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AUGUSTA\Desktop\"/>
    </mc:Choice>
  </mc:AlternateContent>
  <xr:revisionPtr revIDLastSave="0" documentId="13_ncr:1_{B080166B-1A53-4EF6-AB27-E64E87B53C2C}" xr6:coauthVersionLast="47" xr6:coauthVersionMax="47" xr10:uidLastSave="{00000000-0000-0000-0000-000000000000}"/>
  <bookViews>
    <workbookView xWindow="-120" yWindow="-120" windowWidth="20730" windowHeight="11160" xr2:uid="{9ACBAED7-14C4-4E35-9FC3-881F997AB7C1}"/>
  </bookViews>
  <sheets>
    <sheet name="Tabela Dinâmica" sheetId="3" r:id="rId1"/>
    <sheet name="Controller" sheetId="1" r:id="rId2"/>
    <sheet name="Dashboard" sheetId="2" r:id="rId3"/>
  </sheets>
  <calcPr calcId="191029"/>
  <pivotCaches>
    <pivotCache cacheId="8" r:id="rId4"/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<sst xmlns="http://schemas.openxmlformats.org/spreadsheetml/2006/main" count="153" uniqueCount="35">
  <si>
    <t>DATA</t>
  </si>
  <si>
    <t xml:space="preserve">TIPO </t>
  </si>
  <si>
    <t>CATEGORIA</t>
  </si>
  <si>
    <t>DESCRIÇÃO</t>
  </si>
  <si>
    <t>VALOR</t>
  </si>
  <si>
    <t>OPERAÇÃO BANCARIA</t>
  </si>
  <si>
    <t>STATUS</t>
  </si>
  <si>
    <t>ENTRADA</t>
  </si>
  <si>
    <t>INVESTIMENTO</t>
  </si>
  <si>
    <t>DIVIDENDO EM AÇÕES</t>
  </si>
  <si>
    <t>TRANSFERENCIA</t>
  </si>
  <si>
    <t>CONCLUIDA</t>
  </si>
  <si>
    <t>SAIDA</t>
  </si>
  <si>
    <t>SERVIÇOS</t>
  </si>
  <si>
    <t>VESTUARIO</t>
  </si>
  <si>
    <t>LAZER</t>
  </si>
  <si>
    <t>DIVIDAS</t>
  </si>
  <si>
    <t>PAGAMENTO ALUGUEL</t>
  </si>
  <si>
    <t>PAGAMENTO AGUA</t>
  </si>
  <si>
    <t>PAGAMENTO LUZ</t>
  </si>
  <si>
    <t>SALARIO</t>
  </si>
  <si>
    <t>PAGAMENTO TELEFONE</t>
  </si>
  <si>
    <t>TROCA DE APARELHO SUPERZON</t>
  </si>
  <si>
    <t>DINHEIRO</t>
  </si>
  <si>
    <t>RECEBIMENTO DE EMPRESTIMO</t>
  </si>
  <si>
    <t>VELMON</t>
  </si>
  <si>
    <t>PARQUE</t>
  </si>
  <si>
    <t>PRAIA</t>
  </si>
  <si>
    <t>PG CARTÃO DE CRÉDITO</t>
  </si>
  <si>
    <t>FIZ UNHA</t>
  </si>
  <si>
    <t>CARTÃO DE CRÉDITO</t>
  </si>
  <si>
    <t>Rótulos de Linha</t>
  </si>
  <si>
    <t>Soma de VALOR</t>
  </si>
  <si>
    <t>Total Geral</t>
  </si>
  <si>
    <t>Soma de Soma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</si>
</sst>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DESPESAS.xlsx]Tabela Dinâmica!Tabela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'Tabela Dinâmica'!$A$4:$A$19</c:f>
              <c:multiLvlStrCache>
                <c:ptCount val="13"/>
                <c:lvl>
                  <c:pt idx="0">
                    <c:v>DIVIDENDO EM AÇÕES</c:v>
                  </c:pt>
                  <c:pt idx="1">
                    <c:v>FIZ UNHA</c:v>
                  </c:pt>
                  <c:pt idx="2">
                    <c:v>RECEBIMENTO DE EMPRESTIMO</c:v>
                  </c:pt>
                  <c:pt idx="3">
                    <c:v>SALARIO</c:v>
                  </c:pt>
                  <c:pt idx="4">
                    <c:v>PAGAMENTO AGUA</c:v>
                  </c:pt>
                  <c:pt idx="5">
                    <c:v>PAGAMENTO ALUGUEL</c:v>
                  </c:pt>
                  <c:pt idx="6">
                    <c:v>PAGAMENTO LUZ</c:v>
                  </c:pt>
                  <c:pt idx="7">
                    <c:v>PAGAMENTO TELEFONE</c:v>
                  </c:pt>
                  <c:pt idx="8">
                    <c:v>PARQUE</c:v>
                  </c:pt>
                  <c:pt idx="9">
                    <c:v>PG CARTÃO DE CRÉDITO</c:v>
                  </c:pt>
                  <c:pt idx="10">
                    <c:v>PRAIA</c:v>
                  </c:pt>
                  <c:pt idx="11">
                    <c:v>TROCA DE APARELHO SUPERZON</c:v>
                  </c:pt>
                  <c:pt idx="12">
                    <c:v>VELMON</c:v>
                  </c:pt>
                </c:lvl>
                <c:lvl>
                  <c:pt idx="0">
                    <c:v>ENTRADA</c:v>
                  </c:pt>
                  <c:pt idx="4">
                    <c:v>SAIDA</c:v>
                  </c:pt>
                </c:lvl>
              </c:multiLvlStrCache>
            </c:multiLvlStrRef>
          </c:cat>
          <c:val>
            <c:numRef>
              <c:f>'Tabela Dinâmica'!$B$4:$B$19</c:f>
              <c:numCache>
                <c:formatCode>General</c:formatCode>
                <c:ptCount val="13"/>
                <c:pt idx="0">
                  <c:v>1000</c:v>
                </c:pt>
                <c:pt idx="1">
                  <c:v>100</c:v>
                </c:pt>
                <c:pt idx="2">
                  <c:v>3000</c:v>
                </c:pt>
                <c:pt idx="3">
                  <c:v>4000</c:v>
                </c:pt>
                <c:pt idx="4">
                  <c:v>100</c:v>
                </c:pt>
                <c:pt idx="5">
                  <c:v>900</c:v>
                </c:pt>
                <c:pt idx="6">
                  <c:v>240</c:v>
                </c:pt>
                <c:pt idx="7">
                  <c:v>150</c:v>
                </c:pt>
                <c:pt idx="8">
                  <c:v>100</c:v>
                </c:pt>
                <c:pt idx="9">
                  <c:v>2000</c:v>
                </c:pt>
                <c:pt idx="10">
                  <c:v>400</c:v>
                </c:pt>
                <c:pt idx="11">
                  <c:v>200</c:v>
                </c:pt>
                <c:pt idx="1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C-4089-AB92-ED5A45E7A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166264"/>
        <c:axId val="434163744"/>
      </c:barChart>
      <c:catAx>
        <c:axId val="43416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163744"/>
        <c:crosses val="autoZero"/>
        <c:auto val="1"/>
        <c:lblAlgn val="ctr"/>
        <c:lblOffset val="100"/>
        <c:noMultiLvlLbl val="0"/>
      </c:catAx>
      <c:valAx>
        <c:axId val="434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16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DESPESAS.xlsx]Dashboard!Tabela dinâmica4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Dashboard!$D$10:$D$26</c:f>
              <c:strCache>
                <c:ptCount val="16"/>
                <c:pt idx="0">
                  <c:v>DIVIDENDO EM AÇÕES</c:v>
                </c:pt>
                <c:pt idx="1">
                  <c:v>ENTRADA</c:v>
                </c:pt>
                <c:pt idx="2">
                  <c:v>FIZ UNHA</c:v>
                </c:pt>
                <c:pt idx="3">
                  <c:v>PAGAMENTO AGUA</c:v>
                </c:pt>
                <c:pt idx="4">
                  <c:v>PAGAMENTO ALUGUEL</c:v>
                </c:pt>
                <c:pt idx="5">
                  <c:v>PAGAMENTO LUZ</c:v>
                </c:pt>
                <c:pt idx="6">
                  <c:v>PAGAMENTO TELEFONE</c:v>
                </c:pt>
                <c:pt idx="7">
                  <c:v>PARQUE</c:v>
                </c:pt>
                <c:pt idx="8">
                  <c:v>PG CARTÃO DE CRÉDITO</c:v>
                </c:pt>
                <c:pt idx="9">
                  <c:v>PRAIA</c:v>
                </c:pt>
                <c:pt idx="10">
                  <c:v>RECEBIMENTO DE EMPRESTIMO</c:v>
                </c:pt>
                <c:pt idx="11">
                  <c:v>SAIDA</c:v>
                </c:pt>
                <c:pt idx="12">
                  <c:v>SALARIO</c:v>
                </c:pt>
                <c:pt idx="13">
                  <c:v>Total Geral</c:v>
                </c:pt>
                <c:pt idx="14">
                  <c:v>TROCA DE APARELHO SUPERZON</c:v>
                </c:pt>
                <c:pt idx="15">
                  <c:v>VELMON</c:v>
                </c:pt>
              </c:strCache>
            </c:strRef>
          </c:cat>
          <c:val>
            <c:numRef>
              <c:f>Dashboard!$E$10:$E$26</c:f>
              <c:numCache>
                <c:formatCode>General</c:formatCode>
                <c:ptCount val="16"/>
                <c:pt idx="0">
                  <c:v>1000</c:v>
                </c:pt>
                <c:pt idx="1">
                  <c:v>8100</c:v>
                </c:pt>
                <c:pt idx="2">
                  <c:v>100</c:v>
                </c:pt>
                <c:pt idx="3">
                  <c:v>100</c:v>
                </c:pt>
                <c:pt idx="4">
                  <c:v>900</c:v>
                </c:pt>
                <c:pt idx="5">
                  <c:v>240</c:v>
                </c:pt>
                <c:pt idx="6">
                  <c:v>150</c:v>
                </c:pt>
                <c:pt idx="7">
                  <c:v>100</c:v>
                </c:pt>
                <c:pt idx="8">
                  <c:v>2000</c:v>
                </c:pt>
                <c:pt idx="9">
                  <c:v>400</c:v>
                </c:pt>
                <c:pt idx="10">
                  <c:v>3000</c:v>
                </c:pt>
                <c:pt idx="11">
                  <c:v>4290</c:v>
                </c:pt>
                <c:pt idx="12">
                  <c:v>4000</c:v>
                </c:pt>
                <c:pt idx="13">
                  <c:v>12390</c:v>
                </c:pt>
                <c:pt idx="14">
                  <c:v>200</c:v>
                </c:pt>
                <c:pt idx="1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2-4EA7-9620-BF35BF95F6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2495016"/>
        <c:axId val="529678976"/>
      </c:barChart>
      <c:catAx>
        <c:axId val="44249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678976"/>
        <c:crosses val="autoZero"/>
        <c:auto val="1"/>
        <c:lblAlgn val="ctr"/>
        <c:lblOffset val="100"/>
        <c:noMultiLvlLbl val="0"/>
      </c:catAx>
      <c:valAx>
        <c:axId val="529678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249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4</xdr:row>
      <xdr:rowOff>42862</xdr:rowOff>
    </xdr:from>
    <xdr:to>
      <xdr:col>11</xdr:col>
      <xdr:colOff>328612</xdr:colOff>
      <xdr:row>18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9E1958-0F3C-0DE5-2EA8-F414F0DDF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4</xdr:row>
      <xdr:rowOff>33337</xdr:rowOff>
    </xdr:from>
    <xdr:to>
      <xdr:col>13</xdr:col>
      <xdr:colOff>95250</xdr:colOff>
      <xdr:row>18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290AC0-84DC-CB13-947A-15BE34B8A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AUGUSTA GOMES" refreshedDate="45664.899006250002" createdVersion="8" refreshedVersion="8" minRefreshableVersion="3" recordCount="18" xr:uid="{9563B6C9-9079-4950-847E-E31A8671EEDD}">
  <cacheSource type="worksheet">
    <worksheetSource name="Tabela1"/>
  </cacheSource>
  <cacheFields count="7">
    <cacheField name="DATA" numFmtId="14">
      <sharedItems containsSemiMixedTypes="0" containsNonDate="0" containsDate="1" containsString="0" minDate="2024-12-10T00:00:00" maxDate="2024-12-28T00:00:00"/>
    </cacheField>
    <cacheField name="TIPO " numFmtId="0">
      <sharedItems count="2">
        <s v="ENTRADA"/>
        <s v="SAIDA"/>
      </sharedItems>
    </cacheField>
    <cacheField name="CATEGORIA" numFmtId="0">
      <sharedItems count="11">
        <s v="INVESTIMENTO"/>
        <s v="SERVIÇOS"/>
        <s v="DINHEIRO"/>
        <s v="VESTUARIO"/>
        <s v="LAZER"/>
        <s v="DIVIDAS"/>
        <s v="SALARIO"/>
        <s v="PAGAMENTO TELEFONE"/>
        <s v="PAGAMENTO LUZ"/>
        <s v="PAGAMENTO ALUGUEL"/>
        <s v="PAGAMENTO AGUA"/>
      </sharedItems>
    </cacheField>
    <cacheField name="DESCRIÇÃO" numFmtId="0">
      <sharedItems count="13">
        <s v="DIVIDENDO EM AÇÕES"/>
        <s v="TROCA DE APARELHO SUPERZON"/>
        <s v="RECEBIMENTO DE EMPRESTIMO"/>
        <s v="VELMON"/>
        <s v="PARQUE"/>
        <s v="PRAIA"/>
        <s v="PG CARTÃO DE CRÉDITO"/>
        <s v="FIZ UNHA"/>
        <s v="SALARIO"/>
        <s v="PAGAMENTO TELEFONE"/>
        <s v="PAGAMENTO LUZ"/>
        <s v="PAGAMENTO ALUGUEL"/>
        <s v="PAGAMENTO AGUA"/>
      </sharedItems>
    </cacheField>
    <cacheField name="VALOR" numFmtId="44">
      <sharedItems containsSemiMixedTypes="0" containsString="0" containsNumber="1" containsInteger="1" minValue="50" maxValue="4000"/>
    </cacheField>
    <cacheField name="OPERAÇÃO BANCA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AUGUSTA GOMES" refreshedDate="45664.912623611111" createdVersion="8" refreshedVersion="8" minRefreshableVersion="3" recordCount="16" xr:uid="{F0B3C588-8F68-4AC1-B146-9C4F1BAC5EE2}">
  <cacheSource type="worksheet">
    <worksheetSource ref="A3:B19" sheet="Tabela Dinâmica"/>
  </cacheSource>
  <cacheFields count="2">
    <cacheField name="Rótulos de Linha" numFmtId="0">
      <sharedItems count="16">
        <s v="ENTRADA"/>
        <s v="DIVIDENDO EM AÇÕES"/>
        <s v="FIZ UNHA"/>
        <s v="RECEBIMENTO DE EMPRESTIMO"/>
        <s v="SALARIO"/>
        <s v="SAIDA"/>
        <s v="PAGAMENTO AGUA"/>
        <s v="PAGAMENTO ALUGUEL"/>
        <s v="PAGAMENTO LUZ"/>
        <s v="PAGAMENTO TELEFONE"/>
        <s v="PARQUE"/>
        <s v="PG CARTÃO DE CRÉDITO"/>
        <s v="PRAIA"/>
        <s v="TROCA DE APARELHO SUPERZON"/>
        <s v="VELMON"/>
        <s v="Total Geral"/>
      </sharedItems>
    </cacheField>
    <cacheField name="Soma de VALOR" numFmtId="0">
      <sharedItems containsSemiMixedTypes="0" containsString="0" containsNumber="1" containsInteger="1" minValue="100" maxValue="123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d v="2024-12-10T00:00:00"/>
    <x v="0"/>
    <x v="0"/>
    <x v="0"/>
    <n v="1000"/>
    <s v="TRANSFERENCIA"/>
    <s v="CONCLUIDA"/>
  </r>
  <r>
    <d v="2024-12-11T00:00:00"/>
    <x v="1"/>
    <x v="1"/>
    <x v="1"/>
    <n v="200"/>
    <s v="CARTÃO DE CRÉDITO"/>
    <s v="CONCLUIDA"/>
  </r>
  <r>
    <d v="2024-12-12T00:00:00"/>
    <x v="0"/>
    <x v="2"/>
    <x v="2"/>
    <n v="1000"/>
    <s v="DINHEIRO"/>
    <s v="CONCLUIDA"/>
  </r>
  <r>
    <d v="2024-12-13T00:00:00"/>
    <x v="1"/>
    <x v="3"/>
    <x v="3"/>
    <n v="200"/>
    <s v="CARTÃO DE CRÉDITO"/>
    <s v="CONCLUIDA"/>
  </r>
  <r>
    <d v="2024-12-14T00:00:00"/>
    <x v="1"/>
    <x v="4"/>
    <x v="4"/>
    <n v="100"/>
    <s v="CARTÃO DE CRÉDITO"/>
    <s v="CONCLUIDA"/>
  </r>
  <r>
    <d v="2024-12-15T00:00:00"/>
    <x v="1"/>
    <x v="4"/>
    <x v="5"/>
    <n v="200"/>
    <s v="CARTÃO DE CRÉDITO"/>
    <s v="CONCLUIDA"/>
  </r>
  <r>
    <d v="2024-12-16T00:00:00"/>
    <x v="1"/>
    <x v="5"/>
    <x v="6"/>
    <n v="2000"/>
    <s v="DINHEIRO"/>
    <s v="CONCLUIDA"/>
  </r>
  <r>
    <d v="2024-12-17T00:00:00"/>
    <x v="0"/>
    <x v="1"/>
    <x v="7"/>
    <n v="50"/>
    <s v="DINHEIRO"/>
    <s v="CONCLUIDA"/>
  </r>
  <r>
    <d v="2024-12-18T00:00:00"/>
    <x v="0"/>
    <x v="6"/>
    <x v="8"/>
    <n v="4000"/>
    <s v="DINHEIRO"/>
    <s v="CONCLUIDA"/>
  </r>
  <r>
    <d v="2024-12-19T00:00:00"/>
    <x v="1"/>
    <x v="7"/>
    <x v="9"/>
    <n v="150"/>
    <s v="CARTÃO DE CRÉDITO"/>
    <s v="CONCLUIDA"/>
  </r>
  <r>
    <d v="2024-12-20T00:00:00"/>
    <x v="1"/>
    <x v="8"/>
    <x v="10"/>
    <n v="120"/>
    <s v="CARTÃO DE CRÉDITO"/>
    <s v="CONCLUIDA"/>
  </r>
  <r>
    <d v="2024-12-21T00:00:00"/>
    <x v="1"/>
    <x v="9"/>
    <x v="11"/>
    <n v="900"/>
    <s v="CARTÃO DE CRÉDITO"/>
    <s v="CONCLUIDA"/>
  </r>
  <r>
    <d v="2024-12-22T00:00:00"/>
    <x v="1"/>
    <x v="10"/>
    <x v="12"/>
    <n v="100"/>
    <s v="CARTÃO DE CRÉDITO"/>
    <s v="CONCLUIDA"/>
  </r>
  <r>
    <d v="2024-12-23T00:00:00"/>
    <x v="1"/>
    <x v="8"/>
    <x v="10"/>
    <n v="120"/>
    <s v="CARTÃO DE CRÉDITO"/>
    <s v="CONCLUIDA"/>
  </r>
  <r>
    <d v="2024-12-24T00:00:00"/>
    <x v="0"/>
    <x v="0"/>
    <x v="2"/>
    <n v="1000"/>
    <s v="DINHEIRO"/>
    <s v="CONCLUIDA"/>
  </r>
  <r>
    <d v="2024-12-25T00:00:00"/>
    <x v="0"/>
    <x v="0"/>
    <x v="2"/>
    <n v="1000"/>
    <s v="DINHEIRO"/>
    <s v="CONCLUIDA"/>
  </r>
  <r>
    <d v="2024-12-26T00:00:00"/>
    <x v="1"/>
    <x v="4"/>
    <x v="5"/>
    <n v="200"/>
    <s v="DINHEIRO"/>
    <s v="CONCLUIDA"/>
  </r>
  <r>
    <d v="2024-12-27T00:00:00"/>
    <x v="0"/>
    <x v="1"/>
    <x v="7"/>
    <n v="50"/>
    <s v="DINHEIRO"/>
    <s v="CONCLUI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8100"/>
  </r>
  <r>
    <x v="1"/>
    <n v="1000"/>
  </r>
  <r>
    <x v="2"/>
    <n v="100"/>
  </r>
  <r>
    <x v="3"/>
    <n v="3000"/>
  </r>
  <r>
    <x v="4"/>
    <n v="4000"/>
  </r>
  <r>
    <x v="5"/>
    <n v="4290"/>
  </r>
  <r>
    <x v="6"/>
    <n v="100"/>
  </r>
  <r>
    <x v="7"/>
    <n v="900"/>
  </r>
  <r>
    <x v="8"/>
    <n v="240"/>
  </r>
  <r>
    <x v="9"/>
    <n v="150"/>
  </r>
  <r>
    <x v="10"/>
    <n v="100"/>
  </r>
  <r>
    <x v="11"/>
    <n v="2000"/>
  </r>
  <r>
    <x v="12"/>
    <n v="400"/>
  </r>
  <r>
    <x v="13"/>
    <n v="200"/>
  </r>
  <r>
    <x v="14"/>
    <n v="200"/>
  </r>
  <r>
    <x v="15"/>
    <n v="123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35C17-EA91-473C-B01B-5CE5DF17699D}" name="Tabela dinâ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9" firstHeaderRow="1" firstDataRow="1" firstDataCol="1"/>
  <pivotFields count="7">
    <pivotField numFmtId="14" showAll="0"/>
    <pivotField axis="axisRow" showAll="0">
      <items count="3">
        <item x="0"/>
        <item x="1"/>
        <item t="default"/>
      </items>
    </pivotField>
    <pivotField showAll="0">
      <items count="12">
        <item x="2"/>
        <item x="5"/>
        <item x="0"/>
        <item x="4"/>
        <item x="10"/>
        <item x="9"/>
        <item x="8"/>
        <item x="7"/>
        <item x="6"/>
        <item x="1"/>
        <item x="3"/>
        <item t="default"/>
      </items>
    </pivotField>
    <pivotField axis="axisRow" showAll="0">
      <items count="14">
        <item x="0"/>
        <item x="7"/>
        <item x="12"/>
        <item x="11"/>
        <item x="10"/>
        <item x="9"/>
        <item x="4"/>
        <item x="6"/>
        <item x="5"/>
        <item x="2"/>
        <item x="8"/>
        <item x="1"/>
        <item x="3"/>
        <item t="default"/>
      </items>
    </pivotField>
    <pivotField dataField="1" numFmtId="44" showAll="0"/>
    <pivotField showAll="0"/>
    <pivotField showAll="0"/>
  </pivotFields>
  <rowFields count="2">
    <field x="1"/>
    <field x="3"/>
  </rowFields>
  <rowItems count="16">
    <i>
      <x/>
    </i>
    <i r="1">
      <x/>
    </i>
    <i r="1">
      <x v="1"/>
    </i>
    <i r="1">
      <x v="9"/>
    </i>
    <i r="1">
      <x v="10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t="grand">
      <x/>
    </i>
  </rowItems>
  <colItems count="1">
    <i/>
  </colItems>
  <dataFields count="1">
    <dataField name="Soma de VALOR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848BF-1CE1-41E2-9B5A-B81201277137}" name="Tabela dinâmica4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9:E26" firstHeaderRow="1" firstDataRow="1" firstDataCol="1"/>
  <pivotFields count="2">
    <pivotField axis="axisRow" showAll="0">
      <items count="17">
        <item x="1"/>
        <item x="0"/>
        <item x="2"/>
        <item x="6"/>
        <item x="7"/>
        <item x="8"/>
        <item x="9"/>
        <item x="10"/>
        <item x="11"/>
        <item x="12"/>
        <item x="3"/>
        <item x="5"/>
        <item x="4"/>
        <item x="15"/>
        <item x="13"/>
        <item x="14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oma de Soma de VALOR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4904B-FBBC-452E-8C86-6CD005ADDA79}" name="Tabela dinâmica3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18:AC35" firstHeaderRow="1" firstDataRow="1" firstDataCol="1"/>
  <pivotFields count="2">
    <pivotField axis="axisRow" showAll="0">
      <items count="17">
        <item x="1"/>
        <item x="0"/>
        <item x="2"/>
        <item x="6"/>
        <item x="7"/>
        <item x="8"/>
        <item x="9"/>
        <item x="10"/>
        <item x="11"/>
        <item x="12"/>
        <item x="3"/>
        <item x="5"/>
        <item x="4"/>
        <item x="15"/>
        <item x="13"/>
        <item x="14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oma de Soma de VALO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2841F-0520-427A-998B-3C833E7B3DB8}" name="Tabela1" displayName="Tabela1" ref="A1:G19" totalsRowShown="0">
  <autoFilter ref="A1:G19" xr:uid="{4D02841F-0520-427A-998B-3C833E7B3DB8}"/>
  <tableColumns count="7">
    <tableColumn id="1" xr3:uid="{0160CAB0-AAA0-438C-BD48-265F74BAB91D}" name="DATA"/>
    <tableColumn id="2" xr3:uid="{ACC08B2F-4C4C-40F6-94BA-12A3C872FB7E}" name="TIPO "/>
    <tableColumn id="3" xr3:uid="{37F5CD00-9CFD-47FF-A533-67E3BAA31D92}" name="CATEGORIA"/>
    <tableColumn id="4" xr3:uid="{128DBEFC-9B78-4FFF-81F4-EC1ADE17FE16}" name="DESCRIÇÃO"/>
    <tableColumn id="5" xr3:uid="{C6F4493C-665F-4816-AE50-FA38CE4B52E6}" name="VALOR"/>
    <tableColumn id="6" xr3:uid="{3A53FA4B-35E8-4E39-B769-29262075E709}" name="OPERAÇÃO BANCARIA"/>
    <tableColumn id="7" xr3:uid="{D8899F9E-656C-4365-A993-4C1BFE788AC9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0AA0-1F20-46FE-9D15-22CFA2D9BBF3}">
  <dimension ref="A3:B19"/>
  <sheetViews>
    <sheetView tabSelected="1" workbookViewId="0">
      <selection activeCell="A8" sqref="A8"/>
    </sheetView>
  </sheetViews>
  <sheetFormatPr defaultRowHeight="15" x14ac:dyDescent="0.25"/>
  <cols>
    <col min="1" max="1" width="33.85546875" bestFit="1" customWidth="1"/>
    <col min="2" max="2" width="15.140625" bestFit="1" customWidth="1"/>
  </cols>
  <sheetData>
    <row r="3" spans="1:2" x14ac:dyDescent="0.25">
      <c r="A3" s="3" t="s">
        <v>31</v>
      </c>
      <c r="B3" t="s">
        <v>32</v>
      </c>
    </row>
    <row r="4" spans="1:2" x14ac:dyDescent="0.25">
      <c r="A4" s="4" t="s">
        <v>7</v>
      </c>
      <c r="B4" s="5">
        <v>8100</v>
      </c>
    </row>
    <row r="5" spans="1:2" x14ac:dyDescent="0.25">
      <c r="A5" s="8" t="s">
        <v>9</v>
      </c>
      <c r="B5" s="5">
        <v>1000</v>
      </c>
    </row>
    <row r="6" spans="1:2" x14ac:dyDescent="0.25">
      <c r="A6" s="8" t="s">
        <v>29</v>
      </c>
      <c r="B6" s="5">
        <v>100</v>
      </c>
    </row>
    <row r="7" spans="1:2" x14ac:dyDescent="0.25">
      <c r="A7" s="8" t="s">
        <v>24</v>
      </c>
      <c r="B7" s="5">
        <v>3000</v>
      </c>
    </row>
    <row r="8" spans="1:2" x14ac:dyDescent="0.25">
      <c r="A8" s="8" t="s">
        <v>20</v>
      </c>
      <c r="B8" s="5">
        <v>4000</v>
      </c>
    </row>
    <row r="9" spans="1:2" x14ac:dyDescent="0.25">
      <c r="A9" s="4" t="s">
        <v>12</v>
      </c>
      <c r="B9" s="5">
        <v>4290</v>
      </c>
    </row>
    <row r="10" spans="1:2" x14ac:dyDescent="0.25">
      <c r="A10" s="8" t="s">
        <v>18</v>
      </c>
      <c r="B10" s="5">
        <v>100</v>
      </c>
    </row>
    <row r="11" spans="1:2" x14ac:dyDescent="0.25">
      <c r="A11" s="8" t="s">
        <v>17</v>
      </c>
      <c r="B11" s="5">
        <v>900</v>
      </c>
    </row>
    <row r="12" spans="1:2" x14ac:dyDescent="0.25">
      <c r="A12" s="8" t="s">
        <v>19</v>
      </c>
      <c r="B12" s="5">
        <v>240</v>
      </c>
    </row>
    <row r="13" spans="1:2" x14ac:dyDescent="0.25">
      <c r="A13" s="8" t="s">
        <v>21</v>
      </c>
      <c r="B13" s="5">
        <v>150</v>
      </c>
    </row>
    <row r="14" spans="1:2" x14ac:dyDescent="0.25">
      <c r="A14" s="8" t="s">
        <v>26</v>
      </c>
      <c r="B14" s="5">
        <v>100</v>
      </c>
    </row>
    <row r="15" spans="1:2" x14ac:dyDescent="0.25">
      <c r="A15" s="8" t="s">
        <v>28</v>
      </c>
      <c r="B15" s="5">
        <v>2000</v>
      </c>
    </row>
    <row r="16" spans="1:2" x14ac:dyDescent="0.25">
      <c r="A16" s="8" t="s">
        <v>27</v>
      </c>
      <c r="B16" s="5">
        <v>400</v>
      </c>
    </row>
    <row r="17" spans="1:2" x14ac:dyDescent="0.25">
      <c r="A17" s="8" t="s">
        <v>22</v>
      </c>
      <c r="B17" s="5">
        <v>200</v>
      </c>
    </row>
    <row r="18" spans="1:2" x14ac:dyDescent="0.25">
      <c r="A18" s="8" t="s">
        <v>25</v>
      </c>
      <c r="B18" s="5">
        <v>200</v>
      </c>
    </row>
    <row r="19" spans="1:2" x14ac:dyDescent="0.25">
      <c r="A19" s="4" t="s">
        <v>33</v>
      </c>
      <c r="B19" s="5">
        <v>12390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8DA-1C88-4D0F-ACF3-616B359B07CE}">
  <dimension ref="A1:G19"/>
  <sheetViews>
    <sheetView workbookViewId="0">
      <selection sqref="A1:G19"/>
    </sheetView>
  </sheetViews>
  <sheetFormatPr defaultRowHeight="15" x14ac:dyDescent="0.25"/>
  <cols>
    <col min="1" max="1" width="10.7109375" bestFit="1" customWidth="1"/>
    <col min="3" max="3" width="13.28515625" customWidth="1"/>
    <col min="4" max="4" width="20.85546875" bestFit="1" customWidth="1"/>
    <col min="5" max="5" width="12.140625" bestFit="1" customWidth="1"/>
    <col min="6" max="6" width="22.7109375" customWidth="1"/>
    <col min="7" max="7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s="1">
        <v>45636</v>
      </c>
      <c r="B2" t="s">
        <v>7</v>
      </c>
      <c r="C2" t="s">
        <v>8</v>
      </c>
      <c r="D2" t="s">
        <v>9</v>
      </c>
      <c r="E2" s="2">
        <v>1000</v>
      </c>
      <c r="F2" t="s">
        <v>10</v>
      </c>
      <c r="G2" t="s">
        <v>11</v>
      </c>
    </row>
    <row r="3" spans="1:7" x14ac:dyDescent="0.25">
      <c r="A3" s="1">
        <v>45637</v>
      </c>
      <c r="B3" t="s">
        <v>12</v>
      </c>
      <c r="C3" t="s">
        <v>13</v>
      </c>
      <c r="D3" t="s">
        <v>22</v>
      </c>
      <c r="E3" s="2">
        <v>200</v>
      </c>
      <c r="F3" t="s">
        <v>30</v>
      </c>
      <c r="G3" t="s">
        <v>11</v>
      </c>
    </row>
    <row r="4" spans="1:7" x14ac:dyDescent="0.25">
      <c r="A4" s="1">
        <v>45638</v>
      </c>
      <c r="B4" t="s">
        <v>7</v>
      </c>
      <c r="C4" t="s">
        <v>23</v>
      </c>
      <c r="D4" t="s">
        <v>24</v>
      </c>
      <c r="E4" s="2">
        <v>1000</v>
      </c>
      <c r="F4" t="s">
        <v>23</v>
      </c>
      <c r="G4" t="s">
        <v>11</v>
      </c>
    </row>
    <row r="5" spans="1:7" x14ac:dyDescent="0.25">
      <c r="A5" s="1">
        <v>45639</v>
      </c>
      <c r="B5" t="s">
        <v>12</v>
      </c>
      <c r="C5" t="s">
        <v>14</v>
      </c>
      <c r="D5" t="s">
        <v>25</v>
      </c>
      <c r="E5" s="2">
        <v>200</v>
      </c>
      <c r="F5" t="s">
        <v>30</v>
      </c>
      <c r="G5" t="s">
        <v>11</v>
      </c>
    </row>
    <row r="6" spans="1:7" x14ac:dyDescent="0.25">
      <c r="A6" s="1">
        <v>45640</v>
      </c>
      <c r="B6" t="s">
        <v>12</v>
      </c>
      <c r="C6" t="s">
        <v>15</v>
      </c>
      <c r="D6" t="s">
        <v>26</v>
      </c>
      <c r="E6" s="2">
        <v>100</v>
      </c>
      <c r="F6" t="s">
        <v>30</v>
      </c>
      <c r="G6" t="s">
        <v>11</v>
      </c>
    </row>
    <row r="7" spans="1:7" x14ac:dyDescent="0.25">
      <c r="A7" s="1">
        <v>45641</v>
      </c>
      <c r="B7" t="s">
        <v>12</v>
      </c>
      <c r="C7" t="s">
        <v>15</v>
      </c>
      <c r="D7" t="s">
        <v>27</v>
      </c>
      <c r="E7" s="2">
        <v>200</v>
      </c>
      <c r="F7" t="s">
        <v>30</v>
      </c>
      <c r="G7" t="s">
        <v>11</v>
      </c>
    </row>
    <row r="8" spans="1:7" x14ac:dyDescent="0.25">
      <c r="A8" s="1">
        <v>45642</v>
      </c>
      <c r="B8" t="s">
        <v>12</v>
      </c>
      <c r="C8" t="s">
        <v>16</v>
      </c>
      <c r="D8" t="s">
        <v>28</v>
      </c>
      <c r="E8" s="2">
        <v>2000</v>
      </c>
      <c r="F8" t="s">
        <v>23</v>
      </c>
      <c r="G8" t="s">
        <v>11</v>
      </c>
    </row>
    <row r="9" spans="1:7" x14ac:dyDescent="0.25">
      <c r="A9" s="1">
        <v>45643</v>
      </c>
      <c r="B9" t="s">
        <v>7</v>
      </c>
      <c r="C9" t="s">
        <v>13</v>
      </c>
      <c r="D9" t="s">
        <v>29</v>
      </c>
      <c r="E9" s="2">
        <v>50</v>
      </c>
      <c r="F9" t="s">
        <v>23</v>
      </c>
      <c r="G9" t="s">
        <v>11</v>
      </c>
    </row>
    <row r="10" spans="1:7" x14ac:dyDescent="0.25">
      <c r="A10" s="1">
        <v>45644</v>
      </c>
      <c r="B10" t="s">
        <v>7</v>
      </c>
      <c r="C10" t="s">
        <v>20</v>
      </c>
      <c r="D10" t="s">
        <v>20</v>
      </c>
      <c r="E10" s="2">
        <v>4000</v>
      </c>
      <c r="F10" t="s">
        <v>23</v>
      </c>
      <c r="G10" t="s">
        <v>11</v>
      </c>
    </row>
    <row r="11" spans="1:7" x14ac:dyDescent="0.25">
      <c r="A11" s="1">
        <v>45645</v>
      </c>
      <c r="B11" t="s">
        <v>12</v>
      </c>
      <c r="C11" t="s">
        <v>21</v>
      </c>
      <c r="D11" t="s">
        <v>21</v>
      </c>
      <c r="E11" s="2">
        <v>150</v>
      </c>
      <c r="F11" t="s">
        <v>30</v>
      </c>
      <c r="G11" t="s">
        <v>11</v>
      </c>
    </row>
    <row r="12" spans="1:7" x14ac:dyDescent="0.25">
      <c r="A12" s="1">
        <v>45646</v>
      </c>
      <c r="B12" t="s">
        <v>12</v>
      </c>
      <c r="C12" t="s">
        <v>19</v>
      </c>
      <c r="D12" t="s">
        <v>19</v>
      </c>
      <c r="E12" s="2">
        <v>120</v>
      </c>
      <c r="F12" t="s">
        <v>30</v>
      </c>
      <c r="G12" t="s">
        <v>11</v>
      </c>
    </row>
    <row r="13" spans="1:7" x14ac:dyDescent="0.25">
      <c r="A13" s="1">
        <v>45647</v>
      </c>
      <c r="B13" t="s">
        <v>12</v>
      </c>
      <c r="C13" t="s">
        <v>17</v>
      </c>
      <c r="D13" t="s">
        <v>17</v>
      </c>
      <c r="E13" s="2">
        <v>900</v>
      </c>
      <c r="F13" t="s">
        <v>30</v>
      </c>
      <c r="G13" t="s">
        <v>11</v>
      </c>
    </row>
    <row r="14" spans="1:7" x14ac:dyDescent="0.25">
      <c r="A14" s="1">
        <v>45648</v>
      </c>
      <c r="B14" t="s">
        <v>12</v>
      </c>
      <c r="C14" t="s">
        <v>18</v>
      </c>
      <c r="D14" t="s">
        <v>18</v>
      </c>
      <c r="E14" s="2">
        <v>100</v>
      </c>
      <c r="F14" t="s">
        <v>30</v>
      </c>
      <c r="G14" t="s">
        <v>11</v>
      </c>
    </row>
    <row r="15" spans="1:7" x14ac:dyDescent="0.25">
      <c r="A15" s="1">
        <v>45649</v>
      </c>
      <c r="B15" t="s">
        <v>12</v>
      </c>
      <c r="C15" t="s">
        <v>19</v>
      </c>
      <c r="D15" t="s">
        <v>19</v>
      </c>
      <c r="E15" s="2">
        <v>120</v>
      </c>
      <c r="F15" t="s">
        <v>30</v>
      </c>
      <c r="G15" t="s">
        <v>11</v>
      </c>
    </row>
    <row r="16" spans="1:7" x14ac:dyDescent="0.25">
      <c r="A16" s="1">
        <v>45650</v>
      </c>
      <c r="B16" t="s">
        <v>7</v>
      </c>
      <c r="C16" t="s">
        <v>8</v>
      </c>
      <c r="D16" t="s">
        <v>24</v>
      </c>
      <c r="E16" s="2">
        <v>1000</v>
      </c>
      <c r="F16" t="s">
        <v>23</v>
      </c>
      <c r="G16" t="s">
        <v>11</v>
      </c>
    </row>
    <row r="17" spans="1:7" x14ac:dyDescent="0.25">
      <c r="A17" s="1">
        <v>45651</v>
      </c>
      <c r="B17" t="s">
        <v>7</v>
      </c>
      <c r="C17" t="s">
        <v>8</v>
      </c>
      <c r="D17" t="s">
        <v>24</v>
      </c>
      <c r="E17" s="2">
        <v>1000</v>
      </c>
      <c r="F17" t="s">
        <v>23</v>
      </c>
      <c r="G17" t="s">
        <v>11</v>
      </c>
    </row>
    <row r="18" spans="1:7" x14ac:dyDescent="0.25">
      <c r="A18" s="1">
        <v>45652</v>
      </c>
      <c r="B18" t="s">
        <v>12</v>
      </c>
      <c r="C18" t="s">
        <v>15</v>
      </c>
      <c r="D18" t="s">
        <v>27</v>
      </c>
      <c r="E18" s="2">
        <v>200</v>
      </c>
      <c r="F18" t="s">
        <v>23</v>
      </c>
      <c r="G18" t="s">
        <v>11</v>
      </c>
    </row>
    <row r="19" spans="1:7" x14ac:dyDescent="0.25">
      <c r="A19" s="1">
        <v>45653</v>
      </c>
      <c r="B19" t="s">
        <v>7</v>
      </c>
      <c r="C19" t="s">
        <v>13</v>
      </c>
      <c r="D19" t="s">
        <v>29</v>
      </c>
      <c r="E19" s="2">
        <v>50</v>
      </c>
      <c r="F19" t="s">
        <v>23</v>
      </c>
      <c r="G19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7310-B9D1-4CAA-A009-625A3B9B5E6E}">
  <dimension ref="A1:AC35"/>
  <sheetViews>
    <sheetView workbookViewId="0">
      <selection activeCell="E9" sqref="E9"/>
    </sheetView>
  </sheetViews>
  <sheetFormatPr defaultRowHeight="15" x14ac:dyDescent="0.25"/>
  <cols>
    <col min="1" max="1" width="17.28515625" style="6" customWidth="1"/>
    <col min="2" max="3" width="9.140625" style="7"/>
    <col min="4" max="4" width="30.140625" style="7" bestFit="1" customWidth="1"/>
    <col min="5" max="5" width="23.42578125" style="7" bestFit="1" customWidth="1"/>
    <col min="6" max="22" width="9.140625" style="7"/>
    <col min="28" max="28" width="30.140625" bestFit="1" customWidth="1"/>
    <col min="29" max="29" width="23.42578125" bestFit="1" customWidth="1"/>
  </cols>
  <sheetData>
    <row r="1" spans="4:6" s="6" customFormat="1" x14ac:dyDescent="0.25"/>
    <row r="9" spans="4:6" x14ac:dyDescent="0.25">
      <c r="D9" s="3" t="s">
        <v>31</v>
      </c>
      <c r="E9" t="s">
        <v>34</v>
      </c>
      <c r="F9"/>
    </row>
    <row r="10" spans="4:6" x14ac:dyDescent="0.25">
      <c r="D10" s="4" t="s">
        <v>9</v>
      </c>
      <c r="E10" s="5">
        <v>1000</v>
      </c>
      <c r="F10"/>
    </row>
    <row r="11" spans="4:6" x14ac:dyDescent="0.25">
      <c r="D11" s="4" t="s">
        <v>7</v>
      </c>
      <c r="E11" s="5">
        <v>8100</v>
      </c>
      <c r="F11"/>
    </row>
    <row r="12" spans="4:6" x14ac:dyDescent="0.25">
      <c r="D12" s="4" t="s">
        <v>29</v>
      </c>
      <c r="E12" s="5">
        <v>100</v>
      </c>
      <c r="F12"/>
    </row>
    <row r="13" spans="4:6" x14ac:dyDescent="0.25">
      <c r="D13" s="4" t="s">
        <v>18</v>
      </c>
      <c r="E13" s="5">
        <v>100</v>
      </c>
      <c r="F13"/>
    </row>
    <row r="14" spans="4:6" x14ac:dyDescent="0.25">
      <c r="D14" s="4" t="s">
        <v>17</v>
      </c>
      <c r="E14" s="5">
        <v>900</v>
      </c>
      <c r="F14"/>
    </row>
    <row r="15" spans="4:6" x14ac:dyDescent="0.25">
      <c r="D15" s="4" t="s">
        <v>19</v>
      </c>
      <c r="E15" s="5">
        <v>240</v>
      </c>
      <c r="F15"/>
    </row>
    <row r="16" spans="4:6" x14ac:dyDescent="0.25">
      <c r="D16" s="4" t="s">
        <v>21</v>
      </c>
      <c r="E16" s="5">
        <v>150</v>
      </c>
      <c r="F16"/>
    </row>
    <row r="17" spans="4:29" x14ac:dyDescent="0.25">
      <c r="D17" s="4" t="s">
        <v>26</v>
      </c>
      <c r="E17" s="5">
        <v>100</v>
      </c>
      <c r="F17"/>
    </row>
    <row r="18" spans="4:29" x14ac:dyDescent="0.25">
      <c r="D18" s="4" t="s">
        <v>28</v>
      </c>
      <c r="E18" s="5">
        <v>2000</v>
      </c>
      <c r="F18"/>
      <c r="AB18" s="3" t="s">
        <v>31</v>
      </c>
      <c r="AC18" t="s">
        <v>34</v>
      </c>
    </row>
    <row r="19" spans="4:29" x14ac:dyDescent="0.25">
      <c r="D19" s="4" t="s">
        <v>27</v>
      </c>
      <c r="E19" s="5">
        <v>400</v>
      </c>
      <c r="F19"/>
      <c r="AB19" s="4" t="s">
        <v>9</v>
      </c>
      <c r="AC19" s="5">
        <v>1000</v>
      </c>
    </row>
    <row r="20" spans="4:29" x14ac:dyDescent="0.25">
      <c r="D20" s="4" t="s">
        <v>24</v>
      </c>
      <c r="E20" s="5">
        <v>3000</v>
      </c>
      <c r="F20"/>
      <c r="AB20" s="4" t="s">
        <v>7</v>
      </c>
      <c r="AC20" s="5">
        <v>8100</v>
      </c>
    </row>
    <row r="21" spans="4:29" x14ac:dyDescent="0.25">
      <c r="D21" s="4" t="s">
        <v>12</v>
      </c>
      <c r="E21" s="5">
        <v>4290</v>
      </c>
      <c r="F21"/>
      <c r="AB21" s="4" t="s">
        <v>29</v>
      </c>
      <c r="AC21" s="5">
        <v>100</v>
      </c>
    </row>
    <row r="22" spans="4:29" x14ac:dyDescent="0.25">
      <c r="D22" s="4" t="s">
        <v>20</v>
      </c>
      <c r="E22" s="5">
        <v>4000</v>
      </c>
      <c r="F22"/>
      <c r="AB22" s="4" t="s">
        <v>18</v>
      </c>
      <c r="AC22" s="5">
        <v>100</v>
      </c>
    </row>
    <row r="23" spans="4:29" x14ac:dyDescent="0.25">
      <c r="D23" s="4" t="s">
        <v>33</v>
      </c>
      <c r="E23" s="5">
        <v>12390</v>
      </c>
      <c r="F23"/>
      <c r="AB23" s="4" t="s">
        <v>17</v>
      </c>
      <c r="AC23" s="5">
        <v>900</v>
      </c>
    </row>
    <row r="24" spans="4:29" x14ac:dyDescent="0.25">
      <c r="D24" s="4" t="s">
        <v>22</v>
      </c>
      <c r="E24" s="5">
        <v>200</v>
      </c>
      <c r="F24"/>
      <c r="AB24" s="4" t="s">
        <v>19</v>
      </c>
      <c r="AC24" s="5">
        <v>240</v>
      </c>
    </row>
    <row r="25" spans="4:29" x14ac:dyDescent="0.25">
      <c r="D25" s="4" t="s">
        <v>25</v>
      </c>
      <c r="E25" s="5">
        <v>200</v>
      </c>
      <c r="F25"/>
      <c r="AB25" s="4" t="s">
        <v>21</v>
      </c>
      <c r="AC25" s="5">
        <v>150</v>
      </c>
    </row>
    <row r="26" spans="4:29" x14ac:dyDescent="0.25">
      <c r="D26" s="4" t="s">
        <v>33</v>
      </c>
      <c r="E26" s="5">
        <v>37170</v>
      </c>
      <c r="F26"/>
      <c r="AB26" s="4" t="s">
        <v>26</v>
      </c>
      <c r="AC26" s="5">
        <v>100</v>
      </c>
    </row>
    <row r="27" spans="4:29" x14ac:dyDescent="0.25">
      <c r="AB27" s="4" t="s">
        <v>28</v>
      </c>
      <c r="AC27" s="5">
        <v>2000</v>
      </c>
    </row>
    <row r="28" spans="4:29" x14ac:dyDescent="0.25">
      <c r="AB28" s="4" t="s">
        <v>27</v>
      </c>
      <c r="AC28" s="5">
        <v>400</v>
      </c>
    </row>
    <row r="29" spans="4:29" x14ac:dyDescent="0.25">
      <c r="AB29" s="4" t="s">
        <v>24</v>
      </c>
      <c r="AC29" s="5">
        <v>3000</v>
      </c>
    </row>
    <row r="30" spans="4:29" x14ac:dyDescent="0.25">
      <c r="AB30" s="4" t="s">
        <v>12</v>
      </c>
      <c r="AC30" s="5">
        <v>4290</v>
      </c>
    </row>
    <row r="31" spans="4:29" x14ac:dyDescent="0.25">
      <c r="AB31" s="4" t="s">
        <v>20</v>
      </c>
      <c r="AC31" s="5">
        <v>4000</v>
      </c>
    </row>
    <row r="32" spans="4:29" x14ac:dyDescent="0.25">
      <c r="AB32" s="4" t="s">
        <v>33</v>
      </c>
      <c r="AC32" s="5">
        <v>12390</v>
      </c>
    </row>
    <row r="33" spans="28:29" x14ac:dyDescent="0.25">
      <c r="AB33" s="4" t="s">
        <v>22</v>
      </c>
      <c r="AC33" s="5">
        <v>200</v>
      </c>
    </row>
    <row r="34" spans="28:29" x14ac:dyDescent="0.25">
      <c r="AB34" s="4" t="s">
        <v>25</v>
      </c>
      <c r="AC34" s="5">
        <v>200</v>
      </c>
    </row>
    <row r="35" spans="28:29" x14ac:dyDescent="0.25">
      <c r="AB35" s="4" t="s">
        <v>33</v>
      </c>
      <c r="AC35" s="5">
        <v>37170</v>
      </c>
    </row>
  </sheetData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Dinâmica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AUGUSTA GOMES</dc:creator>
  <cp:lastModifiedBy>MARIA AUGUSTA GOMES</cp:lastModifiedBy>
  <dcterms:created xsi:type="dcterms:W3CDTF">2025-01-08T00:00:03Z</dcterms:created>
  <dcterms:modified xsi:type="dcterms:W3CDTF">2025-01-08T01:01:55Z</dcterms:modified>
</cp:coreProperties>
</file>