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ocuments\IC\Oficial\PorFavorQueEssaSejaARetaFinal\"/>
    </mc:Choice>
  </mc:AlternateContent>
  <xr:revisionPtr revIDLastSave="0" documentId="13_ncr:1_{86463C23-D89E-449F-9868-0DC8EF6B8407}" xr6:coauthVersionLast="45" xr6:coauthVersionMax="45" xr10:uidLastSave="{00000000-0000-0000-0000-000000000000}"/>
  <bookViews>
    <workbookView xWindow="-120" yWindow="-120" windowWidth="20730" windowHeight="11160" xr2:uid="{BB5797E5-046C-483B-A710-7AE6CCC347B1}"/>
  </bookViews>
  <sheets>
    <sheet name="Planilha1" sheetId="1" r:id="rId1"/>
    <sheet name="Planilha2" sheetId="2" r:id="rId2"/>
    <sheet name="Planilha3" sheetId="7" r:id="rId3"/>
  </sheets>
  <definedNames>
    <definedName name="_xlchart.v2.0" hidden="1">Planilha1!$L$15:$L$21</definedName>
    <definedName name="_xlchart.v2.1" hidden="1">Planilha1!$M$14</definedName>
    <definedName name="_xlchart.v2.2" hidden="1">Planilha1!$M$15:$M$21</definedName>
    <definedName name="_xlchart.v2.3" hidden="1">Planilha1!$L$15:$L$21</definedName>
    <definedName name="_xlchart.v2.4" hidden="1">Planilha1!$M$14</definedName>
    <definedName name="_xlchart.v2.5" hidden="1">Planilha1!$M$15:$M$21</definedName>
    <definedName name="_xlchart.v2.6" hidden="1">Planilha1!$L$15:$L$21</definedName>
    <definedName name="_xlchart.v2.7" hidden="1">Planilha1!$M$14</definedName>
    <definedName name="_xlchart.v2.8" hidden="1">Planilha1!$M$15:$M$21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1" i="1" l="1"/>
  <c r="M20" i="1"/>
  <c r="M19" i="1"/>
  <c r="M18" i="1"/>
  <c r="M17" i="1"/>
  <c r="M16" i="1"/>
  <c r="M15" i="1"/>
</calcChain>
</file>

<file path=xl/sharedStrings.xml><?xml version="1.0" encoding="utf-8"?>
<sst xmlns="http://schemas.openxmlformats.org/spreadsheetml/2006/main" count="60" uniqueCount="24">
  <si>
    <t>Experimento</t>
  </si>
  <si>
    <t>Com bigrama e stemming</t>
  </si>
  <si>
    <t>Apenas stemming</t>
  </si>
  <si>
    <t>Apenas bigrama</t>
  </si>
  <si>
    <t>Sem bigrama e stemming</t>
  </si>
  <si>
    <t>Classificadores</t>
  </si>
  <si>
    <t>Multinomial Naive Bayes</t>
  </si>
  <si>
    <t>KNN</t>
  </si>
  <si>
    <t>Logistic Regression</t>
  </si>
  <si>
    <t>Random Florest</t>
  </si>
  <si>
    <t>SVM (rbf)</t>
  </si>
  <si>
    <t>SVM (linear)</t>
  </si>
  <si>
    <t>SVC Linear</t>
  </si>
  <si>
    <t>Precisão</t>
  </si>
  <si>
    <t>Revocação</t>
  </si>
  <si>
    <t>F-Score</t>
  </si>
  <si>
    <t>MSE</t>
  </si>
  <si>
    <t>RMSE</t>
  </si>
  <si>
    <t>Acurácia</t>
  </si>
  <si>
    <t>Tempo de execução</t>
  </si>
  <si>
    <t>Tempo total de execução</t>
  </si>
  <si>
    <t>Tempo (s)</t>
  </si>
  <si>
    <t>Classificador</t>
  </si>
  <si>
    <t>Acurácia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</si>
</sst>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6" xfId="0" applyBorder="1"/>
    <xf numFmtId="0" fontId="0" fillId="0" borderId="7" xfId="0" applyBorder="1"/>
    <xf numFmtId="164" fontId="0" fillId="0" borderId="6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5" xfId="0" applyFont="1" applyBorder="1"/>
    <xf numFmtId="164" fontId="2" fillId="0" borderId="2" xfId="0" applyNumberFormat="1" applyFont="1" applyBorder="1" applyAlignment="1">
      <alignment horizontal="center"/>
    </xf>
    <xf numFmtId="0" fontId="0" fillId="0" borderId="7" xfId="0" applyFont="1" applyBorder="1"/>
    <xf numFmtId="164" fontId="3" fillId="0" borderId="2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title pos="t" align="ctr" overlay="0">
      <cx:tx>
        <cx:txData>
          <cx:v>Acurácia Média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Acurácia Média</a:t>
          </a:r>
        </a:p>
      </cx:txPr>
    </cx:title>
    <cx:plotArea>
      <cx:plotAreaRegion>
        <cx:series layoutId="funnel" uniqueId="{24EE6522-5A9D-45D0-9BC6-1319B5881A1F}">
          <cx:tx>
            <cx:txData>
              <cx:f>_xlchart.v2.4</cx:f>
              <cx:v>Acurácia Média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0</xdr:row>
      <xdr:rowOff>57150</xdr:rowOff>
    </xdr:from>
    <xdr:to>
      <xdr:col>10</xdr:col>
      <xdr:colOff>190499</xdr:colOff>
      <xdr:row>18</xdr:row>
      <xdr:rowOff>133350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81ED6DEB-85CC-4088-8E60-FABC104937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974" y="57150"/>
              <a:ext cx="6105525" cy="350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566C-E4EF-4CCF-B259-E277B2C0079B}">
  <dimension ref="A1:M29"/>
  <sheetViews>
    <sheetView tabSelected="1" zoomScale="70" zoomScaleNormal="70" workbookViewId="0">
      <selection activeCell="L26" sqref="L26"/>
    </sheetView>
  </sheetViews>
  <sheetFormatPr defaultRowHeight="15" x14ac:dyDescent="0.25"/>
  <cols>
    <col min="1" max="1" width="23.85546875" bestFit="1" customWidth="1"/>
    <col min="2" max="2" width="23.42578125" bestFit="1" customWidth="1"/>
    <col min="4" max="4" width="10.28515625" bestFit="1" customWidth="1"/>
    <col min="9" max="9" width="18.85546875" bestFit="1" customWidth="1"/>
    <col min="12" max="12" width="31.5703125" bestFit="1" customWidth="1"/>
    <col min="13" max="13" width="30.7109375" customWidth="1"/>
  </cols>
  <sheetData>
    <row r="1" spans="1:13" ht="15.75" thickBot="1" x14ac:dyDescent="0.3">
      <c r="A1" s="11" t="s">
        <v>0</v>
      </c>
      <c r="B1" s="11" t="s">
        <v>5</v>
      </c>
      <c r="C1" s="11" t="s">
        <v>13</v>
      </c>
      <c r="D1" s="11" t="s">
        <v>14</v>
      </c>
      <c r="E1" s="11" t="s">
        <v>15</v>
      </c>
      <c r="F1" s="8" t="s">
        <v>16</v>
      </c>
      <c r="G1" s="11" t="s">
        <v>17</v>
      </c>
      <c r="H1" s="11" t="s">
        <v>18</v>
      </c>
      <c r="I1" s="11" t="s">
        <v>19</v>
      </c>
      <c r="J1" s="1"/>
    </row>
    <row r="2" spans="1:13" x14ac:dyDescent="0.25">
      <c r="A2" s="20" t="s">
        <v>1</v>
      </c>
      <c r="B2" s="12" t="s">
        <v>6</v>
      </c>
      <c r="C2" s="13">
        <v>0.93799999999999994</v>
      </c>
      <c r="D2" s="13">
        <v>0.93799999999999994</v>
      </c>
      <c r="E2" s="13">
        <v>0.93799999999999994</v>
      </c>
      <c r="F2" s="13">
        <v>6.2E-2</v>
      </c>
      <c r="G2" s="13">
        <v>0.249</v>
      </c>
      <c r="H2" s="13">
        <v>0.93799999999999994</v>
      </c>
      <c r="I2" s="13">
        <v>3.8340000000000001</v>
      </c>
    </row>
    <row r="3" spans="1:13" x14ac:dyDescent="0.25">
      <c r="A3" s="21"/>
      <c r="B3" s="2" t="s">
        <v>7</v>
      </c>
      <c r="C3" s="4">
        <v>0.81200000000000006</v>
      </c>
      <c r="D3" s="4">
        <v>0.79800000000000004</v>
      </c>
      <c r="E3" s="4">
        <v>0.79600000000000004</v>
      </c>
      <c r="F3" s="4">
        <v>0.20150000000000001</v>
      </c>
      <c r="G3" s="4">
        <v>0.44890000000000002</v>
      </c>
      <c r="H3" s="4">
        <v>0.79800000000000004</v>
      </c>
      <c r="I3" s="5">
        <v>4.8117999999999999</v>
      </c>
    </row>
    <row r="4" spans="1:13" x14ac:dyDescent="0.25">
      <c r="A4" s="21"/>
      <c r="B4" s="2" t="s">
        <v>8</v>
      </c>
      <c r="C4" s="4">
        <v>0.93300000000000005</v>
      </c>
      <c r="D4" s="4">
        <v>0.93300000000000005</v>
      </c>
      <c r="E4" s="4">
        <v>0.93300000000000005</v>
      </c>
      <c r="F4" s="4">
        <v>6.7309999999999995E-2</v>
      </c>
      <c r="G4" s="4">
        <v>0.25940000000000002</v>
      </c>
      <c r="H4" s="4">
        <v>0.93259999999999998</v>
      </c>
      <c r="I4" s="5">
        <v>5.5219899999999997</v>
      </c>
    </row>
    <row r="5" spans="1:13" x14ac:dyDescent="0.25">
      <c r="A5" s="21"/>
      <c r="B5" s="2" t="s">
        <v>9</v>
      </c>
      <c r="C5" s="4">
        <v>0.92400000000000004</v>
      </c>
      <c r="D5" s="4">
        <v>0.92300000000000004</v>
      </c>
      <c r="E5" s="4">
        <v>0.92300000000000004</v>
      </c>
      <c r="F5" s="4">
        <v>7.7039999999999997E-2</v>
      </c>
      <c r="G5" s="4">
        <v>0.27755999999999997</v>
      </c>
      <c r="H5" s="4">
        <v>0.92295000000000005</v>
      </c>
      <c r="I5" s="5">
        <v>19.5169</v>
      </c>
    </row>
    <row r="6" spans="1:13" x14ac:dyDescent="0.25">
      <c r="A6" s="21"/>
      <c r="B6" s="2" t="s">
        <v>10</v>
      </c>
      <c r="C6" s="4">
        <v>0.51200000000000001</v>
      </c>
      <c r="D6" s="4">
        <v>0.50900000000000001</v>
      </c>
      <c r="E6" s="4">
        <v>0.46700000000000003</v>
      </c>
      <c r="F6" s="4">
        <v>0.49142999999999998</v>
      </c>
      <c r="G6" s="4">
        <v>0.70101999999999998</v>
      </c>
      <c r="H6" s="4">
        <v>0.50856000000000001</v>
      </c>
      <c r="I6" s="5">
        <v>19.189900000000002</v>
      </c>
    </row>
    <row r="7" spans="1:13" x14ac:dyDescent="0.25">
      <c r="A7" s="21"/>
      <c r="B7" s="2" t="s">
        <v>11</v>
      </c>
      <c r="C7" s="4">
        <v>0.92200000000000004</v>
      </c>
      <c r="D7" s="4">
        <v>0.92200000000000004</v>
      </c>
      <c r="E7" s="4">
        <v>0.92200000000000004</v>
      </c>
      <c r="F7" s="4">
        <v>7.782E-2</v>
      </c>
      <c r="G7" s="4">
        <v>0.27896399999999999</v>
      </c>
      <c r="H7" s="4">
        <v>0.92217000000000005</v>
      </c>
      <c r="I7" s="5">
        <v>10.507020000000001</v>
      </c>
    </row>
    <row r="8" spans="1:13" ht="15.75" thickBot="1" x14ac:dyDescent="0.3">
      <c r="A8" s="22"/>
      <c r="B8" s="14" t="s">
        <v>12</v>
      </c>
      <c r="C8" s="6">
        <v>0.92600000000000005</v>
      </c>
      <c r="D8" s="6">
        <v>0.92600000000000005</v>
      </c>
      <c r="E8" s="6">
        <v>0.92600000000000005</v>
      </c>
      <c r="F8" s="6">
        <v>7.392E-2</v>
      </c>
      <c r="G8" s="6">
        <v>0.27189999999999998</v>
      </c>
      <c r="H8" s="6">
        <v>0.92606999999999995</v>
      </c>
      <c r="I8" s="7">
        <v>4.8018999999999998</v>
      </c>
    </row>
    <row r="9" spans="1:13" x14ac:dyDescent="0.25">
      <c r="A9" s="20" t="s">
        <v>2</v>
      </c>
      <c r="B9" s="12" t="s">
        <v>6</v>
      </c>
      <c r="C9" s="18">
        <v>0.94299999999999995</v>
      </c>
      <c r="D9" s="18">
        <v>0.94299999999999995</v>
      </c>
      <c r="E9" s="18">
        <v>0.94299999999999995</v>
      </c>
      <c r="F9" s="18">
        <v>5.7000000000000002E-2</v>
      </c>
      <c r="G9" s="18">
        <v>0.23899999999999999</v>
      </c>
      <c r="H9" s="18">
        <v>0.94299999999999995</v>
      </c>
      <c r="I9" s="13">
        <v>4.3680000000000003</v>
      </c>
    </row>
    <row r="10" spans="1:13" x14ac:dyDescent="0.25">
      <c r="A10" s="21"/>
      <c r="B10" s="2" t="s">
        <v>7</v>
      </c>
      <c r="C10" s="4">
        <v>0.82299999999999995</v>
      </c>
      <c r="D10" s="4">
        <v>0.82299999999999995</v>
      </c>
      <c r="E10" s="4">
        <v>0.82299999999999995</v>
      </c>
      <c r="F10" s="4">
        <v>0.17704</v>
      </c>
      <c r="G10" s="4">
        <v>0.42076400000000003</v>
      </c>
      <c r="H10" s="4">
        <v>0.82294999999999996</v>
      </c>
      <c r="I10" s="5">
        <v>5.13017463</v>
      </c>
    </row>
    <row r="11" spans="1:13" x14ac:dyDescent="0.25">
      <c r="A11" s="21"/>
      <c r="B11" s="2" t="s">
        <v>8</v>
      </c>
      <c r="C11" s="4">
        <v>0.93300000000000005</v>
      </c>
      <c r="D11" s="4">
        <v>0.93300000000000005</v>
      </c>
      <c r="E11" s="4">
        <v>0.93300000000000005</v>
      </c>
      <c r="F11" s="4">
        <v>6.7299999999999999E-2</v>
      </c>
      <c r="G11" s="4">
        <v>0.25945000000000001</v>
      </c>
      <c r="H11" s="4">
        <v>0.93259999999999998</v>
      </c>
      <c r="I11" s="5">
        <v>5.5739999999999998</v>
      </c>
    </row>
    <row r="12" spans="1:13" x14ac:dyDescent="0.25">
      <c r="A12" s="21"/>
      <c r="B12" s="2" t="s">
        <v>9</v>
      </c>
      <c r="C12" s="4">
        <v>0.92800000000000005</v>
      </c>
      <c r="D12" s="4">
        <v>0.92800000000000005</v>
      </c>
      <c r="E12" s="4">
        <v>0.92800000000000005</v>
      </c>
      <c r="F12" s="4">
        <v>7.1590000000000001E-2</v>
      </c>
      <c r="G12" s="4">
        <v>0.26757300000000001</v>
      </c>
      <c r="H12" s="4">
        <v>0.9284</v>
      </c>
      <c r="I12" s="5">
        <v>10.3729</v>
      </c>
    </row>
    <row r="13" spans="1:13" ht="15.75" thickBot="1" x14ac:dyDescent="0.3">
      <c r="A13" s="21"/>
      <c r="B13" s="2" t="s">
        <v>10</v>
      </c>
      <c r="C13" s="4">
        <v>0.54400000000000004</v>
      </c>
      <c r="D13" s="4">
        <v>0.51900000000000002</v>
      </c>
      <c r="E13" s="4">
        <v>0.44</v>
      </c>
      <c r="F13" s="4">
        <v>0.48093000000000002</v>
      </c>
      <c r="G13" s="4">
        <v>0.69349000000000005</v>
      </c>
      <c r="H13" s="4">
        <v>0.51905999999999997</v>
      </c>
      <c r="I13" s="5">
        <v>14.24381</v>
      </c>
    </row>
    <row r="14" spans="1:13" ht="15.75" thickBot="1" x14ac:dyDescent="0.3">
      <c r="A14" s="21"/>
      <c r="B14" s="2" t="s">
        <v>11</v>
      </c>
      <c r="C14" s="4">
        <v>0.91900000000000004</v>
      </c>
      <c r="D14" s="4">
        <v>0.91900000000000004</v>
      </c>
      <c r="E14" s="4">
        <v>0.91900000000000004</v>
      </c>
      <c r="F14" s="4">
        <v>8.1320000000000003E-2</v>
      </c>
      <c r="G14" s="4">
        <v>0.28516999999999998</v>
      </c>
      <c r="H14" s="4">
        <v>0.91867699999999997</v>
      </c>
      <c r="I14" s="5">
        <v>7.7659000000000002</v>
      </c>
      <c r="L14" s="11" t="s">
        <v>5</v>
      </c>
      <c r="M14" s="11" t="s">
        <v>23</v>
      </c>
    </row>
    <row r="15" spans="1:13" ht="15.75" thickBot="1" x14ac:dyDescent="0.3">
      <c r="A15" s="22"/>
      <c r="B15" s="3" t="s">
        <v>12</v>
      </c>
      <c r="C15" s="6">
        <v>0.91700000000000004</v>
      </c>
      <c r="D15" s="6">
        <v>0.91700000000000004</v>
      </c>
      <c r="E15" s="6">
        <v>0.91700000000000004</v>
      </c>
      <c r="F15" s="6">
        <v>8.2799999999999999E-2</v>
      </c>
      <c r="G15" s="6">
        <v>0.28788000000000002</v>
      </c>
      <c r="H15" s="6">
        <v>0.91712059999999995</v>
      </c>
      <c r="I15" s="7">
        <v>5.13401</v>
      </c>
      <c r="L15" s="25" t="s">
        <v>6</v>
      </c>
      <c r="M15" s="4">
        <f>AVERAGE(H2,H9,H16,H23)</f>
        <v>0.94124999999999992</v>
      </c>
    </row>
    <row r="16" spans="1:13" x14ac:dyDescent="0.25">
      <c r="A16" s="20" t="s">
        <v>3</v>
      </c>
      <c r="B16" s="12" t="s">
        <v>6</v>
      </c>
      <c r="C16" s="18">
        <v>0.94199999999999995</v>
      </c>
      <c r="D16" s="18">
        <v>0.94199999999999995</v>
      </c>
      <c r="E16" s="18">
        <v>0.94199999999999995</v>
      </c>
      <c r="F16" s="18">
        <v>5.8000000000000003E-2</v>
      </c>
      <c r="G16" s="18">
        <v>0.24199999999999999</v>
      </c>
      <c r="H16" s="18">
        <v>0.94199999999999995</v>
      </c>
      <c r="I16" s="13">
        <v>0.74299999999999999</v>
      </c>
      <c r="L16" s="2" t="s">
        <v>7</v>
      </c>
      <c r="M16" s="4">
        <f>AVERAGE(H3,H10,H17,H24)</f>
        <v>0.80385899999999999</v>
      </c>
    </row>
    <row r="17" spans="1:13" x14ac:dyDescent="0.25">
      <c r="A17" s="21"/>
      <c r="B17" s="2" t="s">
        <v>7</v>
      </c>
      <c r="C17" s="4">
        <v>0.78800000000000003</v>
      </c>
      <c r="D17" s="4">
        <v>0.77500000000000002</v>
      </c>
      <c r="E17" s="4">
        <v>0.77300000000000002</v>
      </c>
      <c r="F17" s="4">
        <v>0.22450000000000001</v>
      </c>
      <c r="G17" s="4">
        <v>0.4738</v>
      </c>
      <c r="H17" s="4">
        <v>0.77548600000000001</v>
      </c>
      <c r="I17" s="5">
        <v>1.5589999999999999</v>
      </c>
      <c r="L17" s="2" t="s">
        <v>8</v>
      </c>
      <c r="M17" s="4">
        <f>AVERAGE(H4,H11,H18,H25)</f>
        <v>0.93351499999999998</v>
      </c>
    </row>
    <row r="18" spans="1:13" x14ac:dyDescent="0.25">
      <c r="A18" s="21"/>
      <c r="B18" s="2" t="s">
        <v>8</v>
      </c>
      <c r="C18" s="4">
        <v>0.93700000000000006</v>
      </c>
      <c r="D18" s="4">
        <v>0.93600000000000005</v>
      </c>
      <c r="E18" s="4">
        <v>0.93600000000000005</v>
      </c>
      <c r="F18" s="4">
        <v>6.4199999999999993E-2</v>
      </c>
      <c r="G18" s="4">
        <v>0.25330000000000003</v>
      </c>
      <c r="H18" s="4">
        <v>0.93579000000000001</v>
      </c>
      <c r="I18" s="5">
        <v>0.88599000000000006</v>
      </c>
      <c r="L18" s="2" t="s">
        <v>9</v>
      </c>
      <c r="M18" s="4">
        <f>AVERAGE(H5,H12,H19,H26)</f>
        <v>0.92701250000000002</v>
      </c>
    </row>
    <row r="19" spans="1:13" x14ac:dyDescent="0.25">
      <c r="A19" s="21"/>
      <c r="B19" s="2" t="s">
        <v>9</v>
      </c>
      <c r="C19" s="4">
        <v>0.92900000000000005</v>
      </c>
      <c r="D19" s="4">
        <v>0.92800000000000005</v>
      </c>
      <c r="E19" s="4">
        <v>0.92800000000000005</v>
      </c>
      <c r="F19" s="4">
        <v>7.2370000000000004E-2</v>
      </c>
      <c r="G19" s="4">
        <v>0.26900000000000002</v>
      </c>
      <c r="H19" s="4">
        <v>0.92759999999999998</v>
      </c>
      <c r="I19" s="5">
        <v>17.172999999999998</v>
      </c>
      <c r="L19" s="2" t="s">
        <v>10</v>
      </c>
      <c r="M19" s="4">
        <f>AVERAGE(H6,H13,H20,H27)</f>
        <v>0.51059750000000004</v>
      </c>
    </row>
    <row r="20" spans="1:13" x14ac:dyDescent="0.25">
      <c r="A20" s="21"/>
      <c r="B20" s="2" t="s">
        <v>10</v>
      </c>
      <c r="C20" s="4">
        <v>0.53300000000000003</v>
      </c>
      <c r="D20" s="4">
        <v>0.51400000000000001</v>
      </c>
      <c r="E20" s="4">
        <v>0.433</v>
      </c>
      <c r="F20" s="4">
        <v>0.48598999999999998</v>
      </c>
      <c r="G20" s="4">
        <v>0.69713099999999995</v>
      </c>
      <c r="H20" s="4">
        <v>0.51400000000000001</v>
      </c>
      <c r="I20" s="5">
        <v>14.56799</v>
      </c>
      <c r="L20" s="2" t="s">
        <v>11</v>
      </c>
      <c r="M20" s="4">
        <f>AVERAGE(H7,H14,H21,H28)</f>
        <v>0.92061799999999994</v>
      </c>
    </row>
    <row r="21" spans="1:13" ht="15.75" thickBot="1" x14ac:dyDescent="0.3">
      <c r="A21" s="21"/>
      <c r="B21" s="2" t="s">
        <v>11</v>
      </c>
      <c r="C21" s="4">
        <v>0.92400000000000004</v>
      </c>
      <c r="D21" s="4">
        <v>0.92400000000000004</v>
      </c>
      <c r="E21" s="4">
        <v>0.92400000000000004</v>
      </c>
      <c r="F21" s="4">
        <v>7.6263999999999998E-2</v>
      </c>
      <c r="G21" s="4">
        <v>0.27616000000000002</v>
      </c>
      <c r="H21" s="4">
        <v>0.92373499999999997</v>
      </c>
      <c r="I21" s="5">
        <v>5.7538999999999998</v>
      </c>
      <c r="L21" s="14" t="s">
        <v>12</v>
      </c>
      <c r="M21" s="6">
        <f>AVERAGE(H8,H15,H22,H29)</f>
        <v>0.92315014999999989</v>
      </c>
    </row>
    <row r="22" spans="1:13" ht="15.75" thickBot="1" x14ac:dyDescent="0.3">
      <c r="A22" s="22"/>
      <c r="B22" s="3" t="s">
        <v>12</v>
      </c>
      <c r="C22" s="6">
        <v>0.92400000000000004</v>
      </c>
      <c r="D22" s="6">
        <v>0.92300000000000004</v>
      </c>
      <c r="E22" s="6">
        <v>0.92300000000000004</v>
      </c>
      <c r="F22" s="6">
        <v>7.6652999999999999E-2</v>
      </c>
      <c r="G22" s="6">
        <v>0.27685999999999999</v>
      </c>
      <c r="H22" s="6">
        <v>0.92334000000000005</v>
      </c>
      <c r="I22" s="7">
        <v>1.175</v>
      </c>
    </row>
    <row r="23" spans="1:13" x14ac:dyDescent="0.25">
      <c r="A23" s="20" t="s">
        <v>4</v>
      </c>
      <c r="B23" s="12" t="s">
        <v>6</v>
      </c>
      <c r="C23" s="18">
        <v>0.94199999999999995</v>
      </c>
      <c r="D23" s="18">
        <v>0.94199999999999995</v>
      </c>
      <c r="E23" s="18">
        <v>0.94199999999999995</v>
      </c>
      <c r="F23" s="18">
        <v>5.8000000000000003E-2</v>
      </c>
      <c r="G23" s="18">
        <v>0.24199999999999999</v>
      </c>
      <c r="H23" s="18">
        <v>0.94199999999999995</v>
      </c>
      <c r="I23" s="15">
        <v>0.67600000000000005</v>
      </c>
    </row>
    <row r="24" spans="1:13" x14ac:dyDescent="0.25">
      <c r="A24" s="21"/>
      <c r="B24" s="2" t="s">
        <v>7</v>
      </c>
      <c r="C24" s="4">
        <v>0.82299999999999995</v>
      </c>
      <c r="D24" s="4">
        <v>0.81899999999999995</v>
      </c>
      <c r="E24" s="4">
        <v>0.81899999999999995</v>
      </c>
      <c r="F24" s="4">
        <v>0.18090000000000001</v>
      </c>
      <c r="G24" s="4">
        <v>0.42536000000000002</v>
      </c>
      <c r="H24" s="4">
        <v>0.81899999999999995</v>
      </c>
      <c r="I24" s="5">
        <v>1.48499</v>
      </c>
    </row>
    <row r="25" spans="1:13" x14ac:dyDescent="0.25">
      <c r="A25" s="21"/>
      <c r="B25" s="2" t="s">
        <v>8</v>
      </c>
      <c r="C25" s="4">
        <v>0.93400000000000005</v>
      </c>
      <c r="D25" s="4">
        <v>0.93300000000000005</v>
      </c>
      <c r="E25" s="4">
        <v>0.93300000000000005</v>
      </c>
      <c r="F25" s="4">
        <v>6.6919999999999993E-2</v>
      </c>
      <c r="G25" s="4">
        <v>0.25869999999999999</v>
      </c>
      <c r="H25" s="4">
        <v>0.93306999999999995</v>
      </c>
      <c r="I25" s="5">
        <v>0.61899999999999999</v>
      </c>
    </row>
    <row r="26" spans="1:13" x14ac:dyDescent="0.25">
      <c r="A26" s="21"/>
      <c r="B26" s="2" t="s">
        <v>9</v>
      </c>
      <c r="C26" s="4">
        <v>0.93</v>
      </c>
      <c r="D26" s="4">
        <v>0.92900000000000005</v>
      </c>
      <c r="E26" s="4">
        <v>0.92900000000000005</v>
      </c>
      <c r="F26" s="4">
        <v>7.0800000000000002E-2</v>
      </c>
      <c r="G26" s="4">
        <v>0.2661</v>
      </c>
      <c r="H26" s="4">
        <v>0.92910000000000004</v>
      </c>
      <c r="I26" s="5">
        <v>6.5779899999999998</v>
      </c>
    </row>
    <row r="27" spans="1:13" x14ac:dyDescent="0.25">
      <c r="A27" s="21"/>
      <c r="B27" s="2" t="s">
        <v>10</v>
      </c>
      <c r="C27" s="4">
        <v>0.501</v>
      </c>
      <c r="D27" s="4">
        <v>0.501</v>
      </c>
      <c r="E27" s="4">
        <v>0.48299999999999998</v>
      </c>
      <c r="F27" s="4">
        <v>0.49922100000000003</v>
      </c>
      <c r="G27" s="4">
        <v>0.70655619999999997</v>
      </c>
      <c r="H27" s="4">
        <v>0.50077000000000005</v>
      </c>
      <c r="I27" s="5">
        <v>11.917999999999999</v>
      </c>
    </row>
    <row r="28" spans="1:13" x14ac:dyDescent="0.25">
      <c r="A28" s="21"/>
      <c r="B28" s="2" t="s">
        <v>11</v>
      </c>
      <c r="C28" s="4">
        <v>0.91800000000000004</v>
      </c>
      <c r="D28" s="4">
        <v>0.91800000000000004</v>
      </c>
      <c r="E28" s="4">
        <v>0.91800000000000004</v>
      </c>
      <c r="F28" s="4">
        <v>8.2100000000000006E-2</v>
      </c>
      <c r="G28" s="4">
        <v>0.28653000000000001</v>
      </c>
      <c r="H28" s="4">
        <v>0.91788999999999998</v>
      </c>
      <c r="I28" s="5">
        <v>3.581</v>
      </c>
    </row>
    <row r="29" spans="1:13" ht="15.75" thickBot="1" x14ac:dyDescent="0.3">
      <c r="A29" s="22"/>
      <c r="B29" s="3" t="s">
        <v>12</v>
      </c>
      <c r="C29" s="6">
        <v>0.92600000000000005</v>
      </c>
      <c r="D29" s="6">
        <v>0.92600000000000005</v>
      </c>
      <c r="E29" s="6">
        <v>0.92600000000000005</v>
      </c>
      <c r="F29" s="6">
        <v>7.3928999999999995E-2</v>
      </c>
      <c r="G29" s="6">
        <v>0.27189999999999998</v>
      </c>
      <c r="H29" s="6">
        <v>0.92606999999999995</v>
      </c>
      <c r="I29" s="19">
        <v>0.58689999999999998</v>
      </c>
    </row>
  </sheetData>
  <mergeCells count="4">
    <mergeCell ref="A2:A8"/>
    <mergeCell ref="A9:A15"/>
    <mergeCell ref="A16:A22"/>
    <mergeCell ref="A23:A2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E4BC-AC20-4FD2-AE29-4F1424BEC857}">
  <dimension ref="A1:B9"/>
  <sheetViews>
    <sheetView workbookViewId="0">
      <selection sqref="A1:B9"/>
    </sheetView>
  </sheetViews>
  <sheetFormatPr defaultRowHeight="15" x14ac:dyDescent="0.25"/>
  <cols>
    <col min="1" max="1" width="23.42578125" bestFit="1" customWidth="1"/>
    <col min="2" max="2" width="21.7109375" customWidth="1"/>
  </cols>
  <sheetData>
    <row r="1" spans="1:2" ht="15.75" thickBot="1" x14ac:dyDescent="0.3">
      <c r="A1" s="23" t="s">
        <v>20</v>
      </c>
      <c r="B1" s="24"/>
    </row>
    <row r="2" spans="1:2" ht="15.75" thickBot="1" x14ac:dyDescent="0.3">
      <c r="A2" s="11" t="s">
        <v>22</v>
      </c>
      <c r="B2" s="11" t="s">
        <v>21</v>
      </c>
    </row>
    <row r="3" spans="1:2" x14ac:dyDescent="0.25">
      <c r="A3" s="16" t="s">
        <v>6</v>
      </c>
      <c r="B3" s="17">
        <v>9.6210000000000004</v>
      </c>
    </row>
    <row r="4" spans="1:2" x14ac:dyDescent="0.25">
      <c r="A4" s="9" t="s">
        <v>7</v>
      </c>
      <c r="B4" s="5">
        <v>12.986000000000001</v>
      </c>
    </row>
    <row r="5" spans="1:2" x14ac:dyDescent="0.25">
      <c r="A5" s="9" t="s">
        <v>8</v>
      </c>
      <c r="B5" s="5">
        <v>12.601000000000001</v>
      </c>
    </row>
    <row r="6" spans="1:2" x14ac:dyDescent="0.25">
      <c r="A6" s="9" t="s">
        <v>9</v>
      </c>
      <c r="B6" s="5">
        <v>53.640970000000003</v>
      </c>
    </row>
    <row r="7" spans="1:2" x14ac:dyDescent="0.25">
      <c r="A7" s="9" t="s">
        <v>10</v>
      </c>
      <c r="B7" s="5">
        <v>59.920729999999999</v>
      </c>
    </row>
    <row r="8" spans="1:2" x14ac:dyDescent="0.25">
      <c r="A8" s="9" t="s">
        <v>11</v>
      </c>
      <c r="B8" s="5">
        <v>27.608000000000001</v>
      </c>
    </row>
    <row r="9" spans="1:2" ht="15.75" thickBot="1" x14ac:dyDescent="0.3">
      <c r="A9" s="10" t="s">
        <v>12</v>
      </c>
      <c r="B9" s="7">
        <v>11.697990000000001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35BE-3864-459F-AAF6-471988BCF580}">
  <dimension ref="A1"/>
  <sheetViews>
    <sheetView workbookViewId="0">
      <selection activeCell="K9" sqref="K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2019-11-06T00:43:09Z</dcterms:created>
  <dcterms:modified xsi:type="dcterms:W3CDTF">2019-11-22T02:50:42Z</dcterms:modified>
</cp:coreProperties>
</file>