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02247969\Docs\AeroLab\Lab_Challenges\"/>
    </mc:Choice>
  </mc:AlternateContent>
  <xr:revisionPtr revIDLastSave="0" documentId="13_ncr:1_{A3582D65-E12D-4897-9C8F-57B7F16FADD5}" xr6:coauthVersionLast="47" xr6:coauthVersionMax="47" xr10:uidLastSave="{00000000-0000-0000-0000-000000000000}"/>
  <bookViews>
    <workbookView xWindow="29940" yWindow="465" windowWidth="18885" windowHeight="14565" xr2:uid="{6BCAA675-2B9A-438C-8814-69FE75ED9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2" i="1"/>
  <c r="D3" i="1" s="1"/>
  <c r="C3" i="1"/>
  <c r="S12" i="1"/>
  <c r="G3" i="1"/>
  <c r="G2" i="1"/>
  <c r="N2" i="1"/>
  <c r="F3" i="1" s="1"/>
  <c r="H3" i="1" s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J2" i="1"/>
  <c r="S1" i="1"/>
  <c r="S8" i="1" l="1"/>
  <c r="C91" i="1" l="1"/>
  <c r="C119" i="1"/>
  <c r="B190" i="1"/>
  <c r="B163" i="1"/>
  <c r="C84" i="1"/>
  <c r="C297" i="1"/>
  <c r="C43" i="1"/>
  <c r="B263" i="1"/>
  <c r="B233" i="1"/>
  <c r="B253" i="1"/>
  <c r="B288" i="1"/>
  <c r="B4" i="1"/>
  <c r="B244" i="1"/>
  <c r="C245" i="1"/>
  <c r="C241" i="1"/>
  <c r="B203" i="1"/>
  <c r="C194" i="1"/>
  <c r="B151" i="1"/>
  <c r="B193" i="1"/>
  <c r="C258" i="1"/>
  <c r="C284" i="1"/>
  <c r="B87" i="1"/>
  <c r="B175" i="1"/>
  <c r="B74" i="1"/>
  <c r="C180" i="1"/>
  <c r="B259" i="1"/>
  <c r="B291" i="1"/>
  <c r="C220" i="1"/>
  <c r="C49" i="1"/>
  <c r="B279" i="1"/>
  <c r="B214" i="1"/>
  <c r="C277" i="1"/>
  <c r="B103" i="1"/>
  <c r="B155" i="1"/>
  <c r="B184" i="1"/>
  <c r="C290" i="1"/>
  <c r="C157" i="1"/>
  <c r="B204" i="1"/>
  <c r="B170" i="1"/>
  <c r="C126" i="1"/>
  <c r="C247" i="1"/>
  <c r="B93" i="1"/>
  <c r="B256" i="1"/>
  <c r="C131" i="1"/>
  <c r="B176" i="1"/>
  <c r="C75" i="1"/>
  <c r="B222" i="1"/>
  <c r="B177" i="1"/>
  <c r="C181" i="1"/>
  <c r="C177" i="1"/>
  <c r="B122" i="1"/>
  <c r="B69" i="1"/>
  <c r="B121" i="1"/>
  <c r="C163" i="1"/>
  <c r="C139" i="1"/>
  <c r="B229" i="1"/>
  <c r="B153" i="1"/>
  <c r="C80" i="1"/>
  <c r="B261" i="1"/>
  <c r="B237" i="1"/>
  <c r="C57" i="1"/>
  <c r="C76" i="1"/>
  <c r="C212" i="1"/>
  <c r="B162" i="1"/>
  <c r="C60" i="1"/>
  <c r="C191" i="1"/>
  <c r="C96" i="1"/>
  <c r="C184" i="1"/>
  <c r="C288" i="1"/>
  <c r="B260" i="1"/>
  <c r="B85" i="1"/>
  <c r="B15" i="1"/>
  <c r="B289" i="1"/>
  <c r="B46" i="1"/>
  <c r="C65" i="1"/>
  <c r="C222" i="1"/>
  <c r="C100" i="1"/>
  <c r="C74" i="1"/>
  <c r="B227" i="1"/>
  <c r="B76" i="1"/>
  <c r="B243" i="1"/>
  <c r="B292" i="1"/>
  <c r="B124" i="1"/>
  <c r="B181" i="1"/>
  <c r="B215" i="1"/>
  <c r="B160" i="1"/>
  <c r="B168" i="1"/>
  <c r="B72" i="1"/>
  <c r="B73" i="1"/>
  <c r="B79" i="1"/>
  <c r="B125" i="1"/>
  <c r="C97" i="1"/>
  <c r="C242" i="1"/>
  <c r="C83" i="1"/>
  <c r="C248" i="1"/>
  <c r="C164" i="1"/>
  <c r="C153" i="1"/>
  <c r="C229" i="1"/>
  <c r="B226" i="1"/>
  <c r="C281" i="1"/>
  <c r="C26" i="1"/>
  <c r="C175" i="1"/>
  <c r="B275" i="1"/>
  <c r="B262" i="1"/>
  <c r="B300" i="1"/>
  <c r="B245" i="1"/>
  <c r="B24" i="1"/>
  <c r="B97" i="1"/>
  <c r="B234" i="1"/>
  <c r="B26" i="1"/>
  <c r="B137" i="1"/>
  <c r="B48" i="1"/>
  <c r="B78" i="1"/>
  <c r="C193" i="1"/>
  <c r="C274" i="1"/>
  <c r="C147" i="1"/>
  <c r="C137" i="1"/>
  <c r="C196" i="1"/>
  <c r="C187" i="1"/>
  <c r="C261" i="1"/>
  <c r="C29" i="1"/>
  <c r="C171" i="1"/>
  <c r="C235" i="1"/>
  <c r="C302" i="1"/>
  <c r="B273" i="1"/>
  <c r="B202" i="1"/>
  <c r="C155" i="1"/>
  <c r="C172" i="1"/>
  <c r="B20" i="1"/>
  <c r="B293" i="1"/>
  <c r="B296" i="1"/>
  <c r="B185" i="1"/>
  <c r="C273" i="1"/>
  <c r="C268" i="1"/>
  <c r="B36" i="1"/>
  <c r="B247" i="1"/>
  <c r="B287" i="1"/>
  <c r="B6" i="1"/>
  <c r="B298" i="1"/>
  <c r="B14" i="1"/>
  <c r="B188" i="1"/>
  <c r="B252" i="1"/>
  <c r="B201" i="1"/>
  <c r="B156" i="1"/>
  <c r="B80" i="1"/>
  <c r="C289" i="1"/>
  <c r="C11" i="1"/>
  <c r="C211" i="1"/>
  <c r="C300" i="1"/>
  <c r="C260" i="1"/>
  <c r="C110" i="1"/>
  <c r="C230" i="1"/>
  <c r="C109" i="1"/>
  <c r="C13" i="1"/>
  <c r="C46" i="1"/>
  <c r="C95" i="1"/>
  <c r="B277" i="1"/>
  <c r="B299" i="1"/>
  <c r="B31" i="1"/>
  <c r="C179" i="1"/>
  <c r="C228" i="1"/>
  <c r="C293" i="1"/>
  <c r="C188" i="1"/>
  <c r="C125" i="1"/>
  <c r="B199" i="1"/>
  <c r="B159" i="1"/>
  <c r="B218" i="1"/>
  <c r="B92" i="1"/>
  <c r="B172" i="1"/>
  <c r="B28" i="1"/>
  <c r="B207" i="1"/>
  <c r="C234" i="1"/>
  <c r="C195" i="1"/>
  <c r="C156" i="1"/>
  <c r="C244" i="1"/>
  <c r="C269" i="1"/>
  <c r="C182" i="1"/>
  <c r="C108" i="1"/>
  <c r="C252" i="1"/>
  <c r="C160" i="1"/>
  <c r="B116" i="1"/>
  <c r="B295" i="1"/>
  <c r="B13" i="1"/>
  <c r="B38" i="1"/>
  <c r="B91" i="1"/>
  <c r="B49" i="1"/>
  <c r="B284" i="1"/>
  <c r="B126" i="1"/>
  <c r="B265" i="1"/>
  <c r="B268" i="1"/>
  <c r="B2" i="1"/>
  <c r="B66" i="1"/>
  <c r="C28" i="1"/>
  <c r="C227" i="1"/>
  <c r="C93" i="1"/>
  <c r="C54" i="1"/>
  <c r="C190" i="1"/>
  <c r="C167" i="1"/>
  <c r="C237" i="1"/>
  <c r="C205" i="1"/>
  <c r="C253" i="1"/>
  <c r="C208" i="1"/>
  <c r="B281" i="1"/>
  <c r="B169" i="1"/>
  <c r="C257" i="1"/>
  <c r="C45" i="1"/>
  <c r="B19" i="1"/>
  <c r="B56" i="1"/>
  <c r="B54" i="1"/>
  <c r="B139" i="1"/>
  <c r="B45" i="1"/>
  <c r="B106" i="1"/>
  <c r="B258" i="1"/>
  <c r="C140" i="1"/>
  <c r="C173" i="1"/>
  <c r="C5" i="1"/>
  <c r="C14" i="1"/>
  <c r="C112" i="1"/>
  <c r="B35" i="1"/>
  <c r="B180" i="1"/>
  <c r="B120" i="1"/>
  <c r="B5" i="1"/>
  <c r="B166" i="1"/>
  <c r="B219" i="1"/>
  <c r="B71" i="1"/>
  <c r="B189" i="1"/>
  <c r="B286" i="1"/>
  <c r="B283" i="1"/>
  <c r="B173" i="1"/>
  <c r="B34" i="1"/>
  <c r="C34" i="1"/>
  <c r="C236" i="1"/>
  <c r="C38" i="1"/>
  <c r="C285" i="1"/>
  <c r="C262" i="1"/>
  <c r="C21" i="1"/>
  <c r="C264" i="1"/>
  <c r="C55" i="1"/>
  <c r="C72" i="1"/>
  <c r="C128" i="1"/>
  <c r="C239" i="1"/>
  <c r="B205" i="1"/>
  <c r="B282" i="1"/>
  <c r="B82" i="1"/>
  <c r="C246" i="1"/>
  <c r="B132" i="1"/>
  <c r="B129" i="1"/>
  <c r="B225" i="1"/>
  <c r="B206" i="1"/>
  <c r="B61" i="1"/>
  <c r="C18" i="1"/>
  <c r="C243" i="1"/>
  <c r="C102" i="1"/>
  <c r="C263" i="1"/>
  <c r="C238" i="1"/>
  <c r="C15" i="1"/>
  <c r="B51" i="1"/>
  <c r="B196" i="1"/>
  <c r="B136" i="1"/>
  <c r="B21" i="1"/>
  <c r="B198" i="1"/>
  <c r="B12" i="1"/>
  <c r="B119" i="1"/>
  <c r="B30" i="1"/>
  <c r="B63" i="1"/>
  <c r="B44" i="1"/>
  <c r="B285" i="1"/>
  <c r="B290" i="1"/>
  <c r="C50" i="1"/>
  <c r="C77" i="1"/>
  <c r="C86" i="1"/>
  <c r="C78" i="1"/>
  <c r="B146" i="1"/>
  <c r="C37" i="1"/>
  <c r="C41" i="1"/>
  <c r="C71" i="1"/>
  <c r="C136" i="1"/>
  <c r="C254" i="1"/>
  <c r="C127" i="1"/>
  <c r="B67" i="1"/>
  <c r="B212" i="1"/>
  <c r="B58" i="1"/>
  <c r="B37" i="1"/>
  <c r="B278" i="1"/>
  <c r="B108" i="1"/>
  <c r="B167" i="1"/>
  <c r="B32" i="1"/>
  <c r="B239" i="1"/>
  <c r="B109" i="1"/>
  <c r="B62" i="1"/>
  <c r="C17" i="1"/>
  <c r="C130" i="1"/>
  <c r="C189" i="1"/>
  <c r="C214" i="1"/>
  <c r="C158" i="1"/>
  <c r="C151" i="1"/>
  <c r="C117" i="1"/>
  <c r="C105" i="1"/>
  <c r="C199" i="1"/>
  <c r="C152" i="1"/>
  <c r="C16" i="1"/>
  <c r="C287" i="1"/>
  <c r="B83" i="1"/>
  <c r="B228" i="1"/>
  <c r="B154" i="1"/>
  <c r="B53" i="1"/>
  <c r="B23" i="1"/>
  <c r="B220" i="1"/>
  <c r="B231" i="1"/>
  <c r="B144" i="1"/>
  <c r="B128" i="1"/>
  <c r="B157" i="1"/>
  <c r="B174" i="1"/>
  <c r="C33" i="1"/>
  <c r="C146" i="1"/>
  <c r="C62" i="1"/>
  <c r="C278" i="1"/>
  <c r="C4" i="1"/>
  <c r="C231" i="1"/>
  <c r="C133" i="1"/>
  <c r="C201" i="1"/>
  <c r="C215" i="1"/>
  <c r="C168" i="1"/>
  <c r="C141" i="1"/>
  <c r="B179" i="1"/>
  <c r="B251" i="1"/>
  <c r="B135" i="1"/>
  <c r="B40" i="1"/>
  <c r="B65" i="1"/>
  <c r="B33" i="1"/>
  <c r="C210" i="1"/>
  <c r="C183" i="1"/>
  <c r="B178" i="1"/>
  <c r="C197" i="1"/>
  <c r="C295" i="1"/>
  <c r="C200" i="1"/>
  <c r="C31" i="1"/>
  <c r="B276" i="1"/>
  <c r="B165" i="1"/>
  <c r="B183" i="1"/>
  <c r="B64" i="1"/>
  <c r="B104" i="1"/>
  <c r="B8" i="1"/>
  <c r="B57" i="1"/>
  <c r="B238" i="1"/>
  <c r="B11" i="1"/>
  <c r="C81" i="1"/>
  <c r="C226" i="1"/>
  <c r="C67" i="1"/>
  <c r="C279" i="1"/>
  <c r="C148" i="1"/>
  <c r="C73" i="1"/>
  <c r="C213" i="1"/>
  <c r="C203" i="1"/>
  <c r="C296" i="1"/>
  <c r="C280" i="1"/>
  <c r="C48" i="1"/>
  <c r="C25" i="1"/>
  <c r="C94" i="1"/>
  <c r="C216" i="1"/>
  <c r="C61" i="1"/>
  <c r="C255" i="1"/>
  <c r="C223" i="1"/>
  <c r="C64" i="1"/>
  <c r="C169" i="1"/>
  <c r="C142" i="1"/>
  <c r="C232" i="1"/>
  <c r="C221" i="1"/>
  <c r="C63" i="1"/>
  <c r="C224" i="1"/>
  <c r="C176" i="1"/>
  <c r="B22" i="1"/>
  <c r="B29" i="1"/>
  <c r="B143" i="1"/>
  <c r="B232" i="1"/>
  <c r="B158" i="1"/>
  <c r="B75" i="1"/>
  <c r="B241" i="1"/>
  <c r="B186" i="1"/>
  <c r="B208" i="1"/>
  <c r="B270" i="1"/>
  <c r="B224" i="1"/>
  <c r="C113" i="1"/>
  <c r="C66" i="1"/>
  <c r="C217" i="1"/>
  <c r="C259" i="1"/>
  <c r="C233" i="1"/>
  <c r="C20" i="1"/>
  <c r="C276" i="1"/>
  <c r="C249" i="1"/>
  <c r="C53" i="1"/>
  <c r="B130" i="1"/>
  <c r="C202" i="1"/>
  <c r="C206" i="1"/>
  <c r="C90" i="1"/>
  <c r="C8" i="1"/>
  <c r="C89" i="1"/>
  <c r="C174" i="1"/>
  <c r="C192" i="1"/>
  <c r="C32" i="1"/>
  <c r="C79" i="1"/>
  <c r="B115" i="1"/>
  <c r="B110" i="1"/>
  <c r="B86" i="1"/>
  <c r="B271" i="1"/>
  <c r="B280" i="1"/>
  <c r="B302" i="1"/>
  <c r="B171" i="1"/>
  <c r="B9" i="1"/>
  <c r="B266" i="1"/>
  <c r="B113" i="1"/>
  <c r="B111" i="1"/>
  <c r="B17" i="1"/>
  <c r="C129" i="1"/>
  <c r="C82" i="1"/>
  <c r="B194" i="1"/>
  <c r="C19" i="1"/>
  <c r="C275" i="1"/>
  <c r="C42" i="1"/>
  <c r="C36" i="1"/>
  <c r="C292" i="1"/>
  <c r="C58" i="1"/>
  <c r="C69" i="1"/>
  <c r="C6" i="1"/>
  <c r="C266" i="1"/>
  <c r="C7" i="1"/>
  <c r="C138" i="1"/>
  <c r="C24" i="1"/>
  <c r="C121" i="1"/>
  <c r="C9" i="1"/>
  <c r="B50" i="1"/>
  <c r="C144" i="1"/>
  <c r="C207" i="1"/>
  <c r="B52" i="1"/>
  <c r="B301" i="1"/>
  <c r="B102" i="1"/>
  <c r="B117" i="1"/>
  <c r="B152" i="1"/>
  <c r="B131" i="1"/>
  <c r="B84" i="1"/>
  <c r="B134" i="1"/>
  <c r="B249" i="1"/>
  <c r="B254" i="1"/>
  <c r="B133" i="1"/>
  <c r="B118" i="1"/>
  <c r="B216" i="1"/>
  <c r="B269" i="1"/>
  <c r="B112" i="1"/>
  <c r="B217" i="1"/>
  <c r="B95" i="1"/>
  <c r="B267" i="1"/>
  <c r="B25" i="1"/>
  <c r="B59" i="1"/>
  <c r="B209" i="1"/>
  <c r="B191" i="1"/>
  <c r="B161" i="1"/>
  <c r="C145" i="1"/>
  <c r="C98" i="1"/>
  <c r="C106" i="1"/>
  <c r="C35" i="1"/>
  <c r="C291" i="1"/>
  <c r="C122" i="1"/>
  <c r="C52" i="1"/>
  <c r="B114" i="1"/>
  <c r="C186" i="1"/>
  <c r="C85" i="1"/>
  <c r="C70" i="1"/>
  <c r="C27" i="1"/>
  <c r="C23" i="1"/>
  <c r="C218" i="1"/>
  <c r="C40" i="1"/>
  <c r="C185" i="1"/>
  <c r="C12" i="1"/>
  <c r="C111" i="1"/>
  <c r="C270" i="1"/>
  <c r="C47" i="1"/>
  <c r="B99" i="1"/>
  <c r="B200" i="1"/>
  <c r="B101" i="1"/>
  <c r="B70" i="1"/>
  <c r="B88" i="1"/>
  <c r="B68" i="1"/>
  <c r="B248" i="1"/>
  <c r="B141" i="1"/>
  <c r="B147" i="1"/>
  <c r="B100" i="1"/>
  <c r="B182" i="1"/>
  <c r="B297" i="1"/>
  <c r="B47" i="1"/>
  <c r="B149" i="1"/>
  <c r="B150" i="1"/>
  <c r="B264" i="1"/>
  <c r="B94" i="1"/>
  <c r="B240" i="1"/>
  <c r="B42" i="1"/>
  <c r="B223" i="1"/>
  <c r="B60" i="1"/>
  <c r="B41" i="1"/>
  <c r="B187" i="1"/>
  <c r="B10" i="1"/>
  <c r="B16" i="1"/>
  <c r="B142" i="1"/>
  <c r="C161" i="1"/>
  <c r="C114" i="1"/>
  <c r="C154" i="1"/>
  <c r="C51" i="1"/>
  <c r="B98" i="1"/>
  <c r="C250" i="1"/>
  <c r="C68" i="1"/>
  <c r="C22" i="1"/>
  <c r="C298" i="1"/>
  <c r="C101" i="1"/>
  <c r="C134" i="1"/>
  <c r="C107" i="1"/>
  <c r="C39" i="1"/>
  <c r="B210" i="1"/>
  <c r="C56" i="1"/>
  <c r="C265" i="1"/>
  <c r="B242" i="1"/>
  <c r="C240" i="1"/>
  <c r="C159" i="1"/>
  <c r="C88" i="1"/>
  <c r="C170" i="1"/>
  <c r="C301" i="1"/>
  <c r="C143" i="1"/>
  <c r="C272" i="1"/>
  <c r="B195" i="1"/>
  <c r="B148" i="1"/>
  <c r="B294" i="1"/>
  <c r="B250" i="1"/>
  <c r="B96" i="1"/>
  <c r="B197" i="1"/>
  <c r="B230" i="1"/>
  <c r="B90" i="1"/>
  <c r="B127" i="1"/>
  <c r="B7" i="1"/>
  <c r="B27" i="1"/>
  <c r="B272" i="1"/>
  <c r="B77" i="1"/>
  <c r="B89" i="1"/>
  <c r="B140" i="1"/>
  <c r="B123" i="1"/>
  <c r="B145" i="1"/>
  <c r="B18" i="1"/>
  <c r="C209" i="1"/>
  <c r="C162" i="1"/>
  <c r="C123" i="1"/>
  <c r="C99" i="1"/>
  <c r="C118" i="1"/>
  <c r="C267" i="1"/>
  <c r="C116" i="1"/>
  <c r="C150" i="1"/>
  <c r="C299" i="1"/>
  <c r="C149" i="1"/>
  <c r="C294" i="1"/>
  <c r="C124" i="1"/>
  <c r="C103" i="1"/>
  <c r="C219" i="1"/>
  <c r="C104" i="1"/>
  <c r="C282" i="1"/>
  <c r="C30" i="1"/>
  <c r="C256" i="1"/>
  <c r="C286" i="1"/>
  <c r="B211" i="1"/>
  <c r="B164" i="1"/>
  <c r="B39" i="1"/>
  <c r="B43" i="1"/>
  <c r="B192" i="1"/>
  <c r="B213" i="1"/>
  <c r="B246" i="1"/>
  <c r="B138" i="1"/>
  <c r="B255" i="1"/>
  <c r="B55" i="1"/>
  <c r="B107" i="1"/>
  <c r="B81" i="1"/>
  <c r="B221" i="1"/>
  <c r="B105" i="1"/>
  <c r="B236" i="1"/>
  <c r="B235" i="1"/>
  <c r="B257" i="1"/>
  <c r="B274" i="1"/>
  <c r="C225" i="1"/>
  <c r="C178" i="1"/>
  <c r="C251" i="1"/>
  <c r="C115" i="1"/>
  <c r="C166" i="1"/>
  <c r="C44" i="1"/>
  <c r="C132" i="1"/>
  <c r="C198" i="1"/>
  <c r="C92" i="1"/>
  <c r="C165" i="1"/>
  <c r="C87" i="1"/>
  <c r="C204" i="1"/>
  <c r="C135" i="1"/>
  <c r="C283" i="1"/>
  <c r="C120" i="1"/>
  <c r="C59" i="1"/>
  <c r="C10" i="1"/>
  <c r="C271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K3" i="1" l="1"/>
  <c r="L3" i="1" s="1"/>
  <c r="L86" i="1"/>
  <c r="K86" i="1"/>
  <c r="H86" i="1"/>
  <c r="L159" i="1"/>
  <c r="K159" i="1"/>
  <c r="H159" i="1"/>
  <c r="L272" i="1"/>
  <c r="K272" i="1"/>
  <c r="H272" i="1"/>
  <c r="L290" i="1"/>
  <c r="K290" i="1"/>
  <c r="H290" i="1"/>
  <c r="L274" i="1"/>
  <c r="K274" i="1"/>
  <c r="H274" i="1"/>
  <c r="L89" i="1"/>
  <c r="K89" i="1"/>
  <c r="H89" i="1"/>
  <c r="L211" i="1"/>
  <c r="K211" i="1"/>
  <c r="H211" i="1"/>
  <c r="L175" i="1"/>
  <c r="K175" i="1"/>
  <c r="H175" i="1"/>
  <c r="L105" i="1"/>
  <c r="K105" i="1"/>
  <c r="H105" i="1"/>
  <c r="L43" i="1"/>
  <c r="K43" i="1"/>
  <c r="H43" i="1"/>
  <c r="L235" i="1"/>
  <c r="K235" i="1"/>
  <c r="H235" i="1"/>
  <c r="H48" i="1"/>
  <c r="K48" i="1"/>
  <c r="L48" i="1"/>
  <c r="L16" i="1"/>
  <c r="K16" i="1"/>
  <c r="H16" i="1"/>
  <c r="N85" i="1"/>
  <c r="F86" i="1"/>
  <c r="G86" i="1"/>
  <c r="L72" i="1"/>
  <c r="K72" i="1"/>
  <c r="H72" i="1"/>
  <c r="L74" i="1"/>
  <c r="K74" i="1"/>
  <c r="H74" i="1"/>
  <c r="L18" i="1"/>
  <c r="K18" i="1"/>
  <c r="H18" i="1"/>
  <c r="L187" i="1"/>
  <c r="K187" i="1"/>
  <c r="H187" i="1"/>
  <c r="L100" i="1"/>
  <c r="K100" i="1"/>
  <c r="H100" i="1"/>
  <c r="L140" i="1"/>
  <c r="K140" i="1"/>
  <c r="H140" i="1"/>
  <c r="L172" i="1"/>
  <c r="K172" i="1"/>
  <c r="H172" i="1"/>
  <c r="G255" i="1"/>
  <c r="L284" i="1"/>
  <c r="K284" i="1"/>
  <c r="H284" i="1"/>
  <c r="L273" i="1"/>
  <c r="K273" i="1"/>
  <c r="H273" i="1"/>
  <c r="L87" i="1"/>
  <c r="K87" i="1"/>
  <c r="H87" i="1"/>
  <c r="G59" i="1"/>
  <c r="N47" i="1"/>
  <c r="F48" i="1"/>
  <c r="G48" i="1"/>
  <c r="L67" i="1"/>
  <c r="K67" i="1"/>
  <c r="H67" i="1"/>
  <c r="L179" i="1"/>
  <c r="K179" i="1"/>
  <c r="H179" i="1"/>
  <c r="L221" i="1"/>
  <c r="K221" i="1"/>
  <c r="H221" i="1"/>
  <c r="L108" i="1"/>
  <c r="K108" i="1"/>
  <c r="H108" i="1"/>
  <c r="L157" i="1"/>
  <c r="K157" i="1"/>
  <c r="H157" i="1"/>
  <c r="L239" i="1"/>
  <c r="K239" i="1"/>
  <c r="H239" i="1"/>
  <c r="H80" i="1"/>
  <c r="K80" i="1"/>
  <c r="L80" i="1"/>
  <c r="L113" i="1"/>
  <c r="K113" i="1"/>
  <c r="H113" i="1"/>
  <c r="L177" i="1"/>
  <c r="K177" i="1"/>
  <c r="H177" i="1"/>
  <c r="H287" i="1"/>
  <c r="K287" i="1"/>
  <c r="L287" i="1"/>
  <c r="N272" i="1"/>
  <c r="F273" i="1"/>
  <c r="G273" i="1"/>
  <c r="L203" i="1"/>
  <c r="K203" i="1"/>
  <c r="H203" i="1"/>
  <c r="H85" i="1"/>
  <c r="K85" i="1"/>
  <c r="L85" i="1"/>
  <c r="N58" i="1"/>
  <c r="F59" i="1"/>
  <c r="H59" i="1"/>
  <c r="K59" i="1"/>
  <c r="L59" i="1"/>
  <c r="L133" i="1"/>
  <c r="K133" i="1"/>
  <c r="H133" i="1"/>
  <c r="L266" i="1"/>
  <c r="K266" i="1"/>
  <c r="H266" i="1"/>
  <c r="H242" i="1"/>
  <c r="K242" i="1"/>
  <c r="L242" i="1"/>
  <c r="L130" i="1"/>
  <c r="K130" i="1"/>
  <c r="H130" i="1"/>
  <c r="H57" i="1"/>
  <c r="K57" i="1"/>
  <c r="L57" i="1"/>
  <c r="L160" i="1"/>
  <c r="K160" i="1"/>
  <c r="H160" i="1"/>
  <c r="L263" i="1"/>
  <c r="K263" i="1"/>
  <c r="H263" i="1"/>
  <c r="H265" i="1"/>
  <c r="K265" i="1"/>
  <c r="L265" i="1"/>
  <c r="L138" i="1"/>
  <c r="K138" i="1"/>
  <c r="H138" i="1"/>
  <c r="H173" i="1"/>
  <c r="K173" i="1"/>
  <c r="L173" i="1"/>
  <c r="H147" i="1"/>
  <c r="K147" i="1"/>
  <c r="L147" i="1"/>
  <c r="N186" i="1"/>
  <c r="F187" i="1"/>
  <c r="G187" i="1"/>
  <c r="L32" i="1"/>
  <c r="K32" i="1"/>
  <c r="H32" i="1"/>
  <c r="L292" i="1"/>
  <c r="K292" i="1"/>
  <c r="H292" i="1"/>
  <c r="H141" i="1"/>
  <c r="K141" i="1"/>
  <c r="L141" i="1"/>
  <c r="L191" i="1"/>
  <c r="K191" i="1"/>
  <c r="H191" i="1"/>
  <c r="H164" i="1"/>
  <c r="K164" i="1"/>
  <c r="L164" i="1"/>
  <c r="L112" i="1"/>
  <c r="K112" i="1"/>
  <c r="H112" i="1"/>
  <c r="N241" i="1"/>
  <c r="F242" i="1"/>
  <c r="G242" i="1"/>
  <c r="H271" i="1"/>
  <c r="K271" i="1"/>
  <c r="L271" i="1"/>
  <c r="L94" i="1"/>
  <c r="K94" i="1"/>
  <c r="H94" i="1"/>
  <c r="H34" i="1"/>
  <c r="K34" i="1"/>
  <c r="L34" i="1"/>
  <c r="N273" i="1"/>
  <c r="F274" i="1"/>
  <c r="G274" i="1"/>
  <c r="N210" i="1"/>
  <c r="F211" i="1"/>
  <c r="G211" i="1"/>
  <c r="N99" i="1"/>
  <c r="F100" i="1"/>
  <c r="G100" i="1"/>
  <c r="G169" i="1"/>
  <c r="H165" i="1"/>
  <c r="K165" i="1"/>
  <c r="L165" i="1"/>
  <c r="G275" i="1"/>
  <c r="L299" i="1"/>
  <c r="K299" i="1"/>
  <c r="H299" i="1"/>
  <c r="N31" i="1"/>
  <c r="F32" i="1"/>
  <c r="G32" i="1"/>
  <c r="G125" i="1"/>
  <c r="G163" i="1"/>
  <c r="H229" i="1"/>
  <c r="K229" i="1"/>
  <c r="L229" i="1"/>
  <c r="N111" i="1"/>
  <c r="F112" i="1"/>
  <c r="G112" i="1"/>
  <c r="L88" i="1"/>
  <c r="K88" i="1"/>
  <c r="H88" i="1"/>
  <c r="L126" i="1"/>
  <c r="K126" i="1"/>
  <c r="H126" i="1"/>
  <c r="H198" i="1"/>
  <c r="K198" i="1"/>
  <c r="L198" i="1"/>
  <c r="L194" i="1"/>
  <c r="K194" i="1"/>
  <c r="H194" i="1"/>
  <c r="L256" i="1"/>
  <c r="K256" i="1"/>
  <c r="H256" i="1"/>
  <c r="L22" i="1"/>
  <c r="K22" i="1"/>
  <c r="H22" i="1"/>
  <c r="H15" i="1"/>
  <c r="K15" i="1"/>
  <c r="L15" i="1"/>
  <c r="N129" i="1"/>
  <c r="F130" i="1"/>
  <c r="G130" i="1"/>
  <c r="L216" i="1"/>
  <c r="K216" i="1"/>
  <c r="H216" i="1"/>
  <c r="L240" i="1"/>
  <c r="K240" i="1"/>
  <c r="H240" i="1"/>
  <c r="H51" i="1"/>
  <c r="K51" i="1"/>
  <c r="L51" i="1"/>
  <c r="N146" i="1"/>
  <c r="F147" i="1"/>
  <c r="G147" i="1"/>
  <c r="L117" i="1"/>
  <c r="K117" i="1"/>
  <c r="H117" i="1"/>
  <c r="L288" i="1"/>
  <c r="K288" i="1"/>
  <c r="H288" i="1"/>
  <c r="L202" i="1"/>
  <c r="K202" i="1"/>
  <c r="H202" i="1"/>
  <c r="N164" i="1"/>
  <c r="F165" i="1"/>
  <c r="G165" i="1"/>
  <c r="G293" i="1"/>
  <c r="N168" i="1"/>
  <c r="F169" i="1"/>
  <c r="H169" i="1"/>
  <c r="K169" i="1"/>
  <c r="L169" i="1"/>
  <c r="G132" i="1"/>
  <c r="N292" i="1"/>
  <c r="F293" i="1"/>
  <c r="H293" i="1"/>
  <c r="K293" i="1"/>
  <c r="L293" i="1"/>
  <c r="N234" i="1"/>
  <c r="F235" i="1"/>
  <c r="G235" i="1"/>
  <c r="G154" i="1"/>
  <c r="H155" i="1"/>
  <c r="K155" i="1"/>
  <c r="L155" i="1"/>
  <c r="H9" i="1"/>
  <c r="K9" i="1"/>
  <c r="L9" i="1"/>
  <c r="N171" i="1"/>
  <c r="F172" i="1"/>
  <c r="G172" i="1"/>
  <c r="G83" i="1"/>
  <c r="H153" i="1"/>
  <c r="K153" i="1"/>
  <c r="L153" i="1"/>
  <c r="L186" i="1"/>
  <c r="K186" i="1"/>
  <c r="H186" i="1"/>
  <c r="L24" i="1"/>
  <c r="K24" i="1"/>
  <c r="H24" i="1"/>
  <c r="L82" i="1"/>
  <c r="K82" i="1"/>
  <c r="H82" i="1"/>
  <c r="G93" i="1"/>
  <c r="N92" i="1"/>
  <c r="F93" i="1"/>
  <c r="H93" i="1"/>
  <c r="K93" i="1"/>
  <c r="L93" i="1"/>
  <c r="G66" i="1"/>
  <c r="G20" i="1"/>
  <c r="L95" i="1"/>
  <c r="K95" i="1"/>
  <c r="H95" i="1"/>
  <c r="L261" i="1"/>
  <c r="K261" i="1"/>
  <c r="H261" i="1"/>
  <c r="N260" i="1"/>
  <c r="F261" i="1"/>
  <c r="G261" i="1"/>
  <c r="N8" i="1"/>
  <c r="F9" i="1"/>
  <c r="G9" i="1"/>
  <c r="L285" i="1"/>
  <c r="K285" i="1"/>
  <c r="H285" i="1"/>
  <c r="L97" i="1"/>
  <c r="K97" i="1"/>
  <c r="H97" i="1"/>
  <c r="N197" i="1"/>
  <c r="F198" i="1"/>
  <c r="G198" i="1"/>
  <c r="N73" i="1"/>
  <c r="F74" i="1"/>
  <c r="G74" i="1"/>
  <c r="N174" i="1"/>
  <c r="F175" i="1"/>
  <c r="G175" i="1"/>
  <c r="N66" i="1"/>
  <c r="F67" i="1"/>
  <c r="G67" i="1"/>
  <c r="N86" i="1"/>
  <c r="F87" i="1"/>
  <c r="G87" i="1"/>
  <c r="G58" i="1"/>
  <c r="L71" i="1"/>
  <c r="K71" i="1"/>
  <c r="H71" i="1"/>
  <c r="G205" i="1"/>
  <c r="L220" i="1"/>
  <c r="K220" i="1"/>
  <c r="H220" i="1"/>
  <c r="N287" i="1"/>
  <c r="F288" i="1"/>
  <c r="G288" i="1"/>
  <c r="N201" i="1"/>
  <c r="F202" i="1"/>
  <c r="G202" i="1"/>
  <c r="N131" i="1"/>
  <c r="F132" i="1"/>
  <c r="H132" i="1"/>
  <c r="K132" i="1"/>
  <c r="L132" i="1"/>
  <c r="H156" i="1"/>
  <c r="K156" i="1"/>
  <c r="L156" i="1"/>
  <c r="N202" i="1"/>
  <c r="F203" i="1"/>
  <c r="G203" i="1"/>
  <c r="N17" i="1"/>
  <c r="F18" i="1"/>
  <c r="G18" i="1"/>
  <c r="N65" i="1"/>
  <c r="F66" i="1"/>
  <c r="H66" i="1"/>
  <c r="K66" i="1"/>
  <c r="L66" i="1"/>
  <c r="N284" i="1"/>
  <c r="F285" i="1"/>
  <c r="G285" i="1"/>
  <c r="N19" i="1"/>
  <c r="F20" i="1"/>
  <c r="H20" i="1"/>
  <c r="K20" i="1"/>
  <c r="L20" i="1"/>
  <c r="N94" i="1"/>
  <c r="F95" i="1"/>
  <c r="G95" i="1"/>
  <c r="L120" i="1"/>
  <c r="K120" i="1"/>
  <c r="H120" i="1"/>
  <c r="H226" i="1"/>
  <c r="K226" i="1"/>
  <c r="L226" i="1"/>
  <c r="H49" i="1"/>
  <c r="K49" i="1"/>
  <c r="L49" i="1"/>
  <c r="N119" i="1"/>
  <c r="F120" i="1"/>
  <c r="G120" i="1"/>
  <c r="G251" i="1"/>
  <c r="G131" i="1"/>
  <c r="G151" i="1"/>
  <c r="L139" i="1"/>
  <c r="K139" i="1"/>
  <c r="H139" i="1"/>
  <c r="G214" i="1"/>
  <c r="L98" i="1"/>
  <c r="K98" i="1"/>
  <c r="H98" i="1"/>
  <c r="G142" i="1"/>
  <c r="L253" i="1"/>
  <c r="K253" i="1"/>
  <c r="H253" i="1"/>
  <c r="L12" i="1"/>
  <c r="K12" i="1"/>
  <c r="H12" i="1"/>
  <c r="L174" i="1"/>
  <c r="K174" i="1"/>
  <c r="H174" i="1"/>
  <c r="L52" i="1"/>
  <c r="K52" i="1"/>
  <c r="H52" i="1"/>
  <c r="L243" i="1"/>
  <c r="K243" i="1"/>
  <c r="H243" i="1"/>
  <c r="L302" i="1"/>
  <c r="K302" i="1"/>
  <c r="H302" i="1"/>
  <c r="G244" i="1"/>
  <c r="L42" i="1"/>
  <c r="K42" i="1"/>
  <c r="H42" i="1"/>
  <c r="G170" i="1"/>
  <c r="L196" i="1"/>
  <c r="K196" i="1"/>
  <c r="H196" i="1"/>
  <c r="N185" i="1"/>
  <c r="F186" i="1"/>
  <c r="G186" i="1"/>
  <c r="L41" i="1"/>
  <c r="K41" i="1"/>
  <c r="H41" i="1"/>
  <c r="L114" i="1"/>
  <c r="K114" i="1"/>
  <c r="H114" i="1"/>
  <c r="G230" i="1"/>
  <c r="L11" i="1"/>
  <c r="K11" i="1"/>
  <c r="H11" i="1"/>
  <c r="L78" i="1"/>
  <c r="K78" i="1"/>
  <c r="H78" i="1"/>
  <c r="L118" i="1"/>
  <c r="K118" i="1"/>
  <c r="H118" i="1"/>
  <c r="N84" i="1"/>
  <c r="F85" i="1"/>
  <c r="G85" i="1"/>
  <c r="H40" i="1"/>
  <c r="K40" i="1"/>
  <c r="L40" i="1"/>
  <c r="N79" i="1"/>
  <c r="F80" i="1"/>
  <c r="G80" i="1"/>
  <c r="H161" i="1"/>
  <c r="K161" i="1"/>
  <c r="L161" i="1"/>
  <c r="L103" i="1"/>
  <c r="K103" i="1"/>
  <c r="H103" i="1"/>
  <c r="L247" i="1"/>
  <c r="K247" i="1"/>
  <c r="H247" i="1"/>
  <c r="L58" i="1"/>
  <c r="N57" i="1"/>
  <c r="F58" i="1"/>
  <c r="H58" i="1"/>
  <c r="K58" i="1"/>
  <c r="G281" i="1"/>
  <c r="G127" i="1"/>
  <c r="N88" i="1"/>
  <c r="F89" i="1"/>
  <c r="G89" i="1"/>
  <c r="G171" i="1"/>
  <c r="L278" i="1"/>
  <c r="K278" i="1"/>
  <c r="H278" i="1"/>
  <c r="L289" i="1"/>
  <c r="K289" i="1"/>
  <c r="H289" i="1"/>
  <c r="G148" i="1"/>
  <c r="H39" i="1"/>
  <c r="K39" i="1"/>
  <c r="L39" i="1"/>
  <c r="G282" i="1"/>
  <c r="N215" i="1"/>
  <c r="F216" i="1"/>
  <c r="G216" i="1"/>
  <c r="L61" i="1"/>
  <c r="K61" i="1"/>
  <c r="H61" i="1"/>
  <c r="N265" i="1"/>
  <c r="F266" i="1"/>
  <c r="G266" i="1"/>
  <c r="L251" i="1"/>
  <c r="N250" i="1"/>
  <c r="F251" i="1"/>
  <c r="H251" i="1"/>
  <c r="K251" i="1"/>
  <c r="G201" i="1"/>
  <c r="L45" i="1"/>
  <c r="K45" i="1"/>
  <c r="H45" i="1"/>
  <c r="H188" i="1"/>
  <c r="K188" i="1"/>
  <c r="L188" i="1"/>
  <c r="G195" i="1"/>
  <c r="N150" i="1"/>
  <c r="F151" i="1"/>
  <c r="H151" i="1"/>
  <c r="K151" i="1"/>
  <c r="L151" i="1"/>
  <c r="N125" i="1"/>
  <c r="F126" i="1"/>
  <c r="G126" i="1"/>
  <c r="N96" i="1"/>
  <c r="F97" i="1"/>
  <c r="G97" i="1"/>
  <c r="N193" i="1"/>
  <c r="F194" i="1"/>
  <c r="G194" i="1"/>
  <c r="H227" i="1"/>
  <c r="K227" i="1"/>
  <c r="L227" i="1"/>
  <c r="H33" i="1"/>
  <c r="K33" i="1"/>
  <c r="L33" i="1"/>
  <c r="N152" i="1"/>
  <c r="F153" i="1"/>
  <c r="G153" i="1"/>
  <c r="H218" i="1"/>
  <c r="K218" i="1"/>
  <c r="L218" i="1"/>
  <c r="H13" i="1"/>
  <c r="K13" i="1"/>
  <c r="L13" i="1"/>
  <c r="N141" i="1"/>
  <c r="F142" i="1"/>
  <c r="H142" i="1"/>
  <c r="K142" i="1"/>
  <c r="L142" i="1"/>
  <c r="H208" i="1"/>
  <c r="K208" i="1"/>
  <c r="L208" i="1"/>
  <c r="G92" i="1"/>
  <c r="N301" i="1"/>
  <c r="F302" i="1"/>
  <c r="G302" i="1"/>
  <c r="N200" i="1"/>
  <c r="F201" i="1"/>
  <c r="H201" i="1"/>
  <c r="K201" i="1"/>
  <c r="L201" i="1"/>
  <c r="N91" i="1"/>
  <c r="F92" i="1"/>
  <c r="H92" i="1"/>
  <c r="K92" i="1"/>
  <c r="L92" i="1"/>
  <c r="N243" i="1"/>
  <c r="F244" i="1"/>
  <c r="H244" i="1"/>
  <c r="K244" i="1"/>
  <c r="L244" i="1"/>
  <c r="N270" i="1"/>
  <c r="F271" i="1"/>
  <c r="G271" i="1"/>
  <c r="H14" i="1"/>
  <c r="K14" i="1"/>
  <c r="L14" i="1"/>
  <c r="N140" i="1"/>
  <c r="F141" i="1"/>
  <c r="G141" i="1"/>
  <c r="H207" i="1"/>
  <c r="K207" i="1"/>
  <c r="L207" i="1"/>
  <c r="N107" i="1"/>
  <c r="F108" i="1"/>
  <c r="G108" i="1"/>
  <c r="N113" i="1"/>
  <c r="F114" i="1"/>
  <c r="G114" i="1"/>
  <c r="H209" i="1"/>
  <c r="K209" i="1"/>
  <c r="L209" i="1"/>
  <c r="N219" i="1"/>
  <c r="F220" i="1"/>
  <c r="G220" i="1"/>
  <c r="N286" i="1"/>
  <c r="F287" i="1"/>
  <c r="G287" i="1"/>
  <c r="H56" i="1"/>
  <c r="K56" i="1"/>
  <c r="L56" i="1"/>
  <c r="N50" i="1"/>
  <c r="F51" i="1"/>
  <c r="G51" i="1"/>
  <c r="N60" i="1"/>
  <c r="F61" i="1"/>
  <c r="G61" i="1"/>
  <c r="L193" i="1"/>
  <c r="K193" i="1"/>
  <c r="H193" i="1"/>
  <c r="N264" i="1"/>
  <c r="F265" i="1"/>
  <c r="G265" i="1"/>
  <c r="N226" i="1"/>
  <c r="F227" i="1"/>
  <c r="G227" i="1"/>
  <c r="G149" i="1"/>
  <c r="N42" i="1"/>
  <c r="F43" i="1"/>
  <c r="G43" i="1"/>
  <c r="N225" i="1"/>
  <c r="F226" i="1"/>
  <c r="G226" i="1"/>
  <c r="N116" i="1"/>
  <c r="F117" i="1"/>
  <c r="G117" i="1"/>
  <c r="L233" i="1"/>
  <c r="K233" i="1"/>
  <c r="H233" i="1"/>
  <c r="L26" i="1"/>
  <c r="K26" i="1"/>
  <c r="H26" i="1"/>
  <c r="N82" i="1"/>
  <c r="F83" i="1"/>
  <c r="H83" i="1"/>
  <c r="K83" i="1"/>
  <c r="L83" i="1"/>
  <c r="L65" i="1"/>
  <c r="K65" i="1"/>
  <c r="H65" i="1"/>
  <c r="N274" i="1"/>
  <c r="F275" i="1"/>
  <c r="H275" i="1"/>
  <c r="K275" i="1"/>
  <c r="L275" i="1"/>
  <c r="N283" i="1"/>
  <c r="F284" i="1"/>
  <c r="G284" i="1"/>
  <c r="H296" i="1"/>
  <c r="K296" i="1"/>
  <c r="L296" i="1"/>
  <c r="N112" i="1"/>
  <c r="F113" i="1"/>
  <c r="G113" i="1"/>
  <c r="N238" i="1"/>
  <c r="F239" i="1"/>
  <c r="G239" i="1"/>
  <c r="N291" i="1"/>
  <c r="F292" i="1"/>
  <c r="G292" i="1"/>
  <c r="N255" i="1"/>
  <c r="F256" i="1"/>
  <c r="G256" i="1"/>
  <c r="L225" i="1"/>
  <c r="K225" i="1"/>
  <c r="H225" i="1"/>
  <c r="N271" i="1"/>
  <c r="F272" i="1"/>
  <c r="G272" i="1"/>
  <c r="G124" i="1"/>
  <c r="L109" i="1"/>
  <c r="K109" i="1"/>
  <c r="H109" i="1"/>
  <c r="N229" i="1"/>
  <c r="F230" i="1"/>
  <c r="H230" i="1"/>
  <c r="K230" i="1"/>
  <c r="L230" i="1"/>
  <c r="N124" i="1"/>
  <c r="F125" i="1"/>
  <c r="H125" i="1"/>
  <c r="K125" i="1"/>
  <c r="L125" i="1"/>
  <c r="N153" i="1"/>
  <c r="F154" i="1"/>
  <c r="H154" i="1"/>
  <c r="K154" i="1"/>
  <c r="L154" i="1"/>
  <c r="N204" i="1"/>
  <c r="F205" i="1"/>
  <c r="H205" i="1"/>
  <c r="K205" i="1"/>
  <c r="L205" i="1"/>
  <c r="H210" i="1"/>
  <c r="K210" i="1"/>
  <c r="L210" i="1"/>
  <c r="N190" i="1"/>
  <c r="F191" i="1"/>
  <c r="G191" i="1"/>
  <c r="G223" i="1"/>
  <c r="G182" i="1"/>
  <c r="H200" i="1"/>
  <c r="K200" i="1"/>
  <c r="L200" i="1"/>
  <c r="H8" i="1"/>
  <c r="K8" i="1"/>
  <c r="L8" i="1"/>
  <c r="L135" i="1"/>
  <c r="K135" i="1"/>
  <c r="H135" i="1"/>
  <c r="N254" i="1"/>
  <c r="F255" i="1"/>
  <c r="H255" i="1"/>
  <c r="K255" i="1"/>
  <c r="L255" i="1"/>
  <c r="G252" i="1"/>
  <c r="H150" i="1"/>
  <c r="K150" i="1"/>
  <c r="L150" i="1"/>
  <c r="N262" i="1"/>
  <c r="F263" i="1"/>
  <c r="G263" i="1"/>
  <c r="N252" i="1"/>
  <c r="F253" i="1"/>
  <c r="G253" i="1"/>
  <c r="N159" i="1"/>
  <c r="F160" i="1"/>
  <c r="G160" i="1"/>
  <c r="N15" i="1"/>
  <c r="F16" i="1"/>
  <c r="G16" i="1"/>
  <c r="G55" i="1"/>
  <c r="N137" i="1"/>
  <c r="F138" i="1"/>
  <c r="G138" i="1"/>
  <c r="N298" i="1"/>
  <c r="F299" i="1"/>
  <c r="G299" i="1"/>
  <c r="N155" i="1"/>
  <c r="F156" i="1"/>
  <c r="G156" i="1"/>
  <c r="N217" i="1"/>
  <c r="F218" i="1"/>
  <c r="G218" i="1"/>
  <c r="L250" i="1"/>
  <c r="K250" i="1"/>
  <c r="H250" i="1"/>
  <c r="L185" i="1"/>
  <c r="K185" i="1"/>
  <c r="H185" i="1"/>
  <c r="G75" i="1"/>
  <c r="N206" i="1"/>
  <c r="F207" i="1"/>
  <c r="G207" i="1"/>
  <c r="L123" i="1"/>
  <c r="K123" i="1"/>
  <c r="H123" i="1"/>
  <c r="L46" i="1"/>
  <c r="K46" i="1"/>
  <c r="H46" i="1"/>
  <c r="L60" i="1"/>
  <c r="K60" i="1"/>
  <c r="H60" i="1"/>
  <c r="N280" i="1"/>
  <c r="F281" i="1"/>
  <c r="H281" i="1"/>
  <c r="K281" i="1"/>
  <c r="L281" i="1"/>
  <c r="G122" i="1"/>
  <c r="N104" i="1"/>
  <c r="F105" i="1"/>
  <c r="G105" i="1"/>
  <c r="L168" i="1"/>
  <c r="K168" i="1"/>
  <c r="H168" i="1"/>
  <c r="G262" i="1"/>
  <c r="L73" i="1"/>
  <c r="K73" i="1"/>
  <c r="H73" i="1"/>
  <c r="G206" i="1"/>
  <c r="L231" i="1"/>
  <c r="K231" i="1"/>
  <c r="H231" i="1"/>
  <c r="N121" i="1"/>
  <c r="F122" i="1"/>
  <c r="H122" i="1"/>
  <c r="K122" i="1"/>
  <c r="L122" i="1"/>
  <c r="N242" i="1"/>
  <c r="F243" i="1"/>
  <c r="G243" i="1"/>
  <c r="G283" i="1"/>
  <c r="G129" i="1"/>
  <c r="N162" i="1"/>
  <c r="F163" i="1"/>
  <c r="H163" i="1"/>
  <c r="K163" i="1"/>
  <c r="L163" i="1"/>
  <c r="N21" i="1"/>
  <c r="F22" i="1"/>
  <c r="G22" i="1"/>
  <c r="N128" i="1"/>
  <c r="F129" i="1"/>
  <c r="H129" i="1"/>
  <c r="K129" i="1"/>
  <c r="L129" i="1"/>
  <c r="G37" i="1"/>
  <c r="N7" i="1"/>
  <c r="F8" i="1"/>
  <c r="G8" i="1"/>
  <c r="L90" i="1"/>
  <c r="K90" i="1"/>
  <c r="H90" i="1"/>
  <c r="L69" i="1"/>
  <c r="K69" i="1"/>
  <c r="H69" i="1"/>
  <c r="N169" i="1"/>
  <c r="F170" i="1"/>
  <c r="H170" i="1"/>
  <c r="K170" i="1"/>
  <c r="L170" i="1"/>
  <c r="G81" i="1"/>
  <c r="N130" i="1"/>
  <c r="F131" i="1"/>
  <c r="H131" i="1"/>
  <c r="K131" i="1"/>
  <c r="L131" i="1"/>
  <c r="G5" i="1"/>
  <c r="H217" i="1"/>
  <c r="K217" i="1"/>
  <c r="L217" i="1"/>
  <c r="N192" i="1"/>
  <c r="F193" i="1"/>
  <c r="G193" i="1"/>
  <c r="N148" i="1"/>
  <c r="F149" i="1"/>
  <c r="H149" i="1"/>
  <c r="K149" i="1"/>
  <c r="L149" i="1"/>
  <c r="L167" i="1"/>
  <c r="K167" i="1"/>
  <c r="H167" i="1"/>
  <c r="N178" i="1"/>
  <c r="F179" i="1"/>
  <c r="G179" i="1"/>
  <c r="G267" i="1"/>
  <c r="N64" i="1"/>
  <c r="F65" i="1"/>
  <c r="G65" i="1"/>
  <c r="N74" i="1"/>
  <c r="F75" i="1"/>
  <c r="H75" i="1"/>
  <c r="K75" i="1"/>
  <c r="L75" i="1"/>
  <c r="G259" i="1"/>
  <c r="G36" i="1"/>
  <c r="L7" i="1"/>
  <c r="K7" i="1"/>
  <c r="H7" i="1"/>
  <c r="N224" i="1"/>
  <c r="F225" i="1"/>
  <c r="G225" i="1"/>
  <c r="N56" i="1"/>
  <c r="F57" i="1"/>
  <c r="G57" i="1"/>
  <c r="L245" i="1"/>
  <c r="K245" i="1"/>
  <c r="H245" i="1"/>
  <c r="N123" i="1"/>
  <c r="F124" i="1"/>
  <c r="H124" i="1"/>
  <c r="K124" i="1"/>
  <c r="L124" i="1"/>
  <c r="N108" i="1"/>
  <c r="F109" i="1"/>
  <c r="G109" i="1"/>
  <c r="N33" i="1"/>
  <c r="F34" i="1"/>
  <c r="G34" i="1"/>
  <c r="H134" i="1"/>
  <c r="K134" i="1"/>
  <c r="L134" i="1"/>
  <c r="G19" i="1"/>
  <c r="G96" i="1"/>
  <c r="G50" i="1"/>
  <c r="N222" i="1"/>
  <c r="F223" i="1"/>
  <c r="H223" i="1"/>
  <c r="K223" i="1"/>
  <c r="L223" i="1"/>
  <c r="H27" i="1"/>
  <c r="K27" i="1"/>
  <c r="L27" i="1"/>
  <c r="N134" i="1"/>
  <c r="F135" i="1"/>
  <c r="G135" i="1"/>
  <c r="L104" i="1"/>
  <c r="K104" i="1"/>
  <c r="H104" i="1"/>
  <c r="N251" i="1"/>
  <c r="F252" i="1"/>
  <c r="H252" i="1"/>
  <c r="K252" i="1"/>
  <c r="L252" i="1"/>
  <c r="G110" i="1"/>
  <c r="M301" i="1"/>
  <c r="M302" i="1"/>
  <c r="N302" i="1"/>
  <c r="N207" i="1"/>
  <c r="F208" i="1"/>
  <c r="G208" i="1"/>
  <c r="N93" i="1"/>
  <c r="F94" i="1"/>
  <c r="G94" i="1"/>
  <c r="G184" i="1"/>
  <c r="L137" i="1"/>
  <c r="K137" i="1"/>
  <c r="H137" i="1"/>
  <c r="N289" i="1"/>
  <c r="F290" i="1"/>
  <c r="G290" i="1"/>
  <c r="G280" i="1"/>
  <c r="L136" i="1"/>
  <c r="K136" i="1"/>
  <c r="H136" i="1"/>
  <c r="N216" i="1"/>
  <c r="F217" i="1"/>
  <c r="G217" i="1"/>
  <c r="N249" i="1"/>
  <c r="F250" i="1"/>
  <c r="G250" i="1"/>
  <c r="N184" i="1"/>
  <c r="F185" i="1"/>
  <c r="G185" i="1"/>
  <c r="G199" i="1"/>
  <c r="N246" i="1"/>
  <c r="F247" i="1"/>
  <c r="G247" i="1"/>
  <c r="N45" i="1"/>
  <c r="F46" i="1"/>
  <c r="G46" i="1"/>
  <c r="L224" i="1"/>
  <c r="K224" i="1"/>
  <c r="H224" i="1"/>
  <c r="L178" i="1"/>
  <c r="K178" i="1"/>
  <c r="H178" i="1"/>
  <c r="N59" i="1"/>
  <c r="F60" i="1"/>
  <c r="G60" i="1"/>
  <c r="L260" i="1"/>
  <c r="K260" i="1"/>
  <c r="H260" i="1"/>
  <c r="L115" i="1"/>
  <c r="K115" i="1"/>
  <c r="H115" i="1"/>
  <c r="L176" i="1"/>
  <c r="K176" i="1"/>
  <c r="H176" i="1"/>
  <c r="N261" i="1"/>
  <c r="F262" i="1"/>
  <c r="H262" i="1"/>
  <c r="K262" i="1"/>
  <c r="L262" i="1"/>
  <c r="N72" i="1"/>
  <c r="F73" i="1"/>
  <c r="G73" i="1"/>
  <c r="L21" i="1"/>
  <c r="K21" i="1"/>
  <c r="H21" i="1"/>
  <c r="L237" i="1"/>
  <c r="K237" i="1"/>
  <c r="H237" i="1"/>
  <c r="N205" i="1"/>
  <c r="F206" i="1"/>
  <c r="H206" i="1"/>
  <c r="K206" i="1"/>
  <c r="L206" i="1"/>
  <c r="N230" i="1"/>
  <c r="F231" i="1"/>
  <c r="G231" i="1"/>
  <c r="N282" i="1"/>
  <c r="F283" i="1"/>
  <c r="H283" i="1"/>
  <c r="K283" i="1"/>
  <c r="L283" i="1"/>
  <c r="N209" i="1"/>
  <c r="F210" i="1"/>
  <c r="G210" i="1"/>
  <c r="G10" i="1"/>
  <c r="N36" i="1"/>
  <c r="F37" i="1"/>
  <c r="H37" i="1"/>
  <c r="K37" i="1"/>
  <c r="L37" i="1"/>
  <c r="N181" i="1"/>
  <c r="F182" i="1"/>
  <c r="H182" i="1"/>
  <c r="K182" i="1"/>
  <c r="L182" i="1"/>
  <c r="N68" i="1"/>
  <c r="F69" i="1"/>
  <c r="G69" i="1"/>
  <c r="L31" i="1"/>
  <c r="K31" i="1"/>
  <c r="H31" i="1"/>
  <c r="N80" i="1"/>
  <c r="F81" i="1"/>
  <c r="H81" i="1"/>
  <c r="K81" i="1"/>
  <c r="L81" i="1"/>
  <c r="N4" i="1"/>
  <c r="F5" i="1"/>
  <c r="H5" i="1"/>
  <c r="K5" i="1"/>
  <c r="L5" i="1"/>
  <c r="G106" i="1"/>
  <c r="G25" i="1"/>
  <c r="N14" i="1"/>
  <c r="F15" i="1"/>
  <c r="G15" i="1"/>
  <c r="N208" i="1"/>
  <c r="F209" i="1"/>
  <c r="G209" i="1"/>
  <c r="L294" i="1"/>
  <c r="K294" i="1"/>
  <c r="H294" i="1"/>
  <c r="G180" i="1"/>
  <c r="N166" i="1"/>
  <c r="F167" i="1"/>
  <c r="G167" i="1"/>
  <c r="N228" i="1"/>
  <c r="F229" i="1"/>
  <c r="G229" i="1"/>
  <c r="G76" i="1"/>
  <c r="N158" i="1"/>
  <c r="F159" i="1"/>
  <c r="G159" i="1"/>
  <c r="N266" i="1"/>
  <c r="F267" i="1"/>
  <c r="H267" i="1"/>
  <c r="K267" i="1"/>
  <c r="L267" i="1"/>
  <c r="G264" i="1"/>
  <c r="G145" i="1"/>
  <c r="G28" i="1"/>
  <c r="N25" i="1"/>
  <c r="F26" i="1"/>
  <c r="G26" i="1"/>
  <c r="N258" i="1"/>
  <c r="F259" i="1"/>
  <c r="H259" i="1"/>
  <c r="K259" i="1"/>
  <c r="L259" i="1"/>
  <c r="L53" i="1"/>
  <c r="K53" i="1"/>
  <c r="H53" i="1"/>
  <c r="L183" i="1"/>
  <c r="K183" i="1"/>
  <c r="H183" i="1"/>
  <c r="N35" i="1"/>
  <c r="F36" i="1"/>
  <c r="H36" i="1"/>
  <c r="K36" i="1"/>
  <c r="L36" i="1"/>
  <c r="N81" i="1"/>
  <c r="F82" i="1"/>
  <c r="G82" i="1"/>
  <c r="N6" i="1"/>
  <c r="F7" i="1"/>
  <c r="G7" i="1"/>
  <c r="G276" i="1"/>
  <c r="G144" i="1"/>
  <c r="N244" i="1"/>
  <c r="F245" i="1"/>
  <c r="G245" i="1"/>
  <c r="N156" i="1"/>
  <c r="F157" i="1"/>
  <c r="G157" i="1"/>
  <c r="G291" i="1"/>
  <c r="N288" i="1"/>
  <c r="F289" i="1"/>
  <c r="G289" i="1"/>
  <c r="N18" i="1"/>
  <c r="F19" i="1"/>
  <c r="H19" i="1"/>
  <c r="K19" i="1"/>
  <c r="L19" i="1"/>
  <c r="H30" i="1"/>
  <c r="K30" i="1"/>
  <c r="L30" i="1"/>
  <c r="N95" i="1"/>
  <c r="F96" i="1"/>
  <c r="H96" i="1"/>
  <c r="K96" i="1"/>
  <c r="L96" i="1"/>
  <c r="N49" i="1"/>
  <c r="F50" i="1"/>
  <c r="H50" i="1"/>
  <c r="K50" i="1"/>
  <c r="L50" i="1"/>
  <c r="G102" i="1"/>
  <c r="N220" i="1"/>
  <c r="F221" i="1"/>
  <c r="G221" i="1"/>
  <c r="G189" i="1"/>
  <c r="G35" i="1"/>
  <c r="G190" i="1"/>
  <c r="N103" i="1"/>
  <c r="F104" i="1"/>
  <c r="G104" i="1"/>
  <c r="G277" i="1"/>
  <c r="N109" i="1"/>
  <c r="F110" i="1"/>
  <c r="H110" i="1"/>
  <c r="K110" i="1"/>
  <c r="L110" i="1"/>
  <c r="L213" i="1"/>
  <c r="K213" i="1"/>
  <c r="H213" i="1"/>
  <c r="L91" i="1"/>
  <c r="K91" i="1"/>
  <c r="H91" i="1"/>
  <c r="N183" i="1"/>
  <c r="F184" i="1"/>
  <c r="H184" i="1"/>
  <c r="K184" i="1"/>
  <c r="L184" i="1"/>
  <c r="N279" i="1"/>
  <c r="F280" i="1"/>
  <c r="H280" i="1"/>
  <c r="K280" i="1"/>
  <c r="L280" i="1"/>
  <c r="N117" i="1"/>
  <c r="F118" i="1"/>
  <c r="G118" i="1"/>
  <c r="H279" i="1"/>
  <c r="K279" i="1"/>
  <c r="L279" i="1"/>
  <c r="N71" i="1"/>
  <c r="F72" i="1"/>
  <c r="G72" i="1"/>
  <c r="G119" i="1"/>
  <c r="N135" i="1"/>
  <c r="F136" i="1"/>
  <c r="G136" i="1"/>
  <c r="G116" i="1"/>
  <c r="L54" i="1"/>
  <c r="K54" i="1"/>
  <c r="H54" i="1"/>
  <c r="G68" i="1"/>
  <c r="L246" i="1"/>
  <c r="K246" i="1"/>
  <c r="H246" i="1"/>
  <c r="G111" i="1"/>
  <c r="L297" i="1"/>
  <c r="K297" i="1"/>
  <c r="H297" i="1"/>
  <c r="N55" i="1"/>
  <c r="F56" i="1"/>
  <c r="G56" i="1"/>
  <c r="N198" i="1"/>
  <c r="F199" i="1"/>
  <c r="H199" i="1"/>
  <c r="K199" i="1"/>
  <c r="L199" i="1"/>
  <c r="N87" i="1"/>
  <c r="F88" i="1"/>
  <c r="G88" i="1"/>
  <c r="N29" i="1"/>
  <c r="F30" i="1"/>
  <c r="G30" i="1"/>
  <c r="N223" i="1"/>
  <c r="F224" i="1"/>
  <c r="G224" i="1"/>
  <c r="N232" i="1"/>
  <c r="F233" i="1"/>
  <c r="G233" i="1"/>
  <c r="N177" i="1"/>
  <c r="F178" i="1"/>
  <c r="G178" i="1"/>
  <c r="G300" i="1"/>
  <c r="N259" i="1"/>
  <c r="F260" i="1"/>
  <c r="G260" i="1"/>
  <c r="N114" i="1"/>
  <c r="F115" i="1"/>
  <c r="G115" i="1"/>
  <c r="N175" i="1"/>
  <c r="F176" i="1"/>
  <c r="G176" i="1"/>
  <c r="N132" i="1"/>
  <c r="F133" i="1"/>
  <c r="G133" i="1"/>
  <c r="N239" i="1"/>
  <c r="F240" i="1"/>
  <c r="G240" i="1"/>
  <c r="N236" i="1"/>
  <c r="F237" i="1"/>
  <c r="G237" i="1"/>
  <c r="G301" i="1"/>
  <c r="G121" i="1"/>
  <c r="L238" i="1"/>
  <c r="K238" i="1"/>
  <c r="H238" i="1"/>
  <c r="H17" i="1"/>
  <c r="K17" i="1"/>
  <c r="L17" i="1"/>
  <c r="N9" i="1"/>
  <c r="F10" i="1"/>
  <c r="H10" i="1"/>
  <c r="K10" i="1"/>
  <c r="L10" i="1"/>
  <c r="G254" i="1"/>
  <c r="G192" i="1"/>
  <c r="N176" i="1"/>
  <c r="F177" i="1"/>
  <c r="G177" i="1"/>
  <c r="N30" i="1"/>
  <c r="F31" i="1"/>
  <c r="G31" i="1"/>
  <c r="N199" i="1"/>
  <c r="F200" i="1"/>
  <c r="G200" i="1"/>
  <c r="L232" i="1"/>
  <c r="K232" i="1"/>
  <c r="H232" i="1"/>
  <c r="L181" i="1"/>
  <c r="K181" i="1"/>
  <c r="H181" i="1"/>
  <c r="N105" i="1"/>
  <c r="F106" i="1"/>
  <c r="H106" i="1"/>
  <c r="K106" i="1"/>
  <c r="L106" i="1"/>
  <c r="G241" i="1"/>
  <c r="N24" i="1"/>
  <c r="F25" i="1"/>
  <c r="H25" i="1"/>
  <c r="K25" i="1"/>
  <c r="L25" i="1"/>
  <c r="N278" i="1"/>
  <c r="F279" i="1"/>
  <c r="G279" i="1"/>
  <c r="N32" i="1"/>
  <c r="F33" i="1"/>
  <c r="G33" i="1"/>
  <c r="N179" i="1"/>
  <c r="F180" i="1"/>
  <c r="H180" i="1"/>
  <c r="K180" i="1"/>
  <c r="L180" i="1"/>
  <c r="G248" i="1"/>
  <c r="L84" i="1"/>
  <c r="K84" i="1"/>
  <c r="H84" i="1"/>
  <c r="N263" i="1"/>
  <c r="F264" i="1"/>
  <c r="H264" i="1"/>
  <c r="K264" i="1"/>
  <c r="L264" i="1"/>
  <c r="L152" i="1"/>
  <c r="K152" i="1"/>
  <c r="H152" i="1"/>
  <c r="L146" i="1"/>
  <c r="K146" i="1"/>
  <c r="H146" i="1"/>
  <c r="G79" i="1"/>
  <c r="N27" i="1"/>
  <c r="F28" i="1"/>
  <c r="H28" i="1"/>
  <c r="K28" i="1"/>
  <c r="L28" i="1"/>
  <c r="N97" i="1"/>
  <c r="F98" i="1"/>
  <c r="G98" i="1"/>
  <c r="G77" i="1"/>
  <c r="N102" i="1"/>
  <c r="F103" i="1"/>
  <c r="G103" i="1"/>
  <c r="L29" i="1"/>
  <c r="K29" i="1"/>
  <c r="H29" i="1"/>
  <c r="L63" i="1"/>
  <c r="K63" i="1"/>
  <c r="H63" i="1"/>
  <c r="G47" i="1"/>
  <c r="G269" i="1"/>
  <c r="L23" i="1"/>
  <c r="K23" i="1"/>
  <c r="H23" i="1"/>
  <c r="N52" i="1"/>
  <c r="F53" i="1"/>
  <c r="G53" i="1"/>
  <c r="N182" i="1"/>
  <c r="F183" i="1"/>
  <c r="G183" i="1"/>
  <c r="L128" i="1"/>
  <c r="K128" i="1"/>
  <c r="H128" i="1"/>
  <c r="N20" i="1"/>
  <c r="F21" i="1"/>
  <c r="G21" i="1"/>
  <c r="L257" i="1"/>
  <c r="K257" i="1"/>
  <c r="H257" i="1"/>
  <c r="N172" i="1"/>
  <c r="F173" i="1"/>
  <c r="G173" i="1"/>
  <c r="L236" i="1"/>
  <c r="K236" i="1"/>
  <c r="H236" i="1"/>
  <c r="G38" i="1"/>
  <c r="N149" i="1"/>
  <c r="F150" i="1"/>
  <c r="G150" i="1"/>
  <c r="N290" i="1"/>
  <c r="F291" i="1"/>
  <c r="H291" i="1"/>
  <c r="K291" i="1"/>
  <c r="L291" i="1"/>
  <c r="N268" i="1"/>
  <c r="F269" i="1"/>
  <c r="H269" i="1"/>
  <c r="K269" i="1"/>
  <c r="L269" i="1"/>
  <c r="G70" i="1"/>
  <c r="G101" i="1"/>
  <c r="G295" i="1"/>
  <c r="N101" i="1"/>
  <c r="F102" i="1"/>
  <c r="H102" i="1"/>
  <c r="K102" i="1"/>
  <c r="L102" i="1"/>
  <c r="N188" i="1"/>
  <c r="F189" i="1"/>
  <c r="H189" i="1"/>
  <c r="K189" i="1"/>
  <c r="L189" i="1"/>
  <c r="H212" i="1"/>
  <c r="K212" i="1"/>
  <c r="L212" i="1"/>
  <c r="N34" i="1"/>
  <c r="F35" i="1"/>
  <c r="H35" i="1"/>
  <c r="K35" i="1"/>
  <c r="L35" i="1"/>
  <c r="G298" i="1"/>
  <c r="L249" i="1"/>
  <c r="K249" i="1"/>
  <c r="H249" i="1"/>
  <c r="N276" i="1"/>
  <c r="F277" i="1"/>
  <c r="H277" i="1"/>
  <c r="K277" i="1"/>
  <c r="L277" i="1"/>
  <c r="G143" i="1"/>
  <c r="G215" i="1"/>
  <c r="N212" i="1"/>
  <c r="F213" i="1"/>
  <c r="G213" i="1"/>
  <c r="N90" i="1"/>
  <c r="F91" i="1"/>
  <c r="G91" i="1"/>
  <c r="L107" i="1"/>
  <c r="K107" i="1"/>
  <c r="H107" i="1"/>
  <c r="G64" i="1"/>
  <c r="N277" i="1"/>
  <c r="F278" i="1"/>
  <c r="G278" i="1"/>
  <c r="N53" i="1"/>
  <c r="F54" i="1"/>
  <c r="G54" i="1"/>
  <c r="L222" i="1"/>
  <c r="K222" i="1"/>
  <c r="H222" i="1"/>
  <c r="N144" i="1"/>
  <c r="F145" i="1"/>
  <c r="H145" i="1"/>
  <c r="K145" i="1"/>
  <c r="L145" i="1"/>
  <c r="N245" i="1"/>
  <c r="F246" i="1"/>
  <c r="G246" i="1"/>
  <c r="N293" i="1"/>
  <c r="F294" i="1"/>
  <c r="G294" i="1"/>
  <c r="N110" i="1"/>
  <c r="F111" i="1"/>
  <c r="H111" i="1"/>
  <c r="K111" i="1"/>
  <c r="L111" i="1"/>
  <c r="G228" i="1"/>
  <c r="N296" i="1"/>
  <c r="F297" i="1"/>
  <c r="G297" i="1"/>
  <c r="L162" i="1"/>
  <c r="K162" i="1"/>
  <c r="H162" i="1"/>
  <c r="N299" i="1"/>
  <c r="F300" i="1"/>
  <c r="H300" i="1"/>
  <c r="K300" i="1"/>
  <c r="L300" i="1"/>
  <c r="G158" i="1"/>
  <c r="N89" i="1"/>
  <c r="F90" i="1"/>
  <c r="G90" i="1"/>
  <c r="G219" i="1"/>
  <c r="L258" i="1"/>
  <c r="K258" i="1"/>
  <c r="H258" i="1"/>
  <c r="G44" i="1"/>
  <c r="M298" i="1"/>
  <c r="M299" i="1"/>
  <c r="M300" i="1"/>
  <c r="N300" i="1"/>
  <c r="F301" i="1"/>
  <c r="H301" i="1"/>
  <c r="K301" i="1"/>
  <c r="L301" i="1"/>
  <c r="N120" i="1"/>
  <c r="F121" i="1"/>
  <c r="H121" i="1"/>
  <c r="K121" i="1"/>
  <c r="L121" i="1"/>
  <c r="N237" i="1"/>
  <c r="F238" i="1"/>
  <c r="G238" i="1"/>
  <c r="G62" i="1"/>
  <c r="N37" i="1"/>
  <c r="F38" i="1"/>
  <c r="H38" i="1"/>
  <c r="K38" i="1"/>
  <c r="L38" i="1"/>
  <c r="L286" i="1"/>
  <c r="K286" i="1"/>
  <c r="H286" i="1"/>
  <c r="N253" i="1"/>
  <c r="F254" i="1"/>
  <c r="H254" i="1"/>
  <c r="K254" i="1"/>
  <c r="L254" i="1"/>
  <c r="N191" i="1"/>
  <c r="F192" i="1"/>
  <c r="H192" i="1"/>
  <c r="K192" i="1"/>
  <c r="L192" i="1"/>
  <c r="G234" i="1"/>
  <c r="G204" i="1"/>
  <c r="G270" i="1"/>
  <c r="G166" i="1"/>
  <c r="N231" i="1"/>
  <c r="F232" i="1"/>
  <c r="G232" i="1"/>
  <c r="N180" i="1"/>
  <c r="F181" i="1"/>
  <c r="G181" i="1"/>
  <c r="N240" i="1"/>
  <c r="F241" i="1"/>
  <c r="H241" i="1"/>
  <c r="K241" i="1"/>
  <c r="L241" i="1"/>
  <c r="N247" i="1"/>
  <c r="F248" i="1"/>
  <c r="H248" i="1"/>
  <c r="K248" i="1"/>
  <c r="L248" i="1"/>
  <c r="N83" i="1"/>
  <c r="F84" i="1"/>
  <c r="G84" i="1"/>
  <c r="H268" i="1"/>
  <c r="K268" i="1"/>
  <c r="L268" i="1"/>
  <c r="N138" i="1"/>
  <c r="F139" i="1"/>
  <c r="G139" i="1"/>
  <c r="L214" i="1"/>
  <c r="N213" i="1"/>
  <c r="F214" i="1"/>
  <c r="H214" i="1"/>
  <c r="K214" i="1"/>
  <c r="N136" i="1"/>
  <c r="F137" i="1"/>
  <c r="G137" i="1"/>
  <c r="N151" i="1"/>
  <c r="F152" i="1"/>
  <c r="G152" i="1"/>
  <c r="N173" i="1"/>
  <c r="F174" i="1"/>
  <c r="G174" i="1"/>
  <c r="L127" i="1"/>
  <c r="N126" i="1"/>
  <c r="F127" i="1"/>
  <c r="H127" i="1"/>
  <c r="K127" i="1"/>
  <c r="N145" i="1"/>
  <c r="F146" i="1"/>
  <c r="G146" i="1"/>
  <c r="N211" i="1"/>
  <c r="F212" i="1"/>
  <c r="G212" i="1"/>
  <c r="N48" i="1"/>
  <c r="F49" i="1"/>
  <c r="G49" i="1"/>
  <c r="N11" i="1"/>
  <c r="F12" i="1"/>
  <c r="G12" i="1"/>
  <c r="N76" i="1"/>
  <c r="F77" i="1"/>
  <c r="H77" i="1"/>
  <c r="K77" i="1"/>
  <c r="L77" i="1"/>
  <c r="N28" i="1"/>
  <c r="F29" i="1"/>
  <c r="G29" i="1"/>
  <c r="N62" i="1"/>
  <c r="F63" i="1"/>
  <c r="G63" i="1"/>
  <c r="L6" i="1"/>
  <c r="K6" i="1"/>
  <c r="H6" i="1"/>
  <c r="N46" i="1"/>
  <c r="F47" i="1"/>
  <c r="H47" i="1"/>
  <c r="K47" i="1"/>
  <c r="L47" i="1"/>
  <c r="N22" i="1"/>
  <c r="F23" i="1"/>
  <c r="G23" i="1"/>
  <c r="N51" i="1"/>
  <c r="F52" i="1"/>
  <c r="G52" i="1"/>
  <c r="N127" i="1"/>
  <c r="F128" i="1"/>
  <c r="G128" i="1"/>
  <c r="N70" i="1"/>
  <c r="F71" i="1"/>
  <c r="G71" i="1"/>
  <c r="G197" i="1"/>
  <c r="N256" i="1"/>
  <c r="F257" i="1"/>
  <c r="G257" i="1"/>
  <c r="N154" i="1"/>
  <c r="F155" i="1"/>
  <c r="G155" i="1"/>
  <c r="N235" i="1"/>
  <c r="F236" i="1"/>
  <c r="G236" i="1"/>
  <c r="N41" i="1"/>
  <c r="F42" i="1"/>
  <c r="G42" i="1"/>
  <c r="N133" i="1"/>
  <c r="F134" i="1"/>
  <c r="G134" i="1"/>
  <c r="N167" i="1"/>
  <c r="F168" i="1"/>
  <c r="G168" i="1"/>
  <c r="N69" i="1"/>
  <c r="F70" i="1"/>
  <c r="H70" i="1"/>
  <c r="K70" i="1"/>
  <c r="L70" i="1"/>
  <c r="N100" i="1"/>
  <c r="F101" i="1"/>
  <c r="H101" i="1"/>
  <c r="K101" i="1"/>
  <c r="L101" i="1"/>
  <c r="N5" i="1"/>
  <c r="F6" i="1"/>
  <c r="G6" i="1"/>
  <c r="N195" i="1"/>
  <c r="F196" i="1"/>
  <c r="G196" i="1"/>
  <c r="L76" i="1"/>
  <c r="N75" i="1"/>
  <c r="F76" i="1"/>
  <c r="H76" i="1"/>
  <c r="K76" i="1"/>
  <c r="N40" i="1"/>
  <c r="F41" i="1"/>
  <c r="G41" i="1"/>
  <c r="N44" i="1"/>
  <c r="F45" i="1"/>
  <c r="G45" i="1"/>
  <c r="M296" i="1"/>
  <c r="M297" i="1"/>
  <c r="N297" i="1"/>
  <c r="F298" i="1"/>
  <c r="H298" i="1"/>
  <c r="K298" i="1"/>
  <c r="L298" i="1"/>
  <c r="L119" i="1"/>
  <c r="N118" i="1"/>
  <c r="F119" i="1"/>
  <c r="H119" i="1"/>
  <c r="K119" i="1"/>
  <c r="N142" i="1"/>
  <c r="F143" i="1"/>
  <c r="H143" i="1"/>
  <c r="K143" i="1"/>
  <c r="L143" i="1"/>
  <c r="N77" i="1"/>
  <c r="F78" i="1"/>
  <c r="G78" i="1"/>
  <c r="N214" i="1"/>
  <c r="F215" i="1"/>
  <c r="H215" i="1"/>
  <c r="K215" i="1"/>
  <c r="L215" i="1"/>
  <c r="N267" i="1"/>
  <c r="F268" i="1"/>
  <c r="G268" i="1"/>
  <c r="N54" i="1"/>
  <c r="F55" i="1"/>
  <c r="H55" i="1"/>
  <c r="K55" i="1"/>
  <c r="L55" i="1"/>
  <c r="N115" i="1"/>
  <c r="F116" i="1"/>
  <c r="H116" i="1"/>
  <c r="K116" i="1"/>
  <c r="L116" i="1"/>
  <c r="N106" i="1"/>
  <c r="F107" i="1"/>
  <c r="G107" i="1"/>
  <c r="N39" i="1"/>
  <c r="F40" i="1"/>
  <c r="G40" i="1"/>
  <c r="N78" i="1"/>
  <c r="F79" i="1"/>
  <c r="H79" i="1"/>
  <c r="K79" i="1"/>
  <c r="L79" i="1"/>
  <c r="N163" i="1"/>
  <c r="F164" i="1"/>
  <c r="G164" i="1"/>
  <c r="N63" i="1"/>
  <c r="F64" i="1"/>
  <c r="H64" i="1"/>
  <c r="K64" i="1"/>
  <c r="L64" i="1"/>
  <c r="N160" i="1"/>
  <c r="F161" i="1"/>
  <c r="G161" i="1"/>
  <c r="M295" i="1"/>
  <c r="N295" i="1"/>
  <c r="F296" i="1"/>
  <c r="G296" i="1"/>
  <c r="N221" i="1"/>
  <c r="F222" i="1"/>
  <c r="G222" i="1"/>
  <c r="N227" i="1"/>
  <c r="F228" i="1"/>
  <c r="H228" i="1"/>
  <c r="K228" i="1"/>
  <c r="L228" i="1"/>
  <c r="N139" i="1"/>
  <c r="F140" i="1"/>
  <c r="G140" i="1"/>
  <c r="N161" i="1"/>
  <c r="F162" i="1"/>
  <c r="G162" i="1"/>
  <c r="N12" i="1"/>
  <c r="F13" i="1"/>
  <c r="G13" i="1"/>
  <c r="N10" i="1"/>
  <c r="F11" i="1"/>
  <c r="G11" i="1"/>
  <c r="N170" i="1"/>
  <c r="F171" i="1"/>
  <c r="H171" i="1"/>
  <c r="K171" i="1"/>
  <c r="L171" i="1"/>
  <c r="N122" i="1"/>
  <c r="F123" i="1"/>
  <c r="G123" i="1"/>
  <c r="N196" i="1"/>
  <c r="F197" i="1"/>
  <c r="H197" i="1"/>
  <c r="K197" i="1"/>
  <c r="L197" i="1"/>
  <c r="N248" i="1"/>
  <c r="F249" i="1"/>
  <c r="G249" i="1"/>
  <c r="N157" i="1"/>
  <c r="F158" i="1"/>
  <c r="H158" i="1"/>
  <c r="K158" i="1"/>
  <c r="L158" i="1"/>
  <c r="N218" i="1"/>
  <c r="F219" i="1"/>
  <c r="H219" i="1"/>
  <c r="K219" i="1"/>
  <c r="L219" i="1"/>
  <c r="N257" i="1"/>
  <c r="F258" i="1"/>
  <c r="G258" i="1"/>
  <c r="N13" i="1"/>
  <c r="F14" i="1"/>
  <c r="G14" i="1"/>
  <c r="N147" i="1"/>
  <c r="F148" i="1"/>
  <c r="H148" i="1"/>
  <c r="K148" i="1"/>
  <c r="L148" i="1"/>
  <c r="N43" i="1"/>
  <c r="F44" i="1"/>
  <c r="H44" i="1"/>
  <c r="K44" i="1"/>
  <c r="L44" i="1"/>
  <c r="N143" i="1"/>
  <c r="F144" i="1"/>
  <c r="H144" i="1"/>
  <c r="K144" i="1"/>
  <c r="L144" i="1"/>
  <c r="N275" i="1"/>
  <c r="F276" i="1"/>
  <c r="H276" i="1"/>
  <c r="K276" i="1"/>
  <c r="L276" i="1"/>
  <c r="N67" i="1"/>
  <c r="F68" i="1"/>
  <c r="H68" i="1"/>
  <c r="K68" i="1"/>
  <c r="L68" i="1"/>
  <c r="N38" i="1"/>
  <c r="F39" i="1"/>
  <c r="G39" i="1"/>
  <c r="N281" i="1"/>
  <c r="F282" i="1"/>
  <c r="H282" i="1"/>
  <c r="K282" i="1"/>
  <c r="L282" i="1"/>
  <c r="H99" i="1"/>
  <c r="K99" i="1"/>
  <c r="L99" i="1"/>
  <c r="N61" i="1"/>
  <c r="F62" i="1"/>
  <c r="H62" i="1"/>
  <c r="K62" i="1"/>
  <c r="L62" i="1"/>
  <c r="N98" i="1"/>
  <c r="F99" i="1"/>
  <c r="G99" i="1"/>
  <c r="N285" i="1"/>
  <c r="F286" i="1"/>
  <c r="G286" i="1"/>
  <c r="N16" i="1"/>
  <c r="F17" i="1"/>
  <c r="G17" i="1"/>
  <c r="N26" i="1"/>
  <c r="F27" i="1"/>
  <c r="G27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N294" i="1"/>
  <c r="F295" i="1"/>
  <c r="H295" i="1"/>
  <c r="K295" i="1"/>
  <c r="L295" i="1"/>
  <c r="N233" i="1"/>
  <c r="F234" i="1"/>
  <c r="H234" i="1"/>
  <c r="K234" i="1"/>
  <c r="L234" i="1"/>
  <c r="N203" i="1"/>
  <c r="F204" i="1"/>
  <c r="H204" i="1"/>
  <c r="K204" i="1"/>
  <c r="L20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N269" i="1"/>
  <c r="F270" i="1"/>
  <c r="H270" i="1"/>
  <c r="K270" i="1"/>
  <c r="L270" i="1"/>
  <c r="N165" i="1"/>
  <c r="F166" i="1"/>
  <c r="H166" i="1"/>
  <c r="K166" i="1"/>
  <c r="L166" i="1"/>
  <c r="N187" i="1"/>
  <c r="F188" i="1"/>
  <c r="G188" i="1"/>
  <c r="N23" i="1"/>
  <c r="F24" i="1"/>
  <c r="G24" i="1"/>
  <c r="N189" i="1"/>
  <c r="F190" i="1"/>
  <c r="H190" i="1"/>
  <c r="K190" i="1"/>
  <c r="L190" i="1"/>
  <c r="H4" i="1"/>
  <c r="K4" i="1"/>
  <c r="L4" i="1"/>
  <c r="N3" i="1"/>
  <c r="F4" i="1"/>
  <c r="G4" i="1"/>
  <c r="G304" i="1"/>
  <c r="I2" i="1"/>
  <c r="K2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N194" i="1"/>
  <c r="F195" i="1"/>
  <c r="H195" i="1"/>
  <c r="K195" i="1"/>
  <c r="L195" i="1"/>
</calcChain>
</file>

<file path=xl/sharedStrings.xml><?xml version="1.0" encoding="utf-8"?>
<sst xmlns="http://schemas.openxmlformats.org/spreadsheetml/2006/main" count="26" uniqueCount="23">
  <si>
    <t>time</t>
  </si>
  <si>
    <t>p</t>
  </si>
  <si>
    <t>V [ft/s]</t>
  </si>
  <si>
    <t>b_w [ft]</t>
  </si>
  <si>
    <t>Cl,delta_a</t>
  </si>
  <si>
    <t>Cl,p_bar</t>
  </si>
  <si>
    <t>S_w [ft^2]</t>
  </si>
  <si>
    <t>Ixxb [slug-ft^2]</t>
  </si>
  <si>
    <t>rho [slug/ft^3]</t>
  </si>
  <si>
    <t>sigma_r</t>
  </si>
  <si>
    <t>delta_a</t>
  </si>
  <si>
    <t>p_analytical</t>
  </si>
  <si>
    <t>p_numerical</t>
  </si>
  <si>
    <t>dp/dt</t>
  </si>
  <si>
    <t>Kp</t>
  </si>
  <si>
    <t>Ki</t>
  </si>
  <si>
    <t>Kd</t>
  </si>
  <si>
    <t>P</t>
  </si>
  <si>
    <t>I</t>
  </si>
  <si>
    <t>D</t>
  </si>
  <si>
    <t>int_error</t>
  </si>
  <si>
    <t>error_i</t>
  </si>
  <si>
    <t>error_i+1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</si>
</sst>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p_numerical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Sheet1!$D$2:$D$302</c:f>
              <c:numCache>
                <c:formatCode>General</c:formatCode>
                <c:ptCount val="301"/>
                <c:pt idx="0">
                  <c:v>0</c:v>
                </c:pt>
                <c:pt idx="1">
                  <c:v>1.2978008766849198E-2</c:v>
                </c:pt>
                <c:pt idx="2">
                  <c:v>2.5623494269049418E-2</c:v>
                </c:pt>
                <c:pt idx="3">
                  <c:v>3.7944976436238495E-2</c:v>
                </c:pt>
                <c:pt idx="4">
                  <c:v>4.995075689994178E-2</c:v>
                </c:pt>
                <c:pt idx="5">
                  <c:v>6.1648924586818532E-2</c:v>
                </c:pt>
                <c:pt idx="6">
                  <c:v>7.3047361168597877E-2</c:v>
                </c:pt>
                <c:pt idx="7">
                  <c:v>8.4153746372376215E-2</c:v>
                </c:pt>
                <c:pt idx="8">
                  <c:v>9.4975563154853795E-2</c:v>
                </c:pt>
                <c:pt idx="9">
                  <c:v>0.10552010274399687</c:v>
                </c:pt>
                <c:pt idx="10">
                  <c:v>0.11579446955152198</c:v>
                </c:pt>
                <c:pt idx="11">
                  <c:v>0.12580558595951224</c:v>
                </c:pt>
                <c:pt idx="12">
                  <c:v>0.13556019698439095</c:v>
                </c:pt>
                <c:pt idx="13">
                  <c:v>0.14506487482139427</c:v>
                </c:pt>
                <c:pt idx="14">
                  <c:v>0.15432602327260533</c:v>
                </c:pt>
                <c:pt idx="15">
                  <c:v>0.16334988206153306</c:v>
                </c:pt>
                <c:pt idx="16">
                  <c:v>0.17214253103714258</c:v>
                </c:pt>
                <c:pt idx="17">
                  <c:v>0.18070989427016959</c:v>
                </c:pt>
                <c:pt idx="18">
                  <c:v>0.18905774404447886</c:v>
                </c:pt>
                <c:pt idx="19">
                  <c:v>0.19719170474615605</c:v>
                </c:pt>
                <c:pt idx="20">
                  <c:v>0.20511725665295269</c:v>
                </c:pt>
                <c:pt idx="21">
                  <c:v>0.21283973962663805</c:v>
                </c:pt>
                <c:pt idx="22">
                  <c:v>0.22036435671074522</c:v>
                </c:pt>
                <c:pt idx="23">
                  <c:v>0.22769617763613567</c:v>
                </c:pt>
                <c:pt idx="24">
                  <c:v>0.23484014223674382</c:v>
                </c:pt>
                <c:pt idx="25">
                  <c:v>0.2418010637778035</c:v>
                </c:pt>
                <c:pt idx="26">
                  <c:v>0.24858363219879817</c:v>
                </c:pt>
                <c:pt idx="27">
                  <c:v>0.2551924172733202</c:v>
                </c:pt>
                <c:pt idx="28">
                  <c:v>0.26163187168796809</c:v>
                </c:pt>
                <c:pt idx="29">
                  <c:v>0.26790633404235575</c:v>
                </c:pt>
                <c:pt idx="30">
                  <c:v>0.27402003177225592</c:v>
                </c:pt>
                <c:pt idx="31">
                  <c:v>0.27997708399784604</c:v>
                </c:pt>
                <c:pt idx="32">
                  <c:v>0.28578150429897659</c:v>
                </c:pt>
                <c:pt idx="33">
                  <c:v>0.29143720341933116</c:v>
                </c:pt>
                <c:pt idx="34">
                  <c:v>0.2969479919013005</c:v>
                </c:pt>
                <c:pt idx="35">
                  <c:v>0.30231758265334574</c:v>
                </c:pt>
                <c:pt idx="36">
                  <c:v>0.30754959345158023</c:v>
                </c:pt>
                <c:pt idx="37">
                  <c:v>0.31264754937725586</c:v>
                </c:pt>
                <c:pt idx="38">
                  <c:v>0.31761488519179604</c:v>
                </c:pt>
                <c:pt idx="39">
                  <c:v>0.32245494765097543</c:v>
                </c:pt>
                <c:pt idx="40">
                  <c:v>0.32717099775980552</c:v>
                </c:pt>
                <c:pt idx="41">
                  <c:v>0.33176621296964531</c:v>
                </c:pt>
                <c:pt idx="42">
                  <c:v>0.3362436893190181</c:v>
                </c:pt>
                <c:pt idx="43">
                  <c:v>0.34060644351957514</c:v>
                </c:pt>
                <c:pt idx="44">
                  <c:v>0.34485741498861366</c:v>
                </c:pt>
                <c:pt idx="45">
                  <c:v>0.34899946782951674</c:v>
                </c:pt>
                <c:pt idx="46">
                  <c:v>0.35303539276145096</c:v>
                </c:pt>
                <c:pt idx="47">
                  <c:v>0.35696790899962055</c:v>
                </c:pt>
                <c:pt idx="48">
                  <c:v>0.36079966608734626</c:v>
                </c:pt>
                <c:pt idx="49">
                  <c:v>0.36453324568120199</c:v>
                </c:pt>
                <c:pt idx="50">
                  <c:v>0.36817116329041277</c:v>
                </c:pt>
                <c:pt idx="51">
                  <c:v>0.3717158699716861</c:v>
                </c:pt>
                <c:pt idx="52">
                  <c:v>0.37516975398061764</c:v>
                </c:pt>
                <c:pt idx="53">
                  <c:v>0.37853514238078506</c:v>
                </c:pt>
                <c:pt idx="54">
                  <c:v>0.38181430261161314</c:v>
                </c:pt>
                <c:pt idx="55">
                  <c:v>0.38500944401606724</c:v>
                </c:pt>
                <c:pt idx="56">
                  <c:v>0.38812271932920395</c:v>
                </c:pt>
                <c:pt idx="57">
                  <c:v>0.3911562261285822</c:v>
                </c:pt>
                <c:pt idx="58">
                  <c:v>0.39411200824751175</c:v>
                </c:pt>
                <c:pt idx="59">
                  <c:v>0.39699205715209118</c:v>
                </c:pt>
                <c:pt idx="60">
                  <c:v>0.39979831328296367</c:v>
                </c:pt>
                <c:pt idx="61">
                  <c:v>0.40253266736269383</c:v>
                </c:pt>
                <c:pt idx="62">
                  <c:v>0.40519696166964742</c:v>
                </c:pt>
                <c:pt idx="63">
                  <c:v>0.40779299127923102</c:v>
                </c:pt>
                <c:pt idx="64">
                  <c:v>0.41032250527332903</c:v>
                </c:pt>
                <c:pt idx="65">
                  <c:v>0.41278720791875229</c:v>
                </c:pt>
                <c:pt idx="66">
                  <c:v>0.41518875981549219</c:v>
                </c:pt>
                <c:pt idx="67">
                  <c:v>0.41752877901555469</c:v>
                </c:pt>
                <c:pt idx="68">
                  <c:v>0.4198088421131268</c:v>
                </c:pt>
                <c:pt idx="69">
                  <c:v>0.42203048530681142</c:v>
                </c:pt>
                <c:pt idx="70">
                  <c:v>0.42419520543464512</c:v>
                </c:pt>
                <c:pt idx="71">
                  <c:v>0.42630446098259678</c:v>
                </c:pt>
                <c:pt idx="72">
                  <c:v>0.42835967306722644</c:v>
                </c:pt>
                <c:pt idx="73">
                  <c:v>0.43036222639316635</c:v>
                </c:pt>
                <c:pt idx="74">
                  <c:v>0.43231347018606942</c:v>
                </c:pt>
                <c:pt idx="75">
                  <c:v>0.43421471910165355</c:v>
                </c:pt>
                <c:pt idx="76">
                  <c:v>0.43606725411145464</c:v>
                </c:pt>
                <c:pt idx="77">
                  <c:v>0.43787232336588428</c:v>
                </c:pt>
                <c:pt idx="78">
                  <c:v>0.43963114303517464</c:v>
                </c:pt>
                <c:pt idx="79">
                  <c:v>0.44134489812877642</c:v>
                </c:pt>
                <c:pt idx="80">
                  <c:v>0.44301474329376195</c:v>
                </c:pt>
                <c:pt idx="81">
                  <c:v>0.44464180359277189</c:v>
                </c:pt>
                <c:pt idx="82">
                  <c:v>0.44622717526202921</c:v>
                </c:pt>
                <c:pt idx="83">
                  <c:v>0.44777192644993119</c:v>
                </c:pt>
                <c:pt idx="84">
                  <c:v>0.44927709793671727</c:v>
                </c:pt>
                <c:pt idx="85">
                  <c:v>0.45074370383569751</c:v>
                </c:pt>
                <c:pt idx="86">
                  <c:v>0.45217273227651422</c:v>
                </c:pt>
                <c:pt idx="87">
                  <c:v>0.45356514607089682</c:v>
                </c:pt>
                <c:pt idx="88">
                  <c:v>0.45492188336135897</c:v>
                </c:pt>
                <c:pt idx="89">
                  <c:v>0.45624385825327446</c:v>
                </c:pt>
                <c:pt idx="90">
                  <c:v>0.45753196143075814</c:v>
                </c:pt>
                <c:pt idx="91">
                  <c:v>0.4587870607567669</c:v>
                </c:pt>
                <c:pt idx="92">
                  <c:v>0.46001000185782442</c:v>
                </c:pt>
                <c:pt idx="93">
                  <c:v>0.46120160869376453</c:v>
                </c:pt>
                <c:pt idx="94">
                  <c:v>0.46236268411287607</c:v>
                </c:pt>
                <c:pt idx="95">
                  <c:v>0.4634940103928244</c:v>
                </c:pt>
                <c:pt idx="96">
                  <c:v>0.4645963497677128</c:v>
                </c:pt>
                <c:pt idx="97">
                  <c:v>0.46567044494163984</c:v>
                </c:pt>
                <c:pt idx="98">
                  <c:v>0.46671701958909828</c:v>
                </c:pt>
                <c:pt idx="99">
                  <c:v>0.4677367788425526</c:v>
                </c:pt>
                <c:pt idx="100">
                  <c:v>0.468730409767524</c:v>
                </c:pt>
                <c:pt idx="101">
                  <c:v>0.46969858182550256</c:v>
                </c:pt>
                <c:pt idx="102">
                  <c:v>0.47064194732499859</c:v>
                </c:pt>
                <c:pt idx="103">
                  <c:v>0.47156114186103754</c:v>
                </c:pt>
                <c:pt idx="104">
                  <c:v>0.47245678474339353</c:v>
                </c:pt>
                <c:pt idx="105">
                  <c:v>0.47332947941385112</c:v>
                </c:pt>
                <c:pt idx="106">
                  <c:v>0.47417981385277586</c:v>
                </c:pt>
                <c:pt idx="107">
                  <c:v>0.4750083609752675</c:v>
                </c:pt>
                <c:pt idx="108">
                  <c:v>0.47581567901716321</c:v>
                </c:pt>
                <c:pt idx="109">
                  <c:v>0.47660231191115032</c:v>
                </c:pt>
                <c:pt idx="110">
                  <c:v>0.47736878965324259</c:v>
                </c:pt>
                <c:pt idx="111">
                  <c:v>0.47811562865986623</c:v>
                </c:pt>
                <c:pt idx="112">
                  <c:v>0.47884333211579705</c:v>
                </c:pt>
                <c:pt idx="113">
                  <c:v>0.47955239031318248</c:v>
                </c:pt>
                <c:pt idx="114">
                  <c:v>0.48024328098187713</c:v>
                </c:pt>
                <c:pt idx="115">
                  <c:v>0.48091646961131468</c:v>
                </c:pt>
                <c:pt idx="116">
                  <c:v>0.48157240976413257</c:v>
                </c:pt>
                <c:pt idx="117">
                  <c:v>0.48221154338176098</c:v>
                </c:pt>
                <c:pt idx="118">
                  <c:v>0.48283430108218212</c:v>
                </c:pt>
                <c:pt idx="119">
                  <c:v>0.48344110245006033</c:v>
                </c:pt>
                <c:pt idx="120">
                  <c:v>0.48403235631943814</c:v>
                </c:pt>
                <c:pt idx="121">
                  <c:v>0.48460846104918953</c:v>
                </c:pt>
                <c:pt idx="122">
                  <c:v>0.48516980479141519</c:v>
                </c:pt>
                <c:pt idx="123">
                  <c:v>0.48571676575296097</c:v>
                </c:pt>
                <c:pt idx="124">
                  <c:v>0.48624971245023585</c:v>
                </c:pt>
                <c:pt idx="125">
                  <c:v>0.48676900395750078</c:v>
                </c:pt>
                <c:pt idx="126">
                  <c:v>0.48727499014879605</c:v>
                </c:pt>
                <c:pt idx="127">
                  <c:v>0.4877680119336697</c:v>
                </c:pt>
                <c:pt idx="128">
                  <c:v>0.48824840148686632</c:v>
                </c:pt>
                <c:pt idx="129">
                  <c:v>0.48871648247213068</c:v>
                </c:pt>
                <c:pt idx="130">
                  <c:v>0.489172570260277</c:v>
                </c:pt>
                <c:pt idx="131">
                  <c:v>0.48961697214167094</c:v>
                </c:pt>
                <c:pt idx="132">
                  <c:v>0.49004998753326728</c:v>
                </c:pt>
                <c:pt idx="133">
                  <c:v>0.49047190818034281</c:v>
                </c:pt>
                <c:pt idx="134">
                  <c:v>0.49088301835306064</c:v>
                </c:pt>
                <c:pt idx="135">
                  <c:v>0.49128359503799784</c:v>
                </c:pt>
                <c:pt idx="136">
                  <c:v>0.49167390812476597</c:v>
                </c:pt>
                <c:pt idx="137">
                  <c:v>0.49205422058784987</c:v>
                </c:pt>
                <c:pt idx="138">
                  <c:v>0.49242478866378753</c:v>
                </c:pt>
                <c:pt idx="139">
                  <c:v>0.49278586202381008</c:v>
                </c:pt>
                <c:pt idx="140">
                  <c:v>0.49313768394205837</c:v>
                </c:pt>
                <c:pt idx="141">
                  <c:v>0.49348049145948963</c:v>
                </c:pt>
                <c:pt idx="142">
                  <c:v>0.49381451554358452</c:v>
                </c:pt>
                <c:pt idx="143">
                  <c:v>0.49413998124396202</c:v>
                </c:pt>
                <c:pt idx="144">
                  <c:v>0.49445710784400715</c:v>
                </c:pt>
                <c:pt idx="145">
                  <c:v>0.4947661090086139</c:v>
                </c:pt>
                <c:pt idx="146">
                  <c:v>0.49506719292814233</c:v>
                </c:pt>
                <c:pt idx="147">
                  <c:v>0.49536056245868759</c:v>
                </c:pt>
                <c:pt idx="148">
                  <c:v>0.49564641525875452</c:v>
                </c:pt>
                <c:pt idx="149">
                  <c:v>0.49592494392243081</c:v>
                </c:pt>
                <c:pt idx="150">
                  <c:v>0.49619633610914765</c:v>
                </c:pt>
                <c:pt idx="151">
                  <c:v>0.4964607746701159</c:v>
                </c:pt>
                <c:pt idx="152">
                  <c:v>0.49671843777152236</c:v>
                </c:pt>
                <c:pt idx="153">
                  <c:v>0.49696949901456988</c:v>
                </c:pt>
                <c:pt idx="154">
                  <c:v>0.49721412755244171</c:v>
                </c:pt>
                <c:pt idx="155">
                  <c:v>0.49745248820426868</c:v>
                </c:pt>
                <c:pt idx="156">
                  <c:v>0.49768474156617676</c:v>
                </c:pt>
                <c:pt idx="157">
                  <c:v>0.49791104411948894</c:v>
                </c:pt>
                <c:pt idx="158">
                  <c:v>0.49813154833615508</c:v>
                </c:pt>
                <c:pt idx="159">
                  <c:v>0.49834640278148018</c:v>
                </c:pt>
                <c:pt idx="160">
                  <c:v>0.49855575221422072</c:v>
                </c:pt>
                <c:pt idx="161">
                  <c:v>0.49875973768411624</c:v>
                </c:pt>
                <c:pt idx="162">
                  <c:v>0.4989584966269221</c:v>
                </c:pt>
                <c:pt idx="163">
                  <c:v>0.49915216295700687</c:v>
                </c:pt>
                <c:pt idx="164">
                  <c:v>0.49934086715757786</c:v>
                </c:pt>
                <c:pt idx="165">
                  <c:v>0.49952473636859429</c:v>
                </c:pt>
                <c:pt idx="166">
                  <c:v>0.49970389447242824</c:v>
                </c:pt>
                <c:pt idx="167">
                  <c:v>0.49987846217733078</c:v>
                </c:pt>
                <c:pt idx="168">
                  <c:v>0.50004855709875939</c:v>
                </c:pt>
                <c:pt idx="169">
                  <c:v>0.50021429383862182</c:v>
                </c:pt>
                <c:pt idx="170">
                  <c:v>0.50037578406248928</c:v>
                </c:pt>
                <c:pt idx="171">
                  <c:v>0.50053313657483145</c:v>
                </c:pt>
                <c:pt idx="172">
                  <c:v>0.50068645739232398</c:v>
                </c:pt>
                <c:pt idx="173">
                  <c:v>0.50083584981527718</c:v>
                </c:pt>
                <c:pt idx="174">
                  <c:v>0.50098141449723499</c:v>
                </c:pt>
                <c:pt idx="175">
                  <c:v>0.50112324951279086</c:v>
                </c:pt>
                <c:pt idx="176">
                  <c:v>0.50126145042366543</c:v>
                </c:pt>
                <c:pt idx="177">
                  <c:v>0.50139611034309151</c:v>
                </c:pt>
                <c:pt idx="178">
                  <c:v>0.5015273199985496</c:v>
                </c:pt>
                <c:pt idx="179">
                  <c:v>0.50165516779289554</c:v>
                </c:pt>
                <c:pt idx="180">
                  <c:v>0.50177973986392232</c:v>
                </c:pt>
                <c:pt idx="181">
                  <c:v>0.50190112014239552</c:v>
                </c:pt>
                <c:pt idx="182">
                  <c:v>0.502019390408602</c:v>
                </c:pt>
                <c:pt idx="183">
                  <c:v>0.50213463034744965</c:v>
                </c:pt>
                <c:pt idx="184">
                  <c:v>0.50224691760215501</c:v>
                </c:pt>
                <c:pt idx="185">
                  <c:v>0.50235632782655604</c:v>
                </c:pt>
                <c:pt idx="186">
                  <c:v>0.50246293473608361</c:v>
                </c:pt>
                <c:pt idx="187">
                  <c:v>0.50256681015742777</c:v>
                </c:pt>
                <c:pt idx="188">
                  <c:v>0.50266802407693123</c:v>
                </c:pt>
                <c:pt idx="189">
                  <c:v>0.50276664468774257</c:v>
                </c:pt>
                <c:pt idx="190">
                  <c:v>0.50286273843576179</c:v>
                </c:pt>
                <c:pt idx="191">
                  <c:v>0.5029563700644083</c:v>
                </c:pt>
                <c:pt idx="192">
                  <c:v>0.50304760265824211</c:v>
                </c:pt>
                <c:pt idx="193">
                  <c:v>0.50313649768546698</c:v>
                </c:pt>
                <c:pt idx="194">
                  <c:v>0.50322311503934491</c:v>
                </c:pt>
                <c:pt idx="195">
                  <c:v>0.5033075130785496</c:v>
                </c:pt>
                <c:pt idx="196">
                  <c:v>0.50338974866648534</c:v>
                </c:pt>
                <c:pt idx="197">
                  <c:v>0.50346987720959913</c:v>
                </c:pt>
                <c:pt idx="198">
                  <c:v>0.50354795269471098</c:v>
                </c:pt>
                <c:pt idx="199">
                  <c:v>0.50362402772538761</c:v>
                </c:pt>
                <c:pt idx="200">
                  <c:v>0.50369815355738412</c:v>
                </c:pt>
                <c:pt idx="201">
                  <c:v>0.50377038013317788</c:v>
                </c:pt>
                <c:pt idx="202">
                  <c:v>0.50384075611561718</c:v>
                </c:pt>
                <c:pt idx="203">
                  <c:v>0.50390932892070828</c:v>
                </c:pt>
                <c:pt idx="204">
                  <c:v>0.50397614474956176</c:v>
                </c:pt>
                <c:pt idx="205">
                  <c:v>0.50404124861952082</c:v>
                </c:pt>
                <c:pt idx="206">
                  <c:v>0.50410468439449174</c:v>
                </c:pt>
                <c:pt idx="207">
                  <c:v>0.50416649481449727</c:v>
                </c:pt>
                <c:pt idx="208">
                  <c:v>0.50422672152447312</c:v>
                </c:pt>
                <c:pt idx="209">
                  <c:v>0.504285405102326</c:v>
                </c:pt>
                <c:pt idx="210">
                  <c:v>0.50434258508627328</c:v>
                </c:pt>
                <c:pt idx="211">
                  <c:v>0.50439830000148189</c:v>
                </c:pt>
                <c:pt idx="212">
                  <c:v>0.50445258738602472</c:v>
                </c:pt>
                <c:pt idx="213">
                  <c:v>0.50450548381617222</c:v>
                </c:pt>
                <c:pt idx="214">
                  <c:v>0.50455702493103549</c:v>
                </c:pt>
                <c:pt idx="215">
                  <c:v>0.50460724545657831</c:v>
                </c:pt>
                <c:pt idx="216">
                  <c:v>0.50465617922901396</c:v>
                </c:pt>
                <c:pt idx="217">
                  <c:v>0.5047038592176023</c:v>
                </c:pt>
                <c:pt idx="218">
                  <c:v>0.50475031754686306</c:v>
                </c:pt>
                <c:pt idx="219">
                  <c:v>0.50479558551821957</c:v>
                </c:pt>
                <c:pt idx="220">
                  <c:v>0.5048396936310886</c:v>
                </c:pt>
                <c:pt idx="221">
                  <c:v>0.50488267160342892</c:v>
                </c:pt>
                <c:pt idx="222">
                  <c:v>0.50492454839176426</c:v>
                </c:pt>
                <c:pt idx="223">
                  <c:v>0.50496535221069261</c:v>
                </c:pt>
                <c:pt idx="224">
                  <c:v>0.50500511055189601</c:v>
                </c:pt>
                <c:pt idx="225">
                  <c:v>0.50504385020266307</c:v>
                </c:pt>
                <c:pt idx="226">
                  <c:v>0.50508159726393698</c:v>
                </c:pt>
                <c:pt idx="227">
                  <c:v>0.50511837716790098</c:v>
                </c:pt>
                <c:pt idx="228">
                  <c:v>0.50515421469511379</c:v>
                </c:pt>
                <c:pt idx="229">
                  <c:v>0.50518913399120502</c:v>
                </c:pt>
                <c:pt idx="230">
                  <c:v>0.50522315858314371</c:v>
                </c:pt>
                <c:pt idx="231">
                  <c:v>0.50525631139508953</c:v>
                </c:pt>
                <c:pt idx="232">
                  <c:v>0.50528861476383813</c:v>
                </c:pt>
                <c:pt idx="233">
                  <c:v>0.5053200904538705</c:v>
                </c:pt>
                <c:pt idx="234">
                  <c:v>0.50535075967201692</c:v>
                </c:pt>
                <c:pt idx="235">
                  <c:v>0.50538064308174502</c:v>
                </c:pt>
                <c:pt idx="236">
                  <c:v>0.50540976081708189</c:v>
                </c:pt>
                <c:pt idx="237">
                  <c:v>0.50543813249617953</c:v>
                </c:pt>
                <c:pt idx="238">
                  <c:v>0.50546577723453245</c:v>
                </c:pt>
                <c:pt idx="239">
                  <c:v>0.50549271365785708</c:v>
                </c:pt>
                <c:pt idx="240">
                  <c:v>0.50551895991464046</c:v>
                </c:pt>
                <c:pt idx="241">
                  <c:v>0.50554453368836838</c:v>
                </c:pt>
                <c:pt idx="242">
                  <c:v>0.50556945220943905</c:v>
                </c:pt>
                <c:pt idx="243">
                  <c:v>0.50559373226677273</c:v>
                </c:pt>
                <c:pt idx="244">
                  <c:v>0.50561739021912289</c:v>
                </c:pt>
                <c:pt idx="245">
                  <c:v>0.50564044200609803</c:v>
                </c:pt>
                <c:pt idx="246">
                  <c:v>0.50566290315890128</c:v>
                </c:pt>
                <c:pt idx="247">
                  <c:v>0.50568478881079437</c:v>
                </c:pt>
                <c:pt idx="248">
                  <c:v>0.50570611370729368</c:v>
                </c:pt>
                <c:pt idx="249">
                  <c:v>0.50572689221610512</c:v>
                </c:pt>
                <c:pt idx="250">
                  <c:v>0.50574713833680462</c:v>
                </c:pt>
                <c:pt idx="251">
                  <c:v>0.50576686571027007</c:v>
                </c:pt>
                <c:pt idx="252">
                  <c:v>0.50578608762787203</c:v>
                </c:pt>
                <c:pt idx="253">
                  <c:v>0.50580481704042879</c:v>
                </c:pt>
                <c:pt idx="254">
                  <c:v>0.50582306656693221</c:v>
                </c:pt>
                <c:pt idx="255">
                  <c:v>0.50584084850304945</c:v>
                </c:pt>
                <c:pt idx="256">
                  <c:v>0.50585817482940743</c:v>
                </c:pt>
                <c:pt idx="257">
                  <c:v>0.50587505721966486</c:v>
                </c:pt>
                <c:pt idx="258">
                  <c:v>0.50589150704837726</c:v>
                </c:pt>
                <c:pt idx="259">
                  <c:v>0.50590753539866062</c:v>
                </c:pt>
                <c:pt idx="260">
                  <c:v>0.50592315306965885</c:v>
                </c:pt>
                <c:pt idx="261">
                  <c:v>0.50593837058381952</c:v>
                </c:pt>
                <c:pt idx="262">
                  <c:v>0.50595319819398332</c:v>
                </c:pt>
                <c:pt idx="263">
                  <c:v>0.50596764589029231</c:v>
                </c:pt>
                <c:pt idx="264">
                  <c:v>0.50598172340692049</c:v>
                </c:pt>
                <c:pt idx="265">
                  <c:v>0.5059954402286323</c:v>
                </c:pt>
                <c:pt idx="266">
                  <c:v>0.50600880559717287</c:v>
                </c:pt>
                <c:pt idx="267">
                  <c:v>0.50602182851749511</c:v>
                </c:pt>
                <c:pt idx="268">
                  <c:v>0.50603451776382635</c:v>
                </c:pt>
                <c:pt idx="269">
                  <c:v>0.50604688188558011</c:v>
                </c:pt>
                <c:pt idx="270">
                  <c:v>0.50605892921311657</c:v>
                </c:pt>
                <c:pt idx="271">
                  <c:v>0.50607066786335475</c:v>
                </c:pt>
                <c:pt idx="272">
                  <c:v>0.50608210574524171</c:v>
                </c:pt>
                <c:pt idx="273">
                  <c:v>0.50609325056508081</c:v>
                </c:pt>
                <c:pt idx="274">
                  <c:v>0.50610410983172427</c:v>
                </c:pt>
                <c:pt idx="275">
                  <c:v>0.50611469086163197</c:v>
                </c:pt>
                <c:pt idx="276">
                  <c:v>0.50612500078380107</c:v>
                </c:pt>
                <c:pt idx="277">
                  <c:v>0.5061350465445692</c:v>
                </c:pt>
                <c:pt idx="278">
                  <c:v>0.50614483491229445</c:v>
                </c:pt>
                <c:pt idx="279">
                  <c:v>0.50615437248191575</c:v>
                </c:pt>
                <c:pt idx="280">
                  <c:v>0.50616366567939619</c:v>
                </c:pt>
                <c:pt idx="281">
                  <c:v>0.50617272076605224</c:v>
                </c:pt>
                <c:pt idx="282">
                  <c:v>0.50618154384277292</c:v>
                </c:pt>
                <c:pt idx="283">
                  <c:v>0.50619014085412961</c:v>
                </c:pt>
                <c:pt idx="284">
                  <c:v>0.50619851759238166</c:v>
                </c:pt>
                <c:pt idx="285">
                  <c:v>0.50620667970137889</c:v>
                </c:pt>
                <c:pt idx="286">
                  <c:v>0.50621463268036404</c:v>
                </c:pt>
                <c:pt idx="287">
                  <c:v>0.50622238188767799</c:v>
                </c:pt>
                <c:pt idx="288">
                  <c:v>0.50622993254436977</c:v>
                </c:pt>
                <c:pt idx="289">
                  <c:v>0.50623728973771454</c:v>
                </c:pt>
                <c:pt idx="290">
                  <c:v>0.50624445842464105</c:v>
                </c:pt>
                <c:pt idx="291">
                  <c:v>0.50625144343507122</c:v>
                </c:pt>
                <c:pt idx="292">
                  <c:v>0.50625824947517439</c:v>
                </c:pt>
                <c:pt idx="293">
                  <c:v>0.50626488113053836</c:v>
                </c:pt>
                <c:pt idx="294">
                  <c:v>0.50627134286925857</c:v>
                </c:pt>
                <c:pt idx="295">
                  <c:v>0.50627763904494882</c:v>
                </c:pt>
                <c:pt idx="296">
                  <c:v>0.50628377389967427</c:v>
                </c:pt>
                <c:pt idx="297">
                  <c:v>0.50628975156680978</c:v>
                </c:pt>
                <c:pt idx="298">
                  <c:v>0.50629557607382436</c:v>
                </c:pt>
                <c:pt idx="299">
                  <c:v>0.50630125134499537</c:v>
                </c:pt>
                <c:pt idx="300">
                  <c:v>0.50630678120405181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D-4D06-B95B-CBA9E0ACBD2C}"/>
            </c:ext>
          </c:extLst>
        </c:ser>
        <c:ser>
          <c:idx val="1"/>
          <c:order val="1"/>
          <c:tx>
            <c:v>p_analytical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0</c:v>
                </c:pt>
                <c:pt idx="1">
                  <c:v>1.2811027894293446E-2</c:v>
                </c:pt>
                <c:pt idx="2">
                  <c:v>2.5293810917170086E-2</c:v>
                </c:pt>
                <c:pt idx="3">
                  <c:v>3.7456759377037845E-2</c:v>
                </c:pt>
                <c:pt idx="4">
                  <c:v>4.9308068092913097E-2</c:v>
                </c:pt>
                <c:pt idx="5">
                  <c:v>6.0855721915702481E-2</c:v>
                </c:pt>
                <c:pt idx="6">
                  <c:v>7.2107501108017044E-2</c:v>
                </c:pt>
                <c:pt idx="7">
                  <c:v>8.3070986586145243E-2</c:v>
                </c:pt>
                <c:pt idx="8">
                  <c:v>9.3753565027715521E-2</c:v>
                </c:pt>
                <c:pt idx="9">
                  <c:v>0.10416243384848987</c:v>
                </c:pt>
                <c:pt idx="10">
                  <c:v>0.11430460605164232</c:v>
                </c:pt>
                <c:pt idx="11">
                  <c:v>0.12418691495278809</c:v>
                </c:pt>
                <c:pt idx="12">
                  <c:v>0.13381601878394869</c:v>
                </c:pt>
                <c:pt idx="13">
                  <c:v>0.14319840517955321</c:v>
                </c:pt>
                <c:pt idx="14">
                  <c:v>0.15234039554749948</c:v>
                </c:pt>
                <c:pt idx="15">
                  <c:v>0.16124814932821943</c:v>
                </c:pt>
                <c:pt idx="16">
                  <c:v>0.16992766814461888</c:v>
                </c:pt>
                <c:pt idx="17">
                  <c:v>0.17838479984568636</c:v>
                </c:pt>
                <c:pt idx="18">
                  <c:v>0.18662524244649772</c:v>
                </c:pt>
                <c:pt idx="19">
                  <c:v>0.19465454796726842</c:v>
                </c:pt>
                <c:pt idx="20">
                  <c:v>0.20247812617404234</c:v>
                </c:pt>
                <c:pt idx="21">
                  <c:v>0.2101012482235359</c:v>
                </c:pt>
                <c:pt idx="22">
                  <c:v>0.21752905021459415</c:v>
                </c:pt>
                <c:pt idx="23">
                  <c:v>0.22476653664865096</c:v>
                </c:pt>
                <c:pt idx="24">
                  <c:v>0.23181858380152517</c:v>
                </c:pt>
                <c:pt idx="25">
                  <c:v>0.23868994300882471</c:v>
                </c:pt>
                <c:pt idx="26">
                  <c:v>0.24538524386717145</c:v>
                </c:pt>
                <c:pt idx="27">
                  <c:v>0.25190899735340416</c:v>
                </c:pt>
                <c:pt idx="28">
                  <c:v>0.25826559886386175</c:v>
                </c:pt>
                <c:pt idx="29">
                  <c:v>0.26445933117579246</c:v>
                </c:pt>
                <c:pt idx="30">
                  <c:v>0.2704943673328874</c:v>
                </c:pt>
                <c:pt idx="31">
                  <c:v>0.27637477345687905</c:v>
                </c:pt>
                <c:pt idx="32">
                  <c:v>0.28210451148710225</c:v>
                </c:pt>
                <c:pt idx="33">
                  <c:v>0.28768744184986111</c:v>
                </c:pt>
                <c:pt idx="34">
                  <c:v>0.29312732605940156</c:v>
                </c:pt>
                <c:pt idx="35">
                  <c:v>0.29842782925224171</c:v>
                </c:pt>
                <c:pt idx="36">
                  <c:v>0.30359252265656728</c:v>
                </c:pt>
                <c:pt idx="37">
                  <c:v>0.3086248859983563</c:v>
                </c:pt>
                <c:pt idx="38">
                  <c:v>0.31352830984585361</c:v>
                </c:pt>
                <c:pt idx="39">
                  <c:v>0.31830609789397524</c:v>
                </c:pt>
                <c:pt idx="40">
                  <c:v>0.32296146919018182</c:v>
                </c:pt>
                <c:pt idx="41">
                  <c:v>0.32749756030332039</c:v>
                </c:pt>
                <c:pt idx="42">
                  <c:v>0.33191742743689606</c:v>
                </c:pt>
                <c:pt idx="43">
                  <c:v>0.33622404848819715</c:v>
                </c:pt>
                <c:pt idx="44">
                  <c:v>0.34042032505466147</c:v>
                </c:pt>
                <c:pt idx="45">
                  <c:v>0.34450908438883548</c:v>
                </c:pt>
                <c:pt idx="46">
                  <c:v>0.34849308130324319</c:v>
                </c:pt>
                <c:pt idx="47">
                  <c:v>0.35237500002644834</c:v>
                </c:pt>
                <c:pt idx="48">
                  <c:v>0.35615745601156085</c:v>
                </c:pt>
                <c:pt idx="49">
                  <c:v>0.35984299769840489</c:v>
                </c:pt>
                <c:pt idx="50">
                  <c:v>0.3634341082305374</c:v>
                </c:pt>
                <c:pt idx="51">
                  <c:v>0.36693320712827271</c:v>
                </c:pt>
                <c:pt idx="52">
                  <c:v>0.37034265191884047</c:v>
                </c:pt>
                <c:pt idx="53">
                  <c:v>0.37366473972477615</c:v>
                </c:pt>
                <c:pt idx="54">
                  <c:v>0.37690170881161356</c:v>
                </c:pt>
                <c:pt idx="55">
                  <c:v>0.38005574009592208</c:v>
                </c:pt>
                <c:pt idx="56">
                  <c:v>0.38312895861470514</c:v>
                </c:pt>
                <c:pt idx="57">
                  <c:v>0.3861234349571494</c:v>
                </c:pt>
                <c:pt idx="58">
                  <c:v>0.38904118665968995</c:v>
                </c:pt>
                <c:pt idx="59">
                  <c:v>0.39188417956533078</c:v>
                </c:pt>
                <c:pt idx="60">
                  <c:v>0.3946543291481367</c:v>
                </c:pt>
                <c:pt idx="61">
                  <c:v>0.39735350180378926</c:v>
                </c:pt>
                <c:pt idx="62">
                  <c:v>0.39998351610707567</c:v>
                </c:pt>
                <c:pt idx="63">
                  <c:v>0.40254614403715844</c:v>
                </c:pt>
                <c:pt idx="64">
                  <c:v>0.40504311217145128</c:v>
                </c:pt>
                <c:pt idx="65">
                  <c:v>0.40747610284890495</c:v>
                </c:pt>
                <c:pt idx="66">
                  <c:v>0.40984675530348774</c:v>
                </c:pt>
                <c:pt idx="67">
                  <c:v>0.41215666676862395</c:v>
                </c:pt>
                <c:pt idx="68">
                  <c:v>0.41440739355333367</c:v>
                </c:pt>
                <c:pt idx="69">
                  <c:v>0.41660045209080071</c:v>
                </c:pt>
                <c:pt idx="70">
                  <c:v>0.41873731996007313</c:v>
                </c:pt>
                <c:pt idx="71">
                  <c:v>0.42081943688158618</c:v>
                </c:pt>
                <c:pt idx="72">
                  <c:v>0.4228482056871779</c:v>
                </c:pt>
                <c:pt idx="73">
                  <c:v>0.42482499326525064</c:v>
                </c:pt>
                <c:pt idx="74">
                  <c:v>0.42675113148171578</c:v>
                </c:pt>
                <c:pt idx="75">
                  <c:v>0.42862791807734213</c:v>
                </c:pt>
                <c:pt idx="76">
                  <c:v>0.43045661754211206</c:v>
                </c:pt>
                <c:pt idx="77">
                  <c:v>0.43223846196717508</c:v>
                </c:pt>
                <c:pt idx="78">
                  <c:v>0.43397465187497258</c:v>
                </c:pt>
                <c:pt idx="79">
                  <c:v>0.43566635702809287</c:v>
                </c:pt>
                <c:pt idx="80">
                  <c:v>0.43731471721740212</c:v>
                </c:pt>
                <c:pt idx="81">
                  <c:v>0.43892084302998119</c:v>
                </c:pt>
                <c:pt idx="82">
                  <c:v>0.44048581659738684</c:v>
                </c:pt>
                <c:pt idx="83">
                  <c:v>0.44201069232474077</c:v>
                </c:pt>
                <c:pt idx="84">
                  <c:v>0.4434964976011378</c:v>
                </c:pt>
                <c:pt idx="85">
                  <c:v>0.44494423349185203</c:v>
                </c:pt>
                <c:pt idx="86">
                  <c:v>0.44635487541280722</c:v>
                </c:pt>
                <c:pt idx="87">
                  <c:v>0.44772937378776595</c:v>
                </c:pt>
                <c:pt idx="88">
                  <c:v>0.44906865468868018</c:v>
                </c:pt>
                <c:pt idx="89">
                  <c:v>0.45037362045963458</c:v>
                </c:pt>
                <c:pt idx="90">
                  <c:v>0.4516451503248034</c:v>
                </c:pt>
                <c:pt idx="91">
                  <c:v>0.45288410098083004</c:v>
                </c:pt>
                <c:pt idx="92">
                  <c:v>0.45409130717402862</c:v>
                </c:pt>
                <c:pt idx="93">
                  <c:v>0.45526758226279673</c:v>
                </c:pt>
                <c:pt idx="94">
                  <c:v>0.4564137187656177</c:v>
                </c:pt>
                <c:pt idx="95">
                  <c:v>0.45753048889502212</c:v>
                </c:pt>
                <c:pt idx="96">
                  <c:v>0.45861864507786787</c:v>
                </c:pt>
                <c:pt idx="97">
                  <c:v>0.45967892046229003</c:v>
                </c:pt>
                <c:pt idx="98">
                  <c:v>0.46071202941166128</c:v>
                </c:pt>
                <c:pt idx="99">
                  <c:v>0.46171866798589606</c:v>
                </c:pt>
                <c:pt idx="100">
                  <c:v>0.46269951441042284</c:v>
                </c:pt>
                <c:pt idx="101">
                  <c:v>0.46365522953314037</c:v>
                </c:pt>
                <c:pt idx="102">
                  <c:v>0.46458645726966563</c:v>
                </c:pt>
                <c:pt idx="103">
                  <c:v>0.46549382503717374</c:v>
                </c:pt>
                <c:pt idx="104">
                  <c:v>0.46637794417712203</c:v>
                </c:pt>
                <c:pt idx="105">
                  <c:v>0.46723941036714278</c:v>
                </c:pt>
                <c:pt idx="106">
                  <c:v>0.46807880402238289</c:v>
                </c:pt>
                <c:pt idx="107">
                  <c:v>0.46889669068655976</c:v>
                </c:pt>
                <c:pt idx="108">
                  <c:v>0.46969362141299842</c:v>
                </c:pt>
                <c:pt idx="109">
                  <c:v>0.47047013313590458</c:v>
                </c:pt>
                <c:pt idx="110">
                  <c:v>0.47122674903212597</c:v>
                </c:pt>
                <c:pt idx="111">
                  <c:v>0.47196397887364389</c:v>
                </c:pt>
                <c:pt idx="112">
                  <c:v>0.47268231937103339</c:v>
                </c:pt>
                <c:pt idx="113">
                  <c:v>0.47338225450812355</c:v>
                </c:pt>
                <c:pt idx="114">
                  <c:v>0.47406425586808282</c:v>
                </c:pt>
                <c:pt idx="115">
                  <c:v>0.47472878295114929</c:v>
                </c:pt>
                <c:pt idx="116">
                  <c:v>0.47537628348422045</c:v>
                </c:pt>
                <c:pt idx="117">
                  <c:v>0.4760071937225101</c:v>
                </c:pt>
                <c:pt idx="118">
                  <c:v>0.47662193874347669</c:v>
                </c:pt>
                <c:pt idx="119">
                  <c:v>0.4772209327332203</c:v>
                </c:pt>
                <c:pt idx="120">
                  <c:v>0.47780457926554171</c:v>
                </c:pt>
                <c:pt idx="121">
                  <c:v>0.47837327157385118</c:v>
                </c:pt>
                <c:pt idx="122">
                  <c:v>0.47892739281611058</c:v>
                </c:pt>
                <c:pt idx="123">
                  <c:v>0.47946731633298717</c:v>
                </c:pt>
                <c:pt idx="124">
                  <c:v>0.47999340589939277</c:v>
                </c:pt>
                <c:pt idx="125">
                  <c:v>0.48050601596957815</c:v>
                </c:pt>
                <c:pt idx="126">
                  <c:v>0.48100549191594744</c:v>
                </c:pt>
                <c:pt idx="127">
                  <c:v>0.48149217026175378</c:v>
                </c:pt>
                <c:pt idx="128">
                  <c:v>0.48196637890783278</c:v>
                </c:pt>
                <c:pt idx="129">
                  <c:v>0.48242843735352653</c:v>
                </c:pt>
                <c:pt idx="130">
                  <c:v>0.48287865691194715</c:v>
                </c:pt>
                <c:pt idx="131">
                  <c:v>0.48331734091972478</c:v>
                </c:pt>
                <c:pt idx="132">
                  <c:v>0.48374478494138157</c:v>
                </c:pt>
                <c:pt idx="133">
                  <c:v>0.48416127696846895</c:v>
                </c:pt>
                <c:pt idx="134">
                  <c:v>0.48456709761360278</c:v>
                </c:pt>
                <c:pt idx="135">
                  <c:v>0.48496252029952691</c:v>
                </c:pt>
                <c:pt idx="136">
                  <c:v>0.48534781144333217</c:v>
                </c:pt>
                <c:pt idx="137">
                  <c:v>0.48572323063595596</c:v>
                </c:pt>
                <c:pt idx="138">
                  <c:v>0.48608903081708232</c:v>
                </c:pt>
                <c:pt idx="139">
                  <c:v>0.48644545844556031</c:v>
                </c:pt>
                <c:pt idx="140">
                  <c:v>0.48679275366545688</c:v>
                </c:pt>
                <c:pt idx="141">
                  <c:v>0.48713115046785416</c:v>
                </c:pt>
                <c:pt idx="142">
                  <c:v>0.48746087684850176</c:v>
                </c:pt>
                <c:pt idx="143">
                  <c:v>0.4877821549614294</c:v>
                </c:pt>
                <c:pt idx="144">
                  <c:v>0.48809520126862393</c:v>
                </c:pt>
                <c:pt idx="145">
                  <c:v>0.48840022668587119</c:v>
                </c:pt>
                <c:pt idx="146">
                  <c:v>0.48869743672486071</c:v>
                </c:pt>
                <c:pt idx="147">
                  <c:v>0.48898703163165036</c:v>
                </c:pt>
                <c:pt idx="148">
                  <c:v>0.48926920652158218</c:v>
                </c:pt>
                <c:pt idx="149">
                  <c:v>0.48954415151074199</c:v>
                </c:pt>
                <c:pt idx="150">
                  <c:v>0.4898120518440508</c:v>
                </c:pt>
                <c:pt idx="151">
                  <c:v>0.49007308802007377</c:v>
                </c:pt>
                <c:pt idx="152">
                  <c:v>0.49032743591263178</c:v>
                </c:pt>
                <c:pt idx="153">
                  <c:v>0.49057526688929703</c:v>
                </c:pt>
                <c:pt idx="154">
                  <c:v>0.49081674792685198</c:v>
                </c:pt>
                <c:pt idx="155">
                  <c:v>0.49105204172379086</c:v>
                </c:pt>
                <c:pt idx="156">
                  <c:v>0.49128130680993781</c:v>
                </c:pt>
                <c:pt idx="157">
                  <c:v>0.49150469765325716</c:v>
                </c:pt>
                <c:pt idx="158">
                  <c:v>0.49172236476392633</c:v>
                </c:pt>
                <c:pt idx="159">
                  <c:v>0.4919344547957426</c:v>
                </c:pt>
                <c:pt idx="160">
                  <c:v>0.49214111064493143</c:v>
                </c:pt>
                <c:pt idx="161">
                  <c:v>0.49234247154642335</c:v>
                </c:pt>
                <c:pt idx="162">
                  <c:v>0.49253867316766359</c:v>
                </c:pt>
                <c:pt idx="163">
                  <c:v>0.49272984770001854</c:v>
                </c:pt>
                <c:pt idx="164">
                  <c:v>0.49291612394784018</c:v>
                </c:pt>
                <c:pt idx="165">
                  <c:v>0.4930976274152481</c:v>
                </c:pt>
                <c:pt idx="166">
                  <c:v>0.49327448039068822</c:v>
                </c:pt>
                <c:pt idx="167">
                  <c:v>0.49344680202932523</c:v>
                </c:pt>
                <c:pt idx="168">
                  <c:v>0.4936147084333235</c:v>
                </c:pt>
                <c:pt idx="169">
                  <c:v>0.49377831273007128</c:v>
                </c:pt>
                <c:pt idx="170">
                  <c:v>0.49393772514840056</c:v>
                </c:pt>
                <c:pt idx="171">
                  <c:v>0.49409305309285395</c:v>
                </c:pt>
                <c:pt idx="172">
                  <c:v>0.49424440121604907</c:v>
                </c:pt>
                <c:pt idx="173">
                  <c:v>0.49439187148918817</c:v>
                </c:pt>
                <c:pt idx="174">
                  <c:v>0.49453556327076176</c:v>
                </c:pt>
                <c:pt idx="175">
                  <c:v>0.4946755733734915</c:v>
                </c:pt>
                <c:pt idx="176">
                  <c:v>0.49481199612955817</c:v>
                </c:pt>
                <c:pt idx="177">
                  <c:v>0.49494492345415803</c:v>
                </c:pt>
                <c:pt idx="178">
                  <c:v>0.49507444490743113</c:v>
                </c:pt>
                <c:pt idx="179">
                  <c:v>0.49520064775480271</c:v>
                </c:pt>
                <c:pt idx="180">
                  <c:v>0.49532361702577821</c:v>
                </c:pt>
                <c:pt idx="181">
                  <c:v>0.49544343557123255</c:v>
                </c:pt>
                <c:pt idx="182">
                  <c:v>0.4955601841192307</c:v>
                </c:pt>
                <c:pt idx="183">
                  <c:v>0.49567394132941883</c:v>
                </c:pt>
                <c:pt idx="184">
                  <c:v>0.49578478384602115</c:v>
                </c:pt>
                <c:pt idx="185">
                  <c:v>0.49589278634947936</c:v>
                </c:pt>
                <c:pt idx="186">
                  <c:v>0.49599802160676865</c:v>
                </c:pt>
                <c:pt idx="187">
                  <c:v>0.49610056052042473</c:v>
                </c:pt>
                <c:pt idx="188">
                  <c:v>0.49620047217631463</c:v>
                </c:pt>
                <c:pt idx="189">
                  <c:v>0.4962978238901834</c:v>
                </c:pt>
                <c:pt idx="190">
                  <c:v>0.49639268125300828</c:v>
                </c:pt>
                <c:pt idx="191">
                  <c:v>0.49648510817519093</c:v>
                </c:pt>
                <c:pt idx="192">
                  <c:v>0.49657516692961701</c:v>
                </c:pt>
                <c:pt idx="193">
                  <c:v>0.49666291819361297</c:v>
                </c:pt>
                <c:pt idx="194">
                  <c:v>0.49674842108982731</c:v>
                </c:pt>
                <c:pt idx="195">
                  <c:v>0.49683173322606472</c:v>
                </c:pt>
                <c:pt idx="196">
                  <c:v>0.4969129107340996</c:v>
                </c:pt>
                <c:pt idx="197">
                  <c:v>0.49699200830749485</c:v>
                </c:pt>
                <c:pt idx="198">
                  <c:v>0.49706907923845184</c:v>
                </c:pt>
                <c:pt idx="199">
                  <c:v>0.49714417545371614</c:v>
                </c:pt>
                <c:pt idx="200">
                  <c:v>0.49721734754956343</c:v>
                </c:pt>
                <c:pt idx="201">
                  <c:v>0.4972886448258888</c:v>
                </c:pt>
                <c:pt idx="202">
                  <c:v>0.49735811531942253</c:v>
                </c:pt>
                <c:pt idx="203">
                  <c:v>0.4974258058360953</c:v>
                </c:pt>
                <c:pt idx="204">
                  <c:v>0.4974917619825735</c:v>
                </c:pt>
                <c:pt idx="205">
                  <c:v>0.49755602819698708</c:v>
                </c:pt>
                <c:pt idx="206">
                  <c:v>0.4976186477788696</c:v>
                </c:pt>
                <c:pt idx="207">
                  <c:v>0.49767966291833166</c:v>
                </c:pt>
                <c:pt idx="208">
                  <c:v>0.49773911472448651</c:v>
                </c:pt>
                <c:pt idx="209">
                  <c:v>0.49779704325314733</c:v>
                </c:pt>
                <c:pt idx="210">
                  <c:v>0.49785348753381503</c:v>
                </c:pt>
                <c:pt idx="211">
                  <c:v>0.4979084855959745</c:v>
                </c:pt>
                <c:pt idx="212">
                  <c:v>0.49796207449471708</c:v>
                </c:pt>
                <c:pt idx="213">
                  <c:v>0.49801429033570643</c:v>
                </c:pt>
                <c:pt idx="214">
                  <c:v>0.49806516829950487</c:v>
                </c:pt>
                <c:pt idx="215">
                  <c:v>0.4981147426652765</c:v>
                </c:pt>
                <c:pt idx="216">
                  <c:v>0.49816304683388263</c:v>
                </c:pt>
                <c:pt idx="217">
                  <c:v>0.4982101133503859</c:v>
                </c:pt>
                <c:pt idx="218">
                  <c:v>0.49825597392597754</c:v>
                </c:pt>
                <c:pt idx="219">
                  <c:v>0.49830065945934288</c:v>
                </c:pt>
                <c:pt idx="220">
                  <c:v>0.49834420005747943</c:v>
                </c:pt>
                <c:pt idx="221">
                  <c:v>0.49838662505598141</c:v>
                </c:pt>
                <c:pt idx="222">
                  <c:v>0.49842796303880499</c:v>
                </c:pt>
                <c:pt idx="223">
                  <c:v>0.49846824185752642</c:v>
                </c:pt>
                <c:pt idx="224">
                  <c:v>0.49850748865010752</c:v>
                </c:pt>
                <c:pt idx="225">
                  <c:v>0.49854572985917955</c:v>
                </c:pt>
                <c:pt idx="226">
                  <c:v>0.49858299124985933</c:v>
                </c:pt>
                <c:pt idx="227">
                  <c:v>0.49861929792710835</c:v>
                </c:pt>
                <c:pt idx="228">
                  <c:v>0.49865467435264738</c:v>
                </c:pt>
                <c:pt idx="229">
                  <c:v>0.49868914436143769</c:v>
                </c:pt>
                <c:pt idx="230">
                  <c:v>0.49872273117773969</c:v>
                </c:pt>
                <c:pt idx="231">
                  <c:v>0.49875545743076066</c:v>
                </c:pt>
                <c:pt idx="232">
                  <c:v>0.49878734516990098</c:v>
                </c:pt>
                <c:pt idx="233">
                  <c:v>0.49881841587961012</c:v>
                </c:pt>
                <c:pt idx="234">
                  <c:v>0.49884869049386166</c:v>
                </c:pt>
                <c:pt idx="235">
                  <c:v>0.49887818941025786</c:v>
                </c:pt>
                <c:pt idx="236">
                  <c:v>0.49890693250377244</c:v>
                </c:pt>
                <c:pt idx="237">
                  <c:v>0.49893493914014148</c:v>
                </c:pt>
                <c:pt idx="238">
                  <c:v>0.49896222818891101</c:v>
                </c:pt>
                <c:pt idx="239">
                  <c:v>0.49898881803615053</c:v>
                </c:pt>
                <c:pt idx="240">
                  <c:v>0.49901472659684071</c:v>
                </c:pt>
                <c:pt idx="241">
                  <c:v>0.49903997132694344</c:v>
                </c:pt>
                <c:pt idx="242">
                  <c:v>0.49906456923516318</c:v>
                </c:pt>
                <c:pt idx="243">
                  <c:v>0.49908853689440619</c:v>
                </c:pt>
                <c:pt idx="244">
                  <c:v>0.49911189045294696</c:v>
                </c:pt>
                <c:pt idx="245">
                  <c:v>0.49913464564530791</c:v>
                </c:pt>
                <c:pt idx="246">
                  <c:v>0.4991568178028607</c:v>
                </c:pt>
                <c:pt idx="247">
                  <c:v>0.49917842186415579</c:v>
                </c:pt>
                <c:pt idx="248">
                  <c:v>0.49919947238498702</c:v>
                </c:pt>
                <c:pt idx="249">
                  <c:v>0.49921998354819919</c:v>
                </c:pt>
                <c:pt idx="250">
                  <c:v>0.49923996917324326</c:v>
                </c:pt>
                <c:pt idx="251">
                  <c:v>0.49925944272548745</c:v>
                </c:pt>
                <c:pt idx="252">
                  <c:v>0.49927841732528966</c:v>
                </c:pt>
                <c:pt idx="253">
                  <c:v>0.49929690575683716</c:v>
                </c:pt>
                <c:pt idx="254">
                  <c:v>0.49931492047676013</c:v>
                </c:pt>
                <c:pt idx="255">
                  <c:v>0.4993324736225242</c:v>
                </c:pt>
                <c:pt idx="256">
                  <c:v>0.49934957702060823</c:v>
                </c:pt>
                <c:pt idx="257">
                  <c:v>0.4993662421944724</c:v>
                </c:pt>
                <c:pt idx="258">
                  <c:v>0.49938248037232208</c:v>
                </c:pt>
                <c:pt idx="259">
                  <c:v>0.49939830249467299</c:v>
                </c:pt>
                <c:pt idx="260">
                  <c:v>0.49941371922172234</c:v>
                </c:pt>
                <c:pt idx="261">
                  <c:v>0.49942874094053114</c:v>
                </c:pt>
                <c:pt idx="262">
                  <c:v>0.49944337777202258</c:v>
                </c:pt>
                <c:pt idx="263">
                  <c:v>0.49945763957780098</c:v>
                </c:pt>
                <c:pt idx="264">
                  <c:v>0.49947153596679605</c:v>
                </c:pt>
                <c:pt idx="265">
                  <c:v>0.49948507630173711</c:v>
                </c:pt>
                <c:pt idx="266">
                  <c:v>0.49949826970546085</c:v>
                </c:pt>
                <c:pt idx="267">
                  <c:v>0.49951112506705836</c:v>
                </c:pt>
                <c:pt idx="268">
                  <c:v>0.49952365104786384</c:v>
                </c:pt>
                <c:pt idx="269">
                  <c:v>0.49953585608729029</c:v>
                </c:pt>
                <c:pt idx="270">
                  <c:v>0.49954774840851568</c:v>
                </c:pt>
                <c:pt idx="271">
                  <c:v>0.49955933602402314</c:v>
                </c:pt>
                <c:pt idx="272">
                  <c:v>0.49957062674099967</c:v>
                </c:pt>
                <c:pt idx="273">
                  <c:v>0.4995816281665959</c:v>
                </c:pt>
                <c:pt idx="274">
                  <c:v>0.49959234771305172</c:v>
                </c:pt>
                <c:pt idx="275">
                  <c:v>0.49960279260269025</c:v>
                </c:pt>
                <c:pt idx="276">
                  <c:v>0.49961296987278375</c:v>
                </c:pt>
                <c:pt idx="277">
                  <c:v>0.49962288638029517</c:v>
                </c:pt>
                <c:pt idx="278">
                  <c:v>0.49963254880649788</c:v>
                </c:pt>
                <c:pt idx="279">
                  <c:v>0.4996419636614774</c:v>
                </c:pt>
                <c:pt idx="280">
                  <c:v>0.49965113728851734</c:v>
                </c:pt>
                <c:pt idx="281">
                  <c:v>0.49966007586837352</c:v>
                </c:pt>
                <c:pt idx="282">
                  <c:v>0.4996687854234379</c:v>
                </c:pt>
                <c:pt idx="283">
                  <c:v>0.49967727182179661</c:v>
                </c:pt>
                <c:pt idx="284">
                  <c:v>0.49968554078118305</c:v>
                </c:pt>
                <c:pt idx="285">
                  <c:v>0.49969359787283085</c:v>
                </c:pt>
                <c:pt idx="286">
                  <c:v>0.49970144852522691</c:v>
                </c:pt>
                <c:pt idx="287">
                  <c:v>0.49970909802776931</c:v>
                </c:pt>
                <c:pt idx="288">
                  <c:v>0.49971655153433081</c:v>
                </c:pt>
                <c:pt idx="289">
                  <c:v>0.49972381406673139</c:v>
                </c:pt>
                <c:pt idx="290">
                  <c:v>0.49973089051812158</c:v>
                </c:pt>
                <c:pt idx="291">
                  <c:v>0.49973778565627952</c:v>
                </c:pt>
                <c:pt idx="292">
                  <c:v>0.49974450412682292</c:v>
                </c:pt>
                <c:pt idx="293">
                  <c:v>0.49975105045633916</c:v>
                </c:pt>
                <c:pt idx="294">
                  <c:v>0.49975742905543541</c:v>
                </c:pt>
                <c:pt idx="295">
                  <c:v>0.49976364422170971</c:v>
                </c:pt>
                <c:pt idx="296">
                  <c:v>0.49976970014264704</c:v>
                </c:pt>
                <c:pt idx="297">
                  <c:v>0.49977560089844025</c:v>
                </c:pt>
                <c:pt idx="298">
                  <c:v>0.49978135046473932</c:v>
                </c:pt>
                <c:pt idx="299">
                  <c:v>0.49978695271532991</c:v>
                </c:pt>
                <c:pt idx="300">
                  <c:v>0.49979241142474334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D-4D06-B95B-CBA9E0ACBD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Sheet1!$M$2:$M$302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6.8503686084096918E-2</c:v>
                </c:pt>
                <c:pt idx="3">
                  <c:v>0.13525216690162326</c:v>
                </c:pt>
                <c:pt idx="4">
                  <c:v>0.19137969503694416</c:v>
                </c:pt>
                <c:pt idx="5">
                  <c:v>0.23760917323462488</c:v>
                </c:pt>
                <c:pt idx="6">
                  <c:v>0.27572261878656729</c:v>
                </c:pt>
                <c:pt idx="7">
                  <c:v>0.3072966336122146</c:v>
                </c:pt>
                <c:pt idx="8">
                  <c:v>0.33359289946748921</c:v>
                </c:pt>
                <c:pt idx="9">
                  <c:v>0.35560823717462148</c:v>
                </c:pt>
                <c:pt idx="10">
                  <c:v>0.37413226175418718</c:v>
                </c:pt>
                <c:pt idx="11">
                  <c:v>0.38979376188435805</c:v>
                </c:pt>
                <c:pt idx="12">
                  <c:v>0.40309624795920196</c:v>
                </c:pt>
                <c:pt idx="13">
                  <c:v>0.41444510192111716</c:v>
                </c:pt>
                <c:pt idx="14">
                  <c:v>0.42416840598849931</c:v>
                </c:pt>
                <c:pt idx="15">
                  <c:v>0.4325330140736548</c:v>
                </c:pt>
                <c:pt idx="16">
                  <c:v>0.43975702424943308</c:v>
                </c:pt>
                <c:pt idx="17">
                  <c:v>0.44601951240249943</c:v>
                </c:pt>
                <c:pt idx="18">
                  <c:v>0.45146816940542622</c:v>
                </c:pt>
                <c:pt idx="19">
                  <c:v>0.45622532439957281</c:v>
                </c:pt>
                <c:pt idx="20">
                  <c:v>0.46039271891809336</c:v>
                </c:pt>
                <c:pt idx="21">
                  <c:v>0.46405530907857417</c:v>
                </c:pt>
                <c:pt idx="22">
                  <c:v>0.46728430772710455</c:v>
                </c:pt>
                <c:pt idx="23">
                  <c:v>0.47013962933034781</c:v>
                </c:pt>
                <c:pt idx="24">
                  <c:v>0.47267186333755495</c:v>
                </c:pt>
                <c:pt idx="25">
                  <c:v>0.47492387358172694</c:v>
                </c:pt>
                <c:pt idx="26">
                  <c:v>0.47693209980093298</c:v>
                </c:pt>
                <c:pt idx="27">
                  <c:v>0.47872762087775333</c:v>
                </c:pt>
                <c:pt idx="28">
                  <c:v>0.48033702669027717</c:v>
                </c:pt>
                <c:pt idx="29">
                  <c:v>0.48178313563034603</c:v>
                </c:pt>
                <c:pt idx="30">
                  <c:v>0.48308558719263495</c:v>
                </c:pt>
                <c:pt idx="31">
                  <c:v>0.48426133306021385</c:v>
                </c:pt>
                <c:pt idx="32">
                  <c:v>0.48532504542247279</c:v>
                </c:pt>
                <c:pt idx="33">
                  <c:v>0.48628945756710462</c:v>
                </c:pt>
                <c:pt idx="34">
                  <c:v>0.4871656488663505</c:v>
                </c:pt>
                <c:pt idx="35">
                  <c:v>0.48796328395842897</c:v>
                </c:pt>
                <c:pt idx="36">
                  <c:v>0.48869081407699366</c:v>
                </c:pt>
                <c:pt idx="37">
                  <c:v>0.48935564700353185</c:v>
                </c:pt>
                <c:pt idx="38">
                  <c:v>0.48996429093153687</c:v>
                </c:pt>
                <c:pt idx="39">
                  <c:v>0.49052247657617704</c:v>
                </c:pt>
                <c:pt idx="40">
                  <c:v>0.49103526109150714</c:v>
                </c:pt>
                <c:pt idx="41">
                  <c:v>0.4915071167317856</c:v>
                </c:pt>
                <c:pt idx="42">
                  <c:v>0.49194200668487809</c:v>
                </c:pt>
                <c:pt idx="43">
                  <c:v>0.4923434500909345</c:v>
                </c:pt>
                <c:pt idx="44">
                  <c:v>0.49271457792021722</c:v>
                </c:pt>
                <c:pt idx="45">
                  <c:v>0.49305818110559024</c:v>
                </c:pt>
                <c:pt idx="46">
                  <c:v>0.4933767520961625</c:v>
                </c:pt>
                <c:pt idx="47">
                  <c:v>0.49367252080964469</c:v>
                </c:pt>
                <c:pt idx="48">
                  <c:v>0.49394748580469167</c:v>
                </c:pt>
                <c:pt idx="49">
                  <c:v>0.49420344136488414</c:v>
                </c:pt>
                <c:pt idx="50">
                  <c:v>0.49444200107822661</c:v>
                </c:pt>
                <c:pt idx="51">
                  <c:v>0.49466461840620041</c:v>
                </c:pt>
                <c:pt idx="52">
                  <c:v>0.49487260466134181</c:v>
                </c:pt>
                <c:pt idx="53">
                  <c:v>0.49506714474943891</c:v>
                </c:pt>
                <c:pt idx="54">
                  <c:v>0.49524931097965552</c:v>
                </c:pt>
                <c:pt idx="55">
                  <c:v>0.4954200752014733</c:v>
                </c:pt>
                <c:pt idx="56">
                  <c:v>0.49558031948988818</c:v>
                </c:pt>
                <c:pt idx="57">
                  <c:v>0.49573084556864128</c:v>
                </c:pt>
                <c:pt idx="58">
                  <c:v>0.49587238313445575</c:v>
                </c:pt>
                <c:pt idx="59">
                  <c:v>0.49600559722249771</c:v>
                </c:pt>
                <c:pt idx="60">
                  <c:v>0.4961310947339318</c:v>
                </c:pt>
                <c:pt idx="61">
                  <c:v>0.49624943022995488</c:v>
                </c:pt>
                <c:pt idx="62">
                  <c:v>0.49636111108261599</c:v>
                </c:pt>
                <c:pt idx="63">
                  <c:v>0.49646660206069188</c:v>
                </c:pt>
                <c:pt idx="64">
                  <c:v>0.49656632941856998</c:v>
                </c:pt>
                <c:pt idx="65">
                  <c:v>0.496660684547234</c:v>
                </c:pt>
                <c:pt idx="66">
                  <c:v>0.49675002723882883</c:v>
                </c:pt>
                <c:pt idx="67">
                  <c:v>0.49683468860971941</c:v>
                </c:pt>
                <c:pt idx="68">
                  <c:v>0.49691497372129395</c:v>
                </c:pt>
                <c:pt idx="69">
                  <c:v>0.49699116393286591</c:v>
                </c:pt>
                <c:pt idx="70">
                  <c:v>0.49706351901678947</c:v>
                </c:pt>
                <c:pt idx="71">
                  <c:v>0.4971322790622264</c:v>
                </c:pt>
                <c:pt idx="72">
                  <c:v>0.49719766619080852</c:v>
                </c:pt>
                <c:pt idx="73">
                  <c:v>0.49725988610466104</c:v>
                </c:pt>
                <c:pt idx="74">
                  <c:v>0.49731912948483159</c:v>
                </c:pt>
                <c:pt idx="75">
                  <c:v>0.49737557325605602</c:v>
                </c:pt>
                <c:pt idx="76">
                  <c:v>0.49742938173194728</c:v>
                </c:pt>
                <c:pt idx="77">
                  <c:v>0.49748070765307656</c:v>
                </c:pt>
                <c:pt idx="78">
                  <c:v>0.49752969312900097</c:v>
                </c:pt>
                <c:pt idx="79">
                  <c:v>0.49757647049404902</c:v>
                </c:pt>
                <c:pt idx="80">
                  <c:v>0.49762116308558313</c:v>
                </c:pt>
                <c:pt idx="81">
                  <c:v>0.49766388595249783</c:v>
                </c:pt>
                <c:pt idx="82">
                  <c:v>0.49770474650086538</c:v>
                </c:pt>
                <c:pt idx="83">
                  <c:v>0.49774384508289382</c:v>
                </c:pt>
                <c:pt idx="84">
                  <c:v>0.49778127553470281</c:v>
                </c:pt>
                <c:pt idx="85">
                  <c:v>0.49781712566783892</c:v>
                </c:pt>
                <c:pt idx="86">
                  <c:v>0.4978514777189354</c:v>
                </c:pt>
                <c:pt idx="87">
                  <c:v>0.49788440876146328</c:v>
                </c:pt>
                <c:pt idx="88">
                  <c:v>0.49791599108311446</c:v>
                </c:pt>
                <c:pt idx="89">
                  <c:v>0.49794629253199574</c:v>
                </c:pt>
                <c:pt idx="90">
                  <c:v>0.497975376834491</c:v>
                </c:pt>
                <c:pt idx="91">
                  <c:v>0.4980033038873638</c:v>
                </c:pt>
                <c:pt idx="92">
                  <c:v>0.49803013002641539</c:v>
                </c:pt>
                <c:pt idx="93">
                  <c:v>0.49805590827378721</c:v>
                </c:pt>
                <c:pt idx="94">
                  <c:v>0.49808068856579252</c:v>
                </c:pt>
                <c:pt idx="95">
                  <c:v>0.49810451796297917</c:v>
                </c:pt>
                <c:pt idx="96">
                  <c:v>0.49812744084396388</c:v>
                </c:pt>
                <c:pt idx="97">
                  <c:v>0.49814949908443107</c:v>
                </c:pt>
                <c:pt idx="98">
                  <c:v>0.49817073222255881</c:v>
                </c:pt>
                <c:pt idx="99">
                  <c:v>0.49819117761201637</c:v>
                </c:pt>
                <c:pt idx="100">
                  <c:v>0.49821087056357244</c:v>
                </c:pt>
                <c:pt idx="101">
                  <c:v>0.49822984447625779</c:v>
                </c:pt>
                <c:pt idx="102">
                  <c:v>0.49824813095893955</c:v>
                </c:pt>
                <c:pt idx="103">
                  <c:v>0.49826575994308875</c:v>
                </c:pt>
                <c:pt idx="104">
                  <c:v>0.49828275978745107</c:v>
                </c:pt>
                <c:pt idx="105">
                  <c:v>0.49829915737526931</c:v>
                </c:pt>
                <c:pt idx="106">
                  <c:v>0.49831497820464804</c:v>
                </c:pt>
                <c:pt idx="107">
                  <c:v>0.49833024647260032</c:v>
                </c:pt>
                <c:pt idx="108">
                  <c:v>0.4983449851532693</c:v>
                </c:pt>
                <c:pt idx="109">
                  <c:v>0.49835921607077488</c:v>
                </c:pt>
                <c:pt idx="110">
                  <c:v>0.49837295996709835</c:v>
                </c:pt>
                <c:pt idx="111">
                  <c:v>0.49838623656538217</c:v>
                </c:pt>
                <c:pt idx="112">
                  <c:v>0.49839906462899086</c:v>
                </c:pt>
                <c:pt idx="113">
                  <c:v>0.49841146201665071</c:v>
                </c:pt>
                <c:pt idx="114">
                  <c:v>0.49842344573395853</c:v>
                </c:pt>
                <c:pt idx="115">
                  <c:v>0.49843503198152783</c:v>
                </c:pt>
                <c:pt idx="116">
                  <c:v>0.49844623620001743</c:v>
                </c:pt>
                <c:pt idx="117">
                  <c:v>0.49845707311226856</c:v>
                </c:pt>
                <c:pt idx="118">
                  <c:v>0.49846755676275867</c:v>
                </c:pt>
                <c:pt idx="119">
                  <c:v>0.49847770055456286</c:v>
                </c:pt>
                <c:pt idx="120">
                  <c:v>0.49848751728399987</c:v>
                </c:pt>
                <c:pt idx="121">
                  <c:v>0.49849701917312494</c:v>
                </c:pt>
                <c:pt idx="122">
                  <c:v>0.49850621790021959</c:v>
                </c:pt>
                <c:pt idx="123">
                  <c:v>0.49851512462841702</c:v>
                </c:pt>
                <c:pt idx="124">
                  <c:v>0.49852375003259103</c:v>
                </c:pt>
                <c:pt idx="125">
                  <c:v>0.49853210432462675</c:v>
                </c:pt>
                <c:pt idx="126">
                  <c:v>0.49854019727718241</c:v>
                </c:pt>
                <c:pt idx="127">
                  <c:v>0.4985480382460436</c:v>
                </c:pt>
                <c:pt idx="128">
                  <c:v>0.49855563619116383</c:v>
                </c:pt>
                <c:pt idx="129">
                  <c:v>0.49856299969647783</c:v>
                </c:pt>
                <c:pt idx="130">
                  <c:v>0.49857013698856867</c:v>
                </c:pt>
                <c:pt idx="131">
                  <c:v>0.49857705595426283</c:v>
                </c:pt>
                <c:pt idx="132">
                  <c:v>0.49858376415722294</c:v>
                </c:pt>
                <c:pt idx="133">
                  <c:v>0.4985902688536023</c:v>
                </c:pt>
                <c:pt idx="134">
                  <c:v>0.49859657700682114</c:v>
                </c:pt>
                <c:pt idx="135">
                  <c:v>0.49860269530152013</c:v>
                </c:pt>
                <c:pt idx="136">
                  <c:v>0.49860863015674267</c:v>
                </c:pt>
                <c:pt idx="137">
                  <c:v>0.49861438773839439</c:v>
                </c:pt>
                <c:pt idx="138">
                  <c:v>0.49861997397102442</c:v>
                </c:pt>
                <c:pt idx="139">
                  <c:v>0.49862539454897009</c:v>
                </c:pt>
                <c:pt idx="140">
                  <c:v>0.49863065494690412</c:v>
                </c:pt>
                <c:pt idx="141">
                  <c:v>0.49863576042982044</c:v>
                </c:pt>
                <c:pt idx="142">
                  <c:v>0.49864071606249255</c:v>
                </c:pt>
                <c:pt idx="143">
                  <c:v>0.49864552671843571</c:v>
                </c:pt>
                <c:pt idx="144">
                  <c:v>0.49865019708840269</c:v>
                </c:pt>
                <c:pt idx="145">
                  <c:v>0.4986547316884406</c:v>
                </c:pt>
                <c:pt idx="146">
                  <c:v>0.49865913486753444</c:v>
                </c:pt>
                <c:pt idx="147">
                  <c:v>0.49866341081486121</c:v>
                </c:pt>
                <c:pt idx="148">
                  <c:v>0.49866756356667763</c:v>
                </c:pt>
                <c:pt idx="149">
                  <c:v>0.4986715970128619</c:v>
                </c:pt>
                <c:pt idx="150">
                  <c:v>0.49867551490312972</c:v>
                </c:pt>
                <c:pt idx="151">
                  <c:v>0.4986793208529427</c:v>
                </c:pt>
                <c:pt idx="152">
                  <c:v>0.49868301834912665</c:v>
                </c:pt>
                <c:pt idx="153">
                  <c:v>0.49868661075521598</c:v>
                </c:pt>
                <c:pt idx="154">
                  <c:v>0.49869010131653907</c:v>
                </c:pt>
                <c:pt idx="155">
                  <c:v>0.49869349316505962</c:v>
                </c:pt>
                <c:pt idx="156">
                  <c:v>0.49869678932398648</c:v>
                </c:pt>
                <c:pt idx="157">
                  <c:v>0.49869999271216531</c:v>
                </c:pt>
                <c:pt idx="158">
                  <c:v>0.49870310614826346</c:v>
                </c:pt>
                <c:pt idx="159">
                  <c:v>0.49870613235475914</c:v>
                </c:pt>
                <c:pt idx="160">
                  <c:v>0.49870907396174574</c:v>
                </c:pt>
                <c:pt idx="161">
                  <c:v>0.4987119335105607</c:v>
                </c:pt>
                <c:pt idx="162">
                  <c:v>0.49871471345724827</c:v>
                </c:pt>
                <c:pt idx="163">
                  <c:v>0.4987174161758649</c:v>
                </c:pt>
                <c:pt idx="164">
                  <c:v>0.49872004396163566</c:v>
                </c:pt>
                <c:pt idx="165">
                  <c:v>0.49872259903396887</c:v>
                </c:pt>
                <c:pt idx="166">
                  <c:v>0.49872508353933676</c:v>
                </c:pt>
                <c:pt idx="167">
                  <c:v>0.49872749955402873</c:v>
                </c:pt>
                <c:pt idx="168">
                  <c:v>0.49872984908678353</c:v>
                </c:pt>
                <c:pt idx="169">
                  <c:v>0.49873213408130701</c:v>
                </c:pt>
                <c:pt idx="170">
                  <c:v>0.49873435641868036</c:v>
                </c:pt>
                <c:pt idx="171">
                  <c:v>0.49873651791966506</c:v>
                </c:pt>
                <c:pt idx="172">
                  <c:v>0.49873862034690924</c:v>
                </c:pt>
                <c:pt idx="173">
                  <c:v>0.49874066540706025</c:v>
                </c:pt>
                <c:pt idx="174">
                  <c:v>0.49874265475278817</c:v>
                </c:pt>
                <c:pt idx="175">
                  <c:v>0.49874458998472465</c:v>
                </c:pt>
                <c:pt idx="176">
                  <c:v>0.49874647265332106</c:v>
                </c:pt>
                <c:pt idx="177">
                  <c:v>0.4987483042606296</c:v>
                </c:pt>
                <c:pt idx="178">
                  <c:v>0.4987500862620115</c:v>
                </c:pt>
                <c:pt idx="179">
                  <c:v>0.49875182006777535</c:v>
                </c:pt>
                <c:pt idx="180">
                  <c:v>0.49875350704474897</c:v>
                </c:pt>
                <c:pt idx="181">
                  <c:v>0.49875514851778813</c:v>
                </c:pt>
                <c:pt idx="182">
                  <c:v>0.49875674577122475</c:v>
                </c:pt>
                <c:pt idx="183">
                  <c:v>0.49875830005025756</c:v>
                </c:pt>
                <c:pt idx="184">
                  <c:v>0.49875981256228769</c:v>
                </c:pt>
                <c:pt idx="185">
                  <c:v>0.49876128447820184</c:v>
                </c:pt>
                <c:pt idx="186">
                  <c:v>0.49876271693360547</c:v>
                </c:pt>
                <c:pt idx="187">
                  <c:v>0.49876411103000806</c:v>
                </c:pt>
                <c:pt idx="188">
                  <c:v>0.49876546783596271</c:v>
                </c:pt>
                <c:pt idx="189">
                  <c:v>0.49876678838816202</c:v>
                </c:pt>
                <c:pt idx="190">
                  <c:v>0.49876807369249238</c:v>
                </c:pt>
                <c:pt idx="191">
                  <c:v>0.49876932472504815</c:v>
                </c:pt>
                <c:pt idx="192">
                  <c:v>0.49877054243310798</c:v>
                </c:pt>
                <c:pt idx="193">
                  <c:v>0.49877172773607426</c:v>
                </c:pt>
                <c:pt idx="194">
                  <c:v>0.49877288152637789</c:v>
                </c:pt>
                <c:pt idx="195">
                  <c:v>0.49877400467034955</c:v>
                </c:pt>
                <c:pt idx="196">
                  <c:v>0.49877509800905895</c:v>
                </c:pt>
                <c:pt idx="197">
                  <c:v>0.49877616235912348</c:v>
                </c:pt>
                <c:pt idx="198">
                  <c:v>0.49877719851348734</c:v>
                </c:pt>
                <c:pt idx="199">
                  <c:v>0.4987782072421727</c:v>
                </c:pt>
                <c:pt idx="200">
                  <c:v>0.4987791892930038</c:v>
                </c:pt>
                <c:pt idx="201">
                  <c:v>0.49878014539230514</c:v>
                </c:pt>
                <c:pt idx="202">
                  <c:v>0.49878107624557505</c:v>
                </c:pt>
                <c:pt idx="203">
                  <c:v>0.49878198253813533</c:v>
                </c:pt>
                <c:pt idx="204">
                  <c:v>0.49878286493575813</c:v>
                </c:pt>
                <c:pt idx="205">
                  <c:v>0.49878372408527077</c:v>
                </c:pt>
                <c:pt idx="206">
                  <c:v>0.49878456061513993</c:v>
                </c:pt>
                <c:pt idx="207">
                  <c:v>0.49878537513603516</c:v>
                </c:pt>
                <c:pt idx="208">
                  <c:v>0.4987861682413734</c:v>
                </c:pt>
                <c:pt idx="209">
                  <c:v>0.49878694050784467</c:v>
                </c:pt>
                <c:pt idx="210">
                  <c:v>0.49878769249591998</c:v>
                </c:pt>
                <c:pt idx="211">
                  <c:v>0.49878842475034191</c:v>
                </c:pt>
                <c:pt idx="212">
                  <c:v>0.4987891378005988</c:v>
                </c:pt>
                <c:pt idx="213">
                  <c:v>0.49878983216138295</c:v>
                </c:pt>
                <c:pt idx="214">
                  <c:v>0.49879050833303368</c:v>
                </c:pt>
                <c:pt idx="215">
                  <c:v>0.49879116680196539</c:v>
                </c:pt>
                <c:pt idx="216">
                  <c:v>0.49879180804108186</c:v>
                </c:pt>
                <c:pt idx="217">
                  <c:v>0.49879243251017658</c:v>
                </c:pt>
                <c:pt idx="218">
                  <c:v>0.49879304065632013</c:v>
                </c:pt>
                <c:pt idx="219">
                  <c:v>0.49879363291423512</c:v>
                </c:pt>
                <c:pt idx="220">
                  <c:v>0.4987942097066585</c:v>
                </c:pt>
                <c:pt idx="221">
                  <c:v>0.49879477144469264</c:v>
                </c:pt>
                <c:pt idx="222">
                  <c:v>0.49879531852814496</c:v>
                </c:pt>
                <c:pt idx="223">
                  <c:v>0.49879585134585663</c:v>
                </c:pt>
                <c:pt idx="224">
                  <c:v>0.49879637027602075</c:v>
                </c:pt>
                <c:pt idx="225">
                  <c:v>0.49879687568649073</c:v>
                </c:pt>
                <c:pt idx="226">
                  <c:v>0.49879736793507851</c:v>
                </c:pt>
                <c:pt idx="227">
                  <c:v>0.49879784736984378</c:v>
                </c:pt>
                <c:pt idx="228">
                  <c:v>0.49879831432937383</c:v>
                </c:pt>
                <c:pt idx="229">
                  <c:v>0.49879876914305488</c:v>
                </c:pt>
                <c:pt idx="230">
                  <c:v>0.49879921213133488</c:v>
                </c:pt>
                <c:pt idx="231">
                  <c:v>0.49879964360597823</c:v>
                </c:pt>
                <c:pt idx="232">
                  <c:v>0.4988000638703125</c:v>
                </c:pt>
                <c:pt idx="233">
                  <c:v>0.4988004732194678</c:v>
                </c:pt>
                <c:pt idx="234">
                  <c:v>0.49880087194060851</c:v>
                </c:pt>
                <c:pt idx="235">
                  <c:v>0.49880126031315836</c:v>
                </c:pt>
                <c:pt idx="236">
                  <c:v>0.49880163860901816</c:v>
                </c:pt>
                <c:pt idx="237">
                  <c:v>0.4988020070927775</c:v>
                </c:pt>
                <c:pt idx="238">
                  <c:v>0.49880236602191952</c:v>
                </c:pt>
                <c:pt idx="239">
                  <c:v>0.49880271564701983</c:v>
                </c:pt>
                <c:pt idx="240">
                  <c:v>0.49880305621193954</c:v>
                </c:pt>
                <c:pt idx="241">
                  <c:v>0.49880338795401219</c:v>
                </c:pt>
                <c:pt idx="242">
                  <c:v>0.49880371110422539</c:v>
                </c:pt>
                <c:pt idx="243">
                  <c:v>0.49880402588739708</c:v>
                </c:pt>
                <c:pt idx="244">
                  <c:v>0.49880433252234635</c:v>
                </c:pt>
                <c:pt idx="245">
                  <c:v>0.49880463122205937</c:v>
                </c:pt>
                <c:pt idx="246">
                  <c:v>0.49880492219385048</c:v>
                </c:pt>
                <c:pt idx="247">
                  <c:v>0.49880520563951852</c:v>
                </c:pt>
                <c:pt idx="248">
                  <c:v>0.49880548175549844</c:v>
                </c:pt>
                <c:pt idx="249">
                  <c:v>0.49880575073300876</c:v>
                </c:pt>
                <c:pt idx="250">
                  <c:v>0.49880601275819447</c:v>
                </c:pt>
                <c:pt idx="251">
                  <c:v>0.49880626801226607</c:v>
                </c:pt>
                <c:pt idx="252">
                  <c:v>0.49880651667163434</c:v>
                </c:pt>
                <c:pt idx="253">
                  <c:v>0.49880675890804133</c:v>
                </c:pt>
                <c:pt idx="254">
                  <c:v>0.49880699488868757</c:v>
                </c:pt>
                <c:pt idx="255">
                  <c:v>0.49880722477635575</c:v>
                </c:pt>
                <c:pt idx="256">
                  <c:v>0.49880744872953053</c:v>
                </c:pt>
                <c:pt idx="257">
                  <c:v>0.49880766690251532</c:v>
                </c:pt>
                <c:pt idx="258">
                  <c:v>0.49880787944554555</c:v>
                </c:pt>
                <c:pt idx="259">
                  <c:v>0.49880808650489872</c:v>
                </c:pt>
                <c:pt idx="260">
                  <c:v>0.49880828822300127</c:v>
                </c:pt>
                <c:pt idx="261">
                  <c:v>0.49880848473853268</c:v>
                </c:pt>
                <c:pt idx="262">
                  <c:v>0.49880867618652625</c:v>
                </c:pt>
                <c:pt idx="263">
                  <c:v>0.49880886269846741</c:v>
                </c:pt>
                <c:pt idx="264">
                  <c:v>0.49880904440238905</c:v>
                </c:pt>
                <c:pt idx="265">
                  <c:v>0.49880922142296424</c:v>
                </c:pt>
                <c:pt idx="266">
                  <c:v>0.4988093938815964</c:v>
                </c:pt>
                <c:pt idx="267">
                  <c:v>0.49880956189650683</c:v>
                </c:pt>
                <c:pt idx="268">
                  <c:v>0.49880972558282</c:v>
                </c:pt>
                <c:pt idx="269">
                  <c:v>0.49880988505264617</c:v>
                </c:pt>
                <c:pt idx="270">
                  <c:v>0.49881004041516214</c:v>
                </c:pt>
                <c:pt idx="271">
                  <c:v>0.49881019177668934</c:v>
                </c:pt>
                <c:pt idx="272">
                  <c:v>0.49881033924076995</c:v>
                </c:pt>
                <c:pt idx="273">
                  <c:v>0.49881048290824098</c:v>
                </c:pt>
                <c:pt idx="274">
                  <c:v>0.49881062287730626</c:v>
                </c:pt>
                <c:pt idx="275">
                  <c:v>0.49881075924360629</c:v>
                </c:pt>
                <c:pt idx="276">
                  <c:v>0.49881089210028645</c:v>
                </c:pt>
                <c:pt idx="277">
                  <c:v>0.49881102153806312</c:v>
                </c:pt>
                <c:pt idx="278">
                  <c:v>0.49881114764528817</c:v>
                </c:pt>
                <c:pt idx="279">
                  <c:v>0.49881127050801144</c:v>
                </c:pt>
                <c:pt idx="280">
                  <c:v>0.49881139021004178</c:v>
                </c:pt>
                <c:pt idx="281">
                  <c:v>0.49881150683300629</c:v>
                </c:pt>
                <c:pt idx="282">
                  <c:v>0.49881162045640798</c:v>
                </c:pt>
                <c:pt idx="283">
                  <c:v>0.49881173115768179</c:v>
                </c:pt>
                <c:pt idx="284">
                  <c:v>0.49881183901224918</c:v>
                </c:pt>
                <c:pt idx="285">
                  <c:v>0.49881194409357127</c:v>
                </c:pt>
                <c:pt idx="286">
                  <c:v>0.49881204647320038</c:v>
                </c:pt>
                <c:pt idx="287">
                  <c:v>0.49881214622083048</c:v>
                </c:pt>
                <c:pt idx="288">
                  <c:v>0.49881224340434577</c:v>
                </c:pt>
                <c:pt idx="289">
                  <c:v>0.49881233808986858</c:v>
                </c:pt>
                <c:pt idx="290">
                  <c:v>0.4988124303418055</c:v>
                </c:pt>
                <c:pt idx="291">
                  <c:v>0.49881252022289246</c:v>
                </c:pt>
                <c:pt idx="292">
                  <c:v>0.49881260779423853</c:v>
                </c:pt>
                <c:pt idx="293">
                  <c:v>0.49881269311536869</c:v>
                </c:pt>
                <c:pt idx="294">
                  <c:v>0.49881277624426523</c:v>
                </c:pt>
                <c:pt idx="295">
                  <c:v>0.49881285723740831</c:v>
                </c:pt>
                <c:pt idx="296">
                  <c:v>0.49881293614981514</c:v>
                </c:pt>
                <c:pt idx="297">
                  <c:v>0.49881301303507836</c:v>
                </c:pt>
                <c:pt idx="298">
                  <c:v>0.49881308794540324</c:v>
                </c:pt>
                <c:pt idx="299">
                  <c:v>0.49881316093164407</c:v>
                </c:pt>
                <c:pt idx="300">
                  <c:v>0.49881323204333922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D-4D06-B95B-CBA9E0AC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768511"/>
        <c:axId val="764768991"/>
      </c:scatterChart>
      <c:valAx>
        <c:axId val="76476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68991"/>
        <c:crosses val="autoZero"/>
        <c:crossBetween val="midCat"/>
      </c:valAx>
      <c:valAx>
        <c:axId val="7647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6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74955</xdr:colOff>
      <xdr:row>17</xdr:row>
      <xdr:rowOff>141425</xdr:rowOff>
    </xdr:from>
    <xdr:to>
      <xdr:col>20</xdr:col>
      <xdr:colOff>611668</xdr:colOff>
      <xdr:row>32</xdr:row>
      <xdr:rowOff>27125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10234-9717-D9B7-4E47-5D62D607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6EF7-A154-46E4-91FD-EE6B9D902BAF}">
  <dimension ref="A1:S304"/>
  <sheetViews>
    <sheetView tabSelected="1" zoomScale="115" zoomScaleNormal="115" workbookViewId="0">
      <selection activeCell="B3" sqref="B3"/>
    </sheetView>
  </sheetViews>
  <sheetFormatPr defaultRowHeight="15" x14ac:dyDescent="0.25"/>
  <cols>
    <col min="2" max="2" width="14.7109375" customWidth="1"/>
    <col min="3" max="3" width="8" customWidth="1"/>
    <col min="4" max="4" width="16.28515625" customWidth="1"/>
    <col min="18" max="18" width="14.85546875" customWidth="1"/>
    <col min="27" max="27" width="9" customWidth="1"/>
  </cols>
  <sheetData>
    <row r="1" spans="1:19" x14ac:dyDescent="0.25">
      <c r="A1" t="s">
        <v>0</v>
      </c>
      <c r="B1" t="s">
        <v>11</v>
      </c>
      <c r="C1" t="s">
        <v>13</v>
      </c>
      <c r="D1" t="s">
        <v>12</v>
      </c>
      <c r="F1" t="s">
        <v>21</v>
      </c>
      <c r="G1" t="s">
        <v>20</v>
      </c>
      <c r="H1" t="s">
        <v>17</v>
      </c>
      <c r="I1" t="s">
        <v>18</v>
      </c>
      <c r="J1" t="s">
        <v>19</v>
      </c>
      <c r="K1" t="s">
        <v>10</v>
      </c>
      <c r="L1" t="s">
        <v>13</v>
      </c>
      <c r="M1" t="s">
        <v>1</v>
      </c>
      <c r="N1" t="s">
        <v>22</v>
      </c>
      <c r="R1" t="s">
        <v>2</v>
      </c>
      <c r="S1">
        <f>520</f>
        <v>520</v>
      </c>
    </row>
    <row r="2" spans="1:19" x14ac:dyDescent="0.25">
      <c r="A2">
        <v>0</v>
      </c>
      <c r="B2">
        <f t="shared" ref="B2:B65" si="0">(-2*$S$1/$S$2)*($S$3*$S$12/$S$4)*(1-EXP(-$S$8*A2))</f>
        <v>0</v>
      </c>
      <c r="C2">
        <f>(-2*$S$1/$S$2)*($S$3*$S$12/$S$4)*$S$8*EXP(-$S$8*A2)</f>
        <v>1.2978008766849198</v>
      </c>
      <c r="D2">
        <v>0</v>
      </c>
      <c r="F2">
        <v>0</v>
      </c>
      <c r="G2">
        <f>(A3-A2)*(F2)</f>
        <v>0</v>
      </c>
      <c r="H2">
        <f t="shared" ref="H2:H65" si="1">$S$14*F2</f>
        <v>0</v>
      </c>
      <c r="I2">
        <f ca="1">$S$15*G304</f>
        <v>0</v>
      </c>
      <c r="J2">
        <f>$S$16</f>
        <v>0</v>
      </c>
      <c r="K2">
        <f ca="1">H2+I2+J2</f>
        <v>0</v>
      </c>
      <c r="L2">
        <f t="shared" ref="L2:L65" ca="1" si="2">(-2*$S$1/$S$2)*($S$3*K2/$S$4)*$S$8*EXP(-$S$8*A2)</f>
        <v>0</v>
      </c>
      <c r="M2">
        <v>0</v>
      </c>
      <c r="N2">
        <f>$S$11-M2</f>
        <v>0.5</v>
      </c>
      <c r="R2" t="s">
        <v>3</v>
      </c>
      <c r="S2">
        <v>30</v>
      </c>
    </row>
    <row r="3" spans="1:19" x14ac:dyDescent="0.25">
      <c r="A3">
        <v>0.01</v>
      </c>
      <c r="B3">
        <f>(-2*$S$1/$S$2)*($S$3*$S$12/$S$4)*(1-EXP(-$S$8*A3))</f>
        <v>1.2811027894293446E-2</v>
      </c>
      <c r="C3">
        <f t="shared" ref="C2:C65" si="3">(-2*$S$1/$S$2)*($S$3*$S$12/$S$4)*$S$8*EXP(-$S$8*A3)</f>
        <v>1.2645485502200218</v>
      </c>
      <c r="D3">
        <f>D2+C2*(A3-A2)</f>
        <v>1.2978008766849198E-2</v>
      </c>
      <c r="F3">
        <f>N2</f>
        <v>0.5</v>
      </c>
      <c r="G3">
        <f>(A4-A3)*(F3)</f>
        <v>5.0000000000000001E-3</v>
      </c>
      <c r="H3">
        <f t="shared" si="1"/>
        <v>-0.25</v>
      </c>
      <c r="I3">
        <f t="shared" ref="I3:I66" si="4">$S$15</f>
        <v>0</v>
      </c>
      <c r="J3">
        <f t="shared" ref="J3:J66" si="5">$S$16</f>
        <v>0</v>
      </c>
      <c r="K3">
        <f t="shared" ref="K3:K66" si="6">H3+I3+J3</f>
        <v>-0.25</v>
      </c>
      <c r="L3">
        <f t="shared" si="2"/>
        <v>6.8503686084096911</v>
      </c>
      <c r="M3">
        <f t="shared" ref="M3:M66" ca="1" si="7">M2+L2*(A3-A2)</f>
        <v>0</v>
      </c>
      <c r="N3">
        <f ca="1">$S$11-M3</f>
        <v>0.5</v>
      </c>
      <c r="R3" t="s">
        <v>4</v>
      </c>
      <c r="S3">
        <v>-0.1172</v>
      </c>
    </row>
    <row r="4" spans="1:19" x14ac:dyDescent="0.25">
      <c r="A4">
        <v>0.02</v>
      </c>
      <c r="B4">
        <f t="shared" si="0"/>
        <v>2.5293810917170086E-2</v>
      </c>
      <c r="C4">
        <f t="shared" si="3"/>
        <v>1.232148216718908</v>
      </c>
      <c r="D4">
        <f t="shared" ref="D4:D67" si="8">D3+C3*(A4-A3)</f>
        <v>2.5623494269049418E-2</v>
      </c>
      <c r="F4">
        <f t="shared" ref="F4:F67" ca="1" si="9">N3</f>
        <v>0.5</v>
      </c>
      <c r="G4">
        <f t="shared" ref="G4:G67" ca="1" si="10">(A5-A4)*(F4)</f>
        <v>4.9999999999999992E-3</v>
      </c>
      <c r="H4">
        <f t="shared" ca="1" si="1"/>
        <v>-0.25</v>
      </c>
      <c r="I4">
        <f t="shared" si="4"/>
        <v>0</v>
      </c>
      <c r="J4">
        <f t="shared" si="5"/>
        <v>0</v>
      </c>
      <c r="K4">
        <f t="shared" ca="1" si="6"/>
        <v>-0.25</v>
      </c>
      <c r="L4">
        <f ca="1">(-2*$S$1/$S$2)*($S$3*K4/$S$4)*$S$8*EXP(-$S$8*A4)</f>
        <v>0</v>
      </c>
      <c r="M4">
        <f t="shared" ca="1" si="7"/>
        <v>6.8503686084096918E-2</v>
      </c>
      <c r="N4">
        <f t="shared" ref="N4:N67" ca="1" si="11">$S$11-M4</f>
        <v>0.4314963139159031</v>
      </c>
      <c r="R4" t="s">
        <v>5</v>
      </c>
      <c r="S4">
        <v>-0.375</v>
      </c>
    </row>
    <row r="5" spans="1:19" x14ac:dyDescent="0.25">
      <c r="A5">
        <v>0.03</v>
      </c>
      <c r="B5">
        <f t="shared" si="0"/>
        <v>3.7456759377037845E-2</v>
      </c>
      <c r="C5">
        <f t="shared" si="3"/>
        <v>1.2005780463703282</v>
      </c>
      <c r="D5">
        <f t="shared" si="8"/>
        <v>3.7944976436238495E-2</v>
      </c>
      <c r="F5">
        <f t="shared" ca="1" si="9"/>
        <v>0.4314963139159031</v>
      </c>
      <c r="G5">
        <f t="shared" ca="1" si="10"/>
        <v>4.3149631391590322E-3</v>
      </c>
      <c r="H5">
        <f t="shared" ca="1" si="1"/>
        <v>-0.21574815695795155</v>
      </c>
      <c r="I5">
        <f t="shared" si="4"/>
        <v>0</v>
      </c>
      <c r="J5">
        <f t="shared" si="5"/>
        <v>0</v>
      </c>
      <c r="K5">
        <f t="shared" ca="1" si="6"/>
        <v>-0.21574815695795155</v>
      </c>
      <c r="L5">
        <f t="shared" ca="1" si="2"/>
        <v>5.6127528135320892</v>
      </c>
      <c r="M5">
        <f t="shared" ca="1" si="7"/>
        <v>0.13525216690162326</v>
      </c>
      <c r="N5">
        <f t="shared" ca="1" si="11"/>
        <v>0.36474783309837677</v>
      </c>
      <c r="R5" t="s">
        <v>6</v>
      </c>
      <c r="S5">
        <v>300</v>
      </c>
    </row>
    <row r="6" spans="1:19" x14ac:dyDescent="0.25">
      <c r="A6">
        <v>0.04</v>
      </c>
      <c r="B6">
        <f t="shared" si="0"/>
        <v>4.9308068092913097E-2</v>
      </c>
      <c r="C6">
        <f t="shared" si="3"/>
        <v>1.169816768687675</v>
      </c>
      <c r="D6">
        <f t="shared" si="8"/>
        <v>4.995075689994178E-2</v>
      </c>
      <c r="F6">
        <f t="shared" ca="1" si="9"/>
        <v>0.36474783309837677</v>
      </c>
      <c r="G6">
        <f t="shared" ca="1" si="10"/>
        <v>3.6474783309837686E-3</v>
      </c>
      <c r="H6">
        <f t="shared" ca="1" si="1"/>
        <v>-0.18237391654918839</v>
      </c>
      <c r="I6">
        <f t="shared" si="4"/>
        <v>0</v>
      </c>
      <c r="J6">
        <f t="shared" si="5"/>
        <v>0</v>
      </c>
      <c r="K6">
        <f t="shared" ca="1" si="6"/>
        <v>-0.18237391654918839</v>
      </c>
      <c r="L6">
        <f t="shared" ca="1" si="2"/>
        <v>4.6229478197680711</v>
      </c>
      <c r="M6">
        <f t="shared" ca="1" si="7"/>
        <v>0.19137969503694416</v>
      </c>
      <c r="N6">
        <f t="shared" ca="1" si="11"/>
        <v>0.30862030496305581</v>
      </c>
      <c r="R6" t="s">
        <v>7</v>
      </c>
      <c r="S6">
        <v>9496</v>
      </c>
    </row>
    <row r="7" spans="1:19" x14ac:dyDescent="0.25">
      <c r="A7">
        <v>0.05</v>
      </c>
      <c r="B7">
        <f t="shared" si="0"/>
        <v>6.0855721915702481E-2</v>
      </c>
      <c r="C7">
        <f t="shared" si="3"/>
        <v>1.139843658177935</v>
      </c>
      <c r="D7">
        <f t="shared" si="8"/>
        <v>6.1648924586818532E-2</v>
      </c>
      <c r="F7">
        <f t="shared" ca="1" si="9"/>
        <v>0.30862030496305581</v>
      </c>
      <c r="G7">
        <f t="shared" ca="1" si="10"/>
        <v>3.0862030496305566E-3</v>
      </c>
      <c r="H7">
        <f t="shared" ca="1" si="1"/>
        <v>-0.15431015248152791</v>
      </c>
      <c r="I7">
        <f t="shared" si="4"/>
        <v>0</v>
      </c>
      <c r="J7">
        <f t="shared" si="5"/>
        <v>0</v>
      </c>
      <c r="K7">
        <f t="shared" ca="1" si="6"/>
        <v>-0.15431015248152791</v>
      </c>
      <c r="L7">
        <f t="shared" ca="1" si="2"/>
        <v>3.8113445551942418</v>
      </c>
      <c r="M7">
        <f t="shared" ca="1" si="7"/>
        <v>0.23760917323462488</v>
      </c>
      <c r="N7">
        <f t="shared" ca="1" si="11"/>
        <v>0.26239082676537512</v>
      </c>
      <c r="R7" t="s">
        <v>8</v>
      </c>
      <c r="S7">
        <v>1.87258E-3</v>
      </c>
    </row>
    <row r="8" spans="1:19" x14ac:dyDescent="0.25">
      <c r="A8">
        <v>0.06</v>
      </c>
      <c r="B8">
        <f t="shared" si="0"/>
        <v>7.2107501108017044E-2</v>
      </c>
      <c r="C8">
        <f t="shared" si="3"/>
        <v>1.1106385203778331</v>
      </c>
      <c r="D8">
        <f t="shared" si="8"/>
        <v>7.3047361168597877E-2</v>
      </c>
      <c r="F8">
        <f t="shared" ca="1" si="9"/>
        <v>0.26239082676537512</v>
      </c>
      <c r="G8">
        <f t="shared" ca="1" si="10"/>
        <v>2.6239082676537536E-3</v>
      </c>
      <c r="H8">
        <f t="shared" ca="1" si="1"/>
        <v>-0.13119541338268756</v>
      </c>
      <c r="I8">
        <f t="shared" si="4"/>
        <v>0</v>
      </c>
      <c r="J8">
        <f t="shared" si="5"/>
        <v>0</v>
      </c>
      <c r="K8">
        <f t="shared" ca="1" si="6"/>
        <v>-0.13119541338268756</v>
      </c>
      <c r="L8">
        <f t="shared" ca="1" si="2"/>
        <v>3.1574014825647292</v>
      </c>
      <c r="M8">
        <f t="shared" ca="1" si="7"/>
        <v>0.27572261878656729</v>
      </c>
      <c r="N8">
        <f t="shared" ca="1" si="11"/>
        <v>0.22427738121343271</v>
      </c>
      <c r="R8" t="s">
        <v>9</v>
      </c>
      <c r="S8">
        <f>-S7*S5*(S2^2)*S1*S4/(4*S6)</f>
        <v>2.5956017533698401</v>
      </c>
    </row>
    <row r="9" spans="1:19" x14ac:dyDescent="0.25">
      <c r="A9">
        <v>7.0000000000000007E-2</v>
      </c>
      <c r="B9">
        <f t="shared" si="0"/>
        <v>8.3070986586145243E-2</v>
      </c>
      <c r="C9">
        <f t="shared" si="3"/>
        <v>1.0821816782477587</v>
      </c>
      <c r="D9">
        <f t="shared" si="8"/>
        <v>8.4153746372376215E-2</v>
      </c>
      <c r="F9">
        <f t="shared" ca="1" si="9"/>
        <v>0.22427738121343271</v>
      </c>
      <c r="G9">
        <f t="shared" ca="1" si="10"/>
        <v>2.2427738121343259E-3</v>
      </c>
      <c r="H9">
        <f t="shared" ca="1" si="1"/>
        <v>-0.11213869060671636</v>
      </c>
      <c r="I9">
        <f t="shared" si="4"/>
        <v>0</v>
      </c>
      <c r="J9">
        <f t="shared" si="5"/>
        <v>0</v>
      </c>
      <c r="K9">
        <f t="shared" ca="1" si="6"/>
        <v>-0.11213869060671636</v>
      </c>
      <c r="L9">
        <f t="shared" ca="1" si="2"/>
        <v>2.6296265855274608</v>
      </c>
      <c r="M9">
        <f t="shared" ca="1" si="7"/>
        <v>0.3072966336122146</v>
      </c>
      <c r="N9">
        <f t="shared" ca="1" si="11"/>
        <v>0.1927033663877854</v>
      </c>
    </row>
    <row r="10" spans="1:19" x14ac:dyDescent="0.25">
      <c r="A10">
        <v>0.08</v>
      </c>
      <c r="B10">
        <f t="shared" si="0"/>
        <v>9.3753565027715521E-2</v>
      </c>
      <c r="C10">
        <f t="shared" si="3"/>
        <v>1.054453958914308</v>
      </c>
      <c r="D10">
        <f t="shared" si="8"/>
        <v>9.4975563154853795E-2</v>
      </c>
      <c r="F10">
        <f t="shared" ca="1" si="9"/>
        <v>0.1927033663877854</v>
      </c>
      <c r="G10">
        <f t="shared" ca="1" si="10"/>
        <v>1.927033663877853E-3</v>
      </c>
      <c r="H10">
        <f t="shared" ca="1" si="1"/>
        <v>-9.6351683193892701E-2</v>
      </c>
      <c r="I10">
        <f t="shared" si="4"/>
        <v>0</v>
      </c>
      <c r="J10">
        <f t="shared" si="5"/>
        <v>0</v>
      </c>
      <c r="K10">
        <f t="shared" ca="1" si="6"/>
        <v>-9.6351683193892701E-2</v>
      </c>
      <c r="L10">
        <f t="shared" ca="1" si="2"/>
        <v>2.2015337707132288</v>
      </c>
      <c r="M10">
        <f t="shared" ca="1" si="7"/>
        <v>0.33359289946748921</v>
      </c>
      <c r="N10">
        <f t="shared" ca="1" si="11"/>
        <v>0.16640710053251079</v>
      </c>
    </row>
    <row r="11" spans="1:19" x14ac:dyDescent="0.25">
      <c r="A11">
        <v>0.09</v>
      </c>
      <c r="B11">
        <f t="shared" si="0"/>
        <v>0.10416243384848987</v>
      </c>
      <c r="C11">
        <f t="shared" si="3"/>
        <v>1.0274366807525095</v>
      </c>
      <c r="D11">
        <f t="shared" si="8"/>
        <v>0.10552010274399687</v>
      </c>
      <c r="F11">
        <f t="shared" ca="1" si="9"/>
        <v>0.16640710053251079</v>
      </c>
      <c r="G11">
        <f t="shared" ca="1" si="10"/>
        <v>1.6640710053251093E-3</v>
      </c>
      <c r="H11">
        <f t="shared" ca="1" si="1"/>
        <v>-8.3203550266255394E-2</v>
      </c>
      <c r="I11">
        <f t="shared" si="4"/>
        <v>0</v>
      </c>
      <c r="J11">
        <f t="shared" si="5"/>
        <v>0</v>
      </c>
      <c r="K11">
        <f t="shared" ca="1" si="6"/>
        <v>-8.3203550266255394E-2</v>
      </c>
      <c r="L11">
        <f t="shared" ca="1" si="2"/>
        <v>1.8524024579565708</v>
      </c>
      <c r="M11">
        <f t="shared" ca="1" si="7"/>
        <v>0.35560823717462148</v>
      </c>
      <c r="N11">
        <f t="shared" ca="1" si="11"/>
        <v>0.14439176282537852</v>
      </c>
      <c r="R11" t="s">
        <v>1</v>
      </c>
      <c r="S11">
        <v>0.5</v>
      </c>
    </row>
    <row r="12" spans="1:19" x14ac:dyDescent="0.25">
      <c r="A12">
        <v>0.1</v>
      </c>
      <c r="B12">
        <f t="shared" si="0"/>
        <v>0.11430460605164232</v>
      </c>
      <c r="C12">
        <f t="shared" si="3"/>
        <v>1.0011116407990281</v>
      </c>
      <c r="D12">
        <f t="shared" si="8"/>
        <v>0.11579446955152198</v>
      </c>
      <c r="F12">
        <f t="shared" ca="1" si="9"/>
        <v>0.14439176282537852</v>
      </c>
      <c r="G12">
        <f t="shared" ca="1" si="10"/>
        <v>1.4439176282537846E-3</v>
      </c>
      <c r="H12">
        <f t="shared" ca="1" si="1"/>
        <v>-7.2195881412689261E-2</v>
      </c>
      <c r="I12">
        <f t="shared" si="4"/>
        <v>0</v>
      </c>
      <c r="J12">
        <f t="shared" si="5"/>
        <v>0</v>
      </c>
      <c r="K12">
        <f t="shared" ca="1" si="6"/>
        <v>-7.2195881412689261E-2</v>
      </c>
      <c r="L12">
        <f t="shared" ca="1" si="2"/>
        <v>1.566150013017086</v>
      </c>
      <c r="M12">
        <f t="shared" ca="1" si="7"/>
        <v>0.37413226175418718</v>
      </c>
      <c r="N12">
        <f t="shared" ca="1" si="11"/>
        <v>0.12586773824581282</v>
      </c>
      <c r="R12" t="s">
        <v>10</v>
      </c>
      <c r="S12">
        <f>S11*S2*S4/(-2*S1*S3)</f>
        <v>-4.6148923601995274E-2</v>
      </c>
    </row>
    <row r="13" spans="1:19" x14ac:dyDescent="0.25">
      <c r="A13">
        <v>0.11</v>
      </c>
      <c r="B13">
        <f t="shared" si="0"/>
        <v>0.12418691495278809</v>
      </c>
      <c r="C13">
        <f t="shared" si="3"/>
        <v>0.97546110248787188</v>
      </c>
      <c r="D13">
        <f t="shared" si="8"/>
        <v>0.12580558595951224</v>
      </c>
      <c r="F13">
        <f t="shared" ca="1" si="9"/>
        <v>0.12586773824581282</v>
      </c>
      <c r="G13">
        <f t="shared" ca="1" si="10"/>
        <v>1.2586773824581276E-3</v>
      </c>
      <c r="H13">
        <f t="shared" ca="1" si="1"/>
        <v>-6.2933869122906411E-2</v>
      </c>
      <c r="I13">
        <f t="shared" si="4"/>
        <v>0</v>
      </c>
      <c r="J13">
        <f t="shared" si="5"/>
        <v>0</v>
      </c>
      <c r="K13">
        <f t="shared" ca="1" si="6"/>
        <v>-6.2933869122906411E-2</v>
      </c>
      <c r="L13">
        <f t="shared" ca="1" si="2"/>
        <v>1.3302486074843902</v>
      </c>
      <c r="M13">
        <f t="shared" ca="1" si="7"/>
        <v>0.38979376188435805</v>
      </c>
      <c r="N13">
        <f t="shared" ca="1" si="11"/>
        <v>0.11020623811564195</v>
      </c>
    </row>
    <row r="14" spans="1:19" x14ac:dyDescent="0.25">
      <c r="A14">
        <v>0.12</v>
      </c>
      <c r="B14">
        <f t="shared" si="0"/>
        <v>0.13381601878394869</v>
      </c>
      <c r="C14">
        <f t="shared" si="3"/>
        <v>0.95046778370033114</v>
      </c>
      <c r="D14">
        <f t="shared" si="8"/>
        <v>0.13556019698439095</v>
      </c>
      <c r="F14">
        <f t="shared" ca="1" si="9"/>
        <v>0.11020623811564195</v>
      </c>
      <c r="G14">
        <f t="shared" ca="1" si="10"/>
        <v>1.1020623811564205E-3</v>
      </c>
      <c r="H14">
        <f t="shared" ca="1" si="1"/>
        <v>-5.5103119057820976E-2</v>
      </c>
      <c r="I14">
        <f t="shared" si="4"/>
        <v>0</v>
      </c>
      <c r="J14">
        <f t="shared" si="5"/>
        <v>0</v>
      </c>
      <c r="K14">
        <f t="shared" ca="1" si="6"/>
        <v>-5.5103119057820976E-2</v>
      </c>
      <c r="L14">
        <f t="shared" ca="1" si="2"/>
        <v>1.1348853961915197</v>
      </c>
      <c r="M14">
        <f t="shared" ca="1" si="7"/>
        <v>0.40309624795920196</v>
      </c>
      <c r="N14">
        <f t="shared" ca="1" si="11"/>
        <v>9.6903752040798041E-2</v>
      </c>
      <c r="R14" t="s">
        <v>14</v>
      </c>
      <c r="S14">
        <v>-0.5</v>
      </c>
    </row>
    <row r="15" spans="1:19" x14ac:dyDescent="0.25">
      <c r="A15">
        <v>0.13</v>
      </c>
      <c r="B15">
        <f t="shared" si="0"/>
        <v>0.14319840517955321</v>
      </c>
      <c r="C15">
        <f t="shared" si="3"/>
        <v>0.92611484512110676</v>
      </c>
      <c r="D15">
        <f t="shared" si="8"/>
        <v>0.14506487482139427</v>
      </c>
      <c r="F15">
        <f t="shared" ca="1" si="9"/>
        <v>9.6903752040798041E-2</v>
      </c>
      <c r="G15">
        <f t="shared" ca="1" si="10"/>
        <v>9.6903752040798131E-4</v>
      </c>
      <c r="H15">
        <f t="shared" ca="1" si="1"/>
        <v>-4.8451876020399021E-2</v>
      </c>
      <c r="I15">
        <f t="shared" si="4"/>
        <v>0</v>
      </c>
      <c r="J15">
        <f t="shared" si="5"/>
        <v>0</v>
      </c>
      <c r="K15">
        <f t="shared" ca="1" si="6"/>
        <v>-4.8451876020399021E-2</v>
      </c>
      <c r="L15">
        <f t="shared" ca="1" si="2"/>
        <v>0.97233040673821569</v>
      </c>
      <c r="M15">
        <f t="shared" ca="1" si="7"/>
        <v>0.41444510192111716</v>
      </c>
      <c r="N15">
        <f t="shared" ca="1" si="11"/>
        <v>8.5554898078882835E-2</v>
      </c>
      <c r="R15" t="s">
        <v>15</v>
      </c>
      <c r="S15">
        <v>0</v>
      </c>
    </row>
    <row r="16" spans="1:19" x14ac:dyDescent="0.25">
      <c r="A16">
        <v>0.14000000000000001</v>
      </c>
      <c r="B16">
        <f t="shared" si="0"/>
        <v>0.15234039554749948</v>
      </c>
      <c r="C16">
        <f t="shared" si="3"/>
        <v>0.90238587889277522</v>
      </c>
      <c r="D16">
        <f t="shared" si="8"/>
        <v>0.15432602327260533</v>
      </c>
      <c r="F16">
        <f t="shared" ca="1" si="9"/>
        <v>8.5554898078882835E-2</v>
      </c>
      <c r="G16">
        <f t="shared" ca="1" si="10"/>
        <v>8.555489807888267E-4</v>
      </c>
      <c r="H16">
        <f t="shared" ca="1" si="1"/>
        <v>-4.2777449039441418E-2</v>
      </c>
      <c r="I16">
        <f t="shared" si="4"/>
        <v>0</v>
      </c>
      <c r="J16">
        <f t="shared" si="5"/>
        <v>0</v>
      </c>
      <c r="K16">
        <f t="shared" ca="1" si="6"/>
        <v>-4.2777449039441418E-2</v>
      </c>
      <c r="L16">
        <f t="shared" ca="1" si="2"/>
        <v>0.8364608085155486</v>
      </c>
      <c r="M16">
        <f t="shared" ca="1" si="7"/>
        <v>0.42416840598849931</v>
      </c>
      <c r="N16">
        <f t="shared" ca="1" si="11"/>
        <v>7.5831594011500691E-2</v>
      </c>
      <c r="R16" t="s">
        <v>16</v>
      </c>
      <c r="S16">
        <v>0</v>
      </c>
    </row>
    <row r="17" spans="1:14" x14ac:dyDescent="0.25">
      <c r="A17">
        <v>0.15</v>
      </c>
      <c r="B17">
        <f t="shared" si="0"/>
        <v>0.16124814932821943</v>
      </c>
      <c r="C17">
        <f t="shared" si="3"/>
        <v>0.87926489756095172</v>
      </c>
      <c r="D17">
        <f t="shared" si="8"/>
        <v>0.16334988206153306</v>
      </c>
      <c r="F17">
        <f t="shared" ca="1" si="9"/>
        <v>7.5831594011500691E-2</v>
      </c>
      <c r="G17">
        <f t="shared" ca="1" si="10"/>
        <v>7.5831594011500762E-4</v>
      </c>
      <c r="H17">
        <f t="shared" ca="1" si="1"/>
        <v>-3.7915797005750346E-2</v>
      </c>
      <c r="I17">
        <f t="shared" si="4"/>
        <v>0</v>
      </c>
      <c r="J17">
        <f t="shared" si="5"/>
        <v>0</v>
      </c>
      <c r="K17">
        <f t="shared" ca="1" si="6"/>
        <v>-3.7915797005750346E-2</v>
      </c>
      <c r="L17">
        <f t="shared" ca="1" si="2"/>
        <v>0.72240101757782993</v>
      </c>
      <c r="M17">
        <f t="shared" ca="1" si="7"/>
        <v>0.4325330140736548</v>
      </c>
      <c r="N17">
        <f t="shared" ca="1" si="11"/>
        <v>6.7466985926345202E-2</v>
      </c>
    </row>
    <row r="18" spans="1:14" x14ac:dyDescent="0.25">
      <c r="A18">
        <v>0.16</v>
      </c>
      <c r="B18">
        <f t="shared" si="0"/>
        <v>0.16992766814461888</v>
      </c>
      <c r="C18">
        <f t="shared" si="3"/>
        <v>0.85673632330269878</v>
      </c>
      <c r="D18">
        <f t="shared" si="8"/>
        <v>0.17214253103714258</v>
      </c>
      <c r="F18">
        <f t="shared" ca="1" si="9"/>
        <v>6.7466985926345202E-2</v>
      </c>
      <c r="G18">
        <f t="shared" ca="1" si="10"/>
        <v>6.7466985926345263E-4</v>
      </c>
      <c r="H18">
        <f t="shared" ca="1" si="1"/>
        <v>-3.3733492963172601E-2</v>
      </c>
      <c r="I18">
        <f t="shared" si="4"/>
        <v>0</v>
      </c>
      <c r="J18">
        <f t="shared" si="5"/>
        <v>0</v>
      </c>
      <c r="K18">
        <f t="shared" ca="1" si="6"/>
        <v>-3.3733492963172601E-2</v>
      </c>
      <c r="L18">
        <f t="shared" ca="1" si="2"/>
        <v>0.62624881530663534</v>
      </c>
      <c r="M18">
        <f t="shared" ca="1" si="7"/>
        <v>0.43975702424943308</v>
      </c>
      <c r="N18">
        <f t="shared" ca="1" si="11"/>
        <v>6.0242975750566918E-2</v>
      </c>
    </row>
    <row r="19" spans="1:14" x14ac:dyDescent="0.25">
      <c r="A19">
        <v>0.17</v>
      </c>
      <c r="B19">
        <f t="shared" si="0"/>
        <v>0.17838479984568636</v>
      </c>
      <c r="C19">
        <f t="shared" si="3"/>
        <v>0.83478497743092828</v>
      </c>
      <c r="D19">
        <f t="shared" si="8"/>
        <v>0.18070989427016959</v>
      </c>
      <c r="F19">
        <f t="shared" ca="1" si="9"/>
        <v>6.0242975750566918E-2</v>
      </c>
      <c r="G19">
        <f t="shared" ca="1" si="10"/>
        <v>6.0242975750566803E-4</v>
      </c>
      <c r="H19">
        <f t="shared" ca="1" si="1"/>
        <v>-3.0121487875283459E-2</v>
      </c>
      <c r="I19">
        <f t="shared" si="4"/>
        <v>0</v>
      </c>
      <c r="J19">
        <f t="shared" si="5"/>
        <v>0</v>
      </c>
      <c r="K19">
        <f t="shared" ca="1" si="6"/>
        <v>-3.0121487875283459E-2</v>
      </c>
      <c r="L19">
        <f t="shared" ca="1" si="2"/>
        <v>0.54486570029267878</v>
      </c>
      <c r="M19">
        <f t="shared" ca="1" si="7"/>
        <v>0.44601951240249943</v>
      </c>
      <c r="N19">
        <f t="shared" ca="1" si="11"/>
        <v>5.398048759750057E-2</v>
      </c>
    </row>
    <row r="20" spans="1:14" x14ac:dyDescent="0.25">
      <c r="A20">
        <v>0.18</v>
      </c>
      <c r="B20">
        <f t="shared" si="0"/>
        <v>0.18662524244649772</v>
      </c>
      <c r="C20">
        <f t="shared" si="3"/>
        <v>0.81339607016771887</v>
      </c>
      <c r="D20">
        <f t="shared" si="8"/>
        <v>0.18905774404447886</v>
      </c>
      <c r="F20">
        <f t="shared" ca="1" si="9"/>
        <v>5.398048759750057E-2</v>
      </c>
      <c r="G20">
        <f t="shared" ca="1" si="10"/>
        <v>5.3980487597500614E-4</v>
      </c>
      <c r="H20">
        <f t="shared" ca="1" si="1"/>
        <v>-2.6990243798750285E-2</v>
      </c>
      <c r="I20">
        <f t="shared" si="4"/>
        <v>0</v>
      </c>
      <c r="J20">
        <f t="shared" si="5"/>
        <v>0</v>
      </c>
      <c r="K20">
        <f t="shared" ca="1" si="6"/>
        <v>-2.6990243798750285E-2</v>
      </c>
      <c r="L20">
        <f t="shared" ca="1" si="2"/>
        <v>0.47571549941465907</v>
      </c>
      <c r="M20">
        <f t="shared" ca="1" si="7"/>
        <v>0.45146816940542622</v>
      </c>
      <c r="N20">
        <f t="shared" ca="1" si="11"/>
        <v>4.8531830594573777E-2</v>
      </c>
    </row>
    <row r="21" spans="1:14" x14ac:dyDescent="0.25">
      <c r="A21">
        <v>0.19</v>
      </c>
      <c r="B21">
        <f t="shared" si="0"/>
        <v>0.19465454796726842</v>
      </c>
      <c r="C21">
        <f t="shared" si="3"/>
        <v>0.79255519067966429</v>
      </c>
      <c r="D21">
        <f t="shared" si="8"/>
        <v>0.19719170474615605</v>
      </c>
      <c r="F21">
        <f t="shared" ca="1" si="9"/>
        <v>4.8531830594573777E-2</v>
      </c>
      <c r="G21">
        <f t="shared" ca="1" si="10"/>
        <v>4.8531830594573819E-4</v>
      </c>
      <c r="H21">
        <f t="shared" ca="1" si="1"/>
        <v>-2.4265915297286889E-2</v>
      </c>
      <c r="I21">
        <f t="shared" si="4"/>
        <v>0</v>
      </c>
      <c r="J21">
        <f t="shared" si="5"/>
        <v>0</v>
      </c>
      <c r="K21">
        <f t="shared" ca="1" si="6"/>
        <v>-2.4265915297286889E-2</v>
      </c>
      <c r="L21">
        <f t="shared" ca="1" si="2"/>
        <v>0.41673945185205324</v>
      </c>
      <c r="M21">
        <f t="shared" ca="1" si="7"/>
        <v>0.45622532439957281</v>
      </c>
      <c r="N21">
        <f t="shared" ca="1" si="11"/>
        <v>4.3774675600427193E-2</v>
      </c>
    </row>
    <row r="22" spans="1:14" x14ac:dyDescent="0.25">
      <c r="A22">
        <v>0.2</v>
      </c>
      <c r="B22">
        <f t="shared" si="0"/>
        <v>0.20247812617404234</v>
      </c>
      <c r="C22">
        <f t="shared" si="3"/>
        <v>0.77224829736853584</v>
      </c>
      <c r="D22">
        <f t="shared" si="8"/>
        <v>0.20511725665295269</v>
      </c>
      <c r="F22">
        <f t="shared" ca="1" si="9"/>
        <v>4.3774675600427193E-2</v>
      </c>
      <c r="G22">
        <f t="shared" ca="1" si="10"/>
        <v>4.377467560042711E-4</v>
      </c>
      <c r="H22">
        <f t="shared" ca="1" si="1"/>
        <v>-2.1887337800213597E-2</v>
      </c>
      <c r="I22">
        <f t="shared" si="4"/>
        <v>0</v>
      </c>
      <c r="J22">
        <f t="shared" si="5"/>
        <v>0</v>
      </c>
      <c r="K22">
        <f t="shared" ca="1" si="6"/>
        <v>-2.1887337800213597E-2</v>
      </c>
      <c r="L22">
        <f t="shared" ca="1" si="2"/>
        <v>0.36625901604808309</v>
      </c>
      <c r="M22">
        <f t="shared" ca="1" si="7"/>
        <v>0.46039271891809336</v>
      </c>
      <c r="N22">
        <f t="shared" ca="1" si="11"/>
        <v>3.9607281081906642E-2</v>
      </c>
    </row>
    <row r="23" spans="1:14" x14ac:dyDescent="0.25">
      <c r="A23">
        <v>0.21</v>
      </c>
      <c r="B23">
        <f t="shared" si="0"/>
        <v>0.2101012482235359</v>
      </c>
      <c r="C23">
        <f t="shared" si="3"/>
        <v>0.75246170841071802</v>
      </c>
      <c r="D23">
        <f t="shared" si="8"/>
        <v>0.21283973962663805</v>
      </c>
      <c r="F23">
        <f t="shared" ca="1" si="9"/>
        <v>3.9607281081906642E-2</v>
      </c>
      <c r="G23">
        <f t="shared" ca="1" si="10"/>
        <v>3.9607281081906675E-4</v>
      </c>
      <c r="H23">
        <f t="shared" ca="1" si="1"/>
        <v>-1.9803640540953321E-2</v>
      </c>
      <c r="I23">
        <f t="shared" si="4"/>
        <v>0</v>
      </c>
      <c r="J23">
        <f t="shared" si="5"/>
        <v>0</v>
      </c>
      <c r="K23">
        <f t="shared" ca="1" si="6"/>
        <v>-1.9803640540953321E-2</v>
      </c>
      <c r="L23">
        <f t="shared" ca="1" si="2"/>
        <v>0.32289986485303901</v>
      </c>
      <c r="M23">
        <f t="shared" ca="1" si="7"/>
        <v>0.46405530907857417</v>
      </c>
      <c r="N23">
        <f t="shared" ca="1" si="11"/>
        <v>3.5944690921425826E-2</v>
      </c>
    </row>
    <row r="24" spans="1:14" x14ac:dyDescent="0.25">
      <c r="A24">
        <v>0.22</v>
      </c>
      <c r="B24">
        <f t="shared" si="0"/>
        <v>0.21752905021459415</v>
      </c>
      <c r="C24">
        <f t="shared" si="3"/>
        <v>0.73318209253904332</v>
      </c>
      <c r="D24">
        <f t="shared" si="8"/>
        <v>0.22036435671074522</v>
      </c>
      <c r="F24">
        <f t="shared" ca="1" si="9"/>
        <v>3.5944690921425826E-2</v>
      </c>
      <c r="G24">
        <f t="shared" ca="1" si="10"/>
        <v>3.594469092142586E-4</v>
      </c>
      <c r="H24">
        <f t="shared" ca="1" si="1"/>
        <v>-1.7972345460712913E-2</v>
      </c>
      <c r="I24">
        <f t="shared" si="4"/>
        <v>0</v>
      </c>
      <c r="J24">
        <f t="shared" si="5"/>
        <v>0</v>
      </c>
      <c r="K24">
        <f t="shared" ca="1" si="6"/>
        <v>-1.7972345460712913E-2</v>
      </c>
      <c r="L24">
        <f t="shared" ca="1" si="2"/>
        <v>0.28553216032432782</v>
      </c>
      <c r="M24">
        <f t="shared" ca="1" si="7"/>
        <v>0.46728430772710455</v>
      </c>
      <c r="N24">
        <f t="shared" ca="1" si="11"/>
        <v>3.2715692272895447E-2</v>
      </c>
    </row>
    <row r="25" spans="1:14" x14ac:dyDescent="0.25">
      <c r="A25">
        <v>0.23</v>
      </c>
      <c r="B25">
        <f t="shared" si="0"/>
        <v>0.22476653664865096</v>
      </c>
      <c r="C25">
        <f t="shared" si="3"/>
        <v>0.71439646006081503</v>
      </c>
      <c r="D25">
        <f t="shared" si="8"/>
        <v>0.22769617763613567</v>
      </c>
      <c r="F25">
        <f t="shared" ca="1" si="9"/>
        <v>3.2715692272895447E-2</v>
      </c>
      <c r="G25">
        <f t="shared" ca="1" si="10"/>
        <v>3.2715692272895384E-4</v>
      </c>
      <c r="H25">
        <f t="shared" ca="1" si="1"/>
        <v>-1.6357846136447723E-2</v>
      </c>
      <c r="I25">
        <f t="shared" si="4"/>
        <v>0</v>
      </c>
      <c r="J25">
        <f t="shared" si="5"/>
        <v>0</v>
      </c>
      <c r="K25">
        <f t="shared" ca="1" si="6"/>
        <v>-1.6357846136447723E-2</v>
      </c>
      <c r="L25">
        <f t="shared" ca="1" si="2"/>
        <v>0.25322340072071553</v>
      </c>
      <c r="M25">
        <f t="shared" ca="1" si="7"/>
        <v>0.47013962933034781</v>
      </c>
      <c r="N25">
        <f t="shared" ca="1" si="11"/>
        <v>2.9860370669652192E-2</v>
      </c>
    </row>
    <row r="26" spans="1:14" x14ac:dyDescent="0.25">
      <c r="A26">
        <v>0.24</v>
      </c>
      <c r="B26">
        <f t="shared" si="0"/>
        <v>0.23181858380152517</v>
      </c>
      <c r="C26">
        <f t="shared" si="3"/>
        <v>0.69609215410596792</v>
      </c>
      <c r="D26">
        <f t="shared" si="8"/>
        <v>0.23484014223674382</v>
      </c>
      <c r="F26">
        <f t="shared" ca="1" si="9"/>
        <v>2.9860370669652192E-2</v>
      </c>
      <c r="G26">
        <f t="shared" ca="1" si="10"/>
        <v>2.986037066965222E-4</v>
      </c>
      <c r="H26">
        <f t="shared" ca="1" si="1"/>
        <v>-1.4930185334826096E-2</v>
      </c>
      <c r="I26">
        <f t="shared" si="4"/>
        <v>0</v>
      </c>
      <c r="J26">
        <f t="shared" si="5"/>
        <v>0</v>
      </c>
      <c r="K26">
        <f t="shared" ca="1" si="6"/>
        <v>-1.4930185334826096E-2</v>
      </c>
      <c r="L26">
        <f t="shared" ca="1" si="2"/>
        <v>0.22520102441719989</v>
      </c>
      <c r="M26">
        <f t="shared" ca="1" si="7"/>
        <v>0.47267186333755495</v>
      </c>
      <c r="N26">
        <f t="shared" ca="1" si="11"/>
        <v>2.7328136662445046E-2</v>
      </c>
    </row>
    <row r="27" spans="1:14" x14ac:dyDescent="0.25">
      <c r="A27">
        <v>0.25</v>
      </c>
      <c r="B27">
        <f t="shared" si="0"/>
        <v>0.23868994300882471</v>
      </c>
      <c r="C27">
        <f t="shared" si="3"/>
        <v>0.67825684209946724</v>
      </c>
      <c r="D27">
        <f t="shared" si="8"/>
        <v>0.2418010637778035</v>
      </c>
      <c r="F27">
        <f t="shared" ca="1" si="9"/>
        <v>2.7328136662445046E-2</v>
      </c>
      <c r="G27">
        <f t="shared" ca="1" si="10"/>
        <v>2.7328136662445069E-4</v>
      </c>
      <c r="H27">
        <f t="shared" ca="1" si="1"/>
        <v>-1.3664068331222523E-2</v>
      </c>
      <c r="I27">
        <f t="shared" si="4"/>
        <v>0</v>
      </c>
      <c r="J27">
        <f t="shared" si="5"/>
        <v>0</v>
      </c>
      <c r="K27">
        <f t="shared" ca="1" si="6"/>
        <v>-1.3664068331222523E-2</v>
      </c>
      <c r="L27">
        <f t="shared" ca="1" si="2"/>
        <v>0.20082262192060377</v>
      </c>
      <c r="M27">
        <f t="shared" ca="1" si="7"/>
        <v>0.47492387358172694</v>
      </c>
      <c r="N27">
        <f t="shared" ca="1" si="11"/>
        <v>2.5076126418273059E-2</v>
      </c>
    </row>
    <row r="28" spans="1:14" x14ac:dyDescent="0.25">
      <c r="A28">
        <v>0.26</v>
      </c>
      <c r="B28">
        <f t="shared" si="0"/>
        <v>0.24538524386717145</v>
      </c>
      <c r="C28">
        <f t="shared" si="3"/>
        <v>0.66087850745220389</v>
      </c>
      <c r="D28">
        <f t="shared" si="8"/>
        <v>0.24858363219879817</v>
      </c>
      <c r="F28">
        <f t="shared" ca="1" si="9"/>
        <v>2.5076126418273059E-2</v>
      </c>
      <c r="G28">
        <f t="shared" ca="1" si="10"/>
        <v>2.5076126418273082E-4</v>
      </c>
      <c r="H28">
        <f t="shared" ca="1" si="1"/>
        <v>-1.253806320913653E-2</v>
      </c>
      <c r="I28">
        <f t="shared" si="4"/>
        <v>0</v>
      </c>
      <c r="J28">
        <f t="shared" si="5"/>
        <v>0</v>
      </c>
      <c r="K28">
        <f t="shared" ca="1" si="6"/>
        <v>-1.253806320913653E-2</v>
      </c>
      <c r="L28">
        <f t="shared" ca="1" si="2"/>
        <v>0.17955210768203669</v>
      </c>
      <c r="M28">
        <f t="shared" ca="1" si="7"/>
        <v>0.47693209980093298</v>
      </c>
      <c r="N28">
        <f t="shared" ca="1" si="11"/>
        <v>2.3067900199067015E-2</v>
      </c>
    </row>
    <row r="29" spans="1:14" x14ac:dyDescent="0.25">
      <c r="A29">
        <v>0.27</v>
      </c>
      <c r="B29">
        <f t="shared" si="0"/>
        <v>0.25190899735340416</v>
      </c>
      <c r="C29">
        <f t="shared" si="3"/>
        <v>0.6439454414647855</v>
      </c>
      <c r="D29">
        <f t="shared" si="8"/>
        <v>0.2551924172733202</v>
      </c>
      <c r="F29">
        <f t="shared" ca="1" si="9"/>
        <v>2.3067900199067015E-2</v>
      </c>
      <c r="G29">
        <f t="shared" ca="1" si="10"/>
        <v>2.3067900199067037E-4</v>
      </c>
      <c r="H29">
        <f t="shared" ca="1" si="1"/>
        <v>-1.1533950099533508E-2</v>
      </c>
      <c r="I29">
        <f t="shared" si="4"/>
        <v>0</v>
      </c>
      <c r="J29">
        <f t="shared" si="5"/>
        <v>0</v>
      </c>
      <c r="K29">
        <f t="shared" ca="1" si="6"/>
        <v>-1.1533950099533508E-2</v>
      </c>
      <c r="L29">
        <f t="shared" ca="1" si="2"/>
        <v>0.1609405812523825</v>
      </c>
      <c r="M29">
        <f t="shared" ca="1" si="7"/>
        <v>0.47872762087775333</v>
      </c>
      <c r="N29">
        <f t="shared" ca="1" si="11"/>
        <v>2.1272379122246665E-2</v>
      </c>
    </row>
    <row r="30" spans="1:14" x14ac:dyDescent="0.25">
      <c r="A30">
        <v>0.28000000000000003</v>
      </c>
      <c r="B30">
        <f t="shared" si="0"/>
        <v>0.25826559886386175</v>
      </c>
      <c r="C30">
        <f t="shared" si="3"/>
        <v>0.62744623543876854</v>
      </c>
      <c r="D30">
        <f t="shared" si="8"/>
        <v>0.26163187168796809</v>
      </c>
      <c r="F30">
        <f t="shared" ca="1" si="9"/>
        <v>2.1272379122246665E-2</v>
      </c>
      <c r="G30">
        <f t="shared" ca="1" si="10"/>
        <v>2.1272379122246567E-4</v>
      </c>
      <c r="H30">
        <f t="shared" ca="1" si="1"/>
        <v>-1.0636189561123333E-2</v>
      </c>
      <c r="I30">
        <f t="shared" si="4"/>
        <v>0</v>
      </c>
      <c r="J30">
        <f t="shared" si="5"/>
        <v>0</v>
      </c>
      <c r="K30">
        <f t="shared" ca="1" si="6"/>
        <v>-1.0636189561123333E-2</v>
      </c>
      <c r="L30">
        <f t="shared" ca="1" si="2"/>
        <v>0.14461089400688482</v>
      </c>
      <c r="M30">
        <f t="shared" ca="1" si="7"/>
        <v>0.48033702669027717</v>
      </c>
      <c r="N30">
        <f t="shared" ca="1" si="11"/>
        <v>1.9662973309722831E-2</v>
      </c>
    </row>
    <row r="31" spans="1:14" x14ac:dyDescent="0.25">
      <c r="A31">
        <v>0.28999999999999998</v>
      </c>
      <c r="B31">
        <f t="shared" si="0"/>
        <v>0.26445933117579246</v>
      </c>
      <c r="C31">
        <f t="shared" si="3"/>
        <v>0.61136977299001771</v>
      </c>
      <c r="D31">
        <f t="shared" si="8"/>
        <v>0.26790633404235575</v>
      </c>
      <c r="F31">
        <f t="shared" ca="1" si="9"/>
        <v>1.9662973309722831E-2</v>
      </c>
      <c r="G31">
        <f t="shared" ca="1" si="10"/>
        <v>1.9662973309722849E-4</v>
      </c>
      <c r="H31">
        <f t="shared" ca="1" si="1"/>
        <v>-9.8314866548614155E-3</v>
      </c>
      <c r="I31">
        <f t="shared" si="4"/>
        <v>0</v>
      </c>
      <c r="J31">
        <f t="shared" si="5"/>
        <v>0</v>
      </c>
      <c r="K31">
        <f t="shared" ca="1" si="6"/>
        <v>-9.8314866548614155E-3</v>
      </c>
      <c r="L31">
        <f t="shared" ca="1" si="2"/>
        <v>0.1302451562288906</v>
      </c>
      <c r="M31">
        <f t="shared" ca="1" si="7"/>
        <v>0.48178313563034603</v>
      </c>
      <c r="N31">
        <f t="shared" ca="1" si="11"/>
        <v>1.8216864369653973E-2</v>
      </c>
    </row>
    <row r="32" spans="1:14" x14ac:dyDescent="0.25">
      <c r="A32">
        <v>0.3</v>
      </c>
      <c r="B32">
        <f t="shared" si="0"/>
        <v>0.2704943673328874</v>
      </c>
      <c r="C32">
        <f t="shared" si="3"/>
        <v>0.5957052225590117</v>
      </c>
      <c r="D32">
        <f t="shared" si="8"/>
        <v>0.27402003177225592</v>
      </c>
      <c r="F32">
        <f t="shared" ca="1" si="9"/>
        <v>1.8216864369653973E-2</v>
      </c>
      <c r="G32">
        <f t="shared" ca="1" si="10"/>
        <v>1.8216864369653989E-4</v>
      </c>
      <c r="H32">
        <f t="shared" ca="1" si="1"/>
        <v>-9.1084321848269867E-3</v>
      </c>
      <c r="I32">
        <f t="shared" si="4"/>
        <v>0</v>
      </c>
      <c r="J32">
        <f t="shared" si="5"/>
        <v>0</v>
      </c>
      <c r="K32">
        <f t="shared" ca="1" si="6"/>
        <v>-9.1084321848269867E-3</v>
      </c>
      <c r="L32">
        <f t="shared" ca="1" si="2"/>
        <v>0.1175745867578899</v>
      </c>
      <c r="M32">
        <f t="shared" ca="1" si="7"/>
        <v>0.48308558719263495</v>
      </c>
      <c r="N32">
        <f t="shared" ca="1" si="11"/>
        <v>1.6914412807365053E-2</v>
      </c>
    </row>
    <row r="33" spans="1:14" x14ac:dyDescent="0.25">
      <c r="A33">
        <v>0.31</v>
      </c>
      <c r="B33">
        <f t="shared" si="0"/>
        <v>0.27637477345687905</v>
      </c>
      <c r="C33">
        <f t="shared" si="3"/>
        <v>0.58044203011305229</v>
      </c>
      <c r="D33">
        <f t="shared" si="8"/>
        <v>0.27997708399784604</v>
      </c>
      <c r="F33">
        <f t="shared" ca="1" si="9"/>
        <v>1.6914412807365053E-2</v>
      </c>
      <c r="G33">
        <f t="shared" ca="1" si="10"/>
        <v>1.6914412807365068E-4</v>
      </c>
      <c r="H33">
        <f t="shared" ca="1" si="1"/>
        <v>-8.4572064036825267E-3</v>
      </c>
      <c r="I33">
        <f t="shared" si="4"/>
        <v>0</v>
      </c>
      <c r="J33">
        <f t="shared" si="5"/>
        <v>0</v>
      </c>
      <c r="K33">
        <f t="shared" ca="1" si="6"/>
        <v>-8.4572064036825267E-3</v>
      </c>
      <c r="L33">
        <f t="shared" ca="1" si="2"/>
        <v>0.10637123622589438</v>
      </c>
      <c r="M33">
        <f t="shared" ca="1" si="7"/>
        <v>0.48426133306021385</v>
      </c>
      <c r="N33">
        <f t="shared" ca="1" si="11"/>
        <v>1.573866693978615E-2</v>
      </c>
    </row>
    <row r="34" spans="1:14" x14ac:dyDescent="0.25">
      <c r="A34">
        <v>0.32</v>
      </c>
      <c r="B34">
        <f t="shared" si="0"/>
        <v>0.28210451148710225</v>
      </c>
      <c r="C34">
        <f t="shared" si="3"/>
        <v>0.56556991203545504</v>
      </c>
      <c r="D34">
        <f t="shared" si="8"/>
        <v>0.28578150429897659</v>
      </c>
      <c r="F34">
        <f t="shared" ca="1" si="9"/>
        <v>1.573866693978615E-2</v>
      </c>
      <c r="G34">
        <f t="shared" ca="1" si="10"/>
        <v>1.5738666939786163E-4</v>
      </c>
      <c r="H34">
        <f t="shared" ca="1" si="1"/>
        <v>-7.869333469893075E-3</v>
      </c>
      <c r="I34">
        <f t="shared" si="4"/>
        <v>0</v>
      </c>
      <c r="J34">
        <f t="shared" si="5"/>
        <v>0</v>
      </c>
      <c r="K34">
        <f t="shared" ca="1" si="6"/>
        <v>-7.869333469893075E-3</v>
      </c>
      <c r="L34">
        <f t="shared" ca="1" si="2"/>
        <v>9.6441214463183322E-2</v>
      </c>
      <c r="M34">
        <f t="shared" ca="1" si="7"/>
        <v>0.48532504542247279</v>
      </c>
      <c r="N34">
        <f t="shared" ca="1" si="11"/>
        <v>1.4674954577527211E-2</v>
      </c>
    </row>
    <row r="35" spans="1:14" x14ac:dyDescent="0.25">
      <c r="A35">
        <v>0.33</v>
      </c>
      <c r="B35">
        <f t="shared" si="0"/>
        <v>0.28768744184986111</v>
      </c>
      <c r="C35">
        <f t="shared" si="3"/>
        <v>0.55107884819693642</v>
      </c>
      <c r="D35">
        <f t="shared" si="8"/>
        <v>0.29143720341933116</v>
      </c>
      <c r="F35">
        <f t="shared" ca="1" si="9"/>
        <v>1.4674954577527211E-2</v>
      </c>
      <c r="G35">
        <f t="shared" ca="1" si="10"/>
        <v>1.4674954577527223E-4</v>
      </c>
      <c r="H35">
        <f t="shared" ca="1" si="1"/>
        <v>-7.3374772887636053E-3</v>
      </c>
      <c r="I35">
        <f t="shared" si="4"/>
        <v>0</v>
      </c>
      <c r="J35">
        <f t="shared" si="5"/>
        <v>0</v>
      </c>
      <c r="K35">
        <f t="shared" ca="1" si="6"/>
        <v>-7.3374772887636053E-3</v>
      </c>
      <c r="L35">
        <f t="shared" ca="1" si="2"/>
        <v>8.7619129924586245E-2</v>
      </c>
      <c r="M35">
        <f t="shared" ca="1" si="7"/>
        <v>0.48628945756710462</v>
      </c>
      <c r="N35">
        <f t="shared" ca="1" si="11"/>
        <v>1.3710542432895378E-2</v>
      </c>
    </row>
    <row r="36" spans="1:14" x14ac:dyDescent="0.25">
      <c r="A36">
        <v>0.34</v>
      </c>
      <c r="B36">
        <f t="shared" si="0"/>
        <v>0.29312732605940156</v>
      </c>
      <c r="C36">
        <f t="shared" si="3"/>
        <v>0.53695907520452435</v>
      </c>
      <c r="D36">
        <f t="shared" si="8"/>
        <v>0.2969479919013005</v>
      </c>
      <c r="F36">
        <f t="shared" ca="1" si="9"/>
        <v>1.3710542432895378E-2</v>
      </c>
      <c r="G36">
        <f t="shared" ca="1" si="10"/>
        <v>1.3710542432895316E-4</v>
      </c>
      <c r="H36">
        <f t="shared" ca="1" si="1"/>
        <v>-6.8552712164476892E-3</v>
      </c>
      <c r="I36">
        <f t="shared" si="4"/>
        <v>0</v>
      </c>
      <c r="J36">
        <f t="shared" si="5"/>
        <v>0</v>
      </c>
      <c r="K36">
        <f t="shared" ca="1" si="6"/>
        <v>-6.8552712164476892E-3</v>
      </c>
      <c r="L36">
        <f t="shared" ca="1" si="2"/>
        <v>7.9763509207846306E-2</v>
      </c>
      <c r="M36">
        <f t="shared" ca="1" si="7"/>
        <v>0.4871656488663505</v>
      </c>
      <c r="N36">
        <f t="shared" ca="1" si="11"/>
        <v>1.2834351133649502E-2</v>
      </c>
    </row>
    <row r="37" spans="1:14" x14ac:dyDescent="0.25">
      <c r="A37">
        <v>0.35</v>
      </c>
      <c r="B37">
        <f t="shared" si="0"/>
        <v>0.29842782925224171</v>
      </c>
      <c r="C37">
        <f t="shared" si="3"/>
        <v>0.5232010798234461</v>
      </c>
      <c r="D37">
        <f t="shared" si="8"/>
        <v>0.30231758265334574</v>
      </c>
      <c r="F37">
        <f t="shared" ca="1" si="9"/>
        <v>1.2834351133649502E-2</v>
      </c>
      <c r="G37">
        <f t="shared" ca="1" si="10"/>
        <v>1.2834351133649515E-4</v>
      </c>
      <c r="H37">
        <f t="shared" ca="1" si="1"/>
        <v>-6.417175566824751E-3</v>
      </c>
      <c r="I37">
        <f t="shared" si="4"/>
        <v>0</v>
      </c>
      <c r="J37">
        <f t="shared" si="5"/>
        <v>0</v>
      </c>
      <c r="K37">
        <f t="shared" ca="1" si="6"/>
        <v>-6.417175566824751E-3</v>
      </c>
      <c r="L37">
        <f t="shared" ca="1" si="2"/>
        <v>7.2753011856471178E-2</v>
      </c>
      <c r="M37">
        <f t="shared" ca="1" si="7"/>
        <v>0.48796328395842897</v>
      </c>
      <c r="N37">
        <f t="shared" ca="1" si="11"/>
        <v>1.2036716041571027E-2</v>
      </c>
    </row>
    <row r="38" spans="1:14" x14ac:dyDescent="0.25">
      <c r="A38">
        <v>0.36</v>
      </c>
      <c r="B38">
        <f t="shared" si="0"/>
        <v>0.30359252265656728</v>
      </c>
      <c r="C38">
        <f t="shared" si="3"/>
        <v>0.5097955925675608</v>
      </c>
      <c r="D38">
        <f t="shared" si="8"/>
        <v>0.30754959345158023</v>
      </c>
      <c r="F38">
        <f t="shared" ca="1" si="9"/>
        <v>1.2036716041571027E-2</v>
      </c>
      <c r="G38">
        <f t="shared" ca="1" si="10"/>
        <v>1.2036716041571037E-4</v>
      </c>
      <c r="H38">
        <f t="shared" ca="1" si="1"/>
        <v>-6.0183580207855136E-3</v>
      </c>
      <c r="I38">
        <f t="shared" si="4"/>
        <v>0</v>
      </c>
      <c r="J38">
        <f t="shared" si="5"/>
        <v>0</v>
      </c>
      <c r="K38">
        <f t="shared" ca="1" si="6"/>
        <v>-6.0183580207855136E-3</v>
      </c>
      <c r="L38">
        <f t="shared" ca="1" si="2"/>
        <v>6.6483292653816778E-2</v>
      </c>
      <c r="M38">
        <f t="shared" ca="1" si="7"/>
        <v>0.48869081407699366</v>
      </c>
      <c r="N38">
        <f t="shared" ca="1" si="11"/>
        <v>1.1309185923006337E-2</v>
      </c>
    </row>
    <row r="39" spans="1:14" x14ac:dyDescent="0.25">
      <c r="A39">
        <v>0.37</v>
      </c>
      <c r="B39">
        <f t="shared" si="0"/>
        <v>0.3086248859983563</v>
      </c>
      <c r="C39">
        <f t="shared" si="3"/>
        <v>0.49673358145401914</v>
      </c>
      <c r="D39">
        <f t="shared" si="8"/>
        <v>0.31264754937725586</v>
      </c>
      <c r="F39">
        <f t="shared" ca="1" si="9"/>
        <v>1.1309185923006337E-2</v>
      </c>
      <c r="G39">
        <f t="shared" ca="1" si="10"/>
        <v>1.1309185923006347E-4</v>
      </c>
      <c r="H39">
        <f t="shared" ca="1" si="1"/>
        <v>-5.6545929615031687E-3</v>
      </c>
      <c r="I39">
        <f t="shared" si="4"/>
        <v>0</v>
      </c>
      <c r="J39">
        <f t="shared" si="5"/>
        <v>0</v>
      </c>
      <c r="K39">
        <f t="shared" ca="1" si="6"/>
        <v>-5.6545929615031687E-3</v>
      </c>
      <c r="L39">
        <f t="shared" ca="1" si="2"/>
        <v>6.086439280050112E-2</v>
      </c>
      <c r="M39">
        <f t="shared" ca="1" si="7"/>
        <v>0.48935564700353185</v>
      </c>
      <c r="N39">
        <f t="shared" ca="1" si="11"/>
        <v>1.0644352996468154E-2</v>
      </c>
    </row>
    <row r="40" spans="1:14" x14ac:dyDescent="0.25">
      <c r="A40">
        <v>0.38</v>
      </c>
      <c r="B40">
        <f t="shared" si="0"/>
        <v>0.31352830984585361</v>
      </c>
      <c r="C40">
        <f t="shared" si="3"/>
        <v>0.48400624591793967</v>
      </c>
      <c r="D40">
        <f t="shared" si="8"/>
        <v>0.31761488519179604</v>
      </c>
      <c r="F40">
        <f t="shared" ca="1" si="9"/>
        <v>1.0644352996468154E-2</v>
      </c>
      <c r="G40">
        <f t="shared" ca="1" si="10"/>
        <v>1.0644352996468163E-4</v>
      </c>
      <c r="H40">
        <f t="shared" ca="1" si="1"/>
        <v>-5.3221764982340769E-3</v>
      </c>
      <c r="I40">
        <f t="shared" si="4"/>
        <v>0</v>
      </c>
      <c r="J40">
        <f t="shared" si="5"/>
        <v>0</v>
      </c>
      <c r="K40">
        <f t="shared" ca="1" si="6"/>
        <v>-5.3221764982340769E-3</v>
      </c>
      <c r="L40">
        <f t="shared" ca="1" si="2"/>
        <v>5.5818564464016854E-2</v>
      </c>
      <c r="M40">
        <f t="shared" ca="1" si="7"/>
        <v>0.48996429093153687</v>
      </c>
      <c r="N40">
        <f t="shared" ca="1" si="11"/>
        <v>1.0035709068463128E-2</v>
      </c>
    </row>
    <row r="41" spans="1:14" x14ac:dyDescent="0.25">
      <c r="A41">
        <v>0.39</v>
      </c>
      <c r="B41">
        <f t="shared" si="0"/>
        <v>0.31830609789397524</v>
      </c>
      <c r="C41">
        <f t="shared" si="3"/>
        <v>0.47160501088300572</v>
      </c>
      <c r="D41">
        <f t="shared" si="8"/>
        <v>0.32245494765097543</v>
      </c>
      <c r="F41">
        <f t="shared" ca="1" si="9"/>
        <v>1.0035709068463128E-2</v>
      </c>
      <c r="G41">
        <f t="shared" ca="1" si="10"/>
        <v>1.0035709068463137E-4</v>
      </c>
      <c r="H41">
        <f t="shared" ca="1" si="1"/>
        <v>-5.0178545342315639E-3</v>
      </c>
      <c r="I41">
        <f t="shared" si="4"/>
        <v>0</v>
      </c>
      <c r="J41">
        <f t="shared" si="5"/>
        <v>0</v>
      </c>
      <c r="K41">
        <f t="shared" ca="1" si="6"/>
        <v>-5.0178545342315639E-3</v>
      </c>
      <c r="L41">
        <f t="shared" ca="1" si="2"/>
        <v>5.1278451533012616E-2</v>
      </c>
      <c r="M41">
        <f t="shared" ca="1" si="7"/>
        <v>0.49052247657617704</v>
      </c>
      <c r="N41">
        <f t="shared" ca="1" si="11"/>
        <v>9.4775234238229644E-3</v>
      </c>
    </row>
    <row r="42" spans="1:14" x14ac:dyDescent="0.25">
      <c r="A42">
        <v>0.4</v>
      </c>
      <c r="B42">
        <f t="shared" si="0"/>
        <v>0.32296146919018182</v>
      </c>
      <c r="C42">
        <f t="shared" si="3"/>
        <v>0.4595215209839843</v>
      </c>
      <c r="D42">
        <f t="shared" si="8"/>
        <v>0.32717099775980552</v>
      </c>
      <c r="F42">
        <f t="shared" ca="1" si="9"/>
        <v>9.4775234238229644E-3</v>
      </c>
      <c r="G42">
        <f t="shared" ca="1" si="10"/>
        <v>9.4775234238229209E-5</v>
      </c>
      <c r="H42">
        <f t="shared" ca="1" si="1"/>
        <v>-4.7387617119114822E-3</v>
      </c>
      <c r="I42">
        <f t="shared" si="4"/>
        <v>0</v>
      </c>
      <c r="J42">
        <f t="shared" si="5"/>
        <v>0</v>
      </c>
      <c r="K42">
        <f t="shared" ca="1" si="6"/>
        <v>-4.7387617119114822E-3</v>
      </c>
      <c r="L42">
        <f t="shared" ca="1" si="2"/>
        <v>4.7185564027848438E-2</v>
      </c>
      <c r="M42">
        <f t="shared" ca="1" si="7"/>
        <v>0.49103526109150714</v>
      </c>
      <c r="N42">
        <f t="shared" ca="1" si="11"/>
        <v>8.9647389084928641E-3</v>
      </c>
    </row>
    <row r="43" spans="1:14" x14ac:dyDescent="0.25">
      <c r="A43">
        <v>0.41</v>
      </c>
      <c r="B43">
        <f t="shared" si="0"/>
        <v>0.32749756030332039</v>
      </c>
      <c r="C43">
        <f t="shared" si="3"/>
        <v>0.44774763493727643</v>
      </c>
      <c r="D43">
        <f t="shared" si="8"/>
        <v>0.33176621296964531</v>
      </c>
      <c r="F43">
        <f t="shared" ca="1" si="9"/>
        <v>8.9647389084928641E-3</v>
      </c>
      <c r="G43">
        <f t="shared" ca="1" si="10"/>
        <v>8.9647389084928722E-5</v>
      </c>
      <c r="H43">
        <f t="shared" ca="1" si="1"/>
        <v>-4.4823694542464321E-3</v>
      </c>
      <c r="I43">
        <f t="shared" si="4"/>
        <v>0</v>
      </c>
      <c r="J43">
        <f t="shared" si="5"/>
        <v>0</v>
      </c>
      <c r="K43">
        <f t="shared" ca="1" si="6"/>
        <v>-4.4823694542464321E-3</v>
      </c>
      <c r="L43">
        <f t="shared" ca="1" si="2"/>
        <v>4.3488995309246131E-2</v>
      </c>
      <c r="M43">
        <f t="shared" ca="1" si="7"/>
        <v>0.4915071167317856</v>
      </c>
      <c r="N43">
        <f t="shared" ca="1" si="11"/>
        <v>8.4928832682144018E-3</v>
      </c>
    </row>
    <row r="44" spans="1:14" x14ac:dyDescent="0.25">
      <c r="A44">
        <v>0.42</v>
      </c>
      <c r="B44">
        <f t="shared" si="0"/>
        <v>0.33191742743689606</v>
      </c>
      <c r="C44">
        <f t="shared" si="3"/>
        <v>0.43627542005570569</v>
      </c>
      <c r="D44">
        <f t="shared" si="8"/>
        <v>0.3362436893190181</v>
      </c>
      <c r="F44">
        <f t="shared" ca="1" si="9"/>
        <v>8.4928832682144018E-3</v>
      </c>
      <c r="G44">
        <f t="shared" ca="1" si="10"/>
        <v>8.4928832682144099E-5</v>
      </c>
      <c r="H44">
        <f t="shared" ca="1" si="1"/>
        <v>-4.2464416341072009E-3</v>
      </c>
      <c r="I44">
        <f t="shared" si="4"/>
        <v>0</v>
      </c>
      <c r="J44">
        <f t="shared" si="5"/>
        <v>0</v>
      </c>
      <c r="K44">
        <f t="shared" ca="1" si="6"/>
        <v>-4.2464416341072009E-3</v>
      </c>
      <c r="L44">
        <f t="shared" ca="1" si="2"/>
        <v>4.0144340605639983E-2</v>
      </c>
      <c r="M44">
        <f t="shared" ca="1" si="7"/>
        <v>0.49194200668487809</v>
      </c>
      <c r="N44">
        <f t="shared" ca="1" si="11"/>
        <v>8.0579933151219141E-3</v>
      </c>
    </row>
    <row r="45" spans="1:14" x14ac:dyDescent="0.25">
      <c r="A45">
        <v>0.43</v>
      </c>
      <c r="B45">
        <f t="shared" si="0"/>
        <v>0.33622404848819715</v>
      </c>
      <c r="C45">
        <f t="shared" si="3"/>
        <v>0.4250971469038492</v>
      </c>
      <c r="D45">
        <f t="shared" si="8"/>
        <v>0.34060644351957514</v>
      </c>
      <c r="F45">
        <f t="shared" ca="1" si="9"/>
        <v>8.0579933151219141E-3</v>
      </c>
      <c r="G45">
        <f t="shared" ca="1" si="10"/>
        <v>8.0579933151219207E-5</v>
      </c>
      <c r="H45">
        <f t="shared" ca="1" si="1"/>
        <v>-4.028996657560957E-3</v>
      </c>
      <c r="I45">
        <f t="shared" si="4"/>
        <v>0</v>
      </c>
      <c r="J45">
        <f t="shared" si="5"/>
        <v>0</v>
      </c>
      <c r="K45">
        <f t="shared" ca="1" si="6"/>
        <v>-4.028996657560957E-3</v>
      </c>
      <c r="L45">
        <f t="shared" ca="1" si="2"/>
        <v>3.7112782928273053E-2</v>
      </c>
      <c r="M45">
        <f t="shared" ca="1" si="7"/>
        <v>0.4923434500909345</v>
      </c>
      <c r="N45">
        <f t="shared" ca="1" si="11"/>
        <v>7.656549909065502E-3</v>
      </c>
    </row>
    <row r="46" spans="1:14" x14ac:dyDescent="0.25">
      <c r="A46">
        <v>0.44</v>
      </c>
      <c r="B46">
        <f t="shared" si="0"/>
        <v>0.34042032505466147</v>
      </c>
      <c r="C46">
        <f t="shared" si="3"/>
        <v>0.41420528409030966</v>
      </c>
      <c r="D46">
        <f t="shared" si="8"/>
        <v>0.34485741498861366</v>
      </c>
      <c r="F46">
        <f t="shared" ca="1" si="9"/>
        <v>7.656549909065502E-3</v>
      </c>
      <c r="G46">
        <f t="shared" ca="1" si="10"/>
        <v>7.6565499090655085E-5</v>
      </c>
      <c r="H46">
        <f t="shared" ca="1" si="1"/>
        <v>-3.828274954532751E-3</v>
      </c>
      <c r="I46">
        <f t="shared" si="4"/>
        <v>0</v>
      </c>
      <c r="J46">
        <f t="shared" si="5"/>
        <v>0</v>
      </c>
      <c r="K46">
        <f t="shared" ca="1" si="6"/>
        <v>-3.828274954532751E-3</v>
      </c>
      <c r="L46">
        <f t="shared" ca="1" si="2"/>
        <v>3.4360318537299477E-2</v>
      </c>
      <c r="M46">
        <f t="shared" ca="1" si="7"/>
        <v>0.49271457792021722</v>
      </c>
      <c r="N46">
        <f t="shared" ca="1" si="11"/>
        <v>7.2854220797827773E-3</v>
      </c>
    </row>
    <row r="47" spans="1:14" x14ac:dyDescent="0.25">
      <c r="A47">
        <v>0.45</v>
      </c>
      <c r="B47">
        <f t="shared" si="0"/>
        <v>0.34450908438883548</v>
      </c>
      <c r="C47">
        <f t="shared" si="3"/>
        <v>0.40359249319342033</v>
      </c>
      <c r="D47">
        <f t="shared" si="8"/>
        <v>0.34899946782951674</v>
      </c>
      <c r="F47">
        <f t="shared" ca="1" si="9"/>
        <v>7.2854220797827773E-3</v>
      </c>
      <c r="G47">
        <f t="shared" ca="1" si="10"/>
        <v>7.2854220797827834E-5</v>
      </c>
      <c r="H47">
        <f t="shared" ca="1" si="1"/>
        <v>-3.6427110398913887E-3</v>
      </c>
      <c r="I47">
        <f t="shared" si="4"/>
        <v>0</v>
      </c>
      <c r="J47">
        <f t="shared" si="5"/>
        <v>0</v>
      </c>
      <c r="K47">
        <f t="shared" ca="1" si="6"/>
        <v>-3.6427110398913887E-3</v>
      </c>
      <c r="L47">
        <f t="shared" ca="1" si="2"/>
        <v>3.1857099057222622E-2</v>
      </c>
      <c r="M47">
        <f t="shared" ca="1" si="7"/>
        <v>0.49305818110559024</v>
      </c>
      <c r="N47">
        <f t="shared" ca="1" si="11"/>
        <v>6.941818894409757E-3</v>
      </c>
    </row>
    <row r="48" spans="1:14" x14ac:dyDescent="0.25">
      <c r="A48">
        <v>0.46</v>
      </c>
      <c r="B48">
        <f t="shared" si="0"/>
        <v>0.34849308130324319</v>
      </c>
      <c r="C48">
        <f t="shared" si="3"/>
        <v>0.39325162381696355</v>
      </c>
      <c r="D48">
        <f t="shared" si="8"/>
        <v>0.35303539276145096</v>
      </c>
      <c r="F48">
        <f t="shared" ca="1" si="9"/>
        <v>6.941818894409757E-3</v>
      </c>
      <c r="G48">
        <f t="shared" ca="1" si="10"/>
        <v>6.9418188944097244E-5</v>
      </c>
      <c r="H48">
        <f t="shared" ca="1" si="1"/>
        <v>-3.4709094472048785E-3</v>
      </c>
      <c r="I48">
        <f t="shared" si="4"/>
        <v>0</v>
      </c>
      <c r="J48">
        <f t="shared" si="5"/>
        <v>0</v>
      </c>
      <c r="K48">
        <f t="shared" ca="1" si="6"/>
        <v>-3.4709094472048785E-3</v>
      </c>
      <c r="L48">
        <f t="shared" ca="1" si="2"/>
        <v>2.957687134821806E-2</v>
      </c>
      <c r="M48">
        <f t="shared" ca="1" si="7"/>
        <v>0.4933767520961625</v>
      </c>
      <c r="N48">
        <f t="shared" ca="1" si="11"/>
        <v>6.6232479038375036E-3</v>
      </c>
    </row>
    <row r="49" spans="1:14" x14ac:dyDescent="0.25">
      <c r="A49">
        <v>0.47</v>
      </c>
      <c r="B49">
        <f t="shared" si="0"/>
        <v>0.35237500002644834</v>
      </c>
      <c r="C49">
        <f t="shared" si="3"/>
        <v>0.38317570877257306</v>
      </c>
      <c r="D49">
        <f t="shared" si="8"/>
        <v>0.35696790899962055</v>
      </c>
      <c r="F49">
        <f t="shared" ca="1" si="9"/>
        <v>6.6232479038375036E-3</v>
      </c>
      <c r="G49">
        <f t="shared" ca="1" si="10"/>
        <v>6.6232479038375101E-5</v>
      </c>
      <c r="H49">
        <f t="shared" ca="1" si="1"/>
        <v>-3.3116239519187518E-3</v>
      </c>
      <c r="I49">
        <f t="shared" si="4"/>
        <v>0</v>
      </c>
      <c r="J49">
        <f t="shared" si="5"/>
        <v>0</v>
      </c>
      <c r="K49">
        <f t="shared" ca="1" si="6"/>
        <v>-3.3116239519187518E-3</v>
      </c>
      <c r="L49">
        <f t="shared" ca="1" si="2"/>
        <v>2.7496499504699914E-2</v>
      </c>
      <c r="M49">
        <f t="shared" ca="1" si="7"/>
        <v>0.49367252080964469</v>
      </c>
      <c r="N49">
        <f t="shared" ca="1" si="11"/>
        <v>6.3274791903553118E-3</v>
      </c>
    </row>
    <row r="50" spans="1:14" x14ac:dyDescent="0.25">
      <c r="A50">
        <v>0.48</v>
      </c>
      <c r="B50">
        <f t="shared" si="0"/>
        <v>0.35615745601156085</v>
      </c>
      <c r="C50">
        <f t="shared" si="3"/>
        <v>0.37335795938557087</v>
      </c>
      <c r="D50">
        <f t="shared" si="8"/>
        <v>0.36079966608734626</v>
      </c>
      <c r="F50">
        <f t="shared" ca="1" si="9"/>
        <v>6.3274791903553118E-3</v>
      </c>
      <c r="G50">
        <f t="shared" ca="1" si="10"/>
        <v>6.327479190355318E-5</v>
      </c>
      <c r="H50">
        <f t="shared" ca="1" si="1"/>
        <v>-3.1637395951776559E-3</v>
      </c>
      <c r="I50">
        <f t="shared" si="4"/>
        <v>0</v>
      </c>
      <c r="J50">
        <f t="shared" si="5"/>
        <v>0</v>
      </c>
      <c r="K50">
        <f t="shared" ca="1" si="6"/>
        <v>-3.1637395951776559E-3</v>
      </c>
      <c r="L50">
        <f t="shared" ca="1" si="2"/>
        <v>2.5595556019247904E-2</v>
      </c>
      <c r="M50">
        <f t="shared" ca="1" si="7"/>
        <v>0.49394748580469167</v>
      </c>
      <c r="N50">
        <f t="shared" ca="1" si="11"/>
        <v>6.0525141953083339E-3</v>
      </c>
    </row>
    <row r="51" spans="1:14" x14ac:dyDescent="0.25">
      <c r="A51">
        <v>0.49</v>
      </c>
      <c r="B51">
        <f t="shared" si="0"/>
        <v>0.35984299769840489</v>
      </c>
      <c r="C51">
        <f t="shared" si="3"/>
        <v>0.36379176092108079</v>
      </c>
      <c r="D51">
        <f t="shared" si="8"/>
        <v>0.36453324568120199</v>
      </c>
      <c r="F51">
        <f t="shared" ca="1" si="9"/>
        <v>6.0525141953083339E-3</v>
      </c>
      <c r="G51">
        <f t="shared" ca="1" si="10"/>
        <v>6.052514195308339E-5</v>
      </c>
      <c r="H51">
        <f t="shared" ca="1" si="1"/>
        <v>-3.0262570976541669E-3</v>
      </c>
      <c r="I51">
        <f t="shared" si="4"/>
        <v>0</v>
      </c>
      <c r="J51">
        <f t="shared" si="5"/>
        <v>0</v>
      </c>
      <c r="K51">
        <f t="shared" ca="1" si="6"/>
        <v>-3.0262570976541669E-3</v>
      </c>
      <c r="L51">
        <f t="shared" ca="1" si="2"/>
        <v>2.385597133424645E-2</v>
      </c>
      <c r="M51">
        <f t="shared" ca="1" si="7"/>
        <v>0.49420344136488414</v>
      </c>
      <c r="N51">
        <f t="shared" ca="1" si="11"/>
        <v>5.796558635115856E-3</v>
      </c>
    </row>
    <row r="52" spans="1:14" x14ac:dyDescent="0.25">
      <c r="A52">
        <v>0.5</v>
      </c>
      <c r="B52">
        <f t="shared" si="0"/>
        <v>0.3634341082305374</v>
      </c>
      <c r="C52">
        <f t="shared" si="3"/>
        <v>0.35447066812733269</v>
      </c>
      <c r="D52">
        <f t="shared" si="8"/>
        <v>0.36817116329041277</v>
      </c>
      <c r="F52">
        <f t="shared" ca="1" si="9"/>
        <v>5.796558635115856E-3</v>
      </c>
      <c r="G52">
        <f t="shared" ca="1" si="10"/>
        <v>5.7965586351158611E-5</v>
      </c>
      <c r="H52">
        <f t="shared" ca="1" si="1"/>
        <v>-2.898279317557928E-3</v>
      </c>
      <c r="I52">
        <f t="shared" si="4"/>
        <v>0</v>
      </c>
      <c r="J52">
        <f t="shared" si="5"/>
        <v>0</v>
      </c>
      <c r="K52">
        <f t="shared" ca="1" si="6"/>
        <v>-2.898279317557928E-3</v>
      </c>
      <c r="L52">
        <f t="shared" ca="1" si="2"/>
        <v>2.2261732797381441E-2</v>
      </c>
      <c r="M52">
        <f t="shared" ca="1" si="7"/>
        <v>0.49444200107822661</v>
      </c>
      <c r="N52">
        <f t="shared" ca="1" si="11"/>
        <v>5.5579989217733883E-3</v>
      </c>
    </row>
    <row r="53" spans="1:14" x14ac:dyDescent="0.25">
      <c r="A53">
        <v>0.51</v>
      </c>
      <c r="B53">
        <f t="shared" si="0"/>
        <v>0.36693320712827271</v>
      </c>
      <c r="C53">
        <f t="shared" si="3"/>
        <v>0.34538840089315648</v>
      </c>
      <c r="D53">
        <f t="shared" si="8"/>
        <v>0.3717158699716861</v>
      </c>
      <c r="F53">
        <f t="shared" ca="1" si="9"/>
        <v>5.5579989217733883E-3</v>
      </c>
      <c r="G53">
        <f t="shared" ca="1" si="10"/>
        <v>5.5579989217733935E-5</v>
      </c>
      <c r="H53">
        <f t="shared" ca="1" si="1"/>
        <v>-2.7789994608866941E-3</v>
      </c>
      <c r="I53">
        <f t="shared" si="4"/>
        <v>0</v>
      </c>
      <c r="J53">
        <f t="shared" si="5"/>
        <v>0</v>
      </c>
      <c r="K53">
        <f t="shared" ca="1" si="6"/>
        <v>-2.7789994608866941E-3</v>
      </c>
      <c r="L53">
        <f t="shared" ca="1" si="2"/>
        <v>2.0798625514140929E-2</v>
      </c>
      <c r="M53">
        <f t="shared" ca="1" si="7"/>
        <v>0.49466461840620041</v>
      </c>
      <c r="N53">
        <f t="shared" ca="1" si="11"/>
        <v>5.335381593799593E-3</v>
      </c>
    </row>
    <row r="54" spans="1:14" x14ac:dyDescent="0.25">
      <c r="A54">
        <v>0.52</v>
      </c>
      <c r="B54">
        <f t="shared" si="0"/>
        <v>0.37034265191884047</v>
      </c>
      <c r="C54">
        <f t="shared" si="3"/>
        <v>0.33653884001674117</v>
      </c>
      <c r="D54">
        <f t="shared" si="8"/>
        <v>0.37516975398061764</v>
      </c>
      <c r="F54">
        <f t="shared" ca="1" si="9"/>
        <v>5.335381593799593E-3</v>
      </c>
      <c r="G54">
        <f t="shared" ca="1" si="10"/>
        <v>5.3353815937995976E-5</v>
      </c>
      <c r="H54">
        <f t="shared" ca="1" si="1"/>
        <v>-2.6676907968997965E-3</v>
      </c>
      <c r="I54">
        <f t="shared" si="4"/>
        <v>0</v>
      </c>
      <c r="J54">
        <f t="shared" si="5"/>
        <v>0</v>
      </c>
      <c r="K54">
        <f t="shared" ca="1" si="6"/>
        <v>-2.6676907968997965E-3</v>
      </c>
      <c r="L54">
        <f t="shared" ca="1" si="2"/>
        <v>1.9454008809713111E-2</v>
      </c>
      <c r="M54">
        <f t="shared" ca="1" si="7"/>
        <v>0.49487260466134181</v>
      </c>
      <c r="N54">
        <f t="shared" ca="1" si="11"/>
        <v>5.1273953386581916E-3</v>
      </c>
    </row>
    <row r="55" spans="1:14" x14ac:dyDescent="0.25">
      <c r="A55">
        <v>0.53</v>
      </c>
      <c r="B55">
        <f t="shared" si="0"/>
        <v>0.37366473972477615</v>
      </c>
      <c r="C55">
        <f t="shared" si="3"/>
        <v>0.32791602308280593</v>
      </c>
      <c r="D55">
        <f t="shared" si="8"/>
        <v>0.37853514238078506</v>
      </c>
      <c r="F55">
        <f t="shared" ca="1" si="9"/>
        <v>5.1273953386581916E-3</v>
      </c>
      <c r="G55">
        <f t="shared" ca="1" si="10"/>
        <v>5.1273953386581963E-5</v>
      </c>
      <c r="H55">
        <f t="shared" ca="1" si="1"/>
        <v>-2.5636976693290958E-3</v>
      </c>
      <c r="I55">
        <f t="shared" si="4"/>
        <v>0</v>
      </c>
      <c r="J55">
        <f t="shared" si="5"/>
        <v>0</v>
      </c>
      <c r="K55">
        <f t="shared" ca="1" si="6"/>
        <v>-2.5636976693290958E-3</v>
      </c>
      <c r="L55">
        <f t="shared" ca="1" si="2"/>
        <v>1.82166230216626E-2</v>
      </c>
      <c r="M55">
        <f t="shared" ca="1" si="7"/>
        <v>0.49506714474943891</v>
      </c>
      <c r="N55">
        <f t="shared" ca="1" si="11"/>
        <v>4.9328552505610856E-3</v>
      </c>
    </row>
    <row r="56" spans="1:14" x14ac:dyDescent="0.25">
      <c r="A56">
        <v>0.54</v>
      </c>
      <c r="B56">
        <f t="shared" si="0"/>
        <v>0.37690170881161356</v>
      </c>
      <c r="C56">
        <f t="shared" si="3"/>
        <v>0.31951414044540677</v>
      </c>
      <c r="D56">
        <f t="shared" si="8"/>
        <v>0.38181430261161314</v>
      </c>
      <c r="F56">
        <f t="shared" ca="1" si="9"/>
        <v>4.9328552505610856E-3</v>
      </c>
      <c r="G56">
        <f t="shared" ca="1" si="10"/>
        <v>4.9328552505610903E-5</v>
      </c>
      <c r="H56">
        <f t="shared" ca="1" si="1"/>
        <v>-2.4664276252805428E-3</v>
      </c>
      <c r="I56">
        <f t="shared" si="4"/>
        <v>0</v>
      </c>
      <c r="J56">
        <f t="shared" si="5"/>
        <v>0</v>
      </c>
      <c r="K56">
        <f t="shared" ca="1" si="6"/>
        <v>-2.4664276252805428E-3</v>
      </c>
      <c r="L56">
        <f t="shared" ca="1" si="2"/>
        <v>1.7076422181778607E-2</v>
      </c>
      <c r="M56">
        <f t="shared" ca="1" si="7"/>
        <v>0.49524931097965552</v>
      </c>
      <c r="N56">
        <f t="shared" ca="1" si="11"/>
        <v>4.7506890203444785E-3</v>
      </c>
    </row>
    <row r="57" spans="1:14" x14ac:dyDescent="0.25">
      <c r="A57">
        <v>0.55000000000000004</v>
      </c>
      <c r="B57">
        <f t="shared" si="0"/>
        <v>0.38005574009592208</v>
      </c>
      <c r="C57">
        <f t="shared" si="3"/>
        <v>0.31132753131367219</v>
      </c>
      <c r="D57">
        <f t="shared" si="8"/>
        <v>0.38500944401606724</v>
      </c>
      <c r="F57">
        <f t="shared" ca="1" si="9"/>
        <v>4.7506890203444785E-3</v>
      </c>
      <c r="G57">
        <f t="shared" ca="1" si="10"/>
        <v>4.7506890203444829E-5</v>
      </c>
      <c r="H57">
        <f t="shared" ca="1" si="1"/>
        <v>-2.3753445101722392E-3</v>
      </c>
      <c r="I57">
        <f t="shared" si="4"/>
        <v>0</v>
      </c>
      <c r="J57">
        <f t="shared" si="5"/>
        <v>0</v>
      </c>
      <c r="K57">
        <f t="shared" ca="1" si="6"/>
        <v>-2.3753445101722392E-3</v>
      </c>
      <c r="L57">
        <f t="shared" ca="1" si="2"/>
        <v>1.6024428841487304E-2</v>
      </c>
      <c r="M57">
        <f t="shared" ca="1" si="7"/>
        <v>0.4954200752014733</v>
      </c>
      <c r="N57">
        <f t="shared" ca="1" si="11"/>
        <v>4.5799247985267022E-3</v>
      </c>
    </row>
    <row r="58" spans="1:14" x14ac:dyDescent="0.25">
      <c r="A58">
        <v>0.56000000000000005</v>
      </c>
      <c r="B58">
        <f t="shared" si="0"/>
        <v>0.38312895861470514</v>
      </c>
      <c r="C58">
        <f t="shared" si="3"/>
        <v>0.30335067993783021</v>
      </c>
      <c r="D58">
        <f t="shared" si="8"/>
        <v>0.38812271932920395</v>
      </c>
      <c r="F58">
        <f t="shared" ca="1" si="9"/>
        <v>4.5799247985267022E-3</v>
      </c>
      <c r="G58">
        <f t="shared" ca="1" si="10"/>
        <v>4.5799247985266551E-5</v>
      </c>
      <c r="H58">
        <f t="shared" ca="1" si="1"/>
        <v>-2.2899623992633511E-3</v>
      </c>
      <c r="I58">
        <f t="shared" si="4"/>
        <v>0</v>
      </c>
      <c r="J58">
        <f t="shared" si="5"/>
        <v>0</v>
      </c>
      <c r="K58">
        <f t="shared" ca="1" si="6"/>
        <v>-2.2899623992633511E-3</v>
      </c>
      <c r="L58">
        <f t="shared" ca="1" si="2"/>
        <v>1.5052607875312797E-2</v>
      </c>
      <c r="M58">
        <f t="shared" ca="1" si="7"/>
        <v>0.49558031948988818</v>
      </c>
      <c r="N58">
        <f t="shared" ca="1" si="11"/>
        <v>4.4196805101118231E-3</v>
      </c>
    </row>
    <row r="59" spans="1:14" x14ac:dyDescent="0.25">
      <c r="A59">
        <v>0.56999999999999995</v>
      </c>
      <c r="B59">
        <f t="shared" si="0"/>
        <v>0.3861234349571494</v>
      </c>
      <c r="C59">
        <f t="shared" si="3"/>
        <v>0.29557821189295747</v>
      </c>
      <c r="D59">
        <f t="shared" si="8"/>
        <v>0.3911562261285822</v>
      </c>
      <c r="F59">
        <f t="shared" ca="1" si="9"/>
        <v>4.4196805101118231E-3</v>
      </c>
      <c r="G59">
        <f t="shared" ca="1" si="10"/>
        <v>4.4196805101118269E-5</v>
      </c>
      <c r="H59">
        <f t="shared" ca="1" si="1"/>
        <v>-2.2098402550559115E-3</v>
      </c>
      <c r="I59">
        <f t="shared" si="4"/>
        <v>0</v>
      </c>
      <c r="J59">
        <f t="shared" si="5"/>
        <v>0</v>
      </c>
      <c r="K59">
        <f t="shared" ca="1" si="6"/>
        <v>-2.2098402550559115E-3</v>
      </c>
      <c r="L59">
        <f t="shared" ca="1" si="2"/>
        <v>1.4153756581448474E-2</v>
      </c>
      <c r="M59">
        <f t="shared" ca="1" si="7"/>
        <v>0.49573084556864128</v>
      </c>
      <c r="N59">
        <f t="shared" ca="1" si="11"/>
        <v>4.2691544313587237E-3</v>
      </c>
    </row>
    <row r="60" spans="1:14" x14ac:dyDescent="0.25">
      <c r="A60">
        <v>0.57999999999999996</v>
      </c>
      <c r="B60">
        <f t="shared" si="0"/>
        <v>0.38904118665968995</v>
      </c>
      <c r="C60">
        <f t="shared" si="3"/>
        <v>0.28800489045794536</v>
      </c>
      <c r="D60">
        <f t="shared" si="8"/>
        <v>0.39411200824751175</v>
      </c>
      <c r="F60">
        <f t="shared" ca="1" si="9"/>
        <v>4.2691544313587237E-3</v>
      </c>
      <c r="G60">
        <f t="shared" ca="1" si="10"/>
        <v>4.2691544313587274E-5</v>
      </c>
      <c r="H60">
        <f t="shared" ca="1" si="1"/>
        <v>-2.1345772156793619E-3</v>
      </c>
      <c r="I60">
        <f t="shared" si="4"/>
        <v>0</v>
      </c>
      <c r="J60">
        <f t="shared" si="5"/>
        <v>0</v>
      </c>
      <c r="K60">
        <f t="shared" ca="1" si="6"/>
        <v>-2.1345772156793619E-3</v>
      </c>
      <c r="L60">
        <f t="shared" ca="1" si="2"/>
        <v>1.3321408804195398E-2</v>
      </c>
      <c r="M60">
        <f t="shared" ca="1" si="7"/>
        <v>0.49587238313445575</v>
      </c>
      <c r="N60">
        <f t="shared" ca="1" si="11"/>
        <v>4.127616865544248E-3</v>
      </c>
    </row>
    <row r="61" spans="1:14" x14ac:dyDescent="0.25">
      <c r="A61">
        <v>0.59</v>
      </c>
      <c r="B61">
        <f t="shared" si="0"/>
        <v>0.39188417956533078</v>
      </c>
      <c r="C61">
        <f t="shared" si="3"/>
        <v>0.28062561308724604</v>
      </c>
      <c r="D61">
        <f t="shared" si="8"/>
        <v>0.39699205715209118</v>
      </c>
      <c r="F61">
        <f t="shared" ca="1" si="9"/>
        <v>4.127616865544248E-3</v>
      </c>
      <c r="G61">
        <f t="shared" ca="1" si="10"/>
        <v>4.127616865544252E-5</v>
      </c>
      <c r="H61">
        <f t="shared" ca="1" si="1"/>
        <v>-2.063808432772124E-3</v>
      </c>
      <c r="I61">
        <f t="shared" si="4"/>
        <v>0</v>
      </c>
      <c r="J61">
        <f t="shared" si="5"/>
        <v>0</v>
      </c>
      <c r="K61">
        <f t="shared" ca="1" si="6"/>
        <v>-2.063808432772124E-3</v>
      </c>
      <c r="L61">
        <f t="shared" ca="1" si="2"/>
        <v>1.2549751143410542E-2</v>
      </c>
      <c r="M61">
        <f t="shared" ca="1" si="7"/>
        <v>0.49600559722249771</v>
      </c>
      <c r="N61">
        <f t="shared" ca="1" si="11"/>
        <v>3.9944027775022928E-3</v>
      </c>
    </row>
    <row r="62" spans="1:14" x14ac:dyDescent="0.25">
      <c r="A62">
        <v>0.6</v>
      </c>
      <c r="B62">
        <f t="shared" si="0"/>
        <v>0.3946543291481367</v>
      </c>
      <c r="C62">
        <f t="shared" si="3"/>
        <v>0.27343540797301824</v>
      </c>
      <c r="D62">
        <f t="shared" si="8"/>
        <v>0.39979831328296367</v>
      </c>
      <c r="F62">
        <f t="shared" ca="1" si="9"/>
        <v>3.9944027775022928E-3</v>
      </c>
      <c r="G62">
        <f t="shared" ca="1" si="10"/>
        <v>3.9944027775022966E-5</v>
      </c>
      <c r="H62">
        <f t="shared" ca="1" si="1"/>
        <v>-1.9972013887511464E-3</v>
      </c>
      <c r="I62">
        <f t="shared" si="4"/>
        <v>0</v>
      </c>
      <c r="J62">
        <f t="shared" si="5"/>
        <v>0</v>
      </c>
      <c r="K62">
        <f t="shared" ca="1" si="6"/>
        <v>-1.9972013887511464E-3</v>
      </c>
      <c r="L62">
        <f t="shared" ca="1" si="2"/>
        <v>1.183354960231049E-2</v>
      </c>
      <c r="M62">
        <f t="shared" ca="1" si="7"/>
        <v>0.4961310947339318</v>
      </c>
      <c r="N62">
        <f t="shared" ca="1" si="11"/>
        <v>3.8689052660682011E-3</v>
      </c>
    </row>
    <row r="63" spans="1:14" x14ac:dyDescent="0.25">
      <c r="A63">
        <v>0.61</v>
      </c>
      <c r="B63">
        <f t="shared" si="0"/>
        <v>0.39735350180378926</v>
      </c>
      <c r="C63">
        <f t="shared" si="3"/>
        <v>0.26642943069535857</v>
      </c>
      <c r="D63">
        <f t="shared" si="8"/>
        <v>0.40253266736269383</v>
      </c>
      <c r="F63">
        <f t="shared" ca="1" si="9"/>
        <v>3.8689052660682011E-3</v>
      </c>
      <c r="G63">
        <f t="shared" ca="1" si="10"/>
        <v>3.8689052660682044E-5</v>
      </c>
      <c r="H63">
        <f t="shared" ca="1" si="1"/>
        <v>-1.9344526330341005E-3</v>
      </c>
      <c r="I63">
        <f t="shared" si="4"/>
        <v>0</v>
      </c>
      <c r="J63">
        <f t="shared" si="5"/>
        <v>0</v>
      </c>
      <c r="K63">
        <f t="shared" ca="1" si="6"/>
        <v>-1.9344526330341005E-3</v>
      </c>
      <c r="L63">
        <f t="shared" ca="1" si="2"/>
        <v>1.1168085266112888E-2</v>
      </c>
      <c r="M63">
        <f t="shared" ca="1" si="7"/>
        <v>0.49624943022995488</v>
      </c>
      <c r="N63">
        <f t="shared" ca="1" si="11"/>
        <v>3.7505697700451202E-3</v>
      </c>
    </row>
    <row r="64" spans="1:14" x14ac:dyDescent="0.25">
      <c r="A64">
        <v>0.62</v>
      </c>
      <c r="B64">
        <f t="shared" si="0"/>
        <v>0.39998351610707567</v>
      </c>
      <c r="C64">
        <f t="shared" si="3"/>
        <v>0.25960296095836066</v>
      </c>
      <c r="D64">
        <f t="shared" si="8"/>
        <v>0.40519696166964742</v>
      </c>
      <c r="F64">
        <f t="shared" ca="1" si="9"/>
        <v>3.7505697700451202E-3</v>
      </c>
      <c r="G64">
        <f t="shared" ca="1" si="10"/>
        <v>3.7505697700451234E-5</v>
      </c>
      <c r="H64">
        <f t="shared" ca="1" si="1"/>
        <v>-1.8752848850225601E-3</v>
      </c>
      <c r="I64">
        <f t="shared" si="4"/>
        <v>0</v>
      </c>
      <c r="J64">
        <f t="shared" si="5"/>
        <v>0</v>
      </c>
      <c r="K64">
        <f t="shared" ca="1" si="6"/>
        <v>-1.8752848850225601E-3</v>
      </c>
      <c r="L64">
        <f t="shared" ca="1" si="2"/>
        <v>1.0549097807587159E-2</v>
      </c>
      <c r="M64">
        <f t="shared" ca="1" si="7"/>
        <v>0.49636111108261599</v>
      </c>
      <c r="N64">
        <f t="shared" ca="1" si="11"/>
        <v>3.6388889173840089E-3</v>
      </c>
    </row>
    <row r="65" spans="1:14" x14ac:dyDescent="0.25">
      <c r="A65">
        <v>0.63</v>
      </c>
      <c r="B65">
        <f t="shared" si="0"/>
        <v>0.40254614403715844</v>
      </c>
      <c r="C65">
        <f t="shared" si="3"/>
        <v>0.25295139940980321</v>
      </c>
      <c r="D65">
        <f t="shared" si="8"/>
        <v>0.40779299127923102</v>
      </c>
      <c r="F65">
        <f t="shared" ca="1" si="9"/>
        <v>3.6388889173840089E-3</v>
      </c>
      <c r="G65">
        <f t="shared" ca="1" si="10"/>
        <v>3.6388889173840119E-5</v>
      </c>
      <c r="H65">
        <f t="shared" ca="1" si="1"/>
        <v>-1.8194444586920044E-3</v>
      </c>
      <c r="I65">
        <f t="shared" si="4"/>
        <v>0</v>
      </c>
      <c r="J65">
        <f t="shared" si="5"/>
        <v>0</v>
      </c>
      <c r="K65">
        <f t="shared" ca="1" si="6"/>
        <v>-1.8194444586920044E-3</v>
      </c>
      <c r="L65">
        <f t="shared" ca="1" si="2"/>
        <v>9.9727357878105754E-3</v>
      </c>
      <c r="M65">
        <f t="shared" ca="1" si="7"/>
        <v>0.49646660206069188</v>
      </c>
      <c r="N65">
        <f t="shared" ca="1" si="11"/>
        <v>3.533397939308125E-3</v>
      </c>
    </row>
    <row r="66" spans="1:14" x14ac:dyDescent="0.25">
      <c r="A66">
        <v>0.64</v>
      </c>
      <c r="B66">
        <f t="shared" ref="B66:B129" si="12">(-2*$S$1/$S$2)*($S$3*$S$12/$S$4)*(1-EXP(-$S$8*A66))</f>
        <v>0.40504311217145128</v>
      </c>
      <c r="C66">
        <f t="shared" ref="C66:C129" si="13">(-2*$S$1/$S$2)*($S$3*$S$12/$S$4)*$S$8*EXP(-$S$8*A66)</f>
        <v>0.24647026454232407</v>
      </c>
      <c r="D66">
        <f t="shared" si="8"/>
        <v>0.41032250527332903</v>
      </c>
      <c r="F66">
        <f t="shared" ca="1" si="9"/>
        <v>3.533397939308125E-3</v>
      </c>
      <c r="G66">
        <f t="shared" ca="1" si="10"/>
        <v>3.5333979393081279E-5</v>
      </c>
      <c r="H66">
        <f t="shared" ref="H66:H129" ca="1" si="14">$S$14*F66</f>
        <v>-1.7666989696540625E-3</v>
      </c>
      <c r="I66">
        <f t="shared" si="4"/>
        <v>0</v>
      </c>
      <c r="J66">
        <f t="shared" si="5"/>
        <v>0</v>
      </c>
      <c r="K66">
        <f t="shared" ca="1" si="6"/>
        <v>-1.7666989696540625E-3</v>
      </c>
      <c r="L66">
        <f t="shared" ref="L66:L129" ca="1" si="15">(-2*$S$1/$S$2)*($S$3*K66/$S$4)*$S$8*EXP(-$S$8*A66)</f>
        <v>9.4355128664032738E-3</v>
      </c>
      <c r="M66">
        <f t="shared" ca="1" si="7"/>
        <v>0.49656632941856998</v>
      </c>
      <c r="N66">
        <f t="shared" ca="1" si="11"/>
        <v>3.433670581430015E-3</v>
      </c>
    </row>
    <row r="67" spans="1:14" x14ac:dyDescent="0.25">
      <c r="A67">
        <v>0.65</v>
      </c>
      <c r="B67">
        <f t="shared" si="12"/>
        <v>0.40747610284890495</v>
      </c>
      <c r="C67">
        <f t="shared" si="13"/>
        <v>0.24015518967399291</v>
      </c>
      <c r="D67">
        <f t="shared" si="8"/>
        <v>0.41278720791875229</v>
      </c>
      <c r="F67">
        <f t="shared" ca="1" si="9"/>
        <v>3.433670581430015E-3</v>
      </c>
      <c r="G67">
        <f t="shared" ca="1" si="10"/>
        <v>3.4336705814300179E-5</v>
      </c>
      <c r="H67">
        <f t="shared" ca="1" si="14"/>
        <v>-1.7168352907150075E-3</v>
      </c>
      <c r="I67">
        <f t="shared" ref="I67:I130" si="16">$S$15</f>
        <v>0</v>
      </c>
      <c r="J67">
        <f t="shared" ref="J67:J130" si="17">$S$16</f>
        <v>0</v>
      </c>
      <c r="K67">
        <f t="shared" ref="K67:K130" ca="1" si="18">H67+I67+J67</f>
        <v>-1.7168352907150075E-3</v>
      </c>
      <c r="L67">
        <f t="shared" ca="1" si="15"/>
        <v>8.9342691594835183E-3</v>
      </c>
      <c r="M67">
        <f t="shared" ref="M67:M130" ca="1" si="19">M66+L66*(A67-A66)</f>
        <v>0.496660684547234</v>
      </c>
      <c r="N67">
        <f t="shared" ca="1" si="11"/>
        <v>3.3393154527660007E-3</v>
      </c>
    </row>
    <row r="68" spans="1:14" x14ac:dyDescent="0.25">
      <c r="A68">
        <v>0.66</v>
      </c>
      <c r="B68">
        <f t="shared" si="12"/>
        <v>0.40984675530348774</v>
      </c>
      <c r="C68">
        <f t="shared" si="13"/>
        <v>0.2340019200062472</v>
      </c>
      <c r="D68">
        <f t="shared" ref="D68:D131" si="20">D67+C67*(A68-A67)</f>
        <v>0.41518875981549219</v>
      </c>
      <c r="F68">
        <f t="shared" ref="F68:F131" ca="1" si="21">N67</f>
        <v>3.3393154527660007E-3</v>
      </c>
      <c r="G68">
        <f t="shared" ref="G68:G131" ca="1" si="22">(A69-A68)*(F68)</f>
        <v>3.339315452766004E-5</v>
      </c>
      <c r="H68">
        <f t="shared" ca="1" si="14"/>
        <v>-1.6696577263830004E-3</v>
      </c>
      <c r="I68">
        <f t="shared" si="16"/>
        <v>0</v>
      </c>
      <c r="J68">
        <f t="shared" si="17"/>
        <v>0</v>
      </c>
      <c r="K68">
        <f t="shared" ca="1" si="18"/>
        <v>-1.6696577263830004E-3</v>
      </c>
      <c r="L68">
        <f t="shared" ca="1" si="15"/>
        <v>8.466137089056509E-3</v>
      </c>
      <c r="M68">
        <f t="shared" ca="1" si="19"/>
        <v>0.49675002723882883</v>
      </c>
      <c r="N68">
        <f t="shared" ref="N68:N131" ca="1" si="23">$S$11-M68</f>
        <v>3.2499727611711715E-3</v>
      </c>
    </row>
    <row r="69" spans="1:14" x14ac:dyDescent="0.25">
      <c r="A69">
        <v>0.67</v>
      </c>
      <c r="B69">
        <f t="shared" si="12"/>
        <v>0.41215666676862395</v>
      </c>
      <c r="C69">
        <f t="shared" si="13"/>
        <v>0.22800630975721067</v>
      </c>
      <c r="D69">
        <f t="shared" si="20"/>
        <v>0.41752877901555469</v>
      </c>
      <c r="F69">
        <f t="shared" ca="1" si="21"/>
        <v>3.2499727611711715E-3</v>
      </c>
      <c r="G69">
        <f t="shared" ca="1" si="22"/>
        <v>3.2499727611711742E-5</v>
      </c>
      <c r="H69">
        <f t="shared" ca="1" si="14"/>
        <v>-1.6249863805855858E-3</v>
      </c>
      <c r="I69">
        <f t="shared" si="16"/>
        <v>0</v>
      </c>
      <c r="J69">
        <f t="shared" si="17"/>
        <v>0</v>
      </c>
      <c r="K69">
        <f t="shared" ca="1" si="18"/>
        <v>-1.6249863805855858E-3</v>
      </c>
      <c r="L69">
        <f t="shared" ca="1" si="15"/>
        <v>8.0285111574525791E-3</v>
      </c>
      <c r="M69">
        <f t="shared" ca="1" si="19"/>
        <v>0.49683468860971941</v>
      </c>
      <c r="N69">
        <f t="shared" ca="1" si="23"/>
        <v>3.1653113902805896E-3</v>
      </c>
    </row>
    <row r="70" spans="1:14" x14ac:dyDescent="0.25">
      <c r="A70">
        <v>0.68</v>
      </c>
      <c r="B70">
        <f t="shared" si="12"/>
        <v>0.41440739355333367</v>
      </c>
      <c r="C70">
        <f t="shared" si="13"/>
        <v>0.22216431936846162</v>
      </c>
      <c r="D70">
        <f t="shared" si="20"/>
        <v>0.4198088421131268</v>
      </c>
      <c r="F70">
        <f t="shared" ca="1" si="21"/>
        <v>3.1653113902805896E-3</v>
      </c>
      <c r="G70">
        <f t="shared" ca="1" si="22"/>
        <v>3.1653113902805573E-5</v>
      </c>
      <c r="H70">
        <f t="shared" ca="1" si="14"/>
        <v>-1.5826556951402948E-3</v>
      </c>
      <c r="I70">
        <f t="shared" si="16"/>
        <v>0</v>
      </c>
      <c r="J70">
        <f t="shared" si="17"/>
        <v>0</v>
      </c>
      <c r="K70">
        <f t="shared" ca="1" si="18"/>
        <v>-1.5826556951402948E-3</v>
      </c>
      <c r="L70">
        <f t="shared" ca="1" si="15"/>
        <v>7.6190211571968511E-3</v>
      </c>
      <c r="M70">
        <f t="shared" ca="1" si="19"/>
        <v>0.49691497372129395</v>
      </c>
      <c r="N70">
        <f t="shared" ca="1" si="23"/>
        <v>3.085026278706049E-3</v>
      </c>
    </row>
    <row r="71" spans="1:14" x14ac:dyDescent="0.25">
      <c r="A71">
        <v>0.69</v>
      </c>
      <c r="B71">
        <f t="shared" si="12"/>
        <v>0.41660045209080071</v>
      </c>
      <c r="C71">
        <f t="shared" si="13"/>
        <v>0.21647201278336953</v>
      </c>
      <c r="D71">
        <f t="shared" si="20"/>
        <v>0.42203048530681142</v>
      </c>
      <c r="F71">
        <f t="shared" ca="1" si="21"/>
        <v>3.085026278706049E-3</v>
      </c>
      <c r="G71">
        <f t="shared" ca="1" si="22"/>
        <v>3.0850262787060515E-5</v>
      </c>
      <c r="H71">
        <f t="shared" ca="1" si="14"/>
        <v>-1.5425131393530245E-3</v>
      </c>
      <c r="I71">
        <f t="shared" si="16"/>
        <v>0</v>
      </c>
      <c r="J71">
        <f t="shared" si="17"/>
        <v>0</v>
      </c>
      <c r="K71">
        <f t="shared" ca="1" si="18"/>
        <v>-1.5425131393530245E-3</v>
      </c>
      <c r="L71">
        <f t="shared" ca="1" si="15"/>
        <v>7.2355083923583982E-3</v>
      </c>
      <c r="M71">
        <f t="shared" ca="1" si="19"/>
        <v>0.49699116393286591</v>
      </c>
      <c r="N71">
        <f t="shared" ca="1" si="23"/>
        <v>3.0088360671340908E-3</v>
      </c>
    </row>
    <row r="72" spans="1:14" x14ac:dyDescent="0.25">
      <c r="A72">
        <v>0.7</v>
      </c>
      <c r="B72">
        <f t="shared" si="12"/>
        <v>0.41873731996007313</v>
      </c>
      <c r="C72">
        <f t="shared" si="13"/>
        <v>0.21092555479516636</v>
      </c>
      <c r="D72">
        <f t="shared" si="20"/>
        <v>0.42419520543464512</v>
      </c>
      <c r="F72">
        <f t="shared" ca="1" si="21"/>
        <v>3.0088360671340908E-3</v>
      </c>
      <c r="G72">
        <f t="shared" ca="1" si="22"/>
        <v>3.0088360671340935E-5</v>
      </c>
      <c r="H72">
        <f t="shared" ca="1" si="14"/>
        <v>-1.5044180335670454E-3</v>
      </c>
      <c r="I72">
        <f t="shared" si="16"/>
        <v>0</v>
      </c>
      <c r="J72">
        <f t="shared" si="17"/>
        <v>0</v>
      </c>
      <c r="K72">
        <f t="shared" ca="1" si="18"/>
        <v>-1.5044180335670454E-3</v>
      </c>
      <c r="L72">
        <f t="shared" ca="1" si="15"/>
        <v>6.8760045436956361E-3</v>
      </c>
      <c r="M72">
        <f t="shared" ca="1" si="19"/>
        <v>0.49706351901678947</v>
      </c>
      <c r="N72">
        <f t="shared" ca="1" si="23"/>
        <v>2.9364809832105321E-3</v>
      </c>
    </row>
    <row r="73" spans="1:14" x14ac:dyDescent="0.25">
      <c r="A73">
        <v>0.71</v>
      </c>
      <c r="B73">
        <f t="shared" si="12"/>
        <v>0.42081943688158618</v>
      </c>
      <c r="C73">
        <f t="shared" si="13"/>
        <v>0.20552120846296598</v>
      </c>
      <c r="D73">
        <f t="shared" si="20"/>
        <v>0.42630446098259678</v>
      </c>
      <c r="F73">
        <f t="shared" ca="1" si="21"/>
        <v>2.9364809832105321E-3</v>
      </c>
      <c r="G73">
        <f t="shared" ca="1" si="22"/>
        <v>2.9364809832105345E-5</v>
      </c>
      <c r="H73">
        <f t="shared" ca="1" si="14"/>
        <v>-1.468240491605266E-3</v>
      </c>
      <c r="I73">
        <f t="shared" si="16"/>
        <v>0</v>
      </c>
      <c r="J73">
        <f t="shared" si="17"/>
        <v>0</v>
      </c>
      <c r="K73">
        <f t="shared" ca="1" si="18"/>
        <v>-1.468240491605266E-3</v>
      </c>
      <c r="L73">
        <f t="shared" ca="1" si="15"/>
        <v>6.5387128582112151E-3</v>
      </c>
      <c r="M73">
        <f t="shared" ca="1" si="19"/>
        <v>0.4971322790622264</v>
      </c>
      <c r="N73">
        <f t="shared" ca="1" si="23"/>
        <v>2.867720937773599E-3</v>
      </c>
    </row>
    <row r="74" spans="1:14" x14ac:dyDescent="0.25">
      <c r="A74">
        <v>0.72</v>
      </c>
      <c r="B74">
        <f t="shared" si="12"/>
        <v>0.4228482056871779</v>
      </c>
      <c r="C74">
        <f t="shared" si="13"/>
        <v>0.20025533259399003</v>
      </c>
      <c r="D74">
        <f t="shared" si="20"/>
        <v>0.42835967306722644</v>
      </c>
      <c r="F74">
        <f t="shared" ca="1" si="21"/>
        <v>2.867720937773599E-3</v>
      </c>
      <c r="G74">
        <f t="shared" ca="1" si="22"/>
        <v>2.8677209377736015E-5</v>
      </c>
      <c r="H74">
        <f t="shared" ca="1" si="14"/>
        <v>-1.4338604688867995E-3</v>
      </c>
      <c r="I74">
        <f t="shared" si="16"/>
        <v>0</v>
      </c>
      <c r="J74">
        <f t="shared" si="17"/>
        <v>0</v>
      </c>
      <c r="K74">
        <f t="shared" ca="1" si="18"/>
        <v>-1.4338604688867995E-3</v>
      </c>
      <c r="L74">
        <f t="shared" ca="1" si="15"/>
        <v>6.2219913852527209E-3</v>
      </c>
      <c r="M74">
        <f t="shared" ca="1" si="19"/>
        <v>0.49719766619080852</v>
      </c>
      <c r="N74">
        <f t="shared" ca="1" si="23"/>
        <v>2.8023338091914818E-3</v>
      </c>
    </row>
    <row r="75" spans="1:14" x14ac:dyDescent="0.25">
      <c r="A75">
        <v>0.73</v>
      </c>
      <c r="B75">
        <f t="shared" si="12"/>
        <v>0.42482499326525064</v>
      </c>
      <c r="C75">
        <f t="shared" si="13"/>
        <v>0.19512437929030485</v>
      </c>
      <c r="D75">
        <f t="shared" si="20"/>
        <v>0.43036222639316635</v>
      </c>
      <c r="F75">
        <f t="shared" ca="1" si="21"/>
        <v>2.8023338091914818E-3</v>
      </c>
      <c r="G75">
        <f t="shared" ca="1" si="22"/>
        <v>2.8023338091914842E-5</v>
      </c>
      <c r="H75">
        <f t="shared" ca="1" si="14"/>
        <v>-1.4011669045957409E-3</v>
      </c>
      <c r="I75">
        <f t="shared" si="16"/>
        <v>0</v>
      </c>
      <c r="J75">
        <f t="shared" si="17"/>
        <v>0</v>
      </c>
      <c r="K75">
        <f t="shared" ca="1" si="18"/>
        <v>-1.4011669045957409E-3</v>
      </c>
      <c r="L75">
        <f t="shared" ca="1" si="15"/>
        <v>5.9243380170527112E-3</v>
      </c>
      <c r="M75">
        <f t="shared" ca="1" si="19"/>
        <v>0.49725988610466104</v>
      </c>
      <c r="N75">
        <f t="shared" ca="1" si="23"/>
        <v>2.7401138953389581E-3</v>
      </c>
    </row>
    <row r="76" spans="1:14" x14ac:dyDescent="0.25">
      <c r="A76">
        <v>0.74</v>
      </c>
      <c r="B76">
        <f t="shared" si="12"/>
        <v>0.42675113148171578</v>
      </c>
      <c r="C76">
        <f t="shared" si="13"/>
        <v>0.19012489155841525</v>
      </c>
      <c r="D76">
        <f t="shared" si="20"/>
        <v>0.43231347018606942</v>
      </c>
      <c r="F76">
        <f t="shared" ca="1" si="21"/>
        <v>2.7401138953389581E-3</v>
      </c>
      <c r="G76">
        <f t="shared" ca="1" si="22"/>
        <v>2.7401138953389604E-5</v>
      </c>
      <c r="H76">
        <f t="shared" ca="1" si="14"/>
        <v>-1.3700569476694791E-3</v>
      </c>
      <c r="I76">
        <f t="shared" si="16"/>
        <v>0</v>
      </c>
      <c r="J76">
        <f t="shared" si="17"/>
        <v>0</v>
      </c>
      <c r="K76">
        <f t="shared" ca="1" si="18"/>
        <v>-1.3700569476694791E-3</v>
      </c>
      <c r="L76">
        <f t="shared" ca="1" si="15"/>
        <v>5.6443771224438926E-3</v>
      </c>
      <c r="M76">
        <f t="shared" ca="1" si="19"/>
        <v>0.49731912948483159</v>
      </c>
      <c r="N76">
        <f t="shared" ca="1" si="23"/>
        <v>2.6808705151684098E-3</v>
      </c>
    </row>
    <row r="77" spans="1:14" x14ac:dyDescent="0.25">
      <c r="A77">
        <v>0.75</v>
      </c>
      <c r="B77">
        <f t="shared" si="12"/>
        <v>0.42862791807734213</v>
      </c>
      <c r="C77">
        <f t="shared" si="13"/>
        <v>0.18525350098010651</v>
      </c>
      <c r="D77">
        <f t="shared" si="20"/>
        <v>0.43421471910165355</v>
      </c>
      <c r="F77">
        <f t="shared" ca="1" si="21"/>
        <v>2.6808705151684098E-3</v>
      </c>
      <c r="G77">
        <f t="shared" ca="1" si="22"/>
        <v>2.6808705151684122E-5</v>
      </c>
      <c r="H77">
        <f t="shared" ca="1" si="14"/>
        <v>-1.3404352575842049E-3</v>
      </c>
      <c r="I77">
        <f t="shared" si="16"/>
        <v>0</v>
      </c>
      <c r="J77">
        <f t="shared" si="17"/>
        <v>0</v>
      </c>
      <c r="K77">
        <f t="shared" ca="1" si="18"/>
        <v>-1.3404352575842049E-3</v>
      </c>
      <c r="L77">
        <f t="shared" ca="1" si="15"/>
        <v>5.3808475891279203E-3</v>
      </c>
      <c r="M77">
        <f t="shared" ca="1" si="19"/>
        <v>0.49737557325605602</v>
      </c>
      <c r="N77">
        <f t="shared" ca="1" si="23"/>
        <v>2.624426743943975E-3</v>
      </c>
    </row>
    <row r="78" spans="1:14" x14ac:dyDescent="0.25">
      <c r="A78">
        <v>0.76</v>
      </c>
      <c r="B78">
        <f t="shared" si="12"/>
        <v>0.43045661754211206</v>
      </c>
      <c r="C78">
        <f t="shared" si="13"/>
        <v>0.18050692544296318</v>
      </c>
      <c r="D78">
        <f t="shared" si="20"/>
        <v>0.43606725411145464</v>
      </c>
      <c r="F78">
        <f t="shared" ca="1" si="21"/>
        <v>2.624426743943975E-3</v>
      </c>
      <c r="G78">
        <f t="shared" ca="1" si="22"/>
        <v>2.6244267439439773E-5</v>
      </c>
      <c r="H78">
        <f t="shared" ca="1" si="14"/>
        <v>-1.3122133719719875E-3</v>
      </c>
      <c r="I78">
        <f t="shared" si="16"/>
        <v>0</v>
      </c>
      <c r="J78">
        <f t="shared" si="17"/>
        <v>0</v>
      </c>
      <c r="K78">
        <f t="shared" ca="1" si="18"/>
        <v>-1.3122133719719875E-3</v>
      </c>
      <c r="L78">
        <f t="shared" ca="1" si="15"/>
        <v>5.1325921129299302E-3</v>
      </c>
      <c r="M78">
        <f t="shared" ca="1" si="19"/>
        <v>0.49742938173194728</v>
      </c>
      <c r="N78">
        <f t="shared" ca="1" si="23"/>
        <v>2.5706182680527156E-3</v>
      </c>
    </row>
    <row r="79" spans="1:14" x14ac:dyDescent="0.25">
      <c r="A79">
        <v>0.77</v>
      </c>
      <c r="B79">
        <f t="shared" si="12"/>
        <v>0.43223846196717508</v>
      </c>
      <c r="C79">
        <f t="shared" si="13"/>
        <v>0.17588196692903729</v>
      </c>
      <c r="D79">
        <f t="shared" si="20"/>
        <v>0.43787232336588428</v>
      </c>
      <c r="F79">
        <f t="shared" ca="1" si="21"/>
        <v>2.5706182680527156E-3</v>
      </c>
      <c r="G79">
        <f t="shared" ca="1" si="22"/>
        <v>2.570618268052718E-5</v>
      </c>
      <c r="H79">
        <f t="shared" ca="1" si="14"/>
        <v>-1.2853091340263578E-3</v>
      </c>
      <c r="I79">
        <f t="shared" si="16"/>
        <v>0</v>
      </c>
      <c r="J79">
        <f t="shared" si="17"/>
        <v>0</v>
      </c>
      <c r="K79">
        <f t="shared" ca="1" si="18"/>
        <v>-1.2853091340263578E-3</v>
      </c>
      <c r="L79">
        <f t="shared" ca="1" si="15"/>
        <v>4.8985475924435105E-3</v>
      </c>
      <c r="M79">
        <f t="shared" ca="1" si="19"/>
        <v>0.49748070765307656</v>
      </c>
      <c r="N79">
        <f t="shared" ca="1" si="23"/>
        <v>2.5192923469234407E-3</v>
      </c>
    </row>
    <row r="80" spans="1:14" x14ac:dyDescent="0.25">
      <c r="A80">
        <v>0.78</v>
      </c>
      <c r="B80">
        <f t="shared" si="12"/>
        <v>0.43397465187497258</v>
      </c>
      <c r="C80">
        <f t="shared" si="13"/>
        <v>0.17137550936017515</v>
      </c>
      <c r="D80">
        <f t="shared" si="20"/>
        <v>0.43963114303517464</v>
      </c>
      <c r="F80">
        <f t="shared" ca="1" si="21"/>
        <v>2.5192923469234407E-3</v>
      </c>
      <c r="G80">
        <f t="shared" ca="1" si="22"/>
        <v>2.519292346923443E-5</v>
      </c>
      <c r="H80">
        <f t="shared" ca="1" si="14"/>
        <v>-1.2596461734617204E-3</v>
      </c>
      <c r="I80">
        <f t="shared" si="16"/>
        <v>0</v>
      </c>
      <c r="J80">
        <f t="shared" si="17"/>
        <v>0</v>
      </c>
      <c r="K80">
        <f t="shared" ca="1" si="18"/>
        <v>-1.2596461734617204E-3</v>
      </c>
      <c r="L80">
        <f t="shared" ca="1" si="15"/>
        <v>4.6777365048068969E-3</v>
      </c>
      <c r="M80">
        <f t="shared" ca="1" si="19"/>
        <v>0.49752969312900097</v>
      </c>
      <c r="N80">
        <f t="shared" ca="1" si="23"/>
        <v>2.4703068709990283E-3</v>
      </c>
    </row>
    <row r="81" spans="1:14" x14ac:dyDescent="0.25">
      <c r="A81">
        <v>0.79</v>
      </c>
      <c r="B81">
        <f t="shared" si="12"/>
        <v>0.43566635702809287</v>
      </c>
      <c r="C81">
        <f t="shared" si="13"/>
        <v>0.16698451649855123</v>
      </c>
      <c r="D81">
        <f t="shared" si="20"/>
        <v>0.44134489812877642</v>
      </c>
      <c r="F81">
        <f t="shared" ca="1" si="21"/>
        <v>2.4703068709990283E-3</v>
      </c>
      <c r="G81">
        <f t="shared" ca="1" si="22"/>
        <v>2.4703068709990304E-5</v>
      </c>
      <c r="H81">
        <f t="shared" ca="1" si="14"/>
        <v>-1.2351534354995142E-3</v>
      </c>
      <c r="I81">
        <f t="shared" si="16"/>
        <v>0</v>
      </c>
      <c r="J81">
        <f t="shared" si="17"/>
        <v>0</v>
      </c>
      <c r="K81">
        <f t="shared" ca="1" si="18"/>
        <v>-1.2351534354995142E-3</v>
      </c>
      <c r="L81">
        <f t="shared" ca="1" si="15"/>
        <v>4.4692591534137857E-3</v>
      </c>
      <c r="M81">
        <f t="shared" ca="1" si="19"/>
        <v>0.49757647049404902</v>
      </c>
      <c r="N81">
        <f t="shared" ca="1" si="23"/>
        <v>2.4235295059509832E-3</v>
      </c>
    </row>
    <row r="82" spans="1:14" x14ac:dyDescent="0.25">
      <c r="A82">
        <v>0.8</v>
      </c>
      <c r="B82">
        <f t="shared" si="12"/>
        <v>0.43731471721740212</v>
      </c>
      <c r="C82">
        <f t="shared" si="13"/>
        <v>0.16270602990099517</v>
      </c>
      <c r="D82">
        <f t="shared" si="20"/>
        <v>0.44301474329376195</v>
      </c>
      <c r="F82">
        <f t="shared" ca="1" si="21"/>
        <v>2.4235295059509832E-3</v>
      </c>
      <c r="G82">
        <f t="shared" ca="1" si="22"/>
        <v>2.4235295059509853E-5</v>
      </c>
      <c r="H82">
        <f t="shared" ca="1" si="14"/>
        <v>-1.2117647529754916E-3</v>
      </c>
      <c r="I82">
        <f t="shared" si="16"/>
        <v>0</v>
      </c>
      <c r="J82">
        <f t="shared" si="17"/>
        <v>0</v>
      </c>
      <c r="K82">
        <f t="shared" ca="1" si="18"/>
        <v>-1.2117647529754916E-3</v>
      </c>
      <c r="L82">
        <f t="shared" ca="1" si="15"/>
        <v>4.2722866914728643E-3</v>
      </c>
      <c r="M82">
        <f t="shared" ca="1" si="19"/>
        <v>0.49762116308558313</v>
      </c>
      <c r="N82">
        <f t="shared" ca="1" si="23"/>
        <v>2.3788369144168708E-3</v>
      </c>
    </row>
    <row r="83" spans="1:14" x14ac:dyDescent="0.25">
      <c r="A83">
        <v>0.81</v>
      </c>
      <c r="B83">
        <f t="shared" si="12"/>
        <v>0.43892084302998119</v>
      </c>
      <c r="C83">
        <f t="shared" si="13"/>
        <v>0.15853716692573233</v>
      </c>
      <c r="D83">
        <f t="shared" si="20"/>
        <v>0.44464180359277189</v>
      </c>
      <c r="F83">
        <f t="shared" ca="1" si="21"/>
        <v>2.3788369144168708E-3</v>
      </c>
      <c r="G83">
        <f t="shared" ca="1" si="22"/>
        <v>2.3788369144168466E-5</v>
      </c>
      <c r="H83">
        <f t="shared" ca="1" si="14"/>
        <v>-1.1894184572084354E-3</v>
      </c>
      <c r="I83">
        <f t="shared" si="16"/>
        <v>0</v>
      </c>
      <c r="J83">
        <f t="shared" si="17"/>
        <v>0</v>
      </c>
      <c r="K83">
        <f t="shared" ca="1" si="18"/>
        <v>-1.1894184572084354E-3</v>
      </c>
      <c r="L83">
        <f t="shared" ca="1" si="15"/>
        <v>4.0860548367556713E-3</v>
      </c>
      <c r="M83">
        <f t="shared" ca="1" si="19"/>
        <v>0.49766388595249783</v>
      </c>
      <c r="N83">
        <f t="shared" ca="1" si="23"/>
        <v>2.3361140475021691E-3</v>
      </c>
    </row>
    <row r="84" spans="1:14" x14ac:dyDescent="0.25">
      <c r="A84">
        <v>0.82</v>
      </c>
      <c r="B84">
        <f t="shared" si="12"/>
        <v>0.44048581659738684</v>
      </c>
      <c r="C84">
        <f t="shared" si="13"/>
        <v>0.15447511879019679</v>
      </c>
      <c r="D84">
        <f t="shared" si="20"/>
        <v>0.44622717526202921</v>
      </c>
      <c r="F84">
        <f t="shared" ca="1" si="21"/>
        <v>2.3361140475021691E-3</v>
      </c>
      <c r="G84">
        <f t="shared" ca="1" si="22"/>
        <v>2.3361140475021713E-5</v>
      </c>
      <c r="H84">
        <f t="shared" ca="1" si="14"/>
        <v>-1.1680570237510846E-3</v>
      </c>
      <c r="I84">
        <f t="shared" si="16"/>
        <v>0</v>
      </c>
      <c r="J84">
        <f t="shared" si="17"/>
        <v>0</v>
      </c>
      <c r="K84">
        <f t="shared" ca="1" si="18"/>
        <v>-1.1680570237510846E-3</v>
      </c>
      <c r="L84">
        <f t="shared" ca="1" si="15"/>
        <v>3.9098582028437882E-3</v>
      </c>
      <c r="M84">
        <f t="shared" ca="1" si="19"/>
        <v>0.49770474650086538</v>
      </c>
      <c r="N84">
        <f t="shared" ca="1" si="23"/>
        <v>2.2952534991346196E-3</v>
      </c>
    </row>
    <row r="85" spans="1:14" x14ac:dyDescent="0.25">
      <c r="A85">
        <v>0.83</v>
      </c>
      <c r="B85">
        <f t="shared" si="12"/>
        <v>0.44201069232474077</v>
      </c>
      <c r="C85">
        <f t="shared" si="13"/>
        <v>0.1505171486786058</v>
      </c>
      <c r="D85">
        <f t="shared" si="20"/>
        <v>0.44777192644993119</v>
      </c>
      <c r="F85">
        <f t="shared" ca="1" si="21"/>
        <v>2.2952534991346196E-3</v>
      </c>
      <c r="G85">
        <f t="shared" ca="1" si="22"/>
        <v>2.2952534991346217E-5</v>
      </c>
      <c r="H85">
        <f t="shared" ca="1" si="14"/>
        <v>-1.1476267495673098E-3</v>
      </c>
      <c r="I85">
        <f t="shared" si="16"/>
        <v>0</v>
      </c>
      <c r="J85">
        <f t="shared" si="17"/>
        <v>0</v>
      </c>
      <c r="K85">
        <f t="shared" ca="1" si="18"/>
        <v>-1.1476267495673098E-3</v>
      </c>
      <c r="L85">
        <f t="shared" ca="1" si="15"/>
        <v>3.7430451808999395E-3</v>
      </c>
      <c r="M85">
        <f t="shared" ca="1" si="19"/>
        <v>0.49774384508289382</v>
      </c>
      <c r="N85">
        <f t="shared" ca="1" si="23"/>
        <v>2.256154917106179E-3</v>
      </c>
    </row>
    <row r="86" spans="1:14" x14ac:dyDescent="0.25">
      <c r="A86">
        <v>0.84</v>
      </c>
      <c r="B86">
        <f t="shared" si="12"/>
        <v>0.4434964976011378</v>
      </c>
      <c r="C86">
        <f t="shared" si="13"/>
        <v>0.14666058989802352</v>
      </c>
      <c r="D86">
        <f t="shared" si="20"/>
        <v>0.44927709793671727</v>
      </c>
      <c r="F86">
        <f t="shared" ca="1" si="21"/>
        <v>2.256154917106179E-3</v>
      </c>
      <c r="G86">
        <f t="shared" ca="1" si="22"/>
        <v>2.2561549171061808E-5</v>
      </c>
      <c r="H86">
        <f t="shared" ca="1" si="14"/>
        <v>-1.1280774585530895E-3</v>
      </c>
      <c r="I86">
        <f t="shared" si="16"/>
        <v>0</v>
      </c>
      <c r="J86">
        <f t="shared" si="17"/>
        <v>0</v>
      </c>
      <c r="K86">
        <f t="shared" ca="1" si="18"/>
        <v>-1.1280774585530895E-3</v>
      </c>
      <c r="L86">
        <f t="shared" ca="1" si="15"/>
        <v>3.5850133136129357E-3</v>
      </c>
      <c r="M86">
        <f t="shared" ca="1" si="19"/>
        <v>0.49778127553470281</v>
      </c>
      <c r="N86">
        <f t="shared" ca="1" si="23"/>
        <v>2.2187244652971949E-3</v>
      </c>
    </row>
    <row r="87" spans="1:14" x14ac:dyDescent="0.25">
      <c r="A87">
        <v>0.85</v>
      </c>
      <c r="B87">
        <f t="shared" si="12"/>
        <v>0.44494423349185203</v>
      </c>
      <c r="C87">
        <f t="shared" si="13"/>
        <v>0.14290284408166926</v>
      </c>
      <c r="D87">
        <f t="shared" si="20"/>
        <v>0.45074370383569751</v>
      </c>
      <c r="F87">
        <f t="shared" ca="1" si="21"/>
        <v>2.2187244652971949E-3</v>
      </c>
      <c r="G87">
        <f t="shared" ca="1" si="22"/>
        <v>2.218724465297197E-5</v>
      </c>
      <c r="H87">
        <f t="shared" ca="1" si="14"/>
        <v>-1.1093622326485975E-3</v>
      </c>
      <c r="I87">
        <f t="shared" si="16"/>
        <v>0</v>
      </c>
      <c r="J87">
        <f t="shared" si="17"/>
        <v>0</v>
      </c>
      <c r="K87">
        <f t="shared" ca="1" si="18"/>
        <v>-1.1093622326485975E-3</v>
      </c>
      <c r="L87">
        <f t="shared" ca="1" si="15"/>
        <v>3.4352051096468235E-3</v>
      </c>
      <c r="M87">
        <f t="shared" ca="1" si="19"/>
        <v>0.49781712566783892</v>
      </c>
      <c r="N87">
        <f t="shared" ca="1" si="23"/>
        <v>2.1828743321610777E-3</v>
      </c>
    </row>
    <row r="88" spans="1:14" x14ac:dyDescent="0.25">
      <c r="A88">
        <v>0.86</v>
      </c>
      <c r="B88">
        <f t="shared" si="12"/>
        <v>0.44635487541280722</v>
      </c>
      <c r="C88">
        <f t="shared" si="13"/>
        <v>0.13924137943826101</v>
      </c>
      <c r="D88">
        <f t="shared" si="20"/>
        <v>0.45217273227651422</v>
      </c>
      <c r="F88">
        <f t="shared" ca="1" si="21"/>
        <v>2.1828743321610777E-3</v>
      </c>
      <c r="G88">
        <f t="shared" ca="1" si="22"/>
        <v>2.1828743321610798E-5</v>
      </c>
      <c r="H88">
        <f t="shared" ca="1" si="14"/>
        <v>-1.0914371660805389E-3</v>
      </c>
      <c r="I88">
        <f t="shared" si="16"/>
        <v>0</v>
      </c>
      <c r="J88">
        <f t="shared" si="17"/>
        <v>0</v>
      </c>
      <c r="K88">
        <f t="shared" ca="1" si="18"/>
        <v>-1.0914371660805389E-3</v>
      </c>
      <c r="L88">
        <f t="shared" ca="1" si="15"/>
        <v>3.2931042527862991E-3</v>
      </c>
      <c r="M88">
        <f t="shared" ca="1" si="19"/>
        <v>0.4978514777189354</v>
      </c>
      <c r="N88">
        <f t="shared" ca="1" si="23"/>
        <v>2.1485222810646021E-3</v>
      </c>
    </row>
    <row r="89" spans="1:14" x14ac:dyDescent="0.25">
      <c r="A89">
        <v>0.87</v>
      </c>
      <c r="B89">
        <f t="shared" si="12"/>
        <v>0.44772937378776595</v>
      </c>
      <c r="C89">
        <f t="shared" si="13"/>
        <v>0.13567372904621411</v>
      </c>
      <c r="D89">
        <f t="shared" si="20"/>
        <v>0.45356514607089682</v>
      </c>
      <c r="F89">
        <f t="shared" ca="1" si="21"/>
        <v>2.1485222810646021E-3</v>
      </c>
      <c r="G89">
        <f t="shared" ca="1" si="22"/>
        <v>2.1485222810646041E-5</v>
      </c>
      <c r="H89">
        <f t="shared" ca="1" si="14"/>
        <v>-1.074261140532301E-3</v>
      </c>
      <c r="I89">
        <f t="shared" si="16"/>
        <v>0</v>
      </c>
      <c r="J89">
        <f t="shared" si="17"/>
        <v>0</v>
      </c>
      <c r="K89">
        <f t="shared" ca="1" si="18"/>
        <v>-1.074261140532301E-3</v>
      </c>
      <c r="L89">
        <f t="shared" ca="1" si="15"/>
        <v>3.1582321651193361E-3</v>
      </c>
      <c r="M89">
        <f t="shared" ca="1" si="19"/>
        <v>0.49788440876146328</v>
      </c>
      <c r="N89">
        <f t="shared" ca="1" si="23"/>
        <v>2.1155912385367182E-3</v>
      </c>
    </row>
    <row r="90" spans="1:14" x14ac:dyDescent="0.25">
      <c r="A90">
        <v>0.88</v>
      </c>
      <c r="B90">
        <f t="shared" si="12"/>
        <v>0.44906865468868018</v>
      </c>
      <c r="C90">
        <f t="shared" si="13"/>
        <v>0.13219748919154639</v>
      </c>
      <c r="D90">
        <f t="shared" si="20"/>
        <v>0.45492188336135897</v>
      </c>
      <c r="F90">
        <f t="shared" ca="1" si="21"/>
        <v>2.1155912385367182E-3</v>
      </c>
      <c r="G90">
        <f t="shared" ca="1" si="22"/>
        <v>2.1155912385367202E-5</v>
      </c>
      <c r="H90">
        <f t="shared" ca="1" si="14"/>
        <v>-1.0577956192683591E-3</v>
      </c>
      <c r="I90">
        <f t="shared" si="16"/>
        <v>0</v>
      </c>
      <c r="J90">
        <f t="shared" si="17"/>
        <v>0</v>
      </c>
      <c r="K90">
        <f t="shared" ca="1" si="18"/>
        <v>-1.0577956192683591E-3</v>
      </c>
      <c r="L90">
        <f t="shared" ca="1" si="15"/>
        <v>3.0301448881257993E-3</v>
      </c>
      <c r="M90">
        <f t="shared" ca="1" si="19"/>
        <v>0.49791599108311446</v>
      </c>
      <c r="N90">
        <f t="shared" ca="1" si="23"/>
        <v>2.084008916885538E-3</v>
      </c>
    </row>
    <row r="91" spans="1:14" x14ac:dyDescent="0.25">
      <c r="A91">
        <v>0.89</v>
      </c>
      <c r="B91">
        <f t="shared" si="12"/>
        <v>0.45037362045963458</v>
      </c>
      <c r="C91">
        <f t="shared" si="13"/>
        <v>0.12881031774836951</v>
      </c>
      <c r="D91">
        <f t="shared" si="20"/>
        <v>0.45624385825327446</v>
      </c>
      <c r="F91">
        <f t="shared" ca="1" si="21"/>
        <v>2.084008916885538E-3</v>
      </c>
      <c r="G91">
        <f t="shared" ca="1" si="22"/>
        <v>2.0840089168855399E-5</v>
      </c>
      <c r="H91">
        <f t="shared" ca="1" si="14"/>
        <v>-1.042004458442769E-3</v>
      </c>
      <c r="I91">
        <f t="shared" si="16"/>
        <v>0</v>
      </c>
      <c r="J91">
        <f t="shared" si="17"/>
        <v>0</v>
      </c>
      <c r="K91">
        <f t="shared" ca="1" si="18"/>
        <v>-1.042004458442769E-3</v>
      </c>
      <c r="L91">
        <f t="shared" ca="1" si="15"/>
        <v>2.9084302495286725E-3</v>
      </c>
      <c r="M91">
        <f t="shared" ca="1" si="19"/>
        <v>0.49794629253199574</v>
      </c>
      <c r="N91">
        <f t="shared" ca="1" si="23"/>
        <v>2.0537074680042622E-3</v>
      </c>
    </row>
    <row r="92" spans="1:14" x14ac:dyDescent="0.25">
      <c r="A92">
        <v>0.9</v>
      </c>
      <c r="B92">
        <f t="shared" si="12"/>
        <v>0.4516451503248034</v>
      </c>
      <c r="C92">
        <f t="shared" si="13"/>
        <v>0.12550993260087517</v>
      </c>
      <c r="D92">
        <f t="shared" si="20"/>
        <v>0.45753196143075814</v>
      </c>
      <c r="F92">
        <f t="shared" ca="1" si="21"/>
        <v>2.0537074680042622E-3</v>
      </c>
      <c r="G92">
        <f t="shared" ca="1" si="22"/>
        <v>2.053707468004264E-5</v>
      </c>
      <c r="H92">
        <f t="shared" ca="1" si="14"/>
        <v>-1.0268537340021311E-3</v>
      </c>
      <c r="I92">
        <f t="shared" si="16"/>
        <v>0</v>
      </c>
      <c r="J92">
        <f t="shared" si="17"/>
        <v>0</v>
      </c>
      <c r="K92">
        <f t="shared" ca="1" si="18"/>
        <v>-1.0268537340021311E-3</v>
      </c>
      <c r="L92">
        <f t="shared" ca="1" si="15"/>
        <v>2.7927052872798157E-3</v>
      </c>
      <c r="M92">
        <f t="shared" ca="1" si="19"/>
        <v>0.497975376834491</v>
      </c>
      <c r="N92">
        <f t="shared" ca="1" si="23"/>
        <v>2.0246231655089986E-3</v>
      </c>
    </row>
    <row r="93" spans="1:14" x14ac:dyDescent="0.25">
      <c r="A93">
        <v>0.91</v>
      </c>
      <c r="B93">
        <f t="shared" si="12"/>
        <v>0.45288410098083004</v>
      </c>
      <c r="C93">
        <f t="shared" si="13"/>
        <v>0.12229411010575379</v>
      </c>
      <c r="D93">
        <f t="shared" si="20"/>
        <v>0.4587870607567669</v>
      </c>
      <c r="F93">
        <f t="shared" ca="1" si="21"/>
        <v>2.0246231655089986E-3</v>
      </c>
      <c r="G93">
        <f t="shared" ca="1" si="22"/>
        <v>2.0246231655090004E-5</v>
      </c>
      <c r="H93">
        <f t="shared" ca="1" si="14"/>
        <v>-1.0123115827544993E-3</v>
      </c>
      <c r="I93">
        <f t="shared" si="16"/>
        <v>0</v>
      </c>
      <c r="J93">
        <f t="shared" si="17"/>
        <v>0</v>
      </c>
      <c r="K93">
        <f t="shared" ca="1" si="18"/>
        <v>-1.0123115827544993E-3</v>
      </c>
      <c r="L93">
        <f t="shared" ca="1" si="15"/>
        <v>2.6826139051563075E-3</v>
      </c>
      <c r="M93">
        <f t="shared" ca="1" si="19"/>
        <v>0.4980033038873638</v>
      </c>
      <c r="N93">
        <f t="shared" ca="1" si="23"/>
        <v>1.9966961126361982E-3</v>
      </c>
    </row>
    <row r="94" spans="1:14" x14ac:dyDescent="0.25">
      <c r="A94">
        <v>0.92</v>
      </c>
      <c r="B94">
        <f t="shared" si="12"/>
        <v>0.45409130717402862</v>
      </c>
      <c r="C94">
        <f t="shared" si="13"/>
        <v>0.11916068359400854</v>
      </c>
      <c r="D94">
        <f t="shared" si="20"/>
        <v>0.46001000185782442</v>
      </c>
      <c r="F94">
        <f t="shared" ca="1" si="21"/>
        <v>1.9966961126361982E-3</v>
      </c>
      <c r="G94">
        <f t="shared" ca="1" si="22"/>
        <v>1.9966961126361998E-5</v>
      </c>
      <c r="H94">
        <f t="shared" ca="1" si="14"/>
        <v>-9.9834805631809909E-4</v>
      </c>
      <c r="I94">
        <f t="shared" si="16"/>
        <v>0</v>
      </c>
      <c r="J94">
        <f t="shared" si="17"/>
        <v>0</v>
      </c>
      <c r="K94">
        <f t="shared" ca="1" si="18"/>
        <v>-9.9834805631809909E-4</v>
      </c>
      <c r="L94">
        <f t="shared" ca="1" si="15"/>
        <v>2.5778247371834899E-3</v>
      </c>
      <c r="M94">
        <f t="shared" ca="1" si="19"/>
        <v>0.49803013002641539</v>
      </c>
      <c r="N94">
        <f t="shared" ca="1" si="23"/>
        <v>1.9698699735846148E-3</v>
      </c>
    </row>
    <row r="95" spans="1:14" x14ac:dyDescent="0.25">
      <c r="A95">
        <v>0.93</v>
      </c>
      <c r="B95">
        <f t="shared" si="12"/>
        <v>0.45526758226279673</v>
      </c>
      <c r="C95">
        <f t="shared" si="13"/>
        <v>0.11610754191115671</v>
      </c>
      <c r="D95">
        <f t="shared" si="20"/>
        <v>0.46120160869376453</v>
      </c>
      <c r="F95">
        <f t="shared" ca="1" si="21"/>
        <v>1.9698699735846148E-3</v>
      </c>
      <c r="G95">
        <f t="shared" ca="1" si="22"/>
        <v>1.9698699735845947E-5</v>
      </c>
      <c r="H95">
        <f t="shared" ca="1" si="14"/>
        <v>-9.849349867923074E-4</v>
      </c>
      <c r="I95">
        <f t="shared" si="16"/>
        <v>0</v>
      </c>
      <c r="J95">
        <f t="shared" si="17"/>
        <v>0</v>
      </c>
      <c r="K95">
        <f t="shared" ca="1" si="18"/>
        <v>-9.849349867923074E-4</v>
      </c>
      <c r="L95">
        <f t="shared" ca="1" si="15"/>
        <v>2.4780292005295674E-3</v>
      </c>
      <c r="M95">
        <f t="shared" ca="1" si="19"/>
        <v>0.49805590827378721</v>
      </c>
      <c r="N95">
        <f t="shared" ca="1" si="23"/>
        <v>1.9440917262127932E-3</v>
      </c>
    </row>
    <row r="96" spans="1:14" x14ac:dyDescent="0.25">
      <c r="A96">
        <v>0.94</v>
      </c>
      <c r="B96">
        <f t="shared" si="12"/>
        <v>0.4564137187656177</v>
      </c>
      <c r="C96">
        <f t="shared" si="13"/>
        <v>0.11313262799483342</v>
      </c>
      <c r="D96">
        <f t="shared" si="20"/>
        <v>0.46236268411287607</v>
      </c>
      <c r="F96">
        <f t="shared" ca="1" si="21"/>
        <v>1.9440917262127932E-3</v>
      </c>
      <c r="G96">
        <f t="shared" ca="1" si="22"/>
        <v>1.9440917262127951E-5</v>
      </c>
      <c r="H96">
        <f t="shared" ca="1" si="14"/>
        <v>-9.7204586310639662E-4</v>
      </c>
      <c r="I96">
        <f t="shared" si="16"/>
        <v>0</v>
      </c>
      <c r="J96">
        <f t="shared" si="17"/>
        <v>0</v>
      </c>
      <c r="K96">
        <f t="shared" ca="1" si="18"/>
        <v>-9.7204586310639662E-4</v>
      </c>
      <c r="L96">
        <f t="shared" ca="1" si="15"/>
        <v>2.3829397186628668E-3</v>
      </c>
      <c r="M96">
        <f t="shared" ca="1" si="19"/>
        <v>0.49808068856579252</v>
      </c>
      <c r="N96">
        <f t="shared" ca="1" si="23"/>
        <v>1.9193114342074824E-3</v>
      </c>
    </row>
    <row r="97" spans="1:14" x14ac:dyDescent="0.25">
      <c r="A97">
        <v>0.95</v>
      </c>
      <c r="B97">
        <f t="shared" si="12"/>
        <v>0.45753048889502212</v>
      </c>
      <c r="C97">
        <f t="shared" si="13"/>
        <v>0.11023393748884036</v>
      </c>
      <c r="D97">
        <f t="shared" si="20"/>
        <v>0.4634940103928244</v>
      </c>
      <c r="F97">
        <f t="shared" ca="1" si="21"/>
        <v>1.9193114342074824E-3</v>
      </c>
      <c r="G97">
        <f t="shared" ca="1" si="22"/>
        <v>1.9193114342074841E-5</v>
      </c>
      <c r="H97">
        <f t="shared" ca="1" si="14"/>
        <v>-9.596557171037412E-4</v>
      </c>
      <c r="I97">
        <f t="shared" si="16"/>
        <v>0</v>
      </c>
      <c r="J97">
        <f t="shared" si="17"/>
        <v>0</v>
      </c>
      <c r="K97">
        <f t="shared" ca="1" si="18"/>
        <v>-9.596557171037412E-4</v>
      </c>
      <c r="L97">
        <f t="shared" ca="1" si="15"/>
        <v>2.2922880984692861E-3</v>
      </c>
      <c r="M97">
        <f t="shared" ca="1" si="19"/>
        <v>0.49810451796297917</v>
      </c>
      <c r="N97">
        <f t="shared" ca="1" si="23"/>
        <v>1.8954820370208347E-3</v>
      </c>
    </row>
    <row r="98" spans="1:14" x14ac:dyDescent="0.25">
      <c r="A98">
        <v>0.96</v>
      </c>
      <c r="B98">
        <f t="shared" si="12"/>
        <v>0.45861864507786787</v>
      </c>
      <c r="C98">
        <f t="shared" si="13"/>
        <v>0.10740951739270571</v>
      </c>
      <c r="D98">
        <f t="shared" si="20"/>
        <v>0.4645963497677128</v>
      </c>
      <c r="F98">
        <f t="shared" ca="1" si="21"/>
        <v>1.8954820370208347E-3</v>
      </c>
      <c r="G98">
        <f t="shared" ca="1" si="22"/>
        <v>1.8954820370208365E-5</v>
      </c>
      <c r="H98">
        <f t="shared" ca="1" si="14"/>
        <v>-9.4774101851041737E-4</v>
      </c>
      <c r="I98">
        <f t="shared" si="16"/>
        <v>0</v>
      </c>
      <c r="J98">
        <f t="shared" si="17"/>
        <v>0</v>
      </c>
      <c r="K98">
        <f t="shared" ca="1" si="18"/>
        <v>-9.4774101851041737E-4</v>
      </c>
      <c r="L98">
        <f t="shared" ca="1" si="15"/>
        <v>2.2058240467189164E-3</v>
      </c>
      <c r="M98">
        <f t="shared" ca="1" si="19"/>
        <v>0.49812744084396388</v>
      </c>
      <c r="N98">
        <f t="shared" ca="1" si="23"/>
        <v>1.8725591560361243E-3</v>
      </c>
    </row>
    <row r="99" spans="1:14" x14ac:dyDescent="0.25">
      <c r="A99">
        <v>0.97</v>
      </c>
      <c r="B99">
        <f t="shared" si="12"/>
        <v>0.45967892046229003</v>
      </c>
      <c r="C99">
        <f t="shared" si="13"/>
        <v>0.10465746474584456</v>
      </c>
      <c r="D99">
        <f t="shared" si="20"/>
        <v>0.46567044494163984</v>
      </c>
      <c r="F99">
        <f t="shared" ca="1" si="21"/>
        <v>1.8725591560361243E-3</v>
      </c>
      <c r="G99">
        <f t="shared" ca="1" si="22"/>
        <v>1.8725591560361261E-5</v>
      </c>
      <c r="H99">
        <f t="shared" ca="1" si="14"/>
        <v>-9.3627957801806216E-4</v>
      </c>
      <c r="I99">
        <f t="shared" si="16"/>
        <v>0</v>
      </c>
      <c r="J99">
        <f t="shared" si="17"/>
        <v>0</v>
      </c>
      <c r="K99">
        <f t="shared" ca="1" si="18"/>
        <v>-9.3627957801806216E-4</v>
      </c>
      <c r="L99">
        <f t="shared" ca="1" si="15"/>
        <v>2.1233138127720705E-3</v>
      </c>
      <c r="M99">
        <f t="shared" ca="1" si="19"/>
        <v>0.49814949908443107</v>
      </c>
      <c r="N99">
        <f t="shared" ca="1" si="23"/>
        <v>1.8505009155689311E-3</v>
      </c>
    </row>
    <row r="100" spans="1:14" x14ac:dyDescent="0.25">
      <c r="A100">
        <v>0.98</v>
      </c>
      <c r="B100">
        <f t="shared" si="12"/>
        <v>0.46071202941166128</v>
      </c>
      <c r="C100">
        <f t="shared" si="13"/>
        <v>0.10197592534543448</v>
      </c>
      <c r="D100">
        <f t="shared" si="20"/>
        <v>0.46671701958909828</v>
      </c>
      <c r="F100">
        <f t="shared" ca="1" si="21"/>
        <v>1.8505009155689311E-3</v>
      </c>
      <c r="G100">
        <f t="shared" ca="1" si="22"/>
        <v>1.8505009155689329E-5</v>
      </c>
      <c r="H100">
        <f t="shared" ca="1" si="14"/>
        <v>-9.2525045778446557E-4</v>
      </c>
      <c r="I100">
        <f t="shared" si="16"/>
        <v>0</v>
      </c>
      <c r="J100">
        <f t="shared" si="17"/>
        <v>0</v>
      </c>
      <c r="K100">
        <f t="shared" ca="1" si="18"/>
        <v>-9.2525045778446557E-4</v>
      </c>
      <c r="L100">
        <f t="shared" ca="1" si="15"/>
        <v>2.0445389457529697E-3</v>
      </c>
      <c r="M100">
        <f t="shared" ca="1" si="19"/>
        <v>0.49817073222255881</v>
      </c>
      <c r="N100">
        <f t="shared" ca="1" si="23"/>
        <v>1.8292677774411903E-3</v>
      </c>
    </row>
    <row r="101" spans="1:14" x14ac:dyDescent="0.25">
      <c r="A101">
        <v>0.99</v>
      </c>
      <c r="B101">
        <f t="shared" si="12"/>
        <v>0.46171866798589606</v>
      </c>
      <c r="C101">
        <f t="shared" si="13"/>
        <v>9.9363092497141009E-2</v>
      </c>
      <c r="D101">
        <f t="shared" si="20"/>
        <v>0.4677367788425526</v>
      </c>
      <c r="F101">
        <f t="shared" ca="1" si="21"/>
        <v>1.8292677774411903E-3</v>
      </c>
      <c r="G101">
        <f t="shared" ca="1" si="22"/>
        <v>1.8292677774411919E-5</v>
      </c>
      <c r="H101">
        <f t="shared" ca="1" si="14"/>
        <v>-9.1463388872059515E-4</v>
      </c>
      <c r="I101">
        <f t="shared" si="16"/>
        <v>0</v>
      </c>
      <c r="J101">
        <f t="shared" si="17"/>
        <v>0</v>
      </c>
      <c r="K101">
        <f t="shared" ca="1" si="18"/>
        <v>-9.1463388872059515E-4</v>
      </c>
      <c r="L101">
        <f t="shared" ca="1" si="15"/>
        <v>1.9692951556086777E-3</v>
      </c>
      <c r="M101">
        <f t="shared" ca="1" si="19"/>
        <v>0.49819117761201637</v>
      </c>
      <c r="N101">
        <f t="shared" ca="1" si="23"/>
        <v>1.8088223879836329E-3</v>
      </c>
    </row>
    <row r="102" spans="1:14" x14ac:dyDescent="0.25">
      <c r="A102">
        <v>1</v>
      </c>
      <c r="B102">
        <f t="shared" si="12"/>
        <v>0.46269951441042284</v>
      </c>
      <c r="C102">
        <f t="shared" si="13"/>
        <v>9.6817205797852746E-2</v>
      </c>
      <c r="D102">
        <f t="shared" si="20"/>
        <v>0.468730409767524</v>
      </c>
      <c r="F102">
        <f t="shared" ca="1" si="21"/>
        <v>1.8088223879836329E-3</v>
      </c>
      <c r="G102">
        <f t="shared" ca="1" si="22"/>
        <v>1.8088223879836345E-5</v>
      </c>
      <c r="H102">
        <f t="shared" ca="1" si="14"/>
        <v>-9.0441119399181646E-4</v>
      </c>
      <c r="I102">
        <f t="shared" si="16"/>
        <v>0</v>
      </c>
      <c r="J102">
        <f t="shared" si="17"/>
        <v>0</v>
      </c>
      <c r="K102">
        <f t="shared" ca="1" si="18"/>
        <v>-9.0441119399181646E-4</v>
      </c>
      <c r="L102">
        <f t="shared" ca="1" si="15"/>
        <v>1.8973912685322438E-3</v>
      </c>
      <c r="M102">
        <f t="shared" ca="1" si="19"/>
        <v>0.49821087056357244</v>
      </c>
      <c r="N102">
        <f t="shared" ca="1" si="23"/>
        <v>1.7891294364275612E-3</v>
      </c>
    </row>
    <row r="103" spans="1:14" x14ac:dyDescent="0.25">
      <c r="A103">
        <v>1.01</v>
      </c>
      <c r="B103">
        <f t="shared" si="12"/>
        <v>0.46365522953314037</v>
      </c>
      <c r="C103">
        <f t="shared" si="13"/>
        <v>9.4336549949605067E-2</v>
      </c>
      <c r="D103">
        <f t="shared" si="20"/>
        <v>0.46969858182550256</v>
      </c>
      <c r="F103">
        <f t="shared" ca="1" si="21"/>
        <v>1.7891294364275612E-3</v>
      </c>
      <c r="G103">
        <f t="shared" ca="1" si="22"/>
        <v>1.7891294364275629E-5</v>
      </c>
      <c r="H103">
        <f t="shared" ca="1" si="14"/>
        <v>-8.9456471821378059E-4</v>
      </c>
      <c r="I103">
        <f t="shared" si="16"/>
        <v>0</v>
      </c>
      <c r="J103">
        <f t="shared" si="17"/>
        <v>0</v>
      </c>
      <c r="K103">
        <f t="shared" ca="1" si="18"/>
        <v>-8.9456471821378059E-4</v>
      </c>
      <c r="L103">
        <f t="shared" ca="1" si="15"/>
        <v>1.8286482681749928E-3</v>
      </c>
      <c r="M103">
        <f t="shared" ca="1" si="19"/>
        <v>0.49822984447625779</v>
      </c>
      <c r="N103">
        <f t="shared" ca="1" si="23"/>
        <v>1.7701555237422117E-3</v>
      </c>
    </row>
    <row r="104" spans="1:14" x14ac:dyDescent="0.25">
      <c r="A104">
        <v>1.02</v>
      </c>
      <c r="B104">
        <f t="shared" si="12"/>
        <v>0.46458645726966563</v>
      </c>
      <c r="C104">
        <f t="shared" si="13"/>
        <v>9.1919453603893489E-2</v>
      </c>
      <c r="D104">
        <f t="shared" si="20"/>
        <v>0.47064194732499859</v>
      </c>
      <c r="F104">
        <f t="shared" ca="1" si="21"/>
        <v>1.7701555237422117E-3</v>
      </c>
      <c r="G104">
        <f t="shared" ca="1" si="22"/>
        <v>1.7701555237422133E-5</v>
      </c>
      <c r="H104">
        <f t="shared" ca="1" si="14"/>
        <v>-8.8507776187110587E-4</v>
      </c>
      <c r="I104">
        <f t="shared" si="16"/>
        <v>0</v>
      </c>
      <c r="J104">
        <f t="shared" si="17"/>
        <v>0</v>
      </c>
      <c r="K104">
        <f t="shared" ca="1" si="18"/>
        <v>-8.8507776187110587E-4</v>
      </c>
      <c r="L104">
        <f t="shared" ca="1" si="15"/>
        <v>1.7628984149184257E-3</v>
      </c>
      <c r="M104">
        <f t="shared" ca="1" si="19"/>
        <v>0.49824813095893955</v>
      </c>
      <c r="N104">
        <f t="shared" ca="1" si="23"/>
        <v>1.7518690410604498E-3</v>
      </c>
    </row>
    <row r="105" spans="1:14" x14ac:dyDescent="0.25">
      <c r="A105">
        <v>1.03</v>
      </c>
      <c r="B105">
        <f t="shared" si="12"/>
        <v>0.46549382503717374</v>
      </c>
      <c r="C105">
        <f t="shared" si="13"/>
        <v>8.9564288235598116E-2</v>
      </c>
      <c r="D105">
        <f t="shared" si="20"/>
        <v>0.47156114186103754</v>
      </c>
      <c r="F105">
        <f t="shared" ca="1" si="21"/>
        <v>1.7518690410604498E-3</v>
      </c>
      <c r="G105">
        <f t="shared" ca="1" si="22"/>
        <v>1.7518690410604515E-5</v>
      </c>
      <c r="H105">
        <f t="shared" ca="1" si="14"/>
        <v>-8.7593452053022491E-4</v>
      </c>
      <c r="I105">
        <f t="shared" si="16"/>
        <v>0</v>
      </c>
      <c r="J105">
        <f t="shared" si="17"/>
        <v>0</v>
      </c>
      <c r="K105">
        <f t="shared" ca="1" si="18"/>
        <v>-8.7593452053022491E-4</v>
      </c>
      <c r="L105">
        <f t="shared" ca="1" si="15"/>
        <v>1.699984436232605E-3</v>
      </c>
      <c r="M105">
        <f t="shared" ca="1" si="19"/>
        <v>0.49826575994308875</v>
      </c>
      <c r="N105">
        <f t="shared" ca="1" si="23"/>
        <v>1.7342400569112515E-3</v>
      </c>
    </row>
    <row r="106" spans="1:14" x14ac:dyDescent="0.25">
      <c r="A106">
        <v>1.04</v>
      </c>
      <c r="B106">
        <f t="shared" si="12"/>
        <v>0.46637794417712203</v>
      </c>
      <c r="C106">
        <f t="shared" si="13"/>
        <v>8.726946704576051E-2</v>
      </c>
      <c r="D106">
        <f t="shared" si="20"/>
        <v>0.47245678474339353</v>
      </c>
      <c r="F106">
        <f t="shared" ca="1" si="21"/>
        <v>1.7342400569112515E-3</v>
      </c>
      <c r="G106">
        <f t="shared" ca="1" si="22"/>
        <v>1.7342400569112532E-5</v>
      </c>
      <c r="H106">
        <f t="shared" ca="1" si="14"/>
        <v>-8.6712002845562575E-4</v>
      </c>
      <c r="I106">
        <f t="shared" si="16"/>
        <v>0</v>
      </c>
      <c r="J106">
        <f t="shared" si="17"/>
        <v>0</v>
      </c>
      <c r="K106">
        <f t="shared" ca="1" si="18"/>
        <v>-8.6712002845562575E-4</v>
      </c>
      <c r="L106">
        <f t="shared" ca="1" si="15"/>
        <v>1.6397587818224948E-3</v>
      </c>
      <c r="M106">
        <f t="shared" ca="1" si="19"/>
        <v>0.49828275978745107</v>
      </c>
      <c r="N106">
        <f t="shared" ca="1" si="23"/>
        <v>1.7172402125489317E-3</v>
      </c>
    </row>
    <row r="107" spans="1:14" x14ac:dyDescent="0.25">
      <c r="A107">
        <v>1.05</v>
      </c>
      <c r="B107">
        <f t="shared" si="12"/>
        <v>0.46723941036714278</v>
      </c>
      <c r="C107">
        <f t="shared" si="13"/>
        <v>8.503344389247379E-2</v>
      </c>
      <c r="D107">
        <f t="shared" si="20"/>
        <v>0.47332947941385112</v>
      </c>
      <c r="F107">
        <f t="shared" ca="1" si="21"/>
        <v>1.7172402125489317E-3</v>
      </c>
      <c r="G107">
        <f t="shared" ca="1" si="22"/>
        <v>1.7172402125489331E-5</v>
      </c>
      <c r="H107">
        <f t="shared" ca="1" si="14"/>
        <v>-8.5862010627446583E-4</v>
      </c>
      <c r="I107">
        <f t="shared" si="16"/>
        <v>0</v>
      </c>
      <c r="J107">
        <f t="shared" si="17"/>
        <v>0</v>
      </c>
      <c r="K107">
        <f t="shared" ca="1" si="18"/>
        <v>-8.5862010627446583E-4</v>
      </c>
      <c r="L107">
        <f t="shared" ca="1" si="15"/>
        <v>1.5820829378712308E-3</v>
      </c>
      <c r="M107">
        <f t="shared" ca="1" si="19"/>
        <v>0.49829915737526931</v>
      </c>
      <c r="N107">
        <f t="shared" ca="1" si="23"/>
        <v>1.7008426247306918E-3</v>
      </c>
    </row>
    <row r="108" spans="1:14" x14ac:dyDescent="0.25">
      <c r="A108">
        <v>1.06</v>
      </c>
      <c r="B108">
        <f t="shared" si="12"/>
        <v>0.46807880402238289</v>
      </c>
      <c r="C108">
        <f t="shared" si="13"/>
        <v>8.2854712249165158E-2</v>
      </c>
      <c r="D108">
        <f t="shared" si="20"/>
        <v>0.47417981385277586</v>
      </c>
      <c r="F108">
        <f t="shared" ca="1" si="21"/>
        <v>1.7008426247306918E-3</v>
      </c>
      <c r="G108">
        <f t="shared" ca="1" si="22"/>
        <v>1.7008426247306935E-5</v>
      </c>
      <c r="H108">
        <f t="shared" ca="1" si="14"/>
        <v>-8.504213123653459E-4</v>
      </c>
      <c r="I108">
        <f t="shared" si="16"/>
        <v>0</v>
      </c>
      <c r="J108">
        <f t="shared" si="17"/>
        <v>0</v>
      </c>
      <c r="K108">
        <f t="shared" ca="1" si="18"/>
        <v>-8.504213123653459E-4</v>
      </c>
      <c r="L108">
        <f t="shared" ca="1" si="15"/>
        <v>1.5268267952308582E-3</v>
      </c>
      <c r="M108">
        <f t="shared" ca="1" si="19"/>
        <v>0.49831497820464804</v>
      </c>
      <c r="N108">
        <f t="shared" ca="1" si="23"/>
        <v>1.6850217953519597E-3</v>
      </c>
    </row>
    <row r="109" spans="1:14" x14ac:dyDescent="0.25">
      <c r="A109">
        <v>1.07</v>
      </c>
      <c r="B109">
        <f t="shared" si="12"/>
        <v>0.46889669068655976</v>
      </c>
      <c r="C109">
        <f t="shared" si="13"/>
        <v>8.0731804189569753E-2</v>
      </c>
      <c r="D109">
        <f t="shared" si="20"/>
        <v>0.4750083609752675</v>
      </c>
      <c r="F109">
        <f t="shared" ca="1" si="21"/>
        <v>1.6850217953519597E-3</v>
      </c>
      <c r="G109">
        <f t="shared" ca="1" si="22"/>
        <v>1.6850217953519612E-5</v>
      </c>
      <c r="H109">
        <f t="shared" ca="1" si="14"/>
        <v>-8.4251089767597986E-4</v>
      </c>
      <c r="I109">
        <f t="shared" si="16"/>
        <v>0</v>
      </c>
      <c r="J109">
        <f t="shared" si="17"/>
        <v>0</v>
      </c>
      <c r="K109">
        <f t="shared" ca="1" si="18"/>
        <v>-8.4251089767597986E-4</v>
      </c>
      <c r="L109">
        <f t="shared" ca="1" si="15"/>
        <v>1.4738680668992912E-3</v>
      </c>
      <c r="M109">
        <f t="shared" ca="1" si="19"/>
        <v>0.49833024647260032</v>
      </c>
      <c r="N109">
        <f t="shared" ca="1" si="23"/>
        <v>1.6697535273996755E-3</v>
      </c>
    </row>
    <row r="110" spans="1:14" x14ac:dyDescent="0.25">
      <c r="A110">
        <v>1.08</v>
      </c>
      <c r="B110">
        <f t="shared" si="12"/>
        <v>0.46969362141299842</v>
      </c>
      <c r="C110">
        <f t="shared" si="13"/>
        <v>7.8663289398711325E-2</v>
      </c>
      <c r="D110">
        <f t="shared" si="20"/>
        <v>0.47581567901716321</v>
      </c>
      <c r="F110">
        <f t="shared" ca="1" si="21"/>
        <v>1.6697535273996755E-3</v>
      </c>
      <c r="G110">
        <f t="shared" ca="1" si="22"/>
        <v>1.6697535273996771E-5</v>
      </c>
      <c r="H110">
        <f t="shared" ca="1" si="14"/>
        <v>-8.3487676369983777E-4</v>
      </c>
      <c r="I110">
        <f t="shared" si="16"/>
        <v>0</v>
      </c>
      <c r="J110">
        <f t="shared" si="17"/>
        <v>0</v>
      </c>
      <c r="K110">
        <f t="shared" ca="1" si="18"/>
        <v>-8.3487676369983777E-4</v>
      </c>
      <c r="L110">
        <f t="shared" ca="1" si="15"/>
        <v>1.4230917505590622E-3</v>
      </c>
      <c r="M110">
        <f t="shared" ca="1" si="19"/>
        <v>0.4983449851532693</v>
      </c>
      <c r="N110">
        <f t="shared" ca="1" si="23"/>
        <v>1.6550148467306958E-3</v>
      </c>
    </row>
    <row r="111" spans="1:14" x14ac:dyDescent="0.25">
      <c r="A111">
        <v>1.0900000000000001</v>
      </c>
      <c r="B111">
        <f t="shared" si="12"/>
        <v>0.47047013313590458</v>
      </c>
      <c r="C111">
        <f t="shared" si="13"/>
        <v>7.6647774209223793E-2</v>
      </c>
      <c r="D111">
        <f t="shared" si="20"/>
        <v>0.47660231191115032</v>
      </c>
      <c r="F111">
        <f t="shared" ca="1" si="21"/>
        <v>1.6550148467306958E-3</v>
      </c>
      <c r="G111">
        <f t="shared" ca="1" si="22"/>
        <v>1.6550148467306973E-5</v>
      </c>
      <c r="H111">
        <f t="shared" ca="1" si="14"/>
        <v>-8.2750742336534788E-4</v>
      </c>
      <c r="I111">
        <f t="shared" si="16"/>
        <v>0</v>
      </c>
      <c r="J111">
        <f t="shared" si="17"/>
        <v>0</v>
      </c>
      <c r="K111">
        <f t="shared" ca="1" si="18"/>
        <v>-8.2750742336534788E-4</v>
      </c>
      <c r="L111">
        <f t="shared" ca="1" si="15"/>
        <v>1.3743896323471665E-3</v>
      </c>
      <c r="M111">
        <f t="shared" ca="1" si="19"/>
        <v>0.49835921607077488</v>
      </c>
      <c r="N111">
        <f t="shared" ca="1" si="23"/>
        <v>1.6407839292251203E-3</v>
      </c>
    </row>
    <row r="112" spans="1:14" x14ac:dyDescent="0.25">
      <c r="A112">
        <v>1.1000000000000001</v>
      </c>
      <c r="B112">
        <f t="shared" si="12"/>
        <v>0.47122674903212597</v>
      </c>
      <c r="C112">
        <f t="shared" si="13"/>
        <v>7.468390066236405E-2</v>
      </c>
      <c r="D112">
        <f t="shared" si="20"/>
        <v>0.47736878965324259</v>
      </c>
      <c r="F112">
        <f t="shared" ca="1" si="21"/>
        <v>1.6407839292251203E-3</v>
      </c>
      <c r="G112">
        <f t="shared" ca="1" si="22"/>
        <v>1.6407839292251218E-5</v>
      </c>
      <c r="H112">
        <f t="shared" ca="1" si="14"/>
        <v>-8.2039196461256014E-4</v>
      </c>
      <c r="I112">
        <f t="shared" si="16"/>
        <v>0</v>
      </c>
      <c r="J112">
        <f t="shared" si="17"/>
        <v>0</v>
      </c>
      <c r="K112">
        <f t="shared" ca="1" si="18"/>
        <v>-8.2039196461256014E-4</v>
      </c>
      <c r="L112">
        <f t="shared" ca="1" si="15"/>
        <v>1.3276598283795528E-3</v>
      </c>
      <c r="M112">
        <f t="shared" ca="1" si="19"/>
        <v>0.49837295996709835</v>
      </c>
      <c r="N112">
        <f t="shared" ca="1" si="23"/>
        <v>1.6270400329016499E-3</v>
      </c>
    </row>
    <row r="113" spans="1:14" x14ac:dyDescent="0.25">
      <c r="A113">
        <v>1.1100000000000001</v>
      </c>
      <c r="B113">
        <f t="shared" si="12"/>
        <v>0.47196397887364389</v>
      </c>
      <c r="C113">
        <f t="shared" si="13"/>
        <v>7.2770345593083666E-2</v>
      </c>
      <c r="D113">
        <f t="shared" si="20"/>
        <v>0.47811562865986623</v>
      </c>
      <c r="F113">
        <f t="shared" ca="1" si="21"/>
        <v>1.6270400329016499E-3</v>
      </c>
      <c r="G113">
        <f t="shared" ca="1" si="22"/>
        <v>1.6270400329016514E-5</v>
      </c>
      <c r="H113">
        <f t="shared" ca="1" si="14"/>
        <v>-8.1352001645082495E-4</v>
      </c>
      <c r="I113">
        <f t="shared" si="16"/>
        <v>0</v>
      </c>
      <c r="J113">
        <f t="shared" si="17"/>
        <v>0</v>
      </c>
      <c r="K113">
        <f t="shared" ca="1" si="18"/>
        <v>-8.1352001645082495E-4</v>
      </c>
      <c r="L113">
        <f t="shared" ca="1" si="15"/>
        <v>1.2828063608716128E-3</v>
      </c>
      <c r="M113">
        <f t="shared" ca="1" si="19"/>
        <v>0.49838623656538217</v>
      </c>
      <c r="N113">
        <f t="shared" ca="1" si="23"/>
        <v>1.613763434617832E-3</v>
      </c>
    </row>
    <row r="114" spans="1:14" x14ac:dyDescent="0.25">
      <c r="A114">
        <v>1.1200000000000001</v>
      </c>
      <c r="B114">
        <f t="shared" si="12"/>
        <v>0.47268231937103339</v>
      </c>
      <c r="C114">
        <f t="shared" si="13"/>
        <v>7.090581973854293E-2</v>
      </c>
      <c r="D114">
        <f t="shared" si="20"/>
        <v>0.47884333211579705</v>
      </c>
      <c r="F114">
        <f t="shared" ca="1" si="21"/>
        <v>1.613763434617832E-3</v>
      </c>
      <c r="G114">
        <f t="shared" ca="1" si="22"/>
        <v>1.6137634346177977E-5</v>
      </c>
      <c r="H114">
        <f t="shared" ca="1" si="14"/>
        <v>-8.06881717308916E-4</v>
      </c>
      <c r="I114">
        <f t="shared" si="16"/>
        <v>0</v>
      </c>
      <c r="J114">
        <f t="shared" si="17"/>
        <v>0</v>
      </c>
      <c r="K114">
        <f t="shared" ca="1" si="18"/>
        <v>-8.06881717308916E-4</v>
      </c>
      <c r="L114">
        <f t="shared" ca="1" si="15"/>
        <v>1.239738765984096E-3</v>
      </c>
      <c r="M114">
        <f t="shared" ca="1" si="19"/>
        <v>0.49839906462899086</v>
      </c>
      <c r="N114">
        <f t="shared" ca="1" si="23"/>
        <v>1.6009353710091379E-3</v>
      </c>
    </row>
    <row r="115" spans="1:14" x14ac:dyDescent="0.25">
      <c r="A115">
        <v>1.1299999999999999</v>
      </c>
      <c r="B115">
        <f t="shared" si="12"/>
        <v>0.47338225450812355</v>
      </c>
      <c r="C115">
        <f t="shared" si="13"/>
        <v>6.9089066869466531E-2</v>
      </c>
      <c r="D115">
        <f t="shared" si="20"/>
        <v>0.47955239031318248</v>
      </c>
      <c r="F115">
        <f t="shared" ca="1" si="21"/>
        <v>1.6009353710091379E-3</v>
      </c>
      <c r="G115">
        <f t="shared" ca="1" si="22"/>
        <v>1.6009353710091394E-5</v>
      </c>
      <c r="H115">
        <f t="shared" ca="1" si="14"/>
        <v>-8.0046768550456893E-4</v>
      </c>
      <c r="I115">
        <f t="shared" si="16"/>
        <v>0</v>
      </c>
      <c r="J115">
        <f t="shared" si="17"/>
        <v>0</v>
      </c>
      <c r="K115">
        <f t="shared" ca="1" si="18"/>
        <v>-8.0046768550456893E-4</v>
      </c>
      <c r="L115">
        <f t="shared" ca="1" si="15"/>
        <v>1.1983717307824963E-3</v>
      </c>
      <c r="M115">
        <f t="shared" ca="1" si="19"/>
        <v>0.49841146201665071</v>
      </c>
      <c r="N115">
        <f t="shared" ca="1" si="23"/>
        <v>1.5885379833492919E-3</v>
      </c>
    </row>
    <row r="116" spans="1:14" x14ac:dyDescent="0.25">
      <c r="A116">
        <v>1.1399999999999999</v>
      </c>
      <c r="B116">
        <f t="shared" si="12"/>
        <v>0.47406425586808282</v>
      </c>
      <c r="C116">
        <f t="shared" si="13"/>
        <v>6.7318862943755664E-2</v>
      </c>
      <c r="D116">
        <f t="shared" si="20"/>
        <v>0.48024328098187713</v>
      </c>
      <c r="F116">
        <f t="shared" ca="1" si="21"/>
        <v>1.5885379833492919E-3</v>
      </c>
      <c r="G116">
        <f t="shared" ca="1" si="22"/>
        <v>1.5885379833492934E-5</v>
      </c>
      <c r="H116">
        <f t="shared" ca="1" si="14"/>
        <v>-7.9426899167464593E-4</v>
      </c>
      <c r="I116">
        <f t="shared" si="16"/>
        <v>0</v>
      </c>
      <c r="J116">
        <f t="shared" si="17"/>
        <v>0</v>
      </c>
      <c r="K116">
        <f t="shared" ca="1" si="18"/>
        <v>-7.9426899167464593E-4</v>
      </c>
      <c r="L116">
        <f t="shared" ca="1" si="15"/>
        <v>1.158624756931681E-3</v>
      </c>
      <c r="M116">
        <f t="shared" ca="1" si="19"/>
        <v>0.49842344573395853</v>
      </c>
      <c r="N116">
        <f t="shared" ca="1" si="23"/>
        <v>1.5765542660414744E-3</v>
      </c>
    </row>
    <row r="117" spans="1:14" x14ac:dyDescent="0.25">
      <c r="A117">
        <v>1.1499999999999999</v>
      </c>
      <c r="B117">
        <f t="shared" si="12"/>
        <v>0.47472878295114929</v>
      </c>
      <c r="C117">
        <f t="shared" si="13"/>
        <v>6.5594015281786516E-2</v>
      </c>
      <c r="D117">
        <f t="shared" si="20"/>
        <v>0.48091646961131468</v>
      </c>
      <c r="F117">
        <f t="shared" ca="1" si="21"/>
        <v>1.5765542660414744E-3</v>
      </c>
      <c r="G117">
        <f t="shared" ca="1" si="22"/>
        <v>1.5765542660414758E-5</v>
      </c>
      <c r="H117">
        <f t="shared" ca="1" si="14"/>
        <v>-7.8827713302073721E-4</v>
      </c>
      <c r="I117">
        <f t="shared" si="16"/>
        <v>0</v>
      </c>
      <c r="J117">
        <f t="shared" si="17"/>
        <v>0</v>
      </c>
      <c r="K117">
        <f t="shared" ca="1" si="18"/>
        <v>-7.8827713302073721E-4</v>
      </c>
      <c r="L117">
        <f t="shared" ca="1" si="15"/>
        <v>1.1204218489596482E-3</v>
      </c>
      <c r="M117">
        <f t="shared" ca="1" si="19"/>
        <v>0.49843503198152783</v>
      </c>
      <c r="N117">
        <f t="shared" ca="1" si="23"/>
        <v>1.5649680184721682E-3</v>
      </c>
    </row>
    <row r="118" spans="1:14" x14ac:dyDescent="0.25">
      <c r="A118">
        <v>1.1599999999999999</v>
      </c>
      <c r="B118">
        <f t="shared" si="12"/>
        <v>0.47537628348422045</v>
      </c>
      <c r="C118">
        <f t="shared" si="13"/>
        <v>6.3913361762839169E-2</v>
      </c>
      <c r="D118">
        <f t="shared" si="20"/>
        <v>0.48157240976413257</v>
      </c>
      <c r="F118">
        <f t="shared" ca="1" si="21"/>
        <v>1.5649680184721682E-3</v>
      </c>
      <c r="G118">
        <f t="shared" ca="1" si="22"/>
        <v>1.5649680184721696E-5</v>
      </c>
      <c r="H118">
        <f t="shared" ca="1" si="14"/>
        <v>-7.8248400923608408E-4</v>
      </c>
      <c r="I118">
        <f t="shared" si="16"/>
        <v>0</v>
      </c>
      <c r="J118">
        <f t="shared" si="17"/>
        <v>0</v>
      </c>
      <c r="K118">
        <f t="shared" ca="1" si="18"/>
        <v>-7.8248400923608408E-4</v>
      </c>
      <c r="L118">
        <f t="shared" ca="1" si="15"/>
        <v>1.0836912251140864E-3</v>
      </c>
      <c r="M118">
        <f t="shared" ca="1" si="19"/>
        <v>0.49844623620001743</v>
      </c>
      <c r="N118">
        <f t="shared" ca="1" si="23"/>
        <v>1.553763799982566E-3</v>
      </c>
    </row>
    <row r="119" spans="1:14" x14ac:dyDescent="0.25">
      <c r="A119">
        <v>1.17</v>
      </c>
      <c r="B119">
        <f t="shared" si="12"/>
        <v>0.4760071937225101</v>
      </c>
      <c r="C119">
        <f t="shared" si="13"/>
        <v>6.2275770042115576E-2</v>
      </c>
      <c r="D119">
        <f t="shared" si="20"/>
        <v>0.48221154338176098</v>
      </c>
      <c r="F119">
        <f t="shared" ca="1" si="21"/>
        <v>1.553763799982566E-3</v>
      </c>
      <c r="G119">
        <f t="shared" ca="1" si="22"/>
        <v>1.5537637999825673E-5</v>
      </c>
      <c r="H119">
        <f t="shared" ca="1" si="14"/>
        <v>-7.7688189999128299E-4</v>
      </c>
      <c r="I119">
        <f t="shared" si="16"/>
        <v>0</v>
      </c>
      <c r="J119">
        <f t="shared" si="17"/>
        <v>0</v>
      </c>
      <c r="K119">
        <f t="shared" ca="1" si="18"/>
        <v>-7.7688189999128299E-4</v>
      </c>
      <c r="L119">
        <f t="shared" ca="1" si="15"/>
        <v>1.0483650490094463E-3</v>
      </c>
      <c r="M119">
        <f t="shared" ca="1" si="19"/>
        <v>0.49845707311226856</v>
      </c>
      <c r="N119">
        <f t="shared" ca="1" si="23"/>
        <v>1.5429268877314439E-3</v>
      </c>
    </row>
    <row r="120" spans="1:14" x14ac:dyDescent="0.25">
      <c r="A120">
        <v>1.18</v>
      </c>
      <c r="B120">
        <f t="shared" si="12"/>
        <v>0.47662193874347669</v>
      </c>
      <c r="C120">
        <f t="shared" si="13"/>
        <v>6.0680136787819292E-2</v>
      </c>
      <c r="D120">
        <f t="shared" si="20"/>
        <v>0.48283430108218212</v>
      </c>
      <c r="F120">
        <f t="shared" ca="1" si="21"/>
        <v>1.5429268877314439E-3</v>
      </c>
      <c r="G120">
        <f t="shared" ca="1" si="22"/>
        <v>1.5429268877314454E-5</v>
      </c>
      <c r="H120">
        <f t="shared" ca="1" si="14"/>
        <v>-7.7146344386572197E-4</v>
      </c>
      <c r="I120">
        <f t="shared" si="16"/>
        <v>0</v>
      </c>
      <c r="J120">
        <f t="shared" si="17"/>
        <v>0</v>
      </c>
      <c r="K120">
        <f t="shared" ca="1" si="18"/>
        <v>-7.7146344386572197E-4</v>
      </c>
      <c r="L120">
        <f t="shared" ca="1" si="15"/>
        <v>1.0143791804182016E-3</v>
      </c>
      <c r="M120">
        <f t="shared" ca="1" si="19"/>
        <v>0.49846755676275867</v>
      </c>
      <c r="N120">
        <f t="shared" ca="1" si="23"/>
        <v>1.5324432372413321E-3</v>
      </c>
    </row>
    <row r="121" spans="1:14" x14ac:dyDescent="0.25">
      <c r="A121">
        <v>1.19</v>
      </c>
      <c r="B121">
        <f t="shared" si="12"/>
        <v>0.4772209327332203</v>
      </c>
      <c r="C121">
        <f t="shared" si="13"/>
        <v>5.9125386937782701E-2</v>
      </c>
      <c r="D121">
        <f t="shared" si="20"/>
        <v>0.48344110245006033</v>
      </c>
      <c r="F121">
        <f t="shared" ca="1" si="21"/>
        <v>1.5324432372413321E-3</v>
      </c>
      <c r="G121">
        <f t="shared" ca="1" si="22"/>
        <v>1.5324432372413335E-5</v>
      </c>
      <c r="H121">
        <f t="shared" ca="1" si="14"/>
        <v>-7.6622161862066607E-4</v>
      </c>
      <c r="I121">
        <f t="shared" si="16"/>
        <v>0</v>
      </c>
      <c r="J121">
        <f t="shared" si="17"/>
        <v>0</v>
      </c>
      <c r="K121">
        <f t="shared" ca="1" si="18"/>
        <v>-7.6622161862066607E-4</v>
      </c>
      <c r="L121">
        <f t="shared" ca="1" si="15"/>
        <v>9.81672943701819E-4</v>
      </c>
      <c r="M121">
        <f t="shared" ca="1" si="19"/>
        <v>0.49847770055456286</v>
      </c>
      <c r="N121">
        <f t="shared" ca="1" si="23"/>
        <v>1.5222994454371364E-3</v>
      </c>
    </row>
    <row r="122" spans="1:14" x14ac:dyDescent="0.25">
      <c r="A122">
        <v>1.2</v>
      </c>
      <c r="B122">
        <f t="shared" si="12"/>
        <v>0.47780457926554171</v>
      </c>
      <c r="C122">
        <f t="shared" si="13"/>
        <v>5.7610472975141033E-2</v>
      </c>
      <c r="D122">
        <f t="shared" si="20"/>
        <v>0.48403235631943814</v>
      </c>
      <c r="F122">
        <f t="shared" ca="1" si="21"/>
        <v>1.5222994454371364E-3</v>
      </c>
      <c r="G122">
        <f t="shared" ca="1" si="22"/>
        <v>1.5222994454371377E-5</v>
      </c>
      <c r="H122">
        <f t="shared" ca="1" si="14"/>
        <v>-7.6114972271856818E-4</v>
      </c>
      <c r="I122">
        <f t="shared" si="16"/>
        <v>0</v>
      </c>
      <c r="J122">
        <f t="shared" si="17"/>
        <v>0</v>
      </c>
      <c r="K122">
        <f t="shared" ca="1" si="18"/>
        <v>-7.6114972271856818E-4</v>
      </c>
      <c r="L122">
        <f t="shared" ca="1" si="15"/>
        <v>9.5018891250625581E-4</v>
      </c>
      <c r="M122">
        <f t="shared" ca="1" si="19"/>
        <v>0.49848751728399987</v>
      </c>
      <c r="N122">
        <f t="shared" ca="1" si="23"/>
        <v>1.5124827160001297E-3</v>
      </c>
    </row>
    <row r="123" spans="1:14" x14ac:dyDescent="0.25">
      <c r="A123">
        <v>1.21</v>
      </c>
      <c r="B123">
        <f t="shared" si="12"/>
        <v>0.47837327157385118</v>
      </c>
      <c r="C123">
        <f t="shared" si="13"/>
        <v>5.6134374222565092E-2</v>
      </c>
      <c r="D123">
        <f t="shared" si="20"/>
        <v>0.48460846104918953</v>
      </c>
      <c r="F123">
        <f t="shared" ca="1" si="21"/>
        <v>1.5124827160001297E-3</v>
      </c>
      <c r="G123">
        <f t="shared" ca="1" si="22"/>
        <v>1.512482716000131E-5</v>
      </c>
      <c r="H123">
        <f t="shared" ca="1" si="14"/>
        <v>-7.5624135800006487E-4</v>
      </c>
      <c r="I123">
        <f t="shared" si="16"/>
        <v>0</v>
      </c>
      <c r="J123">
        <f t="shared" si="17"/>
        <v>0</v>
      </c>
      <c r="K123">
        <f t="shared" ca="1" si="18"/>
        <v>-7.5624135800006487E-4</v>
      </c>
      <c r="L123">
        <f t="shared" ca="1" si="15"/>
        <v>9.1987270946274177E-4</v>
      </c>
      <c r="M123">
        <f t="shared" ca="1" si="19"/>
        <v>0.49849701917312494</v>
      </c>
      <c r="N123">
        <f t="shared" ca="1" si="23"/>
        <v>1.5029808268750555E-3</v>
      </c>
    </row>
    <row r="124" spans="1:14" x14ac:dyDescent="0.25">
      <c r="A124">
        <v>1.22</v>
      </c>
      <c r="B124">
        <f t="shared" si="12"/>
        <v>0.47892739281611058</v>
      </c>
      <c r="C124">
        <f t="shared" si="13"/>
        <v>5.4696096154577128E-2</v>
      </c>
      <c r="D124">
        <f t="shared" si="20"/>
        <v>0.48516980479141519</v>
      </c>
      <c r="F124">
        <f t="shared" ca="1" si="21"/>
        <v>1.5029808268750555E-3</v>
      </c>
      <c r="G124">
        <f t="shared" ca="1" si="22"/>
        <v>1.5029808268750569E-5</v>
      </c>
      <c r="H124">
        <f t="shared" ca="1" si="14"/>
        <v>-7.5149041343752776E-4</v>
      </c>
      <c r="I124">
        <f t="shared" si="16"/>
        <v>0</v>
      </c>
      <c r="J124">
        <f t="shared" si="17"/>
        <v>0</v>
      </c>
      <c r="K124">
        <f t="shared" ca="1" si="18"/>
        <v>-7.5149041343752776E-4</v>
      </c>
      <c r="L124">
        <f t="shared" ca="1" si="15"/>
        <v>8.9067281974145116E-4</v>
      </c>
      <c r="M124">
        <f t="shared" ca="1" si="19"/>
        <v>0.49850621790021959</v>
      </c>
      <c r="N124">
        <f t="shared" ca="1" si="23"/>
        <v>1.4937820997804052E-3</v>
      </c>
    </row>
    <row r="125" spans="1:14" x14ac:dyDescent="0.25">
      <c r="A125">
        <v>1.23</v>
      </c>
      <c r="B125">
        <f t="shared" si="12"/>
        <v>0.47946731633298717</v>
      </c>
      <c r="C125">
        <f t="shared" si="13"/>
        <v>5.3294669727486636E-2</v>
      </c>
      <c r="D125">
        <f t="shared" si="20"/>
        <v>0.48571676575296097</v>
      </c>
      <c r="F125">
        <f t="shared" ca="1" si="21"/>
        <v>1.4937820997804052E-3</v>
      </c>
      <c r="G125">
        <f t="shared" ca="1" si="22"/>
        <v>1.4937820997804066E-5</v>
      </c>
      <c r="H125">
        <f t="shared" ca="1" si="14"/>
        <v>-7.4689104989020261E-4</v>
      </c>
      <c r="I125">
        <f t="shared" si="16"/>
        <v>0</v>
      </c>
      <c r="J125">
        <f t="shared" si="17"/>
        <v>0</v>
      </c>
      <c r="K125">
        <f t="shared" ca="1" si="18"/>
        <v>-7.4689104989020261E-4</v>
      </c>
      <c r="L125">
        <f t="shared" ca="1" si="15"/>
        <v>8.6254041740191508E-4</v>
      </c>
      <c r="M125">
        <f t="shared" ca="1" si="19"/>
        <v>0.49851512462841702</v>
      </c>
      <c r="N125">
        <f t="shared" ca="1" si="23"/>
        <v>1.4848753715829832E-3</v>
      </c>
    </row>
    <row r="126" spans="1:14" x14ac:dyDescent="0.25">
      <c r="A126">
        <v>1.24</v>
      </c>
      <c r="B126">
        <f t="shared" si="12"/>
        <v>0.47999340589939277</v>
      </c>
      <c r="C126">
        <f t="shared" si="13"/>
        <v>5.192915072649467E-2</v>
      </c>
      <c r="D126">
        <f t="shared" si="20"/>
        <v>0.48624971245023585</v>
      </c>
      <c r="F126">
        <f t="shared" ca="1" si="21"/>
        <v>1.4848753715829832E-3</v>
      </c>
      <c r="G126">
        <f t="shared" ca="1" si="22"/>
        <v>1.4848753715829845E-5</v>
      </c>
      <c r="H126">
        <f t="shared" ca="1" si="14"/>
        <v>-7.4243768579149161E-4</v>
      </c>
      <c r="I126">
        <f t="shared" si="16"/>
        <v>0</v>
      </c>
      <c r="J126">
        <f t="shared" si="17"/>
        <v>0</v>
      </c>
      <c r="K126">
        <f t="shared" ca="1" si="18"/>
        <v>-7.4243768579149161E-4</v>
      </c>
      <c r="L126">
        <f t="shared" ca="1" si="15"/>
        <v>8.3542920357148611E-4</v>
      </c>
      <c r="M126">
        <f t="shared" ca="1" si="19"/>
        <v>0.49852375003259103</v>
      </c>
      <c r="N126">
        <f t="shared" ca="1" si="23"/>
        <v>1.4762499674089713E-3</v>
      </c>
    </row>
    <row r="127" spans="1:14" x14ac:dyDescent="0.25">
      <c r="A127">
        <v>1.25</v>
      </c>
      <c r="B127">
        <f t="shared" si="12"/>
        <v>0.48050601596957815</v>
      </c>
      <c r="C127">
        <f t="shared" si="13"/>
        <v>5.0598619129526484E-2</v>
      </c>
      <c r="D127">
        <f t="shared" si="20"/>
        <v>0.48676900395750078</v>
      </c>
      <c r="F127">
        <f t="shared" ca="1" si="21"/>
        <v>1.4762499674089713E-3</v>
      </c>
      <c r="G127">
        <f t="shared" ca="1" si="22"/>
        <v>1.4762499674089726E-5</v>
      </c>
      <c r="H127">
        <f t="shared" ca="1" si="14"/>
        <v>-7.3812498370448565E-4</v>
      </c>
      <c r="I127">
        <f t="shared" si="16"/>
        <v>0</v>
      </c>
      <c r="J127">
        <f t="shared" si="17"/>
        <v>0</v>
      </c>
      <c r="K127">
        <f t="shared" ca="1" si="18"/>
        <v>-7.3812498370448565E-4</v>
      </c>
      <c r="L127">
        <f t="shared" ca="1" si="15"/>
        <v>8.0929525556337019E-4</v>
      </c>
      <c r="M127">
        <f t="shared" ca="1" si="19"/>
        <v>0.49853210432462675</v>
      </c>
      <c r="N127">
        <f t="shared" ca="1" si="23"/>
        <v>1.4678956753732542E-3</v>
      </c>
    </row>
    <row r="128" spans="1:14" x14ac:dyDescent="0.25">
      <c r="A128">
        <v>1.26</v>
      </c>
      <c r="B128">
        <f t="shared" si="12"/>
        <v>0.48100549191594744</v>
      </c>
      <c r="C128">
        <f t="shared" si="13"/>
        <v>4.9302178487364304E-2</v>
      </c>
      <c r="D128">
        <f t="shared" si="20"/>
        <v>0.48727499014879605</v>
      </c>
      <c r="F128">
        <f t="shared" ca="1" si="21"/>
        <v>1.4678956753732542E-3</v>
      </c>
      <c r="G128">
        <f t="shared" ca="1" si="22"/>
        <v>1.4678956753732555E-5</v>
      </c>
      <c r="H128">
        <f t="shared" ca="1" si="14"/>
        <v>-7.3394783768662708E-4</v>
      </c>
      <c r="I128">
        <f t="shared" si="16"/>
        <v>0</v>
      </c>
      <c r="J128">
        <f t="shared" si="17"/>
        <v>0</v>
      </c>
      <c r="K128">
        <f t="shared" ca="1" si="18"/>
        <v>-7.3394783768662708E-4</v>
      </c>
      <c r="L128">
        <f t="shared" ca="1" si="15"/>
        <v>7.8409688611841603E-4</v>
      </c>
      <c r="M128">
        <f t="shared" ca="1" si="19"/>
        <v>0.49854019727718241</v>
      </c>
      <c r="N128">
        <f t="shared" ca="1" si="23"/>
        <v>1.4598027228175936E-3</v>
      </c>
    </row>
    <row r="129" spans="1:14" x14ac:dyDescent="0.25">
      <c r="A129">
        <v>1.27</v>
      </c>
      <c r="B129">
        <f t="shared" si="12"/>
        <v>0.48149217026175378</v>
      </c>
      <c r="C129">
        <f t="shared" si="13"/>
        <v>4.8038955319662173E-2</v>
      </c>
      <c r="D129">
        <f t="shared" si="20"/>
        <v>0.4877680119336697</v>
      </c>
      <c r="F129">
        <f t="shared" ca="1" si="21"/>
        <v>1.4598027228175936E-3</v>
      </c>
      <c r="G129">
        <f t="shared" ca="1" si="22"/>
        <v>1.4598027228175948E-5</v>
      </c>
      <c r="H129">
        <f t="shared" ca="1" si="14"/>
        <v>-7.299013614087968E-4</v>
      </c>
      <c r="I129">
        <f t="shared" si="16"/>
        <v>0</v>
      </c>
      <c r="J129">
        <f t="shared" si="17"/>
        <v>0</v>
      </c>
      <c r="K129">
        <f t="shared" ca="1" si="18"/>
        <v>-7.299013614087968E-4</v>
      </c>
      <c r="L129">
        <f t="shared" ca="1" si="15"/>
        <v>7.5979451202111653E-4</v>
      </c>
      <c r="M129">
        <f t="shared" ca="1" si="19"/>
        <v>0.4985480382460436</v>
      </c>
      <c r="N129">
        <f t="shared" ca="1" si="23"/>
        <v>1.4519617539563989E-3</v>
      </c>
    </row>
    <row r="130" spans="1:14" x14ac:dyDescent="0.25">
      <c r="A130">
        <v>1.28</v>
      </c>
      <c r="B130">
        <f t="shared" ref="B130:B193" si="24">(-2*$S$1/$S$2)*($S$3*$S$12/$S$4)*(1-EXP(-$S$8*A130))</f>
        <v>0.48196637890783278</v>
      </c>
      <c r="C130">
        <f t="shared" ref="C130:C193" si="25">(-2*$S$1/$S$2)*($S$3*$S$12/$S$4)*$S$8*EXP(-$S$8*A130)</f>
        <v>4.6808098526436359E-2</v>
      </c>
      <c r="D130">
        <f t="shared" si="20"/>
        <v>0.48824840148686632</v>
      </c>
      <c r="F130">
        <f t="shared" ca="1" si="21"/>
        <v>1.4519617539563989E-3</v>
      </c>
      <c r="G130">
        <f t="shared" ca="1" si="22"/>
        <v>1.4519617539564003E-5</v>
      </c>
      <c r="H130">
        <f t="shared" ref="H130:H193" ca="1" si="26">$S$14*F130</f>
        <v>-7.2598087697819946E-4</v>
      </c>
      <c r="I130">
        <f t="shared" si="16"/>
        <v>0</v>
      </c>
      <c r="J130">
        <f t="shared" si="17"/>
        <v>0</v>
      </c>
      <c r="K130">
        <f t="shared" ca="1" si="18"/>
        <v>-7.2598087697819946E-4</v>
      </c>
      <c r="L130">
        <f t="shared" ref="L130:L193" ca="1" si="27">(-2*$S$1/$S$2)*($S$3*K130/$S$4)*$S$8*EXP(-$S$8*A130)</f>
        <v>7.3635053140080192E-4</v>
      </c>
      <c r="M130">
        <f t="shared" ca="1" si="19"/>
        <v>0.49855563619116383</v>
      </c>
      <c r="N130">
        <f t="shared" ca="1" si="23"/>
        <v>1.4443638088361688E-3</v>
      </c>
    </row>
    <row r="131" spans="1:14" x14ac:dyDescent="0.25">
      <c r="A131">
        <v>1.29</v>
      </c>
      <c r="B131">
        <f t="shared" si="24"/>
        <v>0.48242843735352653</v>
      </c>
      <c r="C131">
        <f t="shared" si="25"/>
        <v>4.5608778814634342E-2</v>
      </c>
      <c r="D131">
        <f t="shared" si="20"/>
        <v>0.48871648247213068</v>
      </c>
      <c r="F131">
        <f t="shared" ca="1" si="21"/>
        <v>1.4443638088361688E-3</v>
      </c>
      <c r="G131">
        <f t="shared" ca="1" si="22"/>
        <v>1.44436380883617E-5</v>
      </c>
      <c r="H131">
        <f t="shared" ca="1" si="26"/>
        <v>-7.2218190441808439E-4</v>
      </c>
      <c r="I131">
        <f t="shared" ref="I131:I194" si="28">$S$15</f>
        <v>0</v>
      </c>
      <c r="J131">
        <f t="shared" ref="J131:J194" si="29">$S$16</f>
        <v>0</v>
      </c>
      <c r="K131">
        <f t="shared" ref="K131:K194" ca="1" si="30">H131+I131+J131</f>
        <v>-7.2218190441808439E-4</v>
      </c>
      <c r="L131">
        <f t="shared" ca="1" si="27"/>
        <v>7.1372920908412542E-4</v>
      </c>
      <c r="M131">
        <f t="shared" ref="M131:M194" ca="1" si="31">M130+L130*(A131-A130)</f>
        <v>0.49856299969647783</v>
      </c>
      <c r="N131">
        <f t="shared" ca="1" si="23"/>
        <v>1.4370003035221734E-3</v>
      </c>
    </row>
    <row r="132" spans="1:14" x14ac:dyDescent="0.25">
      <c r="A132">
        <v>1.3</v>
      </c>
      <c r="B132">
        <f t="shared" si="24"/>
        <v>0.48287865691194715</v>
      </c>
      <c r="C132">
        <f t="shared" si="25"/>
        <v>4.4440188139396465E-2</v>
      </c>
      <c r="D132">
        <f t="shared" ref="D132:D195" si="32">D131+C131*(A132-A131)</f>
        <v>0.489172570260277</v>
      </c>
      <c r="F132">
        <f t="shared" ref="F132:F195" ca="1" si="33">N131</f>
        <v>1.4370003035221734E-3</v>
      </c>
      <c r="G132">
        <f t="shared" ref="G132:G195" ca="1" si="34">(A133-A132)*(F132)</f>
        <v>1.4370003035221747E-5</v>
      </c>
      <c r="H132">
        <f t="shared" ca="1" si="26"/>
        <v>-7.1850015176108672E-4</v>
      </c>
      <c r="I132">
        <f t="shared" si="28"/>
        <v>0</v>
      </c>
      <c r="J132">
        <f t="shared" si="29"/>
        <v>0</v>
      </c>
      <c r="K132">
        <f t="shared" ca="1" si="30"/>
        <v>-7.1850015176108672E-4</v>
      </c>
      <c r="L132">
        <f t="shared" ca="1" si="27"/>
        <v>6.9189656941569667E-4</v>
      </c>
      <c r="M132">
        <f t="shared" ca="1" si="31"/>
        <v>0.49857013698856867</v>
      </c>
      <c r="N132">
        <f t="shared" ref="N132:N195" ca="1" si="35">$S$11-M132</f>
        <v>1.4298630114313315E-3</v>
      </c>
    </row>
    <row r="133" spans="1:14" x14ac:dyDescent="0.25">
      <c r="A133">
        <v>1.31</v>
      </c>
      <c r="B133">
        <f t="shared" si="24"/>
        <v>0.48331734091972478</v>
      </c>
      <c r="C133">
        <f t="shared" si="25"/>
        <v>4.3301539159633556E-2</v>
      </c>
      <c r="D133">
        <f t="shared" si="32"/>
        <v>0.48961697214167094</v>
      </c>
      <c r="F133">
        <f t="shared" ca="1" si="33"/>
        <v>1.4298630114313315E-3</v>
      </c>
      <c r="G133">
        <f t="shared" ca="1" si="34"/>
        <v>1.4298630114313328E-5</v>
      </c>
      <c r="H133">
        <f t="shared" ca="1" si="26"/>
        <v>-7.1493150571566577E-4</v>
      </c>
      <c r="I133">
        <f t="shared" si="28"/>
        <v>0</v>
      </c>
      <c r="J133">
        <f t="shared" si="29"/>
        <v>0</v>
      </c>
      <c r="K133">
        <f t="shared" ca="1" si="30"/>
        <v>-7.1493150571566577E-4</v>
      </c>
      <c r="L133">
        <f t="shared" ca="1" si="27"/>
        <v>6.7082029600933556E-4</v>
      </c>
      <c r="M133">
        <f t="shared" ca="1" si="31"/>
        <v>0.49857705595426283</v>
      </c>
      <c r="N133">
        <f t="shared" ca="1" si="35"/>
        <v>1.4229440457371734E-3</v>
      </c>
    </row>
    <row r="134" spans="1:14" x14ac:dyDescent="0.25">
      <c r="A134">
        <v>1.32</v>
      </c>
      <c r="B134">
        <f t="shared" si="24"/>
        <v>0.48374478494138157</v>
      </c>
      <c r="C134">
        <f t="shared" si="25"/>
        <v>4.2192064707553746E-2</v>
      </c>
      <c r="D134">
        <f t="shared" si="32"/>
        <v>0.49004998753326728</v>
      </c>
      <c r="F134">
        <f t="shared" ca="1" si="33"/>
        <v>1.4229440457371734E-3</v>
      </c>
      <c r="G134">
        <f t="shared" ca="1" si="34"/>
        <v>1.4229440457371746E-5</v>
      </c>
      <c r="H134">
        <f t="shared" ca="1" si="26"/>
        <v>-7.1147202286858668E-4</v>
      </c>
      <c r="I134">
        <f t="shared" si="28"/>
        <v>0</v>
      </c>
      <c r="J134">
        <f t="shared" si="29"/>
        <v>0</v>
      </c>
      <c r="K134">
        <f t="shared" ca="1" si="30"/>
        <v>-7.1147202286858668E-4</v>
      </c>
      <c r="L134">
        <f t="shared" ca="1" si="27"/>
        <v>6.5046963793512409E-4</v>
      </c>
      <c r="M134">
        <f t="shared" ca="1" si="31"/>
        <v>0.49858376415722294</v>
      </c>
      <c r="N134">
        <f t="shared" ca="1" si="35"/>
        <v>1.4162358427770583E-3</v>
      </c>
    </row>
    <row r="135" spans="1:14" x14ac:dyDescent="0.25">
      <c r="A135">
        <v>1.33</v>
      </c>
      <c r="B135">
        <f t="shared" si="24"/>
        <v>0.48416127696846895</v>
      </c>
      <c r="C135">
        <f t="shared" si="25"/>
        <v>4.1111017271781139E-2</v>
      </c>
      <c r="D135">
        <f t="shared" si="32"/>
        <v>0.49047190818034281</v>
      </c>
      <c r="F135">
        <f t="shared" ca="1" si="33"/>
        <v>1.4162358427770583E-3</v>
      </c>
      <c r="G135">
        <f t="shared" ca="1" si="34"/>
        <v>1.4162358427770595E-5</v>
      </c>
      <c r="H135">
        <f t="shared" ca="1" si="26"/>
        <v>-7.0811792138852914E-4</v>
      </c>
      <c r="I135">
        <f t="shared" si="28"/>
        <v>0</v>
      </c>
      <c r="J135">
        <f t="shared" si="29"/>
        <v>0</v>
      </c>
      <c r="K135">
        <f t="shared" ca="1" si="30"/>
        <v>-7.0811792138852914E-4</v>
      </c>
      <c r="L135">
        <f t="shared" ca="1" si="27"/>
        <v>6.3081532188549109E-4</v>
      </c>
      <c r="M135">
        <f t="shared" ca="1" si="31"/>
        <v>0.4985902688536023</v>
      </c>
      <c r="N135">
        <f t="shared" ca="1" si="35"/>
        <v>1.4097311463976969E-3</v>
      </c>
    </row>
    <row r="136" spans="1:14" x14ac:dyDescent="0.25">
      <c r="A136">
        <v>1.34</v>
      </c>
      <c r="B136">
        <f t="shared" si="24"/>
        <v>0.48456709761360278</v>
      </c>
      <c r="C136">
        <f t="shared" si="25"/>
        <v>4.0057668493717988E-2</v>
      </c>
      <c r="D136">
        <f t="shared" si="32"/>
        <v>0.49088301835306064</v>
      </c>
      <c r="F136">
        <f t="shared" ca="1" si="33"/>
        <v>1.4097311463976969E-3</v>
      </c>
      <c r="G136">
        <f t="shared" ca="1" si="34"/>
        <v>1.4097311463976982E-5</v>
      </c>
      <c r="H136">
        <f t="shared" ca="1" si="26"/>
        <v>-7.0486557319884846E-4</v>
      </c>
      <c r="I136">
        <f t="shared" si="28"/>
        <v>0</v>
      </c>
      <c r="J136">
        <f t="shared" si="29"/>
        <v>0</v>
      </c>
      <c r="K136">
        <f t="shared" ca="1" si="30"/>
        <v>-7.0486557319884846E-4</v>
      </c>
      <c r="L136">
        <f t="shared" ca="1" si="27"/>
        <v>6.1182946989934159E-4</v>
      </c>
      <c r="M136">
        <f t="shared" ca="1" si="31"/>
        <v>0.49859657700682114</v>
      </c>
      <c r="N136">
        <f t="shared" ca="1" si="35"/>
        <v>1.40342299317886E-3</v>
      </c>
    </row>
    <row r="137" spans="1:14" x14ac:dyDescent="0.25">
      <c r="A137">
        <v>1.35</v>
      </c>
      <c r="B137">
        <f t="shared" si="24"/>
        <v>0.48496252029952691</v>
      </c>
      <c r="C137">
        <f t="shared" si="25"/>
        <v>3.9031308676811233E-2</v>
      </c>
      <c r="D137">
        <f t="shared" si="32"/>
        <v>0.49128359503799784</v>
      </c>
      <c r="F137">
        <f t="shared" ca="1" si="33"/>
        <v>1.40342299317886E-3</v>
      </c>
      <c r="G137">
        <f t="shared" ca="1" si="34"/>
        <v>1.4034229931788612E-5</v>
      </c>
      <c r="H137">
        <f t="shared" ca="1" si="26"/>
        <v>-7.0171149658942999E-4</v>
      </c>
      <c r="I137">
        <f t="shared" si="28"/>
        <v>0</v>
      </c>
      <c r="J137">
        <f t="shared" si="29"/>
        <v>0</v>
      </c>
      <c r="K137">
        <f t="shared" ca="1" si="30"/>
        <v>-7.0171149658942999E-4</v>
      </c>
      <c r="L137">
        <f t="shared" ca="1" si="27"/>
        <v>5.9348552225528062E-4</v>
      </c>
      <c r="M137">
        <f t="shared" ca="1" si="31"/>
        <v>0.49860269530152013</v>
      </c>
      <c r="N137">
        <f t="shared" ca="1" si="35"/>
        <v>1.3973046984798732E-3</v>
      </c>
    </row>
    <row r="138" spans="1:14" x14ac:dyDescent="0.25">
      <c r="A138">
        <v>1.36</v>
      </c>
      <c r="B138">
        <f t="shared" si="24"/>
        <v>0.48534781144333217</v>
      </c>
      <c r="C138">
        <f t="shared" si="25"/>
        <v>3.8031246308392427E-2</v>
      </c>
      <c r="D138">
        <f t="shared" si="32"/>
        <v>0.49167390812476597</v>
      </c>
      <c r="F138">
        <f t="shared" ca="1" si="33"/>
        <v>1.3973046984798732E-3</v>
      </c>
      <c r="G138">
        <f t="shared" ca="1" si="34"/>
        <v>1.3973046984798744E-5</v>
      </c>
      <c r="H138">
        <f t="shared" ca="1" si="26"/>
        <v>-6.9865234923993658E-4</v>
      </c>
      <c r="I138">
        <f t="shared" si="28"/>
        <v>0</v>
      </c>
      <c r="J138">
        <f t="shared" si="29"/>
        <v>0</v>
      </c>
      <c r="K138">
        <f t="shared" ca="1" si="30"/>
        <v>-6.9865234923993658E-4</v>
      </c>
      <c r="L138">
        <f t="shared" ca="1" si="27"/>
        <v>5.7575816517489123E-4</v>
      </c>
      <c r="M138">
        <f t="shared" ca="1" si="31"/>
        <v>0.49860863015674267</v>
      </c>
      <c r="N138">
        <f t="shared" ca="1" si="35"/>
        <v>1.3913698432573285E-3</v>
      </c>
    </row>
    <row r="139" spans="1:14" x14ac:dyDescent="0.25">
      <c r="A139">
        <v>1.37</v>
      </c>
      <c r="B139">
        <f t="shared" si="24"/>
        <v>0.48572323063595596</v>
      </c>
      <c r="C139">
        <f t="shared" si="25"/>
        <v>3.7056807593769309E-2</v>
      </c>
      <c r="D139">
        <f t="shared" si="32"/>
        <v>0.49205422058784987</v>
      </c>
      <c r="F139">
        <f t="shared" ca="1" si="33"/>
        <v>1.3913698432573285E-3</v>
      </c>
      <c r="G139">
        <f t="shared" ca="1" si="34"/>
        <v>1.3913698432572989E-5</v>
      </c>
      <c r="H139">
        <f t="shared" ca="1" si="26"/>
        <v>-6.9568492162866424E-4</v>
      </c>
      <c r="I139">
        <f t="shared" si="28"/>
        <v>0</v>
      </c>
      <c r="J139">
        <f t="shared" si="29"/>
        <v>0</v>
      </c>
      <c r="K139">
        <f t="shared" ca="1" si="30"/>
        <v>-6.9568492162866424E-4</v>
      </c>
      <c r="L139">
        <f t="shared" ca="1" si="27"/>
        <v>5.5862326300423802E-4</v>
      </c>
      <c r="M139">
        <f t="shared" ca="1" si="31"/>
        <v>0.49861438773839439</v>
      </c>
      <c r="N139">
        <f t="shared" ca="1" si="35"/>
        <v>1.3856122616056066E-3</v>
      </c>
    </row>
    <row r="140" spans="1:14" x14ac:dyDescent="0.25">
      <c r="A140">
        <v>1.38</v>
      </c>
      <c r="B140">
        <f t="shared" si="24"/>
        <v>0.48608903081708232</v>
      </c>
      <c r="C140">
        <f t="shared" si="25"/>
        <v>3.6107336002254839E-2</v>
      </c>
      <c r="D140">
        <f t="shared" si="32"/>
        <v>0.49242478866378753</v>
      </c>
      <c r="F140">
        <f t="shared" ca="1" si="33"/>
        <v>1.3856122616056066E-3</v>
      </c>
      <c r="G140">
        <f t="shared" ca="1" si="34"/>
        <v>1.3856122616056078E-5</v>
      </c>
      <c r="H140">
        <f t="shared" ca="1" si="26"/>
        <v>-6.9280613080280329E-4</v>
      </c>
      <c r="I140">
        <f t="shared" si="28"/>
        <v>0</v>
      </c>
      <c r="J140">
        <f t="shared" si="29"/>
        <v>0</v>
      </c>
      <c r="K140">
        <f t="shared" ca="1" si="30"/>
        <v>-6.9280613080280329E-4</v>
      </c>
      <c r="L140">
        <f t="shared" ca="1" si="27"/>
        <v>5.4205779456657538E-4</v>
      </c>
      <c r="M140">
        <f t="shared" ca="1" si="31"/>
        <v>0.49861997397102442</v>
      </c>
      <c r="N140">
        <f t="shared" ca="1" si="35"/>
        <v>1.3800260289755784E-3</v>
      </c>
    </row>
    <row r="141" spans="1:14" x14ac:dyDescent="0.25">
      <c r="A141">
        <v>1.39</v>
      </c>
      <c r="B141">
        <f t="shared" si="24"/>
        <v>0.48644545844556031</v>
      </c>
      <c r="C141">
        <f t="shared" si="25"/>
        <v>3.5182191824827819E-2</v>
      </c>
      <c r="D141">
        <f t="shared" si="32"/>
        <v>0.49278586202381008</v>
      </c>
      <c r="F141">
        <f t="shared" ca="1" si="33"/>
        <v>1.3800260289755784E-3</v>
      </c>
      <c r="G141">
        <f t="shared" ca="1" si="34"/>
        <v>1.3800260289755797E-5</v>
      </c>
      <c r="H141">
        <f t="shared" ca="1" si="26"/>
        <v>-6.9001301448778918E-4</v>
      </c>
      <c r="I141">
        <f t="shared" si="28"/>
        <v>0</v>
      </c>
      <c r="J141">
        <f t="shared" si="29"/>
        <v>0</v>
      </c>
      <c r="K141">
        <f t="shared" ca="1" si="30"/>
        <v>-6.9001301448778918E-4</v>
      </c>
      <c r="L141">
        <f t="shared" ca="1" si="27"/>
        <v>5.2603979340240786E-4</v>
      </c>
      <c r="M141">
        <f t="shared" ca="1" si="31"/>
        <v>0.49862539454897009</v>
      </c>
      <c r="N141">
        <f t="shared" ca="1" si="35"/>
        <v>1.3746054510299088E-3</v>
      </c>
    </row>
    <row r="142" spans="1:14" x14ac:dyDescent="0.25">
      <c r="A142">
        <v>1.4</v>
      </c>
      <c r="B142">
        <f t="shared" si="24"/>
        <v>0.48679275366545688</v>
      </c>
      <c r="C142">
        <f t="shared" si="25"/>
        <v>3.4280751743127315E-2</v>
      </c>
      <c r="D142">
        <f t="shared" si="32"/>
        <v>0.49313768394205837</v>
      </c>
      <c r="F142">
        <f t="shared" ca="1" si="33"/>
        <v>1.3746054510299088E-3</v>
      </c>
      <c r="G142">
        <f t="shared" ca="1" si="34"/>
        <v>1.37460545102991E-5</v>
      </c>
      <c r="H142">
        <f t="shared" ca="1" si="26"/>
        <v>-6.8730272551495442E-4</v>
      </c>
      <c r="I142">
        <f t="shared" si="28"/>
        <v>0</v>
      </c>
      <c r="J142">
        <f t="shared" si="29"/>
        <v>0</v>
      </c>
      <c r="K142">
        <f t="shared" ca="1" si="30"/>
        <v>-6.8730272551495442E-4</v>
      </c>
      <c r="L142">
        <f t="shared" ca="1" si="27"/>
        <v>5.1054829163413567E-4</v>
      </c>
      <c r="M142">
        <f t="shared" ca="1" si="31"/>
        <v>0.49863065494690412</v>
      </c>
      <c r="N142">
        <f t="shared" ca="1" si="35"/>
        <v>1.3693450530958828E-3</v>
      </c>
    </row>
    <row r="143" spans="1:14" x14ac:dyDescent="0.25">
      <c r="A143">
        <v>1.41</v>
      </c>
      <c r="B143">
        <f t="shared" si="24"/>
        <v>0.48713115046785416</v>
      </c>
      <c r="C143">
        <f t="shared" si="25"/>
        <v>3.3402408409490214E-2</v>
      </c>
      <c r="D143">
        <f t="shared" si="32"/>
        <v>0.49348049145948963</v>
      </c>
      <c r="F143">
        <f t="shared" ca="1" si="33"/>
        <v>1.3693450530958828E-3</v>
      </c>
      <c r="G143">
        <f t="shared" ca="1" si="34"/>
        <v>1.3693450530958841E-5</v>
      </c>
      <c r="H143">
        <f t="shared" ca="1" si="26"/>
        <v>-6.8467252654794142E-4</v>
      </c>
      <c r="I143">
        <f t="shared" si="28"/>
        <v>0</v>
      </c>
      <c r="J143">
        <f t="shared" si="29"/>
        <v>0</v>
      </c>
      <c r="K143">
        <f t="shared" ca="1" si="30"/>
        <v>-6.8467252654794142E-4</v>
      </c>
      <c r="L143">
        <f t="shared" ca="1" si="27"/>
        <v>4.9556326721178576E-4</v>
      </c>
      <c r="M143">
        <f t="shared" ca="1" si="31"/>
        <v>0.49863576042982044</v>
      </c>
      <c r="N143">
        <f t="shared" ca="1" si="35"/>
        <v>1.3642395701795595E-3</v>
      </c>
    </row>
    <row r="144" spans="1:14" x14ac:dyDescent="0.25">
      <c r="A144">
        <v>1.42</v>
      </c>
      <c r="B144">
        <f t="shared" si="24"/>
        <v>0.48746087684850176</v>
      </c>
      <c r="C144">
        <f t="shared" si="25"/>
        <v>3.2546570037749092E-2</v>
      </c>
      <c r="D144">
        <f t="shared" si="32"/>
        <v>0.49381451554358452</v>
      </c>
      <c r="F144">
        <f t="shared" ca="1" si="33"/>
        <v>1.3642395701795595E-3</v>
      </c>
      <c r="G144">
        <f t="shared" ca="1" si="34"/>
        <v>1.3642395701795607E-5</v>
      </c>
      <c r="H144">
        <f t="shared" ca="1" si="26"/>
        <v>-6.8211978508977977E-4</v>
      </c>
      <c r="I144">
        <f t="shared" si="28"/>
        <v>0</v>
      </c>
      <c r="J144">
        <f t="shared" si="29"/>
        <v>0</v>
      </c>
      <c r="K144">
        <f t="shared" ca="1" si="30"/>
        <v>-6.8211978508977977E-4</v>
      </c>
      <c r="L144">
        <f t="shared" ca="1" si="27"/>
        <v>4.8106559431429556E-4</v>
      </c>
      <c r="M144">
        <f t="shared" ca="1" si="31"/>
        <v>0.49864071606249255</v>
      </c>
      <c r="N144">
        <f t="shared" ca="1" si="35"/>
        <v>1.3592839375074495E-3</v>
      </c>
    </row>
    <row r="145" spans="1:14" x14ac:dyDescent="0.25">
      <c r="A145">
        <v>1.43</v>
      </c>
      <c r="B145">
        <f t="shared" si="24"/>
        <v>0.4877821549614294</v>
      </c>
      <c r="C145">
        <f t="shared" si="25"/>
        <v>3.1712660004514726E-2</v>
      </c>
      <c r="D145">
        <f t="shared" si="32"/>
        <v>0.49413998124396202</v>
      </c>
      <c r="F145">
        <f t="shared" ca="1" si="33"/>
        <v>1.3592839375074495E-3</v>
      </c>
      <c r="G145">
        <f t="shared" ca="1" si="34"/>
        <v>1.3592839375074507E-5</v>
      </c>
      <c r="H145">
        <f t="shared" ca="1" si="26"/>
        <v>-6.7964196875372473E-4</v>
      </c>
      <c r="I145">
        <f t="shared" si="28"/>
        <v>0</v>
      </c>
      <c r="J145">
        <f t="shared" si="29"/>
        <v>0</v>
      </c>
      <c r="K145">
        <f t="shared" ca="1" si="30"/>
        <v>-6.7964196875372473E-4</v>
      </c>
      <c r="L145">
        <f t="shared" ca="1" si="27"/>
        <v>4.6703699669723239E-4</v>
      </c>
      <c r="M145">
        <f t="shared" ca="1" si="31"/>
        <v>0.49864552671843571</v>
      </c>
      <c r="N145">
        <f t="shared" ca="1" si="35"/>
        <v>1.3544732815642946E-3</v>
      </c>
    </row>
    <row r="146" spans="1:14" x14ac:dyDescent="0.25">
      <c r="A146">
        <v>1.44</v>
      </c>
      <c r="B146">
        <f t="shared" si="24"/>
        <v>0.48809520126862393</v>
      </c>
      <c r="C146">
        <f t="shared" si="25"/>
        <v>3.0900116460674563E-2</v>
      </c>
      <c r="D146">
        <f t="shared" si="32"/>
        <v>0.49445710784400715</v>
      </c>
      <c r="F146">
        <f t="shared" ca="1" si="33"/>
        <v>1.3544732815642946E-3</v>
      </c>
      <c r="G146">
        <f t="shared" ca="1" si="34"/>
        <v>1.3544732815642958E-5</v>
      </c>
      <c r="H146">
        <f t="shared" ca="1" si="26"/>
        <v>-6.7723664078214729E-4</v>
      </c>
      <c r="I146">
        <f t="shared" si="28"/>
        <v>0</v>
      </c>
      <c r="J146">
        <f t="shared" si="29"/>
        <v>0</v>
      </c>
      <c r="K146">
        <f t="shared" ca="1" si="30"/>
        <v>-6.7723664078214729E-4</v>
      </c>
      <c r="L146">
        <f t="shared" ca="1" si="27"/>
        <v>4.5346000379301585E-4</v>
      </c>
      <c r="M146">
        <f t="shared" ca="1" si="31"/>
        <v>0.49865019708840269</v>
      </c>
      <c r="N146">
        <f t="shared" ca="1" si="35"/>
        <v>1.3498029115973087E-3</v>
      </c>
    </row>
    <row r="147" spans="1:14" x14ac:dyDescent="0.25">
      <c r="A147">
        <v>1.45</v>
      </c>
      <c r="B147">
        <f t="shared" si="24"/>
        <v>0.48840022668587119</v>
      </c>
      <c r="C147">
        <f t="shared" si="25"/>
        <v>3.0108391952845332E-2</v>
      </c>
      <c r="D147">
        <f t="shared" si="32"/>
        <v>0.4947661090086139</v>
      </c>
      <c r="F147">
        <f t="shared" ca="1" si="33"/>
        <v>1.3498029115973087E-3</v>
      </c>
      <c r="G147">
        <f t="shared" ca="1" si="34"/>
        <v>1.3498029115973099E-5</v>
      </c>
      <c r="H147">
        <f t="shared" ca="1" si="26"/>
        <v>-6.7490145579865435E-4</v>
      </c>
      <c r="I147">
        <f t="shared" si="28"/>
        <v>0</v>
      </c>
      <c r="J147">
        <f t="shared" si="29"/>
        <v>0</v>
      </c>
      <c r="K147">
        <f t="shared" ca="1" si="30"/>
        <v>-6.7490145579865435E-4</v>
      </c>
      <c r="L147">
        <f t="shared" ca="1" si="27"/>
        <v>4.4031790938355172E-4</v>
      </c>
      <c r="M147">
        <f t="shared" ca="1" si="31"/>
        <v>0.4986547316884406</v>
      </c>
      <c r="N147">
        <f t="shared" ca="1" si="35"/>
        <v>1.3452683115594E-3</v>
      </c>
    </row>
    <row r="148" spans="1:14" x14ac:dyDescent="0.25">
      <c r="A148">
        <v>1.46</v>
      </c>
      <c r="B148">
        <f t="shared" si="24"/>
        <v>0.48869743672486071</v>
      </c>
      <c r="C148">
        <f t="shared" si="25"/>
        <v>2.933695305452489E-2</v>
      </c>
      <c r="D148">
        <f t="shared" si="32"/>
        <v>0.49506719292814233</v>
      </c>
      <c r="F148">
        <f t="shared" ca="1" si="33"/>
        <v>1.3452683115594E-3</v>
      </c>
      <c r="G148">
        <f t="shared" ca="1" si="34"/>
        <v>1.3452683115594011E-5</v>
      </c>
      <c r="H148">
        <f t="shared" ca="1" si="26"/>
        <v>-6.7263415577969998E-4</v>
      </c>
      <c r="I148">
        <f t="shared" si="28"/>
        <v>0</v>
      </c>
      <c r="J148">
        <f t="shared" si="29"/>
        <v>0</v>
      </c>
      <c r="K148">
        <f t="shared" ca="1" si="30"/>
        <v>-6.7263415577969998E-4</v>
      </c>
      <c r="L148">
        <f t="shared" ca="1" si="27"/>
        <v>4.2759473267813924E-4</v>
      </c>
      <c r="M148">
        <f t="shared" ca="1" si="31"/>
        <v>0.49865913486753444</v>
      </c>
      <c r="N148">
        <f t="shared" ca="1" si="35"/>
        <v>1.3408651324655629E-3</v>
      </c>
    </row>
    <row r="149" spans="1:14" x14ac:dyDescent="0.25">
      <c r="A149">
        <v>1.47</v>
      </c>
      <c r="B149">
        <f t="shared" si="24"/>
        <v>0.48898703163165036</v>
      </c>
      <c r="C149">
        <f t="shared" si="25"/>
        <v>2.8585280006694701E-2</v>
      </c>
      <c r="D149">
        <f t="shared" si="32"/>
        <v>0.49536056245868759</v>
      </c>
      <c r="F149">
        <f t="shared" ca="1" si="33"/>
        <v>1.3408651324655629E-3</v>
      </c>
      <c r="G149">
        <f t="shared" ca="1" si="34"/>
        <v>1.3408651324655642E-5</v>
      </c>
      <c r="H149">
        <f t="shared" ca="1" si="26"/>
        <v>-6.7043256623278147E-4</v>
      </c>
      <c r="I149">
        <f t="shared" si="28"/>
        <v>0</v>
      </c>
      <c r="J149">
        <f t="shared" si="29"/>
        <v>0</v>
      </c>
      <c r="K149">
        <f t="shared" ca="1" si="30"/>
        <v>-6.7043256623278147E-4</v>
      </c>
      <c r="L149">
        <f t="shared" ca="1" si="27"/>
        <v>4.1527518164134091E-4</v>
      </c>
      <c r="M149">
        <f t="shared" ca="1" si="31"/>
        <v>0.49866341081486121</v>
      </c>
      <c r="N149">
        <f t="shared" ca="1" si="35"/>
        <v>1.3365891851387923E-3</v>
      </c>
    </row>
    <row r="150" spans="1:14" x14ac:dyDescent="0.25">
      <c r="A150">
        <v>1.48</v>
      </c>
      <c r="B150">
        <f t="shared" si="24"/>
        <v>0.48926920652158218</v>
      </c>
      <c r="C150">
        <f t="shared" si="25"/>
        <v>2.7852866367630794E-2</v>
      </c>
      <c r="D150">
        <f t="shared" si="32"/>
        <v>0.49564641525875452</v>
      </c>
      <c r="F150">
        <f t="shared" ca="1" si="33"/>
        <v>1.3365891851387923E-3</v>
      </c>
      <c r="G150">
        <f t="shared" ca="1" si="34"/>
        <v>1.3365891851387936E-5</v>
      </c>
      <c r="H150">
        <f t="shared" ca="1" si="26"/>
        <v>-6.6829459256939616E-4</v>
      </c>
      <c r="I150">
        <f t="shared" si="28"/>
        <v>0</v>
      </c>
      <c r="J150">
        <f t="shared" si="29"/>
        <v>0</v>
      </c>
      <c r="K150">
        <f t="shared" ca="1" si="30"/>
        <v>-6.6829459256939616E-4</v>
      </c>
      <c r="L150">
        <f t="shared" ca="1" si="27"/>
        <v>4.0334461842661225E-4</v>
      </c>
      <c r="M150">
        <f t="shared" ca="1" si="31"/>
        <v>0.49866756356667763</v>
      </c>
      <c r="N150">
        <f t="shared" ca="1" si="35"/>
        <v>1.3324364333223704E-3</v>
      </c>
    </row>
    <row r="151" spans="1:14" x14ac:dyDescent="0.25">
      <c r="A151">
        <v>1.49</v>
      </c>
      <c r="B151">
        <f t="shared" si="24"/>
        <v>0.48954415151074199</v>
      </c>
      <c r="C151">
        <f t="shared" si="25"/>
        <v>2.7139218671687306E-2</v>
      </c>
      <c r="D151">
        <f t="shared" si="32"/>
        <v>0.49592494392243081</v>
      </c>
      <c r="F151">
        <f t="shared" ca="1" si="33"/>
        <v>1.3324364333223704E-3</v>
      </c>
      <c r="G151">
        <f t="shared" ca="1" si="34"/>
        <v>1.3324364333223716E-5</v>
      </c>
      <c r="H151">
        <f t="shared" ca="1" si="26"/>
        <v>-6.6621821666118519E-4</v>
      </c>
      <c r="I151">
        <f t="shared" si="28"/>
        <v>0</v>
      </c>
      <c r="J151">
        <f t="shared" si="29"/>
        <v>0</v>
      </c>
      <c r="K151">
        <f t="shared" ca="1" si="30"/>
        <v>-6.6621821666118519E-4</v>
      </c>
      <c r="L151">
        <f t="shared" ca="1" si="27"/>
        <v>3.9178902678128186E-4</v>
      </c>
      <c r="M151">
        <f t="shared" ca="1" si="31"/>
        <v>0.4986715970128619</v>
      </c>
      <c r="N151">
        <f t="shared" ca="1" si="35"/>
        <v>1.3284029871380998E-3</v>
      </c>
    </row>
    <row r="152" spans="1:14" x14ac:dyDescent="0.25">
      <c r="A152">
        <v>1.5</v>
      </c>
      <c r="B152">
        <f t="shared" si="24"/>
        <v>0.4898120518440508</v>
      </c>
      <c r="C152">
        <f t="shared" si="25"/>
        <v>2.6443856096822666E-2</v>
      </c>
      <c r="D152">
        <f t="shared" si="32"/>
        <v>0.49619633610914765</v>
      </c>
      <c r="F152">
        <f t="shared" ca="1" si="33"/>
        <v>1.3284029871380998E-3</v>
      </c>
      <c r="G152">
        <f t="shared" ca="1" si="34"/>
        <v>1.328402987138101E-5</v>
      </c>
      <c r="H152">
        <f t="shared" ca="1" si="26"/>
        <v>-6.6420149356904989E-4</v>
      </c>
      <c r="I152">
        <f t="shared" si="28"/>
        <v>0</v>
      </c>
      <c r="J152">
        <f t="shared" si="29"/>
        <v>0</v>
      </c>
      <c r="K152">
        <f t="shared" ca="1" si="30"/>
        <v>-6.6420149356904989E-4</v>
      </c>
      <c r="L152">
        <f t="shared" ca="1" si="27"/>
        <v>3.8059498129822572E-4</v>
      </c>
      <c r="M152">
        <f t="shared" ca="1" si="31"/>
        <v>0.49867551490312972</v>
      </c>
      <c r="N152">
        <f t="shared" ca="1" si="35"/>
        <v>1.3244850968702759E-3</v>
      </c>
    </row>
    <row r="153" spans="1:14" x14ac:dyDescent="0.25">
      <c r="A153">
        <v>1.51</v>
      </c>
      <c r="B153">
        <f t="shared" si="24"/>
        <v>0.49007308802007377</v>
      </c>
      <c r="C153">
        <f t="shared" si="25"/>
        <v>2.5766310140644514E-2</v>
      </c>
      <c r="D153">
        <f t="shared" si="32"/>
        <v>0.4964607746701159</v>
      </c>
      <c r="F153">
        <f t="shared" ca="1" si="33"/>
        <v>1.3244850968702759E-3</v>
      </c>
      <c r="G153">
        <f t="shared" ca="1" si="34"/>
        <v>1.3244850968702771E-5</v>
      </c>
      <c r="H153">
        <f t="shared" ca="1" si="26"/>
        <v>-6.6224254843513797E-4</v>
      </c>
      <c r="I153">
        <f t="shared" si="28"/>
        <v>0</v>
      </c>
      <c r="J153">
        <f t="shared" si="29"/>
        <v>0</v>
      </c>
      <c r="K153">
        <f t="shared" ca="1" si="30"/>
        <v>-6.6224254843513797E-4</v>
      </c>
      <c r="L153">
        <f t="shared" ca="1" si="27"/>
        <v>3.6974961839787766E-4</v>
      </c>
      <c r="M153">
        <f t="shared" ca="1" si="31"/>
        <v>0.4986793208529427</v>
      </c>
      <c r="N153">
        <f t="shared" ca="1" si="35"/>
        <v>1.320679147057302E-3</v>
      </c>
    </row>
    <row r="154" spans="1:14" x14ac:dyDescent="0.25">
      <c r="A154">
        <v>1.52</v>
      </c>
      <c r="B154">
        <f t="shared" si="24"/>
        <v>0.49032743591263178</v>
      </c>
      <c r="C154">
        <f t="shared" si="25"/>
        <v>2.5106124304754888E-2</v>
      </c>
      <c r="D154">
        <f t="shared" si="32"/>
        <v>0.49671843777152236</v>
      </c>
      <c r="F154">
        <f t="shared" ca="1" si="33"/>
        <v>1.320679147057302E-3</v>
      </c>
      <c r="G154">
        <f t="shared" ca="1" si="34"/>
        <v>1.3206791470573032E-5</v>
      </c>
      <c r="H154">
        <f t="shared" ca="1" si="26"/>
        <v>-6.6033957352865102E-4</v>
      </c>
      <c r="I154">
        <f t="shared" si="28"/>
        <v>0</v>
      </c>
      <c r="J154">
        <f t="shared" si="29"/>
        <v>0</v>
      </c>
      <c r="K154">
        <f t="shared" ca="1" si="30"/>
        <v>-6.6033957352865102E-4</v>
      </c>
      <c r="L154">
        <f t="shared" ca="1" si="27"/>
        <v>3.5924060893247707E-4</v>
      </c>
      <c r="M154">
        <f t="shared" ca="1" si="31"/>
        <v>0.49868301834912665</v>
      </c>
      <c r="N154">
        <f t="shared" ca="1" si="35"/>
        <v>1.3169816508733501E-3</v>
      </c>
    </row>
    <row r="155" spans="1:14" x14ac:dyDescent="0.25">
      <c r="A155">
        <v>1.53</v>
      </c>
      <c r="B155">
        <f t="shared" si="24"/>
        <v>0.49057526688929703</v>
      </c>
      <c r="C155">
        <f t="shared" si="25"/>
        <v>2.4462853787183266E-2</v>
      </c>
      <c r="D155">
        <f t="shared" si="32"/>
        <v>0.49696949901456988</v>
      </c>
      <c r="F155">
        <f t="shared" ca="1" si="33"/>
        <v>1.3169816508733501E-3</v>
      </c>
      <c r="G155">
        <f t="shared" ca="1" si="34"/>
        <v>1.3169816508733512E-5</v>
      </c>
      <c r="H155">
        <f t="shared" ca="1" si="26"/>
        <v>-6.5849082543667503E-4</v>
      </c>
      <c r="I155">
        <f t="shared" si="28"/>
        <v>0</v>
      </c>
      <c r="J155">
        <f t="shared" si="29"/>
        <v>0</v>
      </c>
      <c r="K155">
        <f t="shared" ca="1" si="30"/>
        <v>-6.5849082543667503E-4</v>
      </c>
      <c r="L155">
        <f t="shared" ca="1" si="27"/>
        <v>3.4905613231166546E-4</v>
      </c>
      <c r="M155">
        <f t="shared" ca="1" si="31"/>
        <v>0.49868661075521598</v>
      </c>
      <c r="N155">
        <f t="shared" ca="1" si="35"/>
        <v>1.3133892447840245E-3</v>
      </c>
    </row>
    <row r="156" spans="1:14" x14ac:dyDescent="0.25">
      <c r="A156">
        <v>1.54</v>
      </c>
      <c r="B156">
        <f t="shared" si="24"/>
        <v>0.49081674792685198</v>
      </c>
      <c r="C156">
        <f t="shared" si="25"/>
        <v>2.3836065182700015E-2</v>
      </c>
      <c r="D156">
        <f t="shared" si="32"/>
        <v>0.49721412755244171</v>
      </c>
      <c r="F156">
        <f t="shared" ca="1" si="33"/>
        <v>1.3133892447840245E-3</v>
      </c>
      <c r="G156">
        <f t="shared" ca="1" si="34"/>
        <v>1.3133892447840257E-5</v>
      </c>
      <c r="H156">
        <f t="shared" ca="1" si="26"/>
        <v>-6.5669462239201226E-4</v>
      </c>
      <c r="I156">
        <f t="shared" si="28"/>
        <v>0</v>
      </c>
      <c r="J156">
        <f t="shared" si="29"/>
        <v>0</v>
      </c>
      <c r="K156">
        <f t="shared" ca="1" si="30"/>
        <v>-6.5669462239201226E-4</v>
      </c>
      <c r="L156">
        <f t="shared" ca="1" si="27"/>
        <v>3.391848520555268E-4</v>
      </c>
      <c r="M156">
        <f t="shared" ca="1" si="31"/>
        <v>0.49869010131653907</v>
      </c>
      <c r="N156">
        <f t="shared" ca="1" si="35"/>
        <v>1.3098986834609305E-3</v>
      </c>
    </row>
    <row r="157" spans="1:14" x14ac:dyDescent="0.25">
      <c r="A157">
        <v>1.55</v>
      </c>
      <c r="B157">
        <f t="shared" si="24"/>
        <v>0.49105204172379086</v>
      </c>
      <c r="C157">
        <f t="shared" si="25"/>
        <v>2.3225336190808472E-2</v>
      </c>
      <c r="D157">
        <f t="shared" si="32"/>
        <v>0.49745248820426868</v>
      </c>
      <c r="F157">
        <f t="shared" ca="1" si="33"/>
        <v>1.3098986834609305E-3</v>
      </c>
      <c r="G157">
        <f t="shared" ca="1" si="34"/>
        <v>1.3098986834609316E-5</v>
      </c>
      <c r="H157">
        <f t="shared" ca="1" si="26"/>
        <v>-6.5494934173046526E-4</v>
      </c>
      <c r="I157">
        <f t="shared" si="28"/>
        <v>0</v>
      </c>
      <c r="J157">
        <f t="shared" si="29"/>
        <v>0</v>
      </c>
      <c r="K157">
        <f t="shared" ca="1" si="30"/>
        <v>-6.5494934173046526E-4</v>
      </c>
      <c r="L157">
        <f t="shared" ca="1" si="27"/>
        <v>3.2961589268749679E-4</v>
      </c>
      <c r="M157">
        <f t="shared" ca="1" si="31"/>
        <v>0.49869349316505962</v>
      </c>
      <c r="N157">
        <f t="shared" ca="1" si="35"/>
        <v>1.3065068349403797E-3</v>
      </c>
    </row>
    <row r="158" spans="1:14" x14ac:dyDescent="0.25">
      <c r="A158">
        <v>1.56</v>
      </c>
      <c r="B158">
        <f t="shared" si="24"/>
        <v>0.49128130680993781</v>
      </c>
      <c r="C158">
        <f t="shared" si="25"/>
        <v>2.2630255331218901E-2</v>
      </c>
      <c r="D158">
        <f t="shared" si="32"/>
        <v>0.49768474156617676</v>
      </c>
      <c r="F158">
        <f t="shared" ca="1" si="33"/>
        <v>1.3065068349403797E-3</v>
      </c>
      <c r="G158">
        <f t="shared" ca="1" si="34"/>
        <v>1.3065068349403808E-5</v>
      </c>
      <c r="H158">
        <f t="shared" ca="1" si="26"/>
        <v>-6.5325341747018983E-4</v>
      </c>
      <c r="I158">
        <f t="shared" si="28"/>
        <v>0</v>
      </c>
      <c r="J158">
        <f t="shared" si="29"/>
        <v>0</v>
      </c>
      <c r="K158">
        <f t="shared" ca="1" si="30"/>
        <v>-6.5325341747018983E-4</v>
      </c>
      <c r="L158">
        <f t="shared" ca="1" si="27"/>
        <v>3.2033881788529013E-4</v>
      </c>
      <c r="M158">
        <f t="shared" ca="1" si="31"/>
        <v>0.49869678932398648</v>
      </c>
      <c r="N158">
        <f t="shared" ca="1" si="35"/>
        <v>1.303210676013522E-3</v>
      </c>
    </row>
    <row r="159" spans="1:14" x14ac:dyDescent="0.25">
      <c r="A159">
        <v>1.57</v>
      </c>
      <c r="B159">
        <f t="shared" si="24"/>
        <v>0.49150469765325716</v>
      </c>
      <c r="C159">
        <f t="shared" si="25"/>
        <v>2.2050421666612436E-2</v>
      </c>
      <c r="D159">
        <f t="shared" si="32"/>
        <v>0.49791104411948894</v>
      </c>
      <c r="F159">
        <f t="shared" ca="1" si="33"/>
        <v>1.303210676013522E-3</v>
      </c>
      <c r="G159">
        <f t="shared" ca="1" si="34"/>
        <v>1.3032106760135232E-5</v>
      </c>
      <c r="H159">
        <f t="shared" ca="1" si="26"/>
        <v>-6.5160533800676101E-4</v>
      </c>
      <c r="I159">
        <f t="shared" si="28"/>
        <v>0</v>
      </c>
      <c r="J159">
        <f t="shared" si="29"/>
        <v>0</v>
      </c>
      <c r="K159">
        <f t="shared" ca="1" si="30"/>
        <v>-6.5160533800676101E-4</v>
      </c>
      <c r="L159">
        <f t="shared" ca="1" si="27"/>
        <v>3.1134360981375939E-4</v>
      </c>
      <c r="M159">
        <f t="shared" ca="1" si="31"/>
        <v>0.49869999271216531</v>
      </c>
      <c r="N159">
        <f t="shared" ca="1" si="35"/>
        <v>1.3000072878346924E-3</v>
      </c>
    </row>
    <row r="160" spans="1:14" x14ac:dyDescent="0.25">
      <c r="A160">
        <v>1.58</v>
      </c>
      <c r="B160">
        <f t="shared" si="24"/>
        <v>0.49172236476392633</v>
      </c>
      <c r="C160">
        <f t="shared" si="25"/>
        <v>2.1485444532508641E-2</v>
      </c>
      <c r="D160">
        <f t="shared" si="32"/>
        <v>0.49813154833615508</v>
      </c>
      <c r="F160">
        <f t="shared" ca="1" si="33"/>
        <v>1.3000072878346924E-3</v>
      </c>
      <c r="G160">
        <f t="shared" ca="1" si="34"/>
        <v>1.3000072878346937E-5</v>
      </c>
      <c r="H160">
        <f t="shared" ca="1" si="26"/>
        <v>-6.5000364391734622E-4</v>
      </c>
      <c r="I160">
        <f t="shared" si="28"/>
        <v>0</v>
      </c>
      <c r="J160">
        <f t="shared" si="29"/>
        <v>0</v>
      </c>
      <c r="K160">
        <f t="shared" ca="1" si="30"/>
        <v>-6.5000364391734622E-4</v>
      </c>
      <c r="L160">
        <f t="shared" ca="1" si="27"/>
        <v>3.026206495683212E-4</v>
      </c>
      <c r="M160">
        <f t="shared" ca="1" si="31"/>
        <v>0.49870310614826346</v>
      </c>
      <c r="N160">
        <f t="shared" ca="1" si="35"/>
        <v>1.2968938517365358E-3</v>
      </c>
    </row>
    <row r="161" spans="1:14" x14ac:dyDescent="0.25">
      <c r="A161">
        <v>1.59</v>
      </c>
      <c r="B161">
        <f t="shared" si="24"/>
        <v>0.4919344547957426</v>
      </c>
      <c r="C161">
        <f t="shared" si="25"/>
        <v>2.093494327405411E-2</v>
      </c>
      <c r="D161">
        <f t="shared" si="32"/>
        <v>0.49834640278148018</v>
      </c>
      <c r="F161">
        <f t="shared" ca="1" si="33"/>
        <v>1.2968938517365358E-3</v>
      </c>
      <c r="G161">
        <f t="shared" ca="1" si="34"/>
        <v>1.2968938517365371E-5</v>
      </c>
      <c r="H161">
        <f t="shared" ca="1" si="26"/>
        <v>-6.4844692586826791E-4</v>
      </c>
      <c r="I161">
        <f t="shared" si="28"/>
        <v>0</v>
      </c>
      <c r="J161">
        <f t="shared" si="29"/>
        <v>0</v>
      </c>
      <c r="K161">
        <f t="shared" ca="1" si="30"/>
        <v>-6.4844692586826791E-4</v>
      </c>
      <c r="L161">
        <f t="shared" ca="1" si="27"/>
        <v>2.9416069866253669E-4</v>
      </c>
      <c r="M161">
        <f t="shared" ca="1" si="31"/>
        <v>0.49870613235475914</v>
      </c>
      <c r="N161">
        <f t="shared" ca="1" si="35"/>
        <v>1.2938676452408648E-3</v>
      </c>
    </row>
    <row r="162" spans="1:14" x14ac:dyDescent="0.25">
      <c r="A162">
        <v>1.6</v>
      </c>
      <c r="B162">
        <f t="shared" si="24"/>
        <v>0.49214111064493143</v>
      </c>
      <c r="C162">
        <f t="shared" si="25"/>
        <v>2.0398546989555403E-2</v>
      </c>
      <c r="D162">
        <f t="shared" si="32"/>
        <v>0.49855575221422072</v>
      </c>
      <c r="F162">
        <f t="shared" ca="1" si="33"/>
        <v>1.2938676452408648E-3</v>
      </c>
      <c r="G162">
        <f t="shared" ca="1" si="34"/>
        <v>1.293867645240866E-5</v>
      </c>
      <c r="H162">
        <f t="shared" ca="1" si="26"/>
        <v>-6.4693382262043242E-4</v>
      </c>
      <c r="I162">
        <f t="shared" si="28"/>
        <v>0</v>
      </c>
      <c r="J162">
        <f t="shared" si="29"/>
        <v>0</v>
      </c>
      <c r="K162">
        <f t="shared" ca="1" si="30"/>
        <v>-6.4693382262043242E-4</v>
      </c>
      <c r="L162">
        <f t="shared" ca="1" si="27"/>
        <v>2.8595488149771347E-4</v>
      </c>
      <c r="M162">
        <f t="shared" ca="1" si="31"/>
        <v>0.49870907396174574</v>
      </c>
      <c r="N162">
        <f t="shared" ca="1" si="35"/>
        <v>1.2909260382542587E-3</v>
      </c>
    </row>
    <row r="163" spans="1:14" x14ac:dyDescent="0.25">
      <c r="A163">
        <v>1.61</v>
      </c>
      <c r="B163">
        <f t="shared" si="24"/>
        <v>0.49234247154642335</v>
      </c>
      <c r="C163">
        <f t="shared" si="25"/>
        <v>1.9875894280582895E-2</v>
      </c>
      <c r="D163">
        <f t="shared" si="32"/>
        <v>0.49875973768411624</v>
      </c>
      <c r="F163">
        <f t="shared" ca="1" si="33"/>
        <v>1.2909260382542587E-3</v>
      </c>
      <c r="G163">
        <f t="shared" ca="1" si="34"/>
        <v>1.2909260382542597E-5</v>
      </c>
      <c r="H163">
        <f t="shared" ca="1" si="26"/>
        <v>-6.4546301912712933E-4</v>
      </c>
      <c r="I163">
        <f t="shared" si="28"/>
        <v>0</v>
      </c>
      <c r="J163">
        <f t="shared" si="29"/>
        <v>0</v>
      </c>
      <c r="K163">
        <f t="shared" ca="1" si="30"/>
        <v>-6.4546301912712933E-4</v>
      </c>
      <c r="L163">
        <f t="shared" ca="1" si="27"/>
        <v>2.7799466875630451E-4</v>
      </c>
      <c r="M163">
        <f t="shared" ca="1" si="31"/>
        <v>0.4987119335105607</v>
      </c>
      <c r="N163">
        <f t="shared" ca="1" si="35"/>
        <v>1.288066489439299E-3</v>
      </c>
    </row>
    <row r="164" spans="1:14" x14ac:dyDescent="0.25">
      <c r="A164">
        <v>1.62</v>
      </c>
      <c r="B164">
        <f t="shared" si="24"/>
        <v>0.49253867316766359</v>
      </c>
      <c r="C164">
        <f t="shared" si="25"/>
        <v>1.936663300847774E-2</v>
      </c>
      <c r="D164">
        <f t="shared" si="32"/>
        <v>0.4989584966269221</v>
      </c>
      <c r="F164">
        <f t="shared" ca="1" si="33"/>
        <v>1.288066489439299E-3</v>
      </c>
      <c r="G164">
        <f t="shared" ca="1" si="34"/>
        <v>1.2880664894392716E-5</v>
      </c>
      <c r="H164">
        <f t="shared" ca="1" si="26"/>
        <v>-6.4403324471964951E-4</v>
      </c>
      <c r="I164">
        <f t="shared" si="28"/>
        <v>0</v>
      </c>
      <c r="J164">
        <f t="shared" si="29"/>
        <v>0</v>
      </c>
      <c r="K164">
        <f t="shared" ca="1" si="30"/>
        <v>-6.4403324471964951E-4</v>
      </c>
      <c r="L164">
        <f t="shared" ca="1" si="27"/>
        <v>2.7027186166494511E-4</v>
      </c>
      <c r="M164">
        <f t="shared" ca="1" si="31"/>
        <v>0.49871471345724827</v>
      </c>
      <c r="N164">
        <f t="shared" ca="1" si="35"/>
        <v>1.285286542751729E-3</v>
      </c>
    </row>
    <row r="165" spans="1:14" x14ac:dyDescent="0.25">
      <c r="A165">
        <v>1.63</v>
      </c>
      <c r="B165">
        <f t="shared" si="24"/>
        <v>0.49272984770001854</v>
      </c>
      <c r="C165">
        <f t="shared" si="25"/>
        <v>1.8870420057097444E-2</v>
      </c>
      <c r="D165">
        <f t="shared" si="32"/>
        <v>0.49915216295700687</v>
      </c>
      <c r="F165">
        <f t="shared" ca="1" si="33"/>
        <v>1.285286542751729E-3</v>
      </c>
      <c r="G165">
        <f t="shared" ca="1" si="34"/>
        <v>1.2852865427517301E-5</v>
      </c>
      <c r="H165">
        <f t="shared" ca="1" si="26"/>
        <v>-6.4264327137586452E-4</v>
      </c>
      <c r="I165">
        <f t="shared" si="28"/>
        <v>0</v>
      </c>
      <c r="J165">
        <f t="shared" si="29"/>
        <v>0</v>
      </c>
      <c r="K165">
        <f t="shared" ca="1" si="30"/>
        <v>-6.4264327137586452E-4</v>
      </c>
      <c r="L165">
        <f t="shared" ca="1" si="27"/>
        <v>2.6277857707618374E-4</v>
      </c>
      <c r="M165">
        <f t="shared" ca="1" si="31"/>
        <v>0.4987174161758649</v>
      </c>
      <c r="N165">
        <f t="shared" ca="1" si="35"/>
        <v>1.2825838241350973E-3</v>
      </c>
    </row>
    <row r="166" spans="1:14" x14ac:dyDescent="0.25">
      <c r="A166">
        <v>1.64</v>
      </c>
      <c r="B166">
        <f t="shared" si="24"/>
        <v>0.49291612394784018</v>
      </c>
      <c r="C166">
        <f t="shared" si="25"/>
        <v>1.8386921101640436E-2</v>
      </c>
      <c r="D166">
        <f t="shared" si="32"/>
        <v>0.49934086715757786</v>
      </c>
      <c r="F166">
        <f t="shared" ca="1" si="33"/>
        <v>1.2825838241350973E-3</v>
      </c>
      <c r="G166">
        <f t="shared" ca="1" si="34"/>
        <v>1.2825838241350985E-5</v>
      </c>
      <c r="H166">
        <f t="shared" ca="1" si="26"/>
        <v>-6.4129191206754865E-4</v>
      </c>
      <c r="I166">
        <f t="shared" si="28"/>
        <v>0</v>
      </c>
      <c r="J166">
        <f t="shared" si="29"/>
        <v>0</v>
      </c>
      <c r="K166">
        <f t="shared" ca="1" si="30"/>
        <v>-6.4129191206754865E-4</v>
      </c>
      <c r="L166">
        <f t="shared" ca="1" si="27"/>
        <v>2.5550723332139311E-4</v>
      </c>
      <c r="M166">
        <f t="shared" ca="1" si="31"/>
        <v>0.49872004396163566</v>
      </c>
      <c r="N166">
        <f t="shared" ca="1" si="35"/>
        <v>1.2799560383643382E-3</v>
      </c>
    </row>
    <row r="167" spans="1:14" x14ac:dyDescent="0.25">
      <c r="A167">
        <v>1.65</v>
      </c>
      <c r="B167">
        <f t="shared" si="24"/>
        <v>0.4930976274152481</v>
      </c>
      <c r="C167">
        <f t="shared" si="25"/>
        <v>1.7915810383393852E-2</v>
      </c>
      <c r="D167">
        <f t="shared" si="32"/>
        <v>0.49952473636859429</v>
      </c>
      <c r="F167">
        <f t="shared" ca="1" si="33"/>
        <v>1.2799560383643382E-3</v>
      </c>
      <c r="G167">
        <f t="shared" ca="1" si="34"/>
        <v>1.2799560383643395E-5</v>
      </c>
      <c r="H167">
        <f t="shared" ca="1" si="26"/>
        <v>-6.3997801918216912E-4</v>
      </c>
      <c r="I167">
        <f t="shared" si="28"/>
        <v>0</v>
      </c>
      <c r="J167">
        <f t="shared" si="29"/>
        <v>0</v>
      </c>
      <c r="K167">
        <f t="shared" ca="1" si="30"/>
        <v>-6.3997801918216912E-4</v>
      </c>
      <c r="L167">
        <f t="shared" ca="1" si="27"/>
        <v>2.4845053679024512E-4</v>
      </c>
      <c r="M167">
        <f t="shared" ca="1" si="31"/>
        <v>0.49872259903396887</v>
      </c>
      <c r="N167">
        <f t="shared" ca="1" si="35"/>
        <v>1.2774009660311281E-3</v>
      </c>
    </row>
    <row r="168" spans="1:14" x14ac:dyDescent="0.25">
      <c r="A168">
        <v>1.66</v>
      </c>
      <c r="B168">
        <f t="shared" si="24"/>
        <v>0.49327448039068822</v>
      </c>
      <c r="C168">
        <f t="shared" si="25"/>
        <v>1.7456770490252797E-2</v>
      </c>
      <c r="D168">
        <f t="shared" si="32"/>
        <v>0.49970389447242824</v>
      </c>
      <c r="F168">
        <f t="shared" ca="1" si="33"/>
        <v>1.2774009660311281E-3</v>
      </c>
      <c r="G168">
        <f t="shared" ca="1" si="34"/>
        <v>1.2774009660311291E-5</v>
      </c>
      <c r="H168">
        <f t="shared" ca="1" si="26"/>
        <v>-6.3870048301556404E-4</v>
      </c>
      <c r="I168">
        <f t="shared" si="28"/>
        <v>0</v>
      </c>
      <c r="J168">
        <f t="shared" si="29"/>
        <v>0</v>
      </c>
      <c r="K168">
        <f t="shared" ca="1" si="30"/>
        <v>-6.3870048301556404E-4</v>
      </c>
      <c r="L168">
        <f t="shared" ca="1" si="27"/>
        <v>2.4160146919513953E-4</v>
      </c>
      <c r="M168">
        <f t="shared" ca="1" si="31"/>
        <v>0.49872508353933676</v>
      </c>
      <c r="N168">
        <f t="shared" ca="1" si="35"/>
        <v>1.2749164606632446E-3</v>
      </c>
    </row>
    <row r="169" spans="1:14" x14ac:dyDescent="0.25">
      <c r="A169">
        <v>1.67</v>
      </c>
      <c r="B169">
        <f t="shared" si="24"/>
        <v>0.49344680202932523</v>
      </c>
      <c r="C169">
        <f t="shared" si="25"/>
        <v>1.7009492142862979E-2</v>
      </c>
      <c r="D169">
        <f t="shared" si="32"/>
        <v>0.49987846217733078</v>
      </c>
      <c r="F169">
        <f t="shared" ca="1" si="33"/>
        <v>1.2749164606632446E-3</v>
      </c>
      <c r="G169">
        <f t="shared" ca="1" si="34"/>
        <v>1.2749164606632457E-5</v>
      </c>
      <c r="H169">
        <f t="shared" ca="1" si="26"/>
        <v>-6.374582303316223E-4</v>
      </c>
      <c r="I169">
        <f t="shared" si="28"/>
        <v>0</v>
      </c>
      <c r="J169">
        <f t="shared" si="29"/>
        <v>0</v>
      </c>
      <c r="K169">
        <f t="shared" ca="1" si="30"/>
        <v>-6.374582303316223E-4</v>
      </c>
      <c r="L169">
        <f t="shared" ca="1" si="27"/>
        <v>2.3495327548138682E-4</v>
      </c>
      <c r="M169">
        <f t="shared" ca="1" si="31"/>
        <v>0.49872749955402873</v>
      </c>
      <c r="N169">
        <f t="shared" ca="1" si="35"/>
        <v>1.2725004459712697E-3</v>
      </c>
    </row>
    <row r="170" spans="1:14" x14ac:dyDescent="0.25">
      <c r="A170">
        <v>1.68</v>
      </c>
      <c r="B170">
        <f t="shared" si="24"/>
        <v>0.4936147084333235</v>
      </c>
      <c r="C170">
        <f t="shared" si="25"/>
        <v>1.6573673986243022E-2</v>
      </c>
      <c r="D170">
        <f t="shared" si="32"/>
        <v>0.50004855709875939</v>
      </c>
      <c r="F170">
        <f t="shared" ca="1" si="33"/>
        <v>1.2725004459712697E-3</v>
      </c>
      <c r="G170">
        <f t="shared" ca="1" si="34"/>
        <v>1.2725004459712707E-5</v>
      </c>
      <c r="H170">
        <f t="shared" ca="1" si="26"/>
        <v>-6.3625022298563483E-4</v>
      </c>
      <c r="I170">
        <f t="shared" si="28"/>
        <v>0</v>
      </c>
      <c r="J170">
        <f t="shared" si="29"/>
        <v>0</v>
      </c>
      <c r="K170">
        <f t="shared" ca="1" si="30"/>
        <v>-6.3625022298563483E-4</v>
      </c>
      <c r="L170">
        <f t="shared" ca="1" si="27"/>
        <v>2.2849945234654226E-4</v>
      </c>
      <c r="M170">
        <f t="shared" ca="1" si="31"/>
        <v>0.49872984908678353</v>
      </c>
      <c r="N170">
        <f t="shared" ca="1" si="35"/>
        <v>1.2701509132164723E-3</v>
      </c>
    </row>
    <row r="171" spans="1:14" x14ac:dyDescent="0.25">
      <c r="A171">
        <v>1.69</v>
      </c>
      <c r="B171">
        <f t="shared" si="24"/>
        <v>0.49377831273007128</v>
      </c>
      <c r="C171">
        <f t="shared" si="25"/>
        <v>1.6149022386745645E-2</v>
      </c>
      <c r="D171">
        <f t="shared" si="32"/>
        <v>0.50021429383862182</v>
      </c>
      <c r="F171">
        <f t="shared" ca="1" si="33"/>
        <v>1.2701509132164723E-3</v>
      </c>
      <c r="G171">
        <f t="shared" ca="1" si="34"/>
        <v>1.2701509132164734E-5</v>
      </c>
      <c r="H171">
        <f t="shared" ca="1" si="26"/>
        <v>-6.3507545660823617E-4</v>
      </c>
      <c r="I171">
        <f t="shared" si="28"/>
        <v>0</v>
      </c>
      <c r="J171">
        <f t="shared" si="29"/>
        <v>0</v>
      </c>
      <c r="K171">
        <f t="shared" ca="1" si="30"/>
        <v>-6.3507545660823617E-4</v>
      </c>
      <c r="L171">
        <f t="shared" ca="1" si="27"/>
        <v>2.2223373733457354E-4</v>
      </c>
      <c r="M171">
        <f t="shared" ca="1" si="31"/>
        <v>0.49873213408130701</v>
      </c>
      <c r="N171">
        <f t="shared" ca="1" si="35"/>
        <v>1.2678659186929897E-3</v>
      </c>
    </row>
    <row r="172" spans="1:14" x14ac:dyDescent="0.25">
      <c r="A172">
        <v>1.7</v>
      </c>
      <c r="B172">
        <f t="shared" si="24"/>
        <v>0.49393772514840056</v>
      </c>
      <c r="C172">
        <f t="shared" si="25"/>
        <v>1.5735251234221304E-2</v>
      </c>
      <c r="D172">
        <f t="shared" si="32"/>
        <v>0.50037578406248928</v>
      </c>
      <c r="F172">
        <f t="shared" ca="1" si="33"/>
        <v>1.2678659186929897E-3</v>
      </c>
      <c r="G172">
        <f t="shared" ca="1" si="34"/>
        <v>1.2678659186929908E-5</v>
      </c>
      <c r="H172">
        <f t="shared" ca="1" si="26"/>
        <v>-6.3393295934649485E-4</v>
      </c>
      <c r="I172">
        <f t="shared" si="28"/>
        <v>0</v>
      </c>
      <c r="J172">
        <f t="shared" si="29"/>
        <v>0</v>
      </c>
      <c r="K172">
        <f t="shared" ca="1" si="30"/>
        <v>-6.3393295934649485E-4</v>
      </c>
      <c r="L172">
        <f t="shared" ca="1" si="27"/>
        <v>2.1615009847248572E-4</v>
      </c>
      <c r="M172">
        <f t="shared" ca="1" si="31"/>
        <v>0.49873435641868036</v>
      </c>
      <c r="N172">
        <f t="shared" ca="1" si="35"/>
        <v>1.2656435813196421E-3</v>
      </c>
    </row>
    <row r="173" spans="1:14" x14ac:dyDescent="0.25">
      <c r="A173">
        <v>1.71</v>
      </c>
      <c r="B173">
        <f t="shared" si="24"/>
        <v>0.49409305309285395</v>
      </c>
      <c r="C173">
        <f t="shared" si="25"/>
        <v>1.5332081749250666E-2</v>
      </c>
      <c r="D173">
        <f t="shared" si="32"/>
        <v>0.50053313657483145</v>
      </c>
      <c r="F173">
        <f t="shared" ca="1" si="33"/>
        <v>1.2656435813196421E-3</v>
      </c>
      <c r="G173">
        <f t="shared" ca="1" si="34"/>
        <v>1.2656435813196431E-5</v>
      </c>
      <c r="H173">
        <f t="shared" ca="1" si="26"/>
        <v>-6.3282179065982103E-4</v>
      </c>
      <c r="I173">
        <f t="shared" si="28"/>
        <v>0</v>
      </c>
      <c r="J173">
        <f t="shared" si="29"/>
        <v>0</v>
      </c>
      <c r="K173">
        <f t="shared" ca="1" si="30"/>
        <v>-6.3282179065982103E-4</v>
      </c>
      <c r="L173">
        <f t="shared" ca="1" si="27"/>
        <v>2.1024272441934214E-4</v>
      </c>
      <c r="M173">
        <f t="shared" ca="1" si="31"/>
        <v>0.49873651791966506</v>
      </c>
      <c r="N173">
        <f t="shared" ca="1" si="35"/>
        <v>1.2634820803349434E-3</v>
      </c>
    </row>
    <row r="174" spans="1:14" x14ac:dyDescent="0.25">
      <c r="A174">
        <v>1.72</v>
      </c>
      <c r="B174">
        <f t="shared" si="24"/>
        <v>0.49424440121604907</v>
      </c>
      <c r="C174">
        <f t="shared" si="25"/>
        <v>1.4939242295316185E-2</v>
      </c>
      <c r="D174">
        <f t="shared" si="32"/>
        <v>0.50068645739232398</v>
      </c>
      <c r="F174">
        <f t="shared" ca="1" si="33"/>
        <v>1.2634820803349434E-3</v>
      </c>
      <c r="G174">
        <f t="shared" ca="1" si="34"/>
        <v>1.2634820803349445E-5</v>
      </c>
      <c r="H174">
        <f t="shared" ca="1" si="26"/>
        <v>-6.3174104016747168E-4</v>
      </c>
      <c r="I174">
        <f t="shared" si="28"/>
        <v>0</v>
      </c>
      <c r="J174">
        <f t="shared" si="29"/>
        <v>0</v>
      </c>
      <c r="K174">
        <f t="shared" ca="1" si="30"/>
        <v>-6.3174104016747168E-4</v>
      </c>
      <c r="L174">
        <f t="shared" ca="1" si="27"/>
        <v>2.0450601509910163E-4</v>
      </c>
      <c r="M174">
        <f t="shared" ca="1" si="31"/>
        <v>0.49873862034690924</v>
      </c>
      <c r="N174">
        <f t="shared" ca="1" si="35"/>
        <v>1.2613796530907551E-3</v>
      </c>
    </row>
    <row r="175" spans="1:14" x14ac:dyDescent="0.25">
      <c r="A175">
        <v>1.73</v>
      </c>
      <c r="B175">
        <f t="shared" si="24"/>
        <v>0.49439187148918817</v>
      </c>
      <c r="C175">
        <f t="shared" si="25"/>
        <v>1.4556468195786385E-2</v>
      </c>
      <c r="D175">
        <f t="shared" si="32"/>
        <v>0.50083584981527718</v>
      </c>
      <c r="F175">
        <f t="shared" ca="1" si="33"/>
        <v>1.2613796530907551E-3</v>
      </c>
      <c r="G175">
        <f t="shared" ca="1" si="34"/>
        <v>1.2613796530907561E-5</v>
      </c>
      <c r="H175">
        <f t="shared" ca="1" si="26"/>
        <v>-6.3068982654537753E-4</v>
      </c>
      <c r="I175">
        <f t="shared" si="28"/>
        <v>0</v>
      </c>
      <c r="J175">
        <f t="shared" si="29"/>
        <v>0</v>
      </c>
      <c r="K175">
        <f t="shared" ca="1" si="30"/>
        <v>-6.3068982654537753E-4</v>
      </c>
      <c r="L175">
        <f t="shared" ca="1" si="27"/>
        <v>1.9893457279070517E-4</v>
      </c>
      <c r="M175">
        <f t="shared" ca="1" si="31"/>
        <v>0.49874066540706025</v>
      </c>
      <c r="N175">
        <f t="shared" ca="1" si="35"/>
        <v>1.2593345929397537E-3</v>
      </c>
    </row>
    <row r="176" spans="1:14" x14ac:dyDescent="0.25">
      <c r="A176">
        <v>1.74</v>
      </c>
      <c r="B176">
        <f t="shared" si="24"/>
        <v>0.49453556327076176</v>
      </c>
      <c r="C176">
        <f t="shared" si="25"/>
        <v>1.4183501555589149E-2</v>
      </c>
      <c r="D176">
        <f t="shared" si="32"/>
        <v>0.50098141449723499</v>
      </c>
      <c r="F176">
        <f t="shared" ca="1" si="33"/>
        <v>1.2593345929397537E-3</v>
      </c>
      <c r="G176">
        <f t="shared" ca="1" si="34"/>
        <v>1.2593345929397548E-5</v>
      </c>
      <c r="H176">
        <f t="shared" ca="1" si="26"/>
        <v>-6.2966729646987685E-4</v>
      </c>
      <c r="I176">
        <f t="shared" si="28"/>
        <v>0</v>
      </c>
      <c r="J176">
        <f t="shared" si="29"/>
        <v>0</v>
      </c>
      <c r="K176">
        <f t="shared" ca="1" si="30"/>
        <v>-6.2966729646987685E-4</v>
      </c>
      <c r="L176">
        <f t="shared" ca="1" si="27"/>
        <v>1.9352319365034944E-4</v>
      </c>
      <c r="M176">
        <f t="shared" ca="1" si="31"/>
        <v>0.49874265475278817</v>
      </c>
      <c r="N176">
        <f t="shared" ca="1" si="35"/>
        <v>1.2573452472118274E-3</v>
      </c>
    </row>
    <row r="177" spans="1:14" x14ac:dyDescent="0.25">
      <c r="A177">
        <v>1.75</v>
      </c>
      <c r="B177">
        <f t="shared" si="24"/>
        <v>0.4946755733734915</v>
      </c>
      <c r="C177">
        <f t="shared" si="25"/>
        <v>1.3820091087454342E-2</v>
      </c>
      <c r="D177">
        <f t="shared" si="32"/>
        <v>0.50112324951279086</v>
      </c>
      <c r="F177">
        <f t="shared" ca="1" si="33"/>
        <v>1.2573452472118274E-3</v>
      </c>
      <c r="G177">
        <f t="shared" ca="1" si="34"/>
        <v>1.2573452472118285E-5</v>
      </c>
      <c r="H177">
        <f t="shared" ca="1" si="26"/>
        <v>-6.2867262360591369E-4</v>
      </c>
      <c r="I177">
        <f t="shared" si="28"/>
        <v>0</v>
      </c>
      <c r="J177">
        <f t="shared" si="29"/>
        <v>0</v>
      </c>
      <c r="K177">
        <f t="shared" ca="1" si="30"/>
        <v>-6.2867262360591369E-4</v>
      </c>
      <c r="L177">
        <f t="shared" ca="1" si="27"/>
        <v>1.882668596423554E-4</v>
      </c>
      <c r="M177">
        <f t="shared" ca="1" si="31"/>
        <v>0.49874458998472465</v>
      </c>
      <c r="N177">
        <f t="shared" ca="1" si="35"/>
        <v>1.2554100152753489E-3</v>
      </c>
    </row>
    <row r="178" spans="1:14" x14ac:dyDescent="0.25">
      <c r="A178">
        <v>1.76</v>
      </c>
      <c r="B178">
        <f t="shared" si="24"/>
        <v>0.49481199612955817</v>
      </c>
      <c r="C178">
        <f t="shared" si="25"/>
        <v>1.3465991942608231E-2</v>
      </c>
      <c r="D178">
        <f t="shared" si="32"/>
        <v>0.50126145042366543</v>
      </c>
      <c r="F178">
        <f t="shared" ca="1" si="33"/>
        <v>1.2554100152753489E-3</v>
      </c>
      <c r="G178">
        <f t="shared" ca="1" si="34"/>
        <v>1.2554100152753501E-5</v>
      </c>
      <c r="H178">
        <f t="shared" ca="1" si="26"/>
        <v>-6.2770500763767445E-4</v>
      </c>
      <c r="I178">
        <f t="shared" si="28"/>
        <v>0</v>
      </c>
      <c r="J178">
        <f t="shared" si="29"/>
        <v>0</v>
      </c>
      <c r="K178">
        <f t="shared" ca="1" si="30"/>
        <v>-6.2770500763767445E-4</v>
      </c>
      <c r="L178">
        <f t="shared" ca="1" si="27"/>
        <v>1.8316073085653306E-4</v>
      </c>
      <c r="M178">
        <f t="shared" ca="1" si="31"/>
        <v>0.49874647265332106</v>
      </c>
      <c r="N178">
        <f t="shared" ca="1" si="35"/>
        <v>1.2535273466789398E-3</v>
      </c>
    </row>
    <row r="179" spans="1:14" x14ac:dyDescent="0.25">
      <c r="A179">
        <v>1.77</v>
      </c>
      <c r="B179">
        <f t="shared" si="24"/>
        <v>0.49494492345415803</v>
      </c>
      <c r="C179">
        <f t="shared" si="25"/>
        <v>1.3120965545806055E-2</v>
      </c>
      <c r="D179">
        <f t="shared" si="32"/>
        <v>0.50139611034309151</v>
      </c>
      <c r="F179">
        <f t="shared" ca="1" si="33"/>
        <v>1.2535273466789398E-3</v>
      </c>
      <c r="G179">
        <f t="shared" ca="1" si="34"/>
        <v>1.2535273466789409E-5</v>
      </c>
      <c r="H179">
        <f t="shared" ca="1" si="26"/>
        <v>-6.2676367333946992E-4</v>
      </c>
      <c r="I179">
        <f t="shared" si="28"/>
        <v>0</v>
      </c>
      <c r="J179">
        <f t="shared" si="29"/>
        <v>0</v>
      </c>
      <c r="K179">
        <f t="shared" ca="1" si="30"/>
        <v>-6.2676367333946992E-4</v>
      </c>
      <c r="L179">
        <f t="shared" ca="1" si="27"/>
        <v>1.7820013819118568E-4</v>
      </c>
      <c r="M179">
        <f t="shared" ca="1" si="31"/>
        <v>0.4987483042606296</v>
      </c>
      <c r="N179">
        <f t="shared" ca="1" si="35"/>
        <v>1.2516957393703954E-3</v>
      </c>
    </row>
    <row r="180" spans="1:14" x14ac:dyDescent="0.25">
      <c r="A180">
        <v>1.78</v>
      </c>
      <c r="B180">
        <f t="shared" si="24"/>
        <v>0.49507444490743113</v>
      </c>
      <c r="C180">
        <f t="shared" si="25"/>
        <v>1.2784779434591293E-2</v>
      </c>
      <c r="D180">
        <f t="shared" si="32"/>
        <v>0.5015273199985496</v>
      </c>
      <c r="F180">
        <f t="shared" ca="1" si="33"/>
        <v>1.2516957393703954E-3</v>
      </c>
      <c r="G180">
        <f t="shared" ca="1" si="34"/>
        <v>1.2516957393703965E-5</v>
      </c>
      <c r="H180">
        <f t="shared" ca="1" si="26"/>
        <v>-6.2584786968519768E-4</v>
      </c>
      <c r="I180">
        <f t="shared" si="28"/>
        <v>0</v>
      </c>
      <c r="J180">
        <f t="shared" si="29"/>
        <v>0</v>
      </c>
      <c r="K180">
        <f t="shared" ca="1" si="30"/>
        <v>-6.2584786968519768E-4</v>
      </c>
      <c r="L180">
        <f t="shared" ca="1" si="27"/>
        <v>1.7338057638224404E-4</v>
      </c>
      <c r="M180">
        <f t="shared" ca="1" si="31"/>
        <v>0.4987500862620115</v>
      </c>
      <c r="N180">
        <f t="shared" ca="1" si="35"/>
        <v>1.249913737988495E-3</v>
      </c>
    </row>
    <row r="181" spans="1:14" x14ac:dyDescent="0.25">
      <c r="A181">
        <v>1.79</v>
      </c>
      <c r="B181">
        <f t="shared" si="24"/>
        <v>0.49520064775480271</v>
      </c>
      <c r="C181">
        <f t="shared" si="25"/>
        <v>1.2457207102673413E-2</v>
      </c>
      <c r="D181">
        <f t="shared" si="32"/>
        <v>0.50165516779289554</v>
      </c>
      <c r="F181">
        <f t="shared" ca="1" si="33"/>
        <v>1.249913737988495E-3</v>
      </c>
      <c r="G181">
        <f t="shared" ca="1" si="34"/>
        <v>1.2499137379884961E-5</v>
      </c>
      <c r="H181">
        <f t="shared" ca="1" si="26"/>
        <v>-6.2495686899424752E-4</v>
      </c>
      <c r="I181">
        <f t="shared" si="28"/>
        <v>0</v>
      </c>
      <c r="J181">
        <f t="shared" si="29"/>
        <v>0</v>
      </c>
      <c r="K181">
        <f t="shared" ca="1" si="30"/>
        <v>-6.2495686899424752E-4</v>
      </c>
      <c r="L181">
        <f t="shared" ca="1" si="27"/>
        <v>1.6869769736001122E-4</v>
      </c>
      <c r="M181">
        <f t="shared" ca="1" si="31"/>
        <v>0.49875182006777535</v>
      </c>
      <c r="N181">
        <f t="shared" ca="1" si="35"/>
        <v>1.2481799322246467E-3</v>
      </c>
    </row>
    <row r="182" spans="1:14" x14ac:dyDescent="0.25">
      <c r="A182">
        <v>1.8</v>
      </c>
      <c r="B182">
        <f t="shared" si="24"/>
        <v>0.49532361702577821</v>
      </c>
      <c r="C182">
        <f t="shared" si="25"/>
        <v>1.213802784731874E-2</v>
      </c>
      <c r="D182">
        <f t="shared" si="32"/>
        <v>0.50177973986392232</v>
      </c>
      <c r="F182">
        <f t="shared" ca="1" si="33"/>
        <v>1.2481799322246467E-3</v>
      </c>
      <c r="G182">
        <f t="shared" ca="1" si="34"/>
        <v>1.2481799322246478E-5</v>
      </c>
      <c r="H182">
        <f t="shared" ca="1" si="26"/>
        <v>-6.2408996611232337E-4</v>
      </c>
      <c r="I182">
        <f t="shared" si="28"/>
        <v>0</v>
      </c>
      <c r="J182">
        <f t="shared" si="29"/>
        <v>0</v>
      </c>
      <c r="K182">
        <f t="shared" ca="1" si="30"/>
        <v>-6.2408996611232337E-4</v>
      </c>
      <c r="L182">
        <f t="shared" ca="1" si="27"/>
        <v>1.6414730391622987E-4</v>
      </c>
      <c r="M182">
        <f t="shared" ca="1" si="31"/>
        <v>0.49875350704474897</v>
      </c>
      <c r="N182">
        <f t="shared" ca="1" si="35"/>
        <v>1.2464929552510329E-3</v>
      </c>
    </row>
    <row r="183" spans="1:14" x14ac:dyDescent="0.25">
      <c r="A183">
        <v>1.81</v>
      </c>
      <c r="B183">
        <f t="shared" si="24"/>
        <v>0.49544343557123255</v>
      </c>
      <c r="C183">
        <f t="shared" si="25"/>
        <v>1.1827026620651314E-2</v>
      </c>
      <c r="D183">
        <f t="shared" si="32"/>
        <v>0.50190112014239552</v>
      </c>
      <c r="F183">
        <f t="shared" ca="1" si="33"/>
        <v>1.2464929552510329E-3</v>
      </c>
      <c r="G183">
        <f t="shared" ca="1" si="34"/>
        <v>1.2464929552510339E-5</v>
      </c>
      <c r="H183">
        <f t="shared" ca="1" si="26"/>
        <v>-6.2324647762551644E-4</v>
      </c>
      <c r="I183">
        <f t="shared" si="28"/>
        <v>0</v>
      </c>
      <c r="J183">
        <f t="shared" si="29"/>
        <v>0</v>
      </c>
      <c r="K183">
        <f t="shared" ca="1" si="30"/>
        <v>-6.2324647762551644E-4</v>
      </c>
      <c r="L183">
        <f t="shared" ca="1" si="27"/>
        <v>1.5972534366512183E-4</v>
      </c>
      <c r="M183">
        <f t="shared" ca="1" si="31"/>
        <v>0.49875514851778813</v>
      </c>
      <c r="N183">
        <f t="shared" ca="1" si="35"/>
        <v>1.2448514822118728E-3</v>
      </c>
    </row>
    <row r="184" spans="1:14" x14ac:dyDescent="0.25">
      <c r="A184">
        <v>1.82</v>
      </c>
      <c r="B184">
        <f t="shared" si="24"/>
        <v>0.4955601841192307</v>
      </c>
      <c r="C184">
        <f t="shared" si="25"/>
        <v>1.152399388476389E-2</v>
      </c>
      <c r="D184">
        <f t="shared" si="32"/>
        <v>0.502019390408602</v>
      </c>
      <c r="F184">
        <f t="shared" ca="1" si="33"/>
        <v>1.2448514822118728E-3</v>
      </c>
      <c r="G184">
        <f t="shared" ca="1" si="34"/>
        <v>1.244851482211874E-5</v>
      </c>
      <c r="H184">
        <f t="shared" ca="1" si="26"/>
        <v>-6.224257411059364E-4</v>
      </c>
      <c r="I184">
        <f t="shared" si="28"/>
        <v>0</v>
      </c>
      <c r="J184">
        <f t="shared" si="29"/>
        <v>0</v>
      </c>
      <c r="K184">
        <f t="shared" ca="1" si="30"/>
        <v>-6.224257411059364E-4</v>
      </c>
      <c r="L184">
        <f t="shared" ca="1" si="27"/>
        <v>1.5542790328297761E-4</v>
      </c>
      <c r="M184">
        <f t="shared" ca="1" si="31"/>
        <v>0.49875674577122475</v>
      </c>
      <c r="N184">
        <f t="shared" ca="1" si="35"/>
        <v>1.2432542287752479E-3</v>
      </c>
    </row>
    <row r="185" spans="1:14" x14ac:dyDescent="0.25">
      <c r="A185">
        <v>1.83</v>
      </c>
      <c r="B185">
        <f t="shared" si="24"/>
        <v>0.49567394132941883</v>
      </c>
      <c r="C185">
        <f t="shared" si="25"/>
        <v>1.1228725470541132E-2</v>
      </c>
      <c r="D185">
        <f t="shared" si="32"/>
        <v>0.50213463034744965</v>
      </c>
      <c r="F185">
        <f t="shared" ca="1" si="33"/>
        <v>1.2432542287752479E-3</v>
      </c>
      <c r="G185">
        <f t="shared" ca="1" si="34"/>
        <v>1.2432542287752491E-5</v>
      </c>
      <c r="H185">
        <f t="shared" ca="1" si="26"/>
        <v>-6.2162711438762397E-4</v>
      </c>
      <c r="I185">
        <f t="shared" si="28"/>
        <v>0</v>
      </c>
      <c r="J185">
        <f t="shared" si="29"/>
        <v>0</v>
      </c>
      <c r="K185">
        <f t="shared" ca="1" si="30"/>
        <v>-6.2162711438762397E-4</v>
      </c>
      <c r="L185">
        <f t="shared" ca="1" si="27"/>
        <v>1.5125120301184039E-4</v>
      </c>
      <c r="M185">
        <f t="shared" ca="1" si="31"/>
        <v>0.49875830005025756</v>
      </c>
      <c r="N185">
        <f t="shared" ca="1" si="35"/>
        <v>1.2416999497424364E-3</v>
      </c>
    </row>
    <row r="186" spans="1:14" x14ac:dyDescent="0.25">
      <c r="A186">
        <v>1.84</v>
      </c>
      <c r="B186">
        <f t="shared" si="24"/>
        <v>0.49578478384602115</v>
      </c>
      <c r="C186">
        <f t="shared" si="25"/>
        <v>1.0941022440100196E-2</v>
      </c>
      <c r="D186">
        <f t="shared" si="32"/>
        <v>0.50224691760215501</v>
      </c>
      <c r="F186">
        <f t="shared" ca="1" si="33"/>
        <v>1.2416999497424364E-3</v>
      </c>
      <c r="G186">
        <f t="shared" ca="1" si="34"/>
        <v>1.2416999497424375E-5</v>
      </c>
      <c r="H186">
        <f t="shared" ca="1" si="26"/>
        <v>-6.2084997487121818E-4</v>
      </c>
      <c r="I186">
        <f t="shared" si="28"/>
        <v>0</v>
      </c>
      <c r="J186">
        <f t="shared" si="29"/>
        <v>0</v>
      </c>
      <c r="K186">
        <f t="shared" ca="1" si="30"/>
        <v>-6.2084997487121818E-4</v>
      </c>
      <c r="L186">
        <f t="shared" ca="1" si="27"/>
        <v>1.4719159141358509E-4</v>
      </c>
      <c r="M186">
        <f t="shared" ca="1" si="31"/>
        <v>0.49875981256228769</v>
      </c>
      <c r="N186">
        <f t="shared" ca="1" si="35"/>
        <v>1.2401874377123145E-3</v>
      </c>
    </row>
    <row r="187" spans="1:14" x14ac:dyDescent="0.25">
      <c r="A187">
        <v>1.85</v>
      </c>
      <c r="B187">
        <f t="shared" si="24"/>
        <v>0.49589278634947936</v>
      </c>
      <c r="C187">
        <f t="shared" si="25"/>
        <v>1.0660690952755774E-2</v>
      </c>
      <c r="D187">
        <f t="shared" si="32"/>
        <v>0.50235632782655604</v>
      </c>
      <c r="F187">
        <f t="shared" ca="1" si="33"/>
        <v>1.2401874377123145E-3</v>
      </c>
      <c r="G187">
        <f t="shared" ca="1" si="34"/>
        <v>1.2401874377123157E-5</v>
      </c>
      <c r="H187">
        <f t="shared" ca="1" si="26"/>
        <v>-6.2009371885615727E-4</v>
      </c>
      <c r="I187">
        <f t="shared" si="28"/>
        <v>0</v>
      </c>
      <c r="J187">
        <f t="shared" si="29"/>
        <v>0</v>
      </c>
      <c r="K187">
        <f t="shared" ca="1" si="30"/>
        <v>-6.2009371885615727E-4</v>
      </c>
      <c r="L187">
        <f t="shared" ca="1" si="27"/>
        <v>1.4324554036152439E-4</v>
      </c>
      <c r="M187">
        <f t="shared" ca="1" si="31"/>
        <v>0.49876128447820184</v>
      </c>
      <c r="N187">
        <f t="shared" ca="1" si="35"/>
        <v>1.2387155217981616E-3</v>
      </c>
    </row>
    <row r="188" spans="1:14" x14ac:dyDescent="0.25">
      <c r="A188">
        <v>1.86</v>
      </c>
      <c r="B188">
        <f t="shared" si="24"/>
        <v>0.49599802160676865</v>
      </c>
      <c r="C188">
        <f t="shared" si="25"/>
        <v>1.0387542134419378E-2</v>
      </c>
      <c r="D188">
        <f t="shared" si="32"/>
        <v>0.50246293473608361</v>
      </c>
      <c r="F188">
        <f t="shared" ca="1" si="33"/>
        <v>1.2387155217981616E-3</v>
      </c>
      <c r="G188">
        <f t="shared" ca="1" si="34"/>
        <v>1.2387155217981628E-5</v>
      </c>
      <c r="H188">
        <f t="shared" ca="1" si="26"/>
        <v>-6.1935776089908079E-4</v>
      </c>
      <c r="I188">
        <f t="shared" si="28"/>
        <v>0</v>
      </c>
      <c r="J188">
        <f t="shared" si="29"/>
        <v>0</v>
      </c>
      <c r="K188">
        <f t="shared" ca="1" si="30"/>
        <v>-6.1935776089908079E-4</v>
      </c>
      <c r="L188">
        <f t="shared" ca="1" si="27"/>
        <v>1.3940964025736634E-4</v>
      </c>
      <c r="M188">
        <f t="shared" ca="1" si="31"/>
        <v>0.49876271693360547</v>
      </c>
      <c r="N188">
        <f t="shared" ca="1" si="35"/>
        <v>1.2372830663945344E-3</v>
      </c>
    </row>
    <row r="189" spans="1:14" x14ac:dyDescent="0.25">
      <c r="A189">
        <v>1.87</v>
      </c>
      <c r="B189">
        <f t="shared" si="24"/>
        <v>0.49610056052042473</v>
      </c>
      <c r="C189">
        <f t="shared" si="25"/>
        <v>1.0121391950344992E-2</v>
      </c>
      <c r="D189">
        <f t="shared" si="32"/>
        <v>0.50256681015742777</v>
      </c>
      <c r="F189">
        <f t="shared" ca="1" si="33"/>
        <v>1.2372830663945344E-3</v>
      </c>
      <c r="G189">
        <f t="shared" ca="1" si="34"/>
        <v>1.2372830663945082E-5</v>
      </c>
      <c r="H189">
        <f t="shared" ca="1" si="26"/>
        <v>-6.1864153319726722E-4</v>
      </c>
      <c r="I189">
        <f t="shared" si="28"/>
        <v>0</v>
      </c>
      <c r="J189">
        <f t="shared" si="29"/>
        <v>0</v>
      </c>
      <c r="K189">
        <f t="shared" ca="1" si="30"/>
        <v>-6.1864153319726722E-4</v>
      </c>
      <c r="L189">
        <f t="shared" ca="1" si="27"/>
        <v>1.3568059546206158E-4</v>
      </c>
      <c r="M189">
        <f t="shared" ca="1" si="31"/>
        <v>0.49876411103000806</v>
      </c>
      <c r="N189">
        <f t="shared" ca="1" si="35"/>
        <v>1.2358889699919384E-3</v>
      </c>
    </row>
    <row r="190" spans="1:14" x14ac:dyDescent="0.25">
      <c r="A190">
        <v>1.88</v>
      </c>
      <c r="B190">
        <f t="shared" si="24"/>
        <v>0.49620047217631463</v>
      </c>
      <c r="C190">
        <f t="shared" si="25"/>
        <v>9.8620610811351039E-3</v>
      </c>
      <c r="D190">
        <f t="shared" si="32"/>
        <v>0.50266802407693123</v>
      </c>
      <c r="F190">
        <f t="shared" ca="1" si="33"/>
        <v>1.2358889699919384E-3</v>
      </c>
      <c r="G190">
        <f t="shared" ca="1" si="34"/>
        <v>1.2358889699919395E-5</v>
      </c>
      <c r="H190">
        <f t="shared" ca="1" si="26"/>
        <v>-6.1794448499596921E-4</v>
      </c>
      <c r="I190">
        <f t="shared" si="28"/>
        <v>0</v>
      </c>
      <c r="J190">
        <f t="shared" si="29"/>
        <v>0</v>
      </c>
      <c r="K190">
        <f t="shared" ca="1" si="30"/>
        <v>-6.1794448499596921E-4</v>
      </c>
      <c r="L190">
        <f t="shared" ca="1" si="27"/>
        <v>1.32055219929709E-4</v>
      </c>
      <c r="M190">
        <f t="shared" ca="1" si="31"/>
        <v>0.49876546783596271</v>
      </c>
      <c r="N190">
        <f t="shared" ca="1" si="35"/>
        <v>1.2345321640372942E-3</v>
      </c>
    </row>
    <row r="191" spans="1:14" x14ac:dyDescent="0.25">
      <c r="A191">
        <v>1.89</v>
      </c>
      <c r="B191">
        <f t="shared" si="24"/>
        <v>0.4962978238901834</v>
      </c>
      <c r="C191">
        <f t="shared" si="25"/>
        <v>9.6093748019238055E-3</v>
      </c>
      <c r="D191">
        <f t="shared" si="32"/>
        <v>0.50276664468774257</v>
      </c>
      <c r="F191">
        <f t="shared" ca="1" si="33"/>
        <v>1.2345321640372942E-3</v>
      </c>
      <c r="G191">
        <f t="shared" ca="1" si="34"/>
        <v>1.2345321640372952E-5</v>
      </c>
      <c r="H191">
        <f t="shared" ca="1" si="26"/>
        <v>-6.1726608201864708E-4</v>
      </c>
      <c r="I191">
        <f t="shared" si="28"/>
        <v>0</v>
      </c>
      <c r="J191">
        <f t="shared" si="29"/>
        <v>0</v>
      </c>
      <c r="K191">
        <f t="shared" ca="1" si="30"/>
        <v>-6.1726608201864708E-4</v>
      </c>
      <c r="L191">
        <f t="shared" ca="1" si="27"/>
        <v>1.2853043303432039E-4</v>
      </c>
      <c r="M191">
        <f t="shared" ca="1" si="31"/>
        <v>0.49876678838816202</v>
      </c>
      <c r="N191">
        <f t="shared" ca="1" si="35"/>
        <v>1.233211611837981E-3</v>
      </c>
    </row>
    <row r="192" spans="1:14" x14ac:dyDescent="0.25">
      <c r="A192">
        <v>1.9</v>
      </c>
      <c r="B192">
        <f t="shared" si="24"/>
        <v>0.49639268125300828</v>
      </c>
      <c r="C192">
        <f t="shared" si="25"/>
        <v>9.3631628646554787E-3</v>
      </c>
      <c r="D192">
        <f t="shared" si="32"/>
        <v>0.50286273843576179</v>
      </c>
      <c r="F192">
        <f t="shared" ca="1" si="33"/>
        <v>1.233211611837981E-3</v>
      </c>
      <c r="G192">
        <f t="shared" ca="1" si="34"/>
        <v>1.2332116118379821E-5</v>
      </c>
      <c r="H192">
        <f t="shared" ca="1" si="26"/>
        <v>-6.166058059189905E-4</v>
      </c>
      <c r="I192">
        <f t="shared" si="28"/>
        <v>0</v>
      </c>
      <c r="J192">
        <f t="shared" si="29"/>
        <v>0</v>
      </c>
      <c r="K192">
        <f t="shared" ca="1" si="30"/>
        <v>-6.166058059189905E-4</v>
      </c>
      <c r="L192">
        <f t="shared" ca="1" si="27"/>
        <v>1.2510325557976915E-4</v>
      </c>
      <c r="M192">
        <f t="shared" ca="1" si="31"/>
        <v>0.49876807369249238</v>
      </c>
      <c r="N192">
        <f t="shared" ca="1" si="35"/>
        <v>1.2319263075076248E-3</v>
      </c>
    </row>
    <row r="193" spans="1:14" x14ac:dyDescent="0.25">
      <c r="A193">
        <v>1.91</v>
      </c>
      <c r="B193">
        <f t="shared" si="24"/>
        <v>0.49648510817519093</v>
      </c>
      <c r="C193">
        <f t="shared" si="25"/>
        <v>9.1232593833796474E-3</v>
      </c>
      <c r="D193">
        <f t="shared" si="32"/>
        <v>0.5029563700644083</v>
      </c>
      <c r="F193">
        <f t="shared" ca="1" si="33"/>
        <v>1.2319263075076248E-3</v>
      </c>
      <c r="G193">
        <f t="shared" ca="1" si="34"/>
        <v>1.2319263075076258E-5</v>
      </c>
      <c r="H193">
        <f t="shared" ca="1" si="26"/>
        <v>-6.1596315375381239E-4</v>
      </c>
      <c r="I193">
        <f t="shared" si="28"/>
        <v>0</v>
      </c>
      <c r="J193">
        <f t="shared" si="29"/>
        <v>0</v>
      </c>
      <c r="K193">
        <f t="shared" ca="1" si="30"/>
        <v>-6.1596315375381239E-4</v>
      </c>
      <c r="L193">
        <f t="shared" ca="1" si="27"/>
        <v>1.2177080598381767E-4</v>
      </c>
      <c r="M193">
        <f t="shared" ca="1" si="31"/>
        <v>0.49876932472504815</v>
      </c>
      <c r="N193">
        <f t="shared" ca="1" si="35"/>
        <v>1.2306752749518535E-3</v>
      </c>
    </row>
    <row r="194" spans="1:14" x14ac:dyDescent="0.25">
      <c r="A194">
        <v>1.92</v>
      </c>
      <c r="B194">
        <f t="shared" ref="B194:B257" si="36">(-2*$S$1/$S$2)*($S$3*$S$12/$S$4)*(1-EXP(-$S$8*A194))</f>
        <v>0.49657516692961701</v>
      </c>
      <c r="C194">
        <f t="shared" ref="C194:C257" si="37">(-2*$S$1/$S$2)*($S$3*$S$12/$S$4)*$S$8*EXP(-$S$8*A194)</f>
        <v>8.8895027224849509E-3</v>
      </c>
      <c r="D194">
        <f t="shared" si="32"/>
        <v>0.50304760265824211</v>
      </c>
      <c r="F194">
        <f t="shared" ca="1" si="33"/>
        <v>1.2306752749518535E-3</v>
      </c>
      <c r="G194">
        <f t="shared" ca="1" si="34"/>
        <v>1.2306752749518546E-5</v>
      </c>
      <c r="H194">
        <f t="shared" ref="H194:H257" ca="1" si="38">$S$14*F194</f>
        <v>-6.1533763747592674E-4</v>
      </c>
      <c r="I194">
        <f t="shared" si="28"/>
        <v>0</v>
      </c>
      <c r="J194">
        <f t="shared" si="29"/>
        <v>0</v>
      </c>
      <c r="K194">
        <f t="shared" ca="1" si="30"/>
        <v>-6.1533763747592674E-4</v>
      </c>
      <c r="L194">
        <f t="shared" ref="L194:L257" ca="1" si="39">(-2*$S$1/$S$2)*($S$3*K194/$S$4)*$S$8*EXP(-$S$8*A194)</f>
        <v>1.1853029662761642E-4</v>
      </c>
      <c r="M194">
        <f t="shared" ca="1" si="31"/>
        <v>0.49877054243310798</v>
      </c>
      <c r="N194">
        <f t="shared" ca="1" si="35"/>
        <v>1.2294575668920227E-3</v>
      </c>
    </row>
    <row r="195" spans="1:14" x14ac:dyDescent="0.25">
      <c r="A195">
        <v>1.93</v>
      </c>
      <c r="B195">
        <f t="shared" si="36"/>
        <v>0.49666291819361297</v>
      </c>
      <c r="C195">
        <f t="shared" si="37"/>
        <v>8.6617353877966423E-3</v>
      </c>
      <c r="D195">
        <f t="shared" si="32"/>
        <v>0.50313649768546698</v>
      </c>
      <c r="F195">
        <f t="shared" ca="1" si="33"/>
        <v>1.2294575668920227E-3</v>
      </c>
      <c r="G195">
        <f t="shared" ca="1" si="34"/>
        <v>1.2294575668920237E-5</v>
      </c>
      <c r="H195">
        <f t="shared" ca="1" si="38"/>
        <v>-6.1472878344601134E-4</v>
      </c>
      <c r="I195">
        <f t="shared" ref="I195:I258" si="40">$S$15</f>
        <v>0</v>
      </c>
      <c r="J195">
        <f t="shared" ref="J195:J258" si="41">$S$16</f>
        <v>0</v>
      </c>
      <c r="K195">
        <f t="shared" ref="K195:K258" ca="1" si="42">H195+I195+J195</f>
        <v>-6.1472878344601134E-4</v>
      </c>
      <c r="L195">
        <f t="shared" ca="1" si="39"/>
        <v>1.1537903036250413E-4</v>
      </c>
      <c r="M195">
        <f t="shared" ref="M195:M258" ca="1" si="43">M194+L194*(A195-A194)</f>
        <v>0.49877172773607426</v>
      </c>
      <c r="N195">
        <f t="shared" ca="1" si="35"/>
        <v>1.2282722639257448E-3</v>
      </c>
    </row>
    <row r="196" spans="1:14" x14ac:dyDescent="0.25">
      <c r="A196">
        <v>1.94</v>
      </c>
      <c r="B196">
        <f t="shared" si="36"/>
        <v>0.49674842108982731</v>
      </c>
      <c r="C196">
        <f t="shared" si="37"/>
        <v>8.4398039204645371E-3</v>
      </c>
      <c r="D196">
        <f t="shared" ref="D196:D259" si="44">D195+C195*(A196-A195)</f>
        <v>0.50322311503934491</v>
      </c>
      <c r="F196">
        <f t="shared" ref="F196:F259" ca="1" si="45">N195</f>
        <v>1.2282722639257448E-3</v>
      </c>
      <c r="G196">
        <f t="shared" ref="G196:G259" ca="1" si="46">(A197-A196)*(F196)</f>
        <v>1.228272263925746E-5</v>
      </c>
      <c r="H196">
        <f t="shared" ca="1" si="38"/>
        <v>-6.1413613196287242E-4</v>
      </c>
      <c r="I196">
        <f t="shared" si="40"/>
        <v>0</v>
      </c>
      <c r="J196">
        <f t="shared" si="41"/>
        <v>0</v>
      </c>
      <c r="K196">
        <f t="shared" ca="1" si="42"/>
        <v>-6.1413613196287242E-4</v>
      </c>
      <c r="L196">
        <f t="shared" ca="1" si="39"/>
        <v>1.1231439716646131E-4</v>
      </c>
      <c r="M196">
        <f t="shared" ca="1" si="43"/>
        <v>0.49877288152637789</v>
      </c>
      <c r="N196">
        <f t="shared" ref="N196:N259" ca="1" si="47">$S$11-M196</f>
        <v>1.227118473622113E-3</v>
      </c>
    </row>
    <row r="197" spans="1:14" x14ac:dyDescent="0.25">
      <c r="A197">
        <v>1.95</v>
      </c>
      <c r="B197">
        <f t="shared" si="36"/>
        <v>0.49683173322606472</v>
      </c>
      <c r="C197">
        <f t="shared" si="37"/>
        <v>8.2235587935696637E-3</v>
      </c>
      <c r="D197">
        <f t="shared" si="44"/>
        <v>0.5033075130785496</v>
      </c>
      <c r="F197">
        <f t="shared" ca="1" si="45"/>
        <v>1.227118473622113E-3</v>
      </c>
      <c r="G197">
        <f t="shared" ca="1" si="46"/>
        <v>1.2271184736221141E-5</v>
      </c>
      <c r="H197">
        <f t="shared" ca="1" si="38"/>
        <v>-6.1355923681105651E-4</v>
      </c>
      <c r="I197">
        <f t="shared" si="40"/>
        <v>0</v>
      </c>
      <c r="J197">
        <f t="shared" si="41"/>
        <v>0</v>
      </c>
      <c r="K197">
        <f t="shared" ca="1" si="42"/>
        <v>-6.1355923681105651E-4</v>
      </c>
      <c r="L197">
        <f t="shared" ca="1" si="39"/>
        <v>1.0933387094288166E-4</v>
      </c>
      <c r="M197">
        <f t="shared" ca="1" si="43"/>
        <v>0.49877400467034955</v>
      </c>
      <c r="N197">
        <f t="shared" ca="1" si="47"/>
        <v>1.2259953296504533E-3</v>
      </c>
    </row>
    <row r="198" spans="1:14" x14ac:dyDescent="0.25">
      <c r="A198">
        <v>1.96</v>
      </c>
      <c r="B198">
        <f t="shared" si="36"/>
        <v>0.4969129107340996</v>
      </c>
      <c r="C198">
        <f t="shared" si="37"/>
        <v>8.0128543113800951E-3</v>
      </c>
      <c r="D198">
        <f t="shared" si="44"/>
        <v>0.50338974866648534</v>
      </c>
      <c r="F198">
        <f t="shared" ca="1" si="45"/>
        <v>1.2259953296504533E-3</v>
      </c>
      <c r="G198">
        <f t="shared" ca="1" si="46"/>
        <v>1.2259953296504545E-5</v>
      </c>
      <c r="H198">
        <f t="shared" ca="1" si="38"/>
        <v>-6.1299766482522666E-4</v>
      </c>
      <c r="I198">
        <f t="shared" si="40"/>
        <v>0</v>
      </c>
      <c r="J198">
        <f t="shared" si="41"/>
        <v>0</v>
      </c>
      <c r="K198">
        <f t="shared" ca="1" si="42"/>
        <v>-6.1299766482522666E-4</v>
      </c>
      <c r="L198">
        <f t="shared" ca="1" si="39"/>
        <v>1.0643500645480671E-4</v>
      </c>
      <c r="M198">
        <f t="shared" ca="1" si="43"/>
        <v>0.49877509800905895</v>
      </c>
      <c r="N198">
        <f t="shared" ca="1" si="47"/>
        <v>1.2249019909410519E-3</v>
      </c>
    </row>
    <row r="199" spans="1:14" x14ac:dyDescent="0.25">
      <c r="A199">
        <v>1.97</v>
      </c>
      <c r="B199">
        <f t="shared" si="36"/>
        <v>0.49699200830749485</v>
      </c>
      <c r="C199">
        <f t="shared" si="37"/>
        <v>7.8075485111880998E-3</v>
      </c>
      <c r="D199">
        <f t="shared" si="44"/>
        <v>0.50346987720959913</v>
      </c>
      <c r="F199">
        <f t="shared" ca="1" si="45"/>
        <v>1.2249019909410519E-3</v>
      </c>
      <c r="G199">
        <f t="shared" ca="1" si="46"/>
        <v>1.224901990941053E-5</v>
      </c>
      <c r="H199">
        <f t="shared" ca="1" si="38"/>
        <v>-6.1245099547052595E-4</v>
      </c>
      <c r="I199">
        <f t="shared" si="40"/>
        <v>0</v>
      </c>
      <c r="J199">
        <f t="shared" si="41"/>
        <v>0</v>
      </c>
      <c r="K199">
        <f t="shared" ca="1" si="42"/>
        <v>-6.1245099547052595E-4</v>
      </c>
      <c r="L199">
        <f t="shared" ca="1" si="39"/>
        <v>1.0361543638809451E-4</v>
      </c>
      <c r="M199">
        <f t="shared" ca="1" si="43"/>
        <v>0.49877616235912348</v>
      </c>
      <c r="N199">
        <f t="shared" ca="1" si="47"/>
        <v>1.2238376408765239E-3</v>
      </c>
    </row>
    <row r="200" spans="1:14" x14ac:dyDescent="0.25">
      <c r="A200">
        <v>1.98</v>
      </c>
      <c r="B200">
        <f t="shared" si="36"/>
        <v>0.49706907923845184</v>
      </c>
      <c r="C200">
        <f t="shared" si="37"/>
        <v>7.6075030676623374E-3</v>
      </c>
      <c r="D200">
        <f t="shared" si="44"/>
        <v>0.50354795269471098</v>
      </c>
      <c r="F200">
        <f t="shared" ca="1" si="45"/>
        <v>1.2238376408765239E-3</v>
      </c>
      <c r="G200">
        <f t="shared" ca="1" si="46"/>
        <v>1.223837640876525E-5</v>
      </c>
      <c r="H200">
        <f t="shared" ca="1" si="38"/>
        <v>-6.1191882043826196E-4</v>
      </c>
      <c r="I200">
        <f t="shared" si="40"/>
        <v>0</v>
      </c>
      <c r="J200">
        <f t="shared" si="41"/>
        <v>0</v>
      </c>
      <c r="K200">
        <f t="shared" ca="1" si="42"/>
        <v>-6.1191882043826196E-4</v>
      </c>
      <c r="L200">
        <f t="shared" ca="1" si="39"/>
        <v>1.0087286853735257E-4</v>
      </c>
      <c r="M200">
        <f t="shared" ca="1" si="43"/>
        <v>0.49877719851348734</v>
      </c>
      <c r="N200">
        <f t="shared" ca="1" si="47"/>
        <v>1.2228014865126591E-3</v>
      </c>
    </row>
    <row r="201" spans="1:14" x14ac:dyDescent="0.25">
      <c r="A201">
        <v>1.99</v>
      </c>
      <c r="B201">
        <f t="shared" si="36"/>
        <v>0.49714417545371614</v>
      </c>
      <c r="C201">
        <f t="shared" si="37"/>
        <v>7.4125831996508509E-3</v>
      </c>
      <c r="D201">
        <f t="shared" si="44"/>
        <v>0.50362402772538761</v>
      </c>
      <c r="F201">
        <f t="shared" ca="1" si="45"/>
        <v>1.2228014865126591E-3</v>
      </c>
      <c r="G201">
        <f t="shared" ca="1" si="46"/>
        <v>1.2228014865126601E-5</v>
      </c>
      <c r="H201">
        <f t="shared" ca="1" si="38"/>
        <v>-6.1140074325632954E-4</v>
      </c>
      <c r="I201">
        <f t="shared" si="40"/>
        <v>0</v>
      </c>
      <c r="J201">
        <f t="shared" si="41"/>
        <v>0</v>
      </c>
      <c r="K201">
        <f t="shared" ca="1" si="42"/>
        <v>-6.1140074325632954E-4</v>
      </c>
      <c r="L201">
        <f t="shared" ca="1" si="39"/>
        <v>9.8205083108806579E-5</v>
      </c>
      <c r="M201">
        <f t="shared" ca="1" si="43"/>
        <v>0.4987782072421727</v>
      </c>
      <c r="N201">
        <f t="shared" ca="1" si="47"/>
        <v>1.2217927578273002E-3</v>
      </c>
    </row>
    <row r="202" spans="1:14" x14ac:dyDescent="0.25">
      <c r="A202">
        <v>2</v>
      </c>
      <c r="B202">
        <f t="shared" si="36"/>
        <v>0.49721734754956343</v>
      </c>
      <c r="C202">
        <f t="shared" si="37"/>
        <v>7.2226575793718521E-3</v>
      </c>
      <c r="D202">
        <f t="shared" si="44"/>
        <v>0.50369815355738412</v>
      </c>
      <c r="F202">
        <f t="shared" ca="1" si="45"/>
        <v>1.2217927578273002E-3</v>
      </c>
      <c r="G202">
        <f t="shared" ca="1" si="46"/>
        <v>1.2217927578272741E-5</v>
      </c>
      <c r="H202">
        <f t="shared" ca="1" si="38"/>
        <v>-6.1089637891365012E-4</v>
      </c>
      <c r="I202">
        <f t="shared" si="40"/>
        <v>0</v>
      </c>
      <c r="J202">
        <f t="shared" si="41"/>
        <v>0</v>
      </c>
      <c r="K202">
        <f t="shared" ca="1" si="42"/>
        <v>-6.1089637891365012E-4</v>
      </c>
      <c r="L202">
        <f t="shared" ca="1" si="39"/>
        <v>9.5609930134550868E-5</v>
      </c>
      <c r="M202">
        <f t="shared" ca="1" si="43"/>
        <v>0.4987791892930038</v>
      </c>
      <c r="N202">
        <f t="shared" ca="1" si="47"/>
        <v>1.2208107069962004E-3</v>
      </c>
    </row>
    <row r="203" spans="1:14" x14ac:dyDescent="0.25">
      <c r="A203">
        <v>2.0099999999999998</v>
      </c>
      <c r="B203">
        <f t="shared" si="36"/>
        <v>0.4972886448258888</v>
      </c>
      <c r="C203">
        <f t="shared" si="37"/>
        <v>7.0375982439313308E-3</v>
      </c>
      <c r="D203">
        <f t="shared" si="44"/>
        <v>0.50377038013317788</v>
      </c>
      <c r="F203">
        <f t="shared" ca="1" si="45"/>
        <v>1.2208107069962004E-3</v>
      </c>
      <c r="G203">
        <f t="shared" ca="1" si="46"/>
        <v>1.2208107069962286E-5</v>
      </c>
      <c r="H203">
        <f t="shared" ca="1" si="38"/>
        <v>-6.1040535349810021E-4</v>
      </c>
      <c r="I203">
        <f t="shared" si="40"/>
        <v>0</v>
      </c>
      <c r="J203">
        <f t="shared" si="41"/>
        <v>0</v>
      </c>
      <c r="K203">
        <f t="shared" ca="1" si="42"/>
        <v>-6.1040535349810021E-4</v>
      </c>
      <c r="L203">
        <f t="shared" ca="1" si="39"/>
        <v>9.3085326992952498E-5</v>
      </c>
      <c r="M203">
        <f t="shared" ca="1" si="43"/>
        <v>0.49878014539230514</v>
      </c>
      <c r="N203">
        <f t="shared" ca="1" si="47"/>
        <v>1.2198546076948591E-3</v>
      </c>
    </row>
    <row r="204" spans="1:14" x14ac:dyDescent="0.25">
      <c r="A204">
        <v>2.02</v>
      </c>
      <c r="B204">
        <f t="shared" si="36"/>
        <v>0.49735811531942253</v>
      </c>
      <c r="C204">
        <f t="shared" si="37"/>
        <v>6.8572805091076583E-3</v>
      </c>
      <c r="D204">
        <f t="shared" si="44"/>
        <v>0.50384075611561718</v>
      </c>
      <c r="F204">
        <f t="shared" ca="1" si="45"/>
        <v>1.2198546076948591E-3</v>
      </c>
      <c r="G204">
        <f t="shared" ca="1" si="46"/>
        <v>1.2198546076948331E-5</v>
      </c>
      <c r="H204">
        <f t="shared" ca="1" si="38"/>
        <v>-6.0992730384742955E-4</v>
      </c>
      <c r="I204">
        <f t="shared" si="40"/>
        <v>0</v>
      </c>
      <c r="J204">
        <f t="shared" si="41"/>
        <v>0</v>
      </c>
      <c r="K204">
        <f t="shared" ca="1" si="42"/>
        <v>-6.0992730384742955E-4</v>
      </c>
      <c r="L204">
        <f t="shared" ca="1" si="39"/>
        <v>9.0629256030247556E-5</v>
      </c>
      <c r="M204">
        <f t="shared" ca="1" si="43"/>
        <v>0.49878107624557505</v>
      </c>
      <c r="N204">
        <f t="shared" ca="1" si="47"/>
        <v>1.2189237544249498E-3</v>
      </c>
    </row>
    <row r="205" spans="1:14" x14ac:dyDescent="0.25">
      <c r="A205">
        <v>2.0299999999999998</v>
      </c>
      <c r="B205">
        <f t="shared" si="36"/>
        <v>0.4974258058360953</v>
      </c>
      <c r="C205">
        <f t="shared" si="37"/>
        <v>6.6815828853453154E-3</v>
      </c>
      <c r="D205">
        <f t="shared" si="44"/>
        <v>0.50390932892070828</v>
      </c>
      <c r="F205">
        <f t="shared" ca="1" si="45"/>
        <v>1.2189237544249498E-3</v>
      </c>
      <c r="G205">
        <f t="shared" ca="1" si="46"/>
        <v>1.218923754424978E-5</v>
      </c>
      <c r="H205">
        <f t="shared" ca="1" si="38"/>
        <v>-6.0946187721247491E-4</v>
      </c>
      <c r="I205">
        <f t="shared" si="40"/>
        <v>0</v>
      </c>
      <c r="J205">
        <f t="shared" si="41"/>
        <v>0</v>
      </c>
      <c r="K205">
        <f t="shared" ca="1" si="42"/>
        <v>-6.0946187721247491E-4</v>
      </c>
      <c r="L205">
        <f t="shared" ca="1" si="39"/>
        <v>8.8239762278599231E-5</v>
      </c>
      <c r="M205">
        <f t="shared" ca="1" si="43"/>
        <v>0.49878198253813533</v>
      </c>
      <c r="N205">
        <f t="shared" ca="1" si="47"/>
        <v>1.2180174618646733E-3</v>
      </c>
    </row>
    <row r="206" spans="1:14" x14ac:dyDescent="0.25">
      <c r="A206">
        <v>2.04</v>
      </c>
      <c r="B206">
        <f t="shared" si="36"/>
        <v>0.4974917619825735</v>
      </c>
      <c r="C206">
        <f t="shared" si="37"/>
        <v>6.5103869959009285E-3</v>
      </c>
      <c r="D206">
        <f t="shared" si="44"/>
        <v>0.50397614474956176</v>
      </c>
      <c r="F206">
        <f t="shared" ca="1" si="45"/>
        <v>1.2180174618646733E-3</v>
      </c>
      <c r="G206">
        <f t="shared" ca="1" si="46"/>
        <v>1.2180174618646474E-5</v>
      </c>
      <c r="H206">
        <f t="shared" ca="1" si="38"/>
        <v>-6.0900873093233665E-4</v>
      </c>
      <c r="I206">
        <f t="shared" si="40"/>
        <v>0</v>
      </c>
      <c r="J206">
        <f t="shared" si="41"/>
        <v>0</v>
      </c>
      <c r="K206">
        <f t="shared" ca="1" si="42"/>
        <v>-6.0900873093233665E-4</v>
      </c>
      <c r="L206">
        <f t="shared" ca="1" si="39"/>
        <v>8.5914951266178368E-5</v>
      </c>
      <c r="M206">
        <f t="shared" ca="1" si="43"/>
        <v>0.49878286493575813</v>
      </c>
      <c r="N206">
        <f t="shared" ca="1" si="47"/>
        <v>1.2171350642418699E-3</v>
      </c>
    </row>
    <row r="207" spans="1:14" x14ac:dyDescent="0.25">
      <c r="A207">
        <v>2.0499999999999998</v>
      </c>
      <c r="B207">
        <f t="shared" si="36"/>
        <v>0.49755602819698708</v>
      </c>
      <c r="C207">
        <f t="shared" si="37"/>
        <v>6.3435774970866683E-3</v>
      </c>
      <c r="D207">
        <f t="shared" si="44"/>
        <v>0.50404124861952082</v>
      </c>
      <c r="F207">
        <f t="shared" ca="1" si="45"/>
        <v>1.2171350642418699E-3</v>
      </c>
      <c r="G207">
        <f t="shared" ca="1" si="46"/>
        <v>1.2171350642418979E-5</v>
      </c>
      <c r="H207">
        <f t="shared" ca="1" si="38"/>
        <v>-6.0856753212093495E-4</v>
      </c>
      <c r="I207">
        <f t="shared" si="40"/>
        <v>0</v>
      </c>
      <c r="J207">
        <f t="shared" si="41"/>
        <v>0</v>
      </c>
      <c r="K207">
        <f t="shared" ca="1" si="42"/>
        <v>-6.0856753212093495E-4</v>
      </c>
      <c r="L207">
        <f t="shared" ca="1" si="39"/>
        <v>8.3652986915019195E-5</v>
      </c>
      <c r="M207">
        <f t="shared" ca="1" si="43"/>
        <v>0.49878372408527077</v>
      </c>
      <c r="N207">
        <f t="shared" ca="1" si="47"/>
        <v>1.2162759147292257E-3</v>
      </c>
    </row>
    <row r="208" spans="1:14" x14ac:dyDescent="0.25">
      <c r="A208">
        <v>2.06</v>
      </c>
      <c r="B208">
        <f t="shared" si="36"/>
        <v>0.4976186477788696</v>
      </c>
      <c r="C208">
        <f t="shared" si="37"/>
        <v>6.1810420005570859E-3</v>
      </c>
      <c r="D208">
        <f t="shared" si="44"/>
        <v>0.50410468439449174</v>
      </c>
      <c r="F208">
        <f t="shared" ca="1" si="45"/>
        <v>1.2162759147292257E-3</v>
      </c>
      <c r="G208">
        <f t="shared" ca="1" si="46"/>
        <v>1.2162759147291998E-5</v>
      </c>
      <c r="H208">
        <f t="shared" ca="1" si="38"/>
        <v>-6.0813795736461285E-4</v>
      </c>
      <c r="I208">
        <f t="shared" si="40"/>
        <v>0</v>
      </c>
      <c r="J208">
        <f t="shared" si="41"/>
        <v>0</v>
      </c>
      <c r="K208">
        <f t="shared" ca="1" si="42"/>
        <v>-6.0813795736461285E-4</v>
      </c>
      <c r="L208">
        <f t="shared" ca="1" si="39"/>
        <v>8.1452089522650258E-5</v>
      </c>
      <c r="M208">
        <f t="shared" ca="1" si="43"/>
        <v>0.49878456061513993</v>
      </c>
      <c r="N208">
        <f t="shared" ca="1" si="47"/>
        <v>1.2154393848600731E-3</v>
      </c>
    </row>
    <row r="209" spans="1:14" x14ac:dyDescent="0.25">
      <c r="A209">
        <v>2.0699999999999998</v>
      </c>
      <c r="B209">
        <f t="shared" si="36"/>
        <v>0.49767966291833166</v>
      </c>
      <c r="C209">
        <f t="shared" si="37"/>
        <v>6.0226709975872168E-3</v>
      </c>
      <c r="D209">
        <f t="shared" si="44"/>
        <v>0.50416649481449727</v>
      </c>
      <c r="F209">
        <f t="shared" ca="1" si="45"/>
        <v>1.2154393848600731E-3</v>
      </c>
      <c r="G209">
        <f t="shared" ca="1" si="46"/>
        <v>1.2154393848601011E-5</v>
      </c>
      <c r="H209">
        <f t="shared" ca="1" si="38"/>
        <v>-6.0771969243003654E-4</v>
      </c>
      <c r="I209">
        <f t="shared" si="40"/>
        <v>0</v>
      </c>
      <c r="J209">
        <f t="shared" si="41"/>
        <v>0</v>
      </c>
      <c r="K209">
        <f t="shared" ca="1" si="42"/>
        <v>-6.0771969243003654E-4</v>
      </c>
      <c r="L209">
        <f t="shared" ca="1" si="39"/>
        <v>7.9310533823648247E-5</v>
      </c>
      <c r="M209">
        <f t="shared" ca="1" si="43"/>
        <v>0.49878537513603516</v>
      </c>
      <c r="N209">
        <f t="shared" ca="1" si="47"/>
        <v>1.2146248639648416E-3</v>
      </c>
    </row>
    <row r="210" spans="1:14" x14ac:dyDescent="0.25">
      <c r="A210">
        <v>2.08</v>
      </c>
      <c r="B210">
        <f t="shared" si="36"/>
        <v>0.49773911472448651</v>
      </c>
      <c r="C210">
        <f t="shared" si="37"/>
        <v>5.8683577852907268E-3</v>
      </c>
      <c r="D210">
        <f t="shared" si="44"/>
        <v>0.50422672152447312</v>
      </c>
      <c r="F210">
        <f t="shared" ca="1" si="45"/>
        <v>1.2146248639648416E-3</v>
      </c>
      <c r="G210">
        <f t="shared" ca="1" si="46"/>
        <v>1.2146248639648157E-5</v>
      </c>
      <c r="H210">
        <f t="shared" ca="1" si="38"/>
        <v>-6.073124319824208E-4</v>
      </c>
      <c r="I210">
        <f t="shared" si="40"/>
        <v>0</v>
      </c>
      <c r="J210">
        <f t="shared" si="41"/>
        <v>0</v>
      </c>
      <c r="K210">
        <f t="shared" ca="1" si="42"/>
        <v>-6.073124319824208E-4</v>
      </c>
      <c r="L210">
        <f t="shared" ca="1" si="39"/>
        <v>7.722664712755717E-5</v>
      </c>
      <c r="M210">
        <f t="shared" ca="1" si="43"/>
        <v>0.4987861682413734</v>
      </c>
      <c r="N210">
        <f t="shared" ca="1" si="47"/>
        <v>1.2138317586266045E-3</v>
      </c>
    </row>
    <row r="211" spans="1:14" x14ac:dyDescent="0.25">
      <c r="A211">
        <v>2.09</v>
      </c>
      <c r="B211">
        <f t="shared" si="36"/>
        <v>0.49779704325314733</v>
      </c>
      <c r="C211">
        <f t="shared" si="37"/>
        <v>5.7179983947286267E-3</v>
      </c>
      <c r="D211">
        <f t="shared" si="44"/>
        <v>0.504285405102326</v>
      </c>
      <c r="F211">
        <f t="shared" ca="1" si="45"/>
        <v>1.2138317586266045E-3</v>
      </c>
      <c r="G211">
        <f t="shared" ca="1" si="46"/>
        <v>1.2138317586266326E-5</v>
      </c>
      <c r="H211">
        <f t="shared" ca="1" si="38"/>
        <v>-6.0691587931330226E-4</v>
      </c>
      <c r="I211">
        <f t="shared" si="40"/>
        <v>0</v>
      </c>
      <c r="J211">
        <f t="shared" si="41"/>
        <v>0</v>
      </c>
      <c r="K211">
        <f t="shared" ca="1" si="42"/>
        <v>-6.0691587931330226E-4</v>
      </c>
      <c r="L211">
        <f t="shared" ca="1" si="39"/>
        <v>7.5198807529689243E-5</v>
      </c>
      <c r="M211">
        <f t="shared" ca="1" si="43"/>
        <v>0.49878694050784467</v>
      </c>
      <c r="N211">
        <f t="shared" ca="1" si="47"/>
        <v>1.2130594921553328E-3</v>
      </c>
    </row>
    <row r="212" spans="1:14" x14ac:dyDescent="0.25">
      <c r="A212">
        <v>2.1</v>
      </c>
      <c r="B212">
        <f t="shared" si="36"/>
        <v>0.49785348753381503</v>
      </c>
      <c r="C212">
        <f t="shared" si="37"/>
        <v>5.5714915208598323E-3</v>
      </c>
      <c r="D212">
        <f t="shared" si="44"/>
        <v>0.50434258508627328</v>
      </c>
      <c r="F212">
        <f t="shared" ca="1" si="45"/>
        <v>1.2130594921553328E-3</v>
      </c>
      <c r="G212">
        <f t="shared" ca="1" si="46"/>
        <v>1.213059492155307E-5</v>
      </c>
      <c r="H212">
        <f t="shared" ca="1" si="38"/>
        <v>-6.0652974607766641E-4</v>
      </c>
      <c r="I212">
        <f t="shared" si="40"/>
        <v>0</v>
      </c>
      <c r="J212">
        <f t="shared" si="41"/>
        <v>0</v>
      </c>
      <c r="K212">
        <f t="shared" ca="1" si="42"/>
        <v>-6.0652974607766641E-4</v>
      </c>
      <c r="L212">
        <f t="shared" ca="1" si="39"/>
        <v>7.3225442191567845E-5</v>
      </c>
      <c r="M212">
        <f t="shared" ca="1" si="43"/>
        <v>0.49878769249591998</v>
      </c>
      <c r="N212">
        <f t="shared" ca="1" si="47"/>
        <v>1.2123075040800235E-3</v>
      </c>
    </row>
    <row r="213" spans="1:14" x14ac:dyDescent="0.25">
      <c r="A213">
        <v>2.11</v>
      </c>
      <c r="B213">
        <f t="shared" si="36"/>
        <v>0.4979084855959745</v>
      </c>
      <c r="C213">
        <f t="shared" si="37"/>
        <v>5.4287384542867261E-3</v>
      </c>
      <c r="D213">
        <f t="shared" si="44"/>
        <v>0.50439830000148189</v>
      </c>
      <c r="F213">
        <f t="shared" ca="1" si="45"/>
        <v>1.2123075040800235E-3</v>
      </c>
      <c r="G213">
        <f t="shared" ca="1" si="46"/>
        <v>1.2123075040800516E-5</v>
      </c>
      <c r="H213">
        <f t="shared" ca="1" si="38"/>
        <v>-6.0615375204001176E-4</v>
      </c>
      <c r="I213">
        <f t="shared" si="40"/>
        <v>0</v>
      </c>
      <c r="J213">
        <f t="shared" si="41"/>
        <v>0</v>
      </c>
      <c r="K213">
        <f t="shared" ca="1" si="42"/>
        <v>-6.0615375204001176E-4</v>
      </c>
      <c r="L213">
        <f t="shared" ca="1" si="39"/>
        <v>7.130502568791269E-5</v>
      </c>
      <c r="M213">
        <f t="shared" ca="1" si="43"/>
        <v>0.49878842475034191</v>
      </c>
      <c r="N213">
        <f t="shared" ca="1" si="47"/>
        <v>1.2115752496580923E-3</v>
      </c>
    </row>
    <row r="214" spans="1:14" x14ac:dyDescent="0.25">
      <c r="A214">
        <v>2.12</v>
      </c>
      <c r="B214">
        <f t="shared" si="36"/>
        <v>0.49796207449471708</v>
      </c>
      <c r="C214">
        <f t="shared" si="37"/>
        <v>5.2896430147493434E-3</v>
      </c>
      <c r="D214">
        <f t="shared" si="44"/>
        <v>0.50445258738602472</v>
      </c>
      <c r="F214">
        <f t="shared" ca="1" si="45"/>
        <v>1.2115752496580923E-3</v>
      </c>
      <c r="G214">
        <f t="shared" ca="1" si="46"/>
        <v>1.2115752496580664E-5</v>
      </c>
      <c r="H214">
        <f t="shared" ca="1" si="38"/>
        <v>-6.0578762482904613E-4</v>
      </c>
      <c r="I214">
        <f t="shared" si="40"/>
        <v>0</v>
      </c>
      <c r="J214">
        <f t="shared" si="41"/>
        <v>0</v>
      </c>
      <c r="K214">
        <f t="shared" ca="1" si="42"/>
        <v>-6.0578762482904613E-4</v>
      </c>
      <c r="L214">
        <f t="shared" ca="1" si="39"/>
        <v>6.943607841722263E-5</v>
      </c>
      <c r="M214">
        <f t="shared" ca="1" si="43"/>
        <v>0.4987891378005988</v>
      </c>
      <c r="N214">
        <f t="shared" ca="1" si="47"/>
        <v>1.210862199401197E-3</v>
      </c>
    </row>
    <row r="215" spans="1:14" x14ac:dyDescent="0.25">
      <c r="A215">
        <v>2.13</v>
      </c>
      <c r="B215">
        <f t="shared" si="36"/>
        <v>0.49801429033570643</v>
      </c>
      <c r="C215">
        <f t="shared" si="37"/>
        <v>5.1541114863237298E-3</v>
      </c>
      <c r="D215">
        <f t="shared" si="44"/>
        <v>0.50450548381617222</v>
      </c>
      <c r="F215">
        <f t="shared" ca="1" si="45"/>
        <v>1.210862199401197E-3</v>
      </c>
      <c r="G215">
        <f t="shared" ca="1" si="46"/>
        <v>1.2108621994012249E-5</v>
      </c>
      <c r="H215">
        <f t="shared" ca="1" si="38"/>
        <v>-6.054310997005985E-4</v>
      </c>
      <c r="I215">
        <f t="shared" si="40"/>
        <v>0</v>
      </c>
      <c r="J215">
        <f t="shared" si="41"/>
        <v>0</v>
      </c>
      <c r="K215">
        <f t="shared" ca="1" si="42"/>
        <v>-6.054310997005985E-4</v>
      </c>
      <c r="L215">
        <f t="shared" ca="1" si="39"/>
        <v>6.7617165073153456E-5</v>
      </c>
      <c r="M215">
        <f t="shared" ca="1" si="43"/>
        <v>0.49878983216138295</v>
      </c>
      <c r="N215">
        <f t="shared" ca="1" si="47"/>
        <v>1.2101678386170489E-3</v>
      </c>
    </row>
    <row r="216" spans="1:14" x14ac:dyDescent="0.25">
      <c r="A216">
        <v>2.14</v>
      </c>
      <c r="B216">
        <f t="shared" si="36"/>
        <v>0.49806516829950487</v>
      </c>
      <c r="C216">
        <f t="shared" si="37"/>
        <v>5.0220525542805441E-3</v>
      </c>
      <c r="D216">
        <f t="shared" si="44"/>
        <v>0.50455702493103549</v>
      </c>
      <c r="F216">
        <f t="shared" ca="1" si="45"/>
        <v>1.2101678386170489E-3</v>
      </c>
      <c r="G216">
        <f t="shared" ca="1" si="46"/>
        <v>1.2101678386170231E-5</v>
      </c>
      <c r="H216">
        <f t="shared" ca="1" si="38"/>
        <v>-6.0508391930852445E-4</v>
      </c>
      <c r="I216">
        <f t="shared" si="40"/>
        <v>0</v>
      </c>
      <c r="J216">
        <f t="shared" si="41"/>
        <v>0</v>
      </c>
      <c r="K216">
        <f t="shared" ca="1" si="42"/>
        <v>-6.0508391930852445E-4</v>
      </c>
      <c r="L216">
        <f t="shared" ca="1" si="39"/>
        <v>6.5846893174038751E-5</v>
      </c>
      <c r="M216">
        <f t="shared" ca="1" si="43"/>
        <v>0.49879050833303368</v>
      </c>
      <c r="N216">
        <f t="shared" ca="1" si="47"/>
        <v>1.2094916669663225E-3</v>
      </c>
    </row>
    <row r="217" spans="1:14" x14ac:dyDescent="0.25">
      <c r="A217">
        <v>2.15</v>
      </c>
      <c r="B217">
        <f t="shared" si="36"/>
        <v>0.4981147426652765</v>
      </c>
      <c r="C217">
        <f t="shared" si="37"/>
        <v>4.8933772435615554E-3</v>
      </c>
      <c r="D217">
        <f t="shared" si="44"/>
        <v>0.50460724545657831</v>
      </c>
      <c r="F217">
        <f t="shared" ca="1" si="45"/>
        <v>1.2094916669663225E-3</v>
      </c>
      <c r="G217">
        <f t="shared" ca="1" si="46"/>
        <v>1.2094916669663505E-5</v>
      </c>
      <c r="H217">
        <f t="shared" ca="1" si="38"/>
        <v>-6.0474583348316124E-4</v>
      </c>
      <c r="I217">
        <f t="shared" si="40"/>
        <v>0</v>
      </c>
      <c r="J217">
        <f t="shared" si="41"/>
        <v>0</v>
      </c>
      <c r="K217">
        <f t="shared" ca="1" si="42"/>
        <v>-6.0474583348316124E-4</v>
      </c>
      <c r="L217">
        <f t="shared" ca="1" si="39"/>
        <v>6.4123911648011282E-5</v>
      </c>
      <c r="M217">
        <f t="shared" ca="1" si="43"/>
        <v>0.49879116680196539</v>
      </c>
      <c r="N217">
        <f t="shared" ca="1" si="47"/>
        <v>1.208833198034609E-3</v>
      </c>
    </row>
    <row r="218" spans="1:14" x14ac:dyDescent="0.25">
      <c r="A218">
        <v>2.16</v>
      </c>
      <c r="B218">
        <f t="shared" si="36"/>
        <v>0.49816304683388263</v>
      </c>
      <c r="C218">
        <f t="shared" si="37"/>
        <v>4.7679988588324182E-3</v>
      </c>
      <c r="D218">
        <f t="shared" si="44"/>
        <v>0.50465617922901396</v>
      </c>
      <c r="F218">
        <f t="shared" ca="1" si="45"/>
        <v>1.208833198034609E-3</v>
      </c>
      <c r="G218">
        <f t="shared" ca="1" si="46"/>
        <v>1.2088331980345832E-5</v>
      </c>
      <c r="H218">
        <f t="shared" ca="1" si="38"/>
        <v>-6.0441659901730449E-4</v>
      </c>
      <c r="I218">
        <f t="shared" si="40"/>
        <v>0</v>
      </c>
      <c r="J218">
        <f t="shared" si="41"/>
        <v>0</v>
      </c>
      <c r="K218">
        <f t="shared" ca="1" si="42"/>
        <v>-6.0441659901730449E-4</v>
      </c>
      <c r="L218">
        <f t="shared" ca="1" si="39"/>
        <v>6.2446909471346382E-5</v>
      </c>
      <c r="M218">
        <f t="shared" ca="1" si="43"/>
        <v>0.49879180804108186</v>
      </c>
      <c r="N218">
        <f t="shared" ca="1" si="47"/>
        <v>1.2081919589181367E-3</v>
      </c>
    </row>
    <row r="219" spans="1:14" x14ac:dyDescent="0.25">
      <c r="A219">
        <v>2.17</v>
      </c>
      <c r="B219">
        <f t="shared" si="36"/>
        <v>0.4982101133503859</v>
      </c>
      <c r="C219">
        <f t="shared" si="37"/>
        <v>4.645832926071498E-3</v>
      </c>
      <c r="D219">
        <f t="shared" si="44"/>
        <v>0.5047038592176023</v>
      </c>
      <c r="F219">
        <f t="shared" ca="1" si="45"/>
        <v>1.2081919589181367E-3</v>
      </c>
      <c r="G219">
        <f t="shared" ca="1" si="46"/>
        <v>1.2081919589181646E-5</v>
      </c>
      <c r="H219">
        <f t="shared" ca="1" si="38"/>
        <v>-6.0409597945906834E-4</v>
      </c>
      <c r="I219">
        <f t="shared" si="40"/>
        <v>0</v>
      </c>
      <c r="J219">
        <f t="shared" si="41"/>
        <v>0</v>
      </c>
      <c r="K219">
        <f t="shared" ca="1" si="42"/>
        <v>-6.0409597945906834E-4</v>
      </c>
      <c r="L219">
        <f t="shared" ca="1" si="39"/>
        <v>6.0814614357701069E-5</v>
      </c>
      <c r="M219">
        <f t="shared" ca="1" si="43"/>
        <v>0.49879243251017658</v>
      </c>
      <c r="N219">
        <f t="shared" ca="1" si="47"/>
        <v>1.2075674898234245E-3</v>
      </c>
    </row>
    <row r="220" spans="1:14" x14ac:dyDescent="0.25">
      <c r="A220">
        <v>2.1800000000000002</v>
      </c>
      <c r="B220">
        <f t="shared" si="36"/>
        <v>0.49825597392597754</v>
      </c>
      <c r="C220">
        <f t="shared" si="37"/>
        <v>4.5267971356552387E-3</v>
      </c>
      <c r="D220">
        <f t="shared" si="44"/>
        <v>0.50475031754686306</v>
      </c>
      <c r="F220">
        <f t="shared" ca="1" si="45"/>
        <v>1.2075674898234245E-3</v>
      </c>
      <c r="G220">
        <f t="shared" ca="1" si="46"/>
        <v>1.2075674898233987E-5</v>
      </c>
      <c r="H220">
        <f t="shared" ca="1" si="38"/>
        <v>-6.0378374491171227E-4</v>
      </c>
      <c r="I220">
        <f t="shared" si="40"/>
        <v>0</v>
      </c>
      <c r="J220">
        <f t="shared" si="41"/>
        <v>0</v>
      </c>
      <c r="K220">
        <f t="shared" ca="1" si="42"/>
        <v>-6.0378374491171227E-4</v>
      </c>
      <c r="L220">
        <f t="shared" ca="1" si="39"/>
        <v>5.922579149610677E-5</v>
      </c>
      <c r="M220">
        <f t="shared" ca="1" si="43"/>
        <v>0.49879304065632013</v>
      </c>
      <c r="N220">
        <f t="shared" ca="1" si="47"/>
        <v>1.2069593436798698E-3</v>
      </c>
    </row>
    <row r="221" spans="1:14" x14ac:dyDescent="0.25">
      <c r="A221">
        <v>2.19</v>
      </c>
      <c r="B221">
        <f t="shared" si="36"/>
        <v>0.49830065945934288</v>
      </c>
      <c r="C221">
        <f t="shared" si="37"/>
        <v>4.4108112869018666E-3</v>
      </c>
      <c r="D221">
        <f t="shared" si="44"/>
        <v>0.50479558551821957</v>
      </c>
      <c r="F221">
        <f t="shared" ca="1" si="45"/>
        <v>1.2069593436798698E-3</v>
      </c>
      <c r="G221">
        <f t="shared" ca="1" si="46"/>
        <v>1.2069593436798976E-5</v>
      </c>
      <c r="H221">
        <f t="shared" ca="1" si="38"/>
        <v>-6.0347967183993489E-4</v>
      </c>
      <c r="I221">
        <f t="shared" si="40"/>
        <v>0</v>
      </c>
      <c r="J221">
        <f t="shared" si="41"/>
        <v>0</v>
      </c>
      <c r="K221">
        <f t="shared" ca="1" si="42"/>
        <v>-6.0347967183993489E-4</v>
      </c>
      <c r="L221">
        <f t="shared" ca="1" si="39"/>
        <v>5.7679242335618289E-5</v>
      </c>
      <c r="M221">
        <f t="shared" ca="1" si="43"/>
        <v>0.49879363291423512</v>
      </c>
      <c r="N221">
        <f t="shared" ca="1" si="47"/>
        <v>1.2063670857648812E-3</v>
      </c>
    </row>
    <row r="222" spans="1:14" x14ac:dyDescent="0.25">
      <c r="A222">
        <v>2.2000000000000002</v>
      </c>
      <c r="B222">
        <f t="shared" si="36"/>
        <v>0.49834420005747943</v>
      </c>
      <c r="C222">
        <f t="shared" si="37"/>
        <v>4.2977972340359372E-3</v>
      </c>
      <c r="D222">
        <f t="shared" si="44"/>
        <v>0.5048396936310886</v>
      </c>
      <c r="F222">
        <f t="shared" ca="1" si="45"/>
        <v>1.2063670857648812E-3</v>
      </c>
      <c r="G222">
        <f t="shared" ca="1" si="46"/>
        <v>1.2063670857648554E-5</v>
      </c>
      <c r="H222">
        <f t="shared" ca="1" si="38"/>
        <v>-6.0318354288244058E-4</v>
      </c>
      <c r="I222">
        <f t="shared" si="40"/>
        <v>0</v>
      </c>
      <c r="J222">
        <f t="shared" si="41"/>
        <v>0</v>
      </c>
      <c r="K222">
        <f t="shared" ca="1" si="42"/>
        <v>-6.0318354288244058E-4</v>
      </c>
      <c r="L222">
        <f t="shared" ca="1" si="39"/>
        <v>5.6173803414649261E-5</v>
      </c>
      <c r="M222">
        <f t="shared" ca="1" si="43"/>
        <v>0.4987942097066585</v>
      </c>
      <c r="N222">
        <f t="shared" ca="1" si="47"/>
        <v>1.2057902933415021E-3</v>
      </c>
    </row>
    <row r="223" spans="1:14" x14ac:dyDescent="0.25">
      <c r="A223">
        <v>2.21</v>
      </c>
      <c r="B223">
        <f t="shared" si="36"/>
        <v>0.49838662505598141</v>
      </c>
      <c r="C223">
        <f t="shared" si="37"/>
        <v>4.1876788335374364E-3</v>
      </c>
      <c r="D223">
        <f t="shared" si="44"/>
        <v>0.50488267160342892</v>
      </c>
      <c r="F223">
        <f t="shared" ca="1" si="45"/>
        <v>1.2057902933415021E-3</v>
      </c>
      <c r="G223">
        <f t="shared" ca="1" si="46"/>
        <v>1.2057902933415299E-5</v>
      </c>
      <c r="H223">
        <f t="shared" ca="1" si="38"/>
        <v>-6.0289514667075106E-4</v>
      </c>
      <c r="I223">
        <f t="shared" si="40"/>
        <v>0</v>
      </c>
      <c r="J223">
        <f t="shared" si="41"/>
        <v>0</v>
      </c>
      <c r="K223">
        <f t="shared" ca="1" si="42"/>
        <v>-6.0289514667075106E-4</v>
      </c>
      <c r="L223">
        <f t="shared" ca="1" si="39"/>
        <v>5.4708345233135508E-5</v>
      </c>
      <c r="M223">
        <f t="shared" ca="1" si="43"/>
        <v>0.49879477144469264</v>
      </c>
      <c r="N223">
        <f t="shared" ca="1" si="47"/>
        <v>1.2052285553073583E-3</v>
      </c>
    </row>
    <row r="224" spans="1:14" x14ac:dyDescent="0.25">
      <c r="A224">
        <v>2.2200000000000002</v>
      </c>
      <c r="B224">
        <f t="shared" si="36"/>
        <v>0.49842796303880499</v>
      </c>
      <c r="C224">
        <f t="shared" si="37"/>
        <v>4.0803818928398508E-3</v>
      </c>
      <c r="D224">
        <f t="shared" si="44"/>
        <v>0.50492454839176426</v>
      </c>
      <c r="F224">
        <f t="shared" ca="1" si="45"/>
        <v>1.2052285553073583E-3</v>
      </c>
      <c r="G224">
        <f t="shared" ca="1" si="46"/>
        <v>1.2052285553073326E-5</v>
      </c>
      <c r="H224">
        <f t="shared" ca="1" si="38"/>
        <v>-6.0261427765367914E-4</v>
      </c>
      <c r="I224">
        <f t="shared" si="40"/>
        <v>0</v>
      </c>
      <c r="J224">
        <f t="shared" si="41"/>
        <v>0</v>
      </c>
      <c r="K224">
        <f t="shared" ca="1" si="42"/>
        <v>-6.0261427765367914E-4</v>
      </c>
      <c r="L224">
        <f t="shared" ca="1" si="39"/>
        <v>5.3281771165699021E-5</v>
      </c>
      <c r="M224">
        <f t="shared" ca="1" si="43"/>
        <v>0.49879531852814496</v>
      </c>
      <c r="N224">
        <f t="shared" ca="1" si="47"/>
        <v>1.2046814718550403E-3</v>
      </c>
    </row>
    <row r="225" spans="1:14" x14ac:dyDescent="0.25">
      <c r="A225">
        <v>2.23</v>
      </c>
      <c r="B225">
        <f t="shared" si="36"/>
        <v>0.49846824185752642</v>
      </c>
      <c r="C225">
        <f t="shared" si="37"/>
        <v>3.9758341203427732E-3</v>
      </c>
      <c r="D225">
        <f t="shared" si="44"/>
        <v>0.50496535221069261</v>
      </c>
      <c r="F225">
        <f t="shared" ca="1" si="45"/>
        <v>1.2046814718550403E-3</v>
      </c>
      <c r="G225">
        <f t="shared" ca="1" si="46"/>
        <v>1.2046814718550681E-5</v>
      </c>
      <c r="H225">
        <f t="shared" ca="1" si="38"/>
        <v>-6.0234073592752013E-4</v>
      </c>
      <c r="I225">
        <f t="shared" si="40"/>
        <v>0</v>
      </c>
      <c r="J225">
        <f t="shared" si="41"/>
        <v>0</v>
      </c>
      <c r="K225">
        <f t="shared" ca="1" si="42"/>
        <v>-6.0234073592752013E-4</v>
      </c>
      <c r="L225">
        <f t="shared" ca="1" si="39"/>
        <v>5.189301641413518E-5</v>
      </c>
      <c r="M225">
        <f t="shared" ca="1" si="43"/>
        <v>0.49879585134585663</v>
      </c>
      <c r="N225">
        <f t="shared" ca="1" si="47"/>
        <v>1.2041486541433666E-3</v>
      </c>
    </row>
    <row r="226" spans="1:14" x14ac:dyDescent="0.25">
      <c r="A226">
        <v>2.2400000000000002</v>
      </c>
      <c r="B226">
        <f t="shared" si="36"/>
        <v>0.49850748865010752</v>
      </c>
      <c r="C226">
        <f t="shared" si="37"/>
        <v>3.8739650767051791E-3</v>
      </c>
      <c r="D226">
        <f t="shared" si="44"/>
        <v>0.50500511055189601</v>
      </c>
      <c r="F226">
        <f t="shared" ca="1" si="45"/>
        <v>1.2041486541433666E-3</v>
      </c>
      <c r="G226">
        <f t="shared" ca="1" si="46"/>
        <v>1.2041486541433409E-5</v>
      </c>
      <c r="H226">
        <f t="shared" ca="1" si="38"/>
        <v>-6.0207432707168329E-4</v>
      </c>
      <c r="I226">
        <f t="shared" si="40"/>
        <v>0</v>
      </c>
      <c r="J226">
        <f t="shared" si="41"/>
        <v>0</v>
      </c>
      <c r="K226">
        <f t="shared" ca="1" si="42"/>
        <v>-6.0207432707168329E-4</v>
      </c>
      <c r="L226">
        <f t="shared" ca="1" si="39"/>
        <v>5.0541046997586516E-5</v>
      </c>
      <c r="M226">
        <f t="shared" ca="1" si="43"/>
        <v>0.49879637027602075</v>
      </c>
      <c r="N226">
        <f t="shared" ca="1" si="47"/>
        <v>1.2036297239792493E-3</v>
      </c>
    </row>
    <row r="227" spans="1:14" x14ac:dyDescent="0.25">
      <c r="A227">
        <v>2.25</v>
      </c>
      <c r="B227">
        <f t="shared" si="36"/>
        <v>0.49854572985917955</v>
      </c>
      <c r="C227">
        <f t="shared" si="37"/>
        <v>3.7747061273868039E-3</v>
      </c>
      <c r="D227">
        <f t="shared" si="44"/>
        <v>0.50504385020266307</v>
      </c>
      <c r="F227">
        <f t="shared" ca="1" si="45"/>
        <v>1.2036297239792493E-3</v>
      </c>
      <c r="G227">
        <f t="shared" ca="1" si="46"/>
        <v>1.2036297239792236E-5</v>
      </c>
      <c r="H227">
        <f t="shared" ca="1" si="38"/>
        <v>-6.0181486198962464E-4</v>
      </c>
      <c r="I227">
        <f t="shared" si="40"/>
        <v>0</v>
      </c>
      <c r="J227">
        <f t="shared" si="41"/>
        <v>0</v>
      </c>
      <c r="K227">
        <f t="shared" ca="1" si="42"/>
        <v>-6.0181486198962464E-4</v>
      </c>
      <c r="L227">
        <f t="shared" ca="1" si="39"/>
        <v>4.9224858778861386E-5</v>
      </c>
      <c r="M227">
        <f t="shared" ca="1" si="43"/>
        <v>0.49879687568649073</v>
      </c>
      <c r="N227">
        <f t="shared" ca="1" si="47"/>
        <v>1.203124313509274E-3</v>
      </c>
    </row>
    <row r="228" spans="1:14" x14ac:dyDescent="0.25">
      <c r="A228">
        <v>2.2599999999999998</v>
      </c>
      <c r="B228">
        <f t="shared" si="36"/>
        <v>0.49858299124985933</v>
      </c>
      <c r="C228">
        <f t="shared" si="37"/>
        <v>3.6779903964053802E-3</v>
      </c>
      <c r="D228">
        <f t="shared" si="44"/>
        <v>0.50508159726393698</v>
      </c>
      <c r="F228">
        <f t="shared" ca="1" si="45"/>
        <v>1.203124313509274E-3</v>
      </c>
      <c r="G228">
        <f t="shared" ca="1" si="46"/>
        <v>1.2031243135093017E-5</v>
      </c>
      <c r="H228">
        <f t="shared" ca="1" si="38"/>
        <v>-6.0156215675463698E-4</v>
      </c>
      <c r="I228">
        <f t="shared" si="40"/>
        <v>0</v>
      </c>
      <c r="J228">
        <f t="shared" si="41"/>
        <v>0</v>
      </c>
      <c r="K228">
        <f t="shared" ca="1" si="42"/>
        <v>-6.0156215675463698E-4</v>
      </c>
      <c r="L228">
        <f t="shared" ca="1" si="39"/>
        <v>4.7943476525394033E-5</v>
      </c>
      <c r="M228">
        <f t="shared" ca="1" si="43"/>
        <v>0.49879736793507851</v>
      </c>
      <c r="N228">
        <f t="shared" ca="1" si="47"/>
        <v>1.2026320649214939E-3</v>
      </c>
    </row>
    <row r="229" spans="1:14" x14ac:dyDescent="0.25">
      <c r="A229">
        <v>2.27</v>
      </c>
      <c r="B229">
        <f t="shared" si="36"/>
        <v>0.49861929792710835</v>
      </c>
      <c r="C229">
        <f t="shared" si="37"/>
        <v>3.5837527212787936E-3</v>
      </c>
      <c r="D229">
        <f t="shared" si="44"/>
        <v>0.50511837716790098</v>
      </c>
      <c r="F229">
        <f t="shared" ca="1" si="45"/>
        <v>1.2026320649214939E-3</v>
      </c>
      <c r="G229">
        <f t="shared" ca="1" si="46"/>
        <v>1.2026320649214682E-5</v>
      </c>
      <c r="H229">
        <f t="shared" ca="1" si="38"/>
        <v>-6.0131603246074694E-4</v>
      </c>
      <c r="I229">
        <f t="shared" si="40"/>
        <v>0</v>
      </c>
      <c r="J229">
        <f t="shared" si="41"/>
        <v>0</v>
      </c>
      <c r="K229">
        <f t="shared" ca="1" si="42"/>
        <v>-6.0131603246074694E-4</v>
      </c>
      <c r="L229">
        <f t="shared" ca="1" si="39"/>
        <v>4.6695953003475857E-5</v>
      </c>
      <c r="M229">
        <f t="shared" ca="1" si="43"/>
        <v>0.49879784736984378</v>
      </c>
      <c r="N229">
        <f t="shared" ca="1" si="47"/>
        <v>1.2021526301562169E-3</v>
      </c>
    </row>
    <row r="230" spans="1:14" x14ac:dyDescent="0.25">
      <c r="A230">
        <v>2.2799999999999998</v>
      </c>
      <c r="B230">
        <f t="shared" si="36"/>
        <v>0.49865467435264738</v>
      </c>
      <c r="C230">
        <f t="shared" si="37"/>
        <v>3.4919296091216897E-3</v>
      </c>
      <c r="D230">
        <f t="shared" si="44"/>
        <v>0.50515421469511379</v>
      </c>
      <c r="F230">
        <f t="shared" ca="1" si="45"/>
        <v>1.2021526301562169E-3</v>
      </c>
      <c r="G230">
        <f t="shared" ca="1" si="46"/>
        <v>1.2021526301562446E-5</v>
      </c>
      <c r="H230">
        <f t="shared" ca="1" si="38"/>
        <v>-6.0107631507810844E-4</v>
      </c>
      <c r="I230">
        <f t="shared" si="40"/>
        <v>0</v>
      </c>
      <c r="J230">
        <f t="shared" si="41"/>
        <v>0</v>
      </c>
      <c r="K230">
        <f t="shared" ca="1" si="42"/>
        <v>-6.0107631507810844E-4</v>
      </c>
      <c r="L230">
        <f t="shared" ca="1" si="39"/>
        <v>4.5481368104374531E-5</v>
      </c>
      <c r="M230">
        <f t="shared" ca="1" si="43"/>
        <v>0.49879831432937383</v>
      </c>
      <c r="N230">
        <f t="shared" ca="1" si="47"/>
        <v>1.2016856706261736E-3</v>
      </c>
    </row>
    <row r="231" spans="1:14" x14ac:dyDescent="0.25">
      <c r="A231">
        <v>2.29</v>
      </c>
      <c r="B231">
        <f t="shared" si="36"/>
        <v>0.49868914436143769</v>
      </c>
      <c r="C231">
        <f t="shared" si="37"/>
        <v>3.4024591938669542E-3</v>
      </c>
      <c r="D231">
        <f t="shared" si="44"/>
        <v>0.50518913399120502</v>
      </c>
      <c r="F231">
        <f t="shared" ca="1" si="45"/>
        <v>1.2016856706261736E-3</v>
      </c>
      <c r="G231">
        <f t="shared" ca="1" si="46"/>
        <v>1.201685670626148E-5</v>
      </c>
      <c r="H231">
        <f t="shared" ca="1" si="38"/>
        <v>-6.008428353130868E-4</v>
      </c>
      <c r="I231">
        <f t="shared" si="40"/>
        <v>0</v>
      </c>
      <c r="J231">
        <f t="shared" si="41"/>
        <v>0</v>
      </c>
      <c r="K231">
        <f t="shared" ca="1" si="42"/>
        <v>-6.008428353130868E-4</v>
      </c>
      <c r="L231">
        <f t="shared" ca="1" si="39"/>
        <v>4.4298828001087157E-5</v>
      </c>
      <c r="M231">
        <f t="shared" ca="1" si="43"/>
        <v>0.49879876914305488</v>
      </c>
      <c r="N231">
        <f t="shared" ca="1" si="47"/>
        <v>1.2012308569451235E-3</v>
      </c>
    </row>
    <row r="232" spans="1:14" x14ac:dyDescent="0.25">
      <c r="A232">
        <v>2.2999999999999998</v>
      </c>
      <c r="B232">
        <f t="shared" si="36"/>
        <v>0.49872273117773969</v>
      </c>
      <c r="C232">
        <f t="shared" si="37"/>
        <v>3.3152811945833067E-3</v>
      </c>
      <c r="D232">
        <f t="shared" si="44"/>
        <v>0.50522315858314371</v>
      </c>
      <c r="F232">
        <f t="shared" ca="1" si="45"/>
        <v>1.2012308569451235E-3</v>
      </c>
      <c r="G232">
        <f t="shared" ca="1" si="46"/>
        <v>1.2012308569451513E-5</v>
      </c>
      <c r="H232">
        <f t="shared" ca="1" si="38"/>
        <v>-6.0061542847256177E-4</v>
      </c>
      <c r="I232">
        <f t="shared" si="40"/>
        <v>0</v>
      </c>
      <c r="J232">
        <f t="shared" si="41"/>
        <v>0</v>
      </c>
      <c r="K232">
        <f t="shared" ca="1" si="42"/>
        <v>-6.0061542847256177E-4</v>
      </c>
      <c r="L232">
        <f t="shared" ca="1" si="39"/>
        <v>4.3147464334478838E-5</v>
      </c>
      <c r="M232">
        <f t="shared" ca="1" si="43"/>
        <v>0.49879921213133488</v>
      </c>
      <c r="N232">
        <f t="shared" ca="1" si="47"/>
        <v>1.2007878686651208E-3</v>
      </c>
    </row>
    <row r="233" spans="1:14" x14ac:dyDescent="0.25">
      <c r="A233">
        <v>2.31</v>
      </c>
      <c r="B233">
        <f t="shared" si="36"/>
        <v>0.49875545743076066</v>
      </c>
      <c r="C233">
        <f t="shared" si="37"/>
        <v>3.230336874860839E-3</v>
      </c>
      <c r="D233">
        <f t="shared" si="44"/>
        <v>0.50525631139508953</v>
      </c>
      <c r="F233">
        <f t="shared" ca="1" si="45"/>
        <v>1.2007878686651208E-3</v>
      </c>
      <c r="G233">
        <f t="shared" ca="1" si="46"/>
        <v>1.2007878686650952E-5</v>
      </c>
      <c r="H233">
        <f t="shared" ca="1" si="38"/>
        <v>-6.0039393433256039E-4</v>
      </c>
      <c r="I233">
        <f t="shared" si="40"/>
        <v>0</v>
      </c>
      <c r="J233">
        <f t="shared" si="41"/>
        <v>0</v>
      </c>
      <c r="K233">
        <f t="shared" ca="1" si="42"/>
        <v>-6.0039393433256039E-4</v>
      </c>
      <c r="L233">
        <f t="shared" ca="1" si="39"/>
        <v>4.202643342765622E-5</v>
      </c>
      <c r="M233">
        <f t="shared" ca="1" si="43"/>
        <v>0.49879964360597823</v>
      </c>
      <c r="N233">
        <f t="shared" ca="1" si="47"/>
        <v>1.2003563940217732E-3</v>
      </c>
    </row>
    <row r="234" spans="1:14" x14ac:dyDescent="0.25">
      <c r="A234">
        <v>2.3199999999999998</v>
      </c>
      <c r="B234">
        <f t="shared" si="36"/>
        <v>0.49878734516990098</v>
      </c>
      <c r="C234">
        <f t="shared" si="37"/>
        <v>3.1475690032372271E-3</v>
      </c>
      <c r="D234">
        <f t="shared" si="44"/>
        <v>0.50528861476383813</v>
      </c>
      <c r="F234">
        <f t="shared" ca="1" si="45"/>
        <v>1.2003563940217732E-3</v>
      </c>
      <c r="G234">
        <f t="shared" ca="1" si="46"/>
        <v>1.2003563940218008E-5</v>
      </c>
      <c r="H234">
        <f t="shared" ca="1" si="38"/>
        <v>-6.0017819701088659E-4</v>
      </c>
      <c r="I234">
        <f t="shared" si="40"/>
        <v>0</v>
      </c>
      <c r="J234">
        <f t="shared" si="41"/>
        <v>0</v>
      </c>
      <c r="K234">
        <f t="shared" ca="1" si="42"/>
        <v>-6.0017819701088659E-4</v>
      </c>
      <c r="L234">
        <f t="shared" ca="1" si="39"/>
        <v>4.0934915527446794E-5</v>
      </c>
      <c r="M234">
        <f t="shared" ca="1" si="43"/>
        <v>0.4988000638703125</v>
      </c>
      <c r="N234">
        <f t="shared" ca="1" si="47"/>
        <v>1.1999361296874955E-3</v>
      </c>
    </row>
    <row r="235" spans="1:14" x14ac:dyDescent="0.25">
      <c r="A235">
        <v>2.33</v>
      </c>
      <c r="B235">
        <f t="shared" si="36"/>
        <v>0.49881841587961012</v>
      </c>
      <c r="C235">
        <f t="shared" si="37"/>
        <v>3.0669218146378552E-3</v>
      </c>
      <c r="D235">
        <f t="shared" si="44"/>
        <v>0.5053200904538705</v>
      </c>
      <c r="F235">
        <f t="shared" ca="1" si="45"/>
        <v>1.1999361296874955E-3</v>
      </c>
      <c r="G235">
        <f t="shared" ca="1" si="46"/>
        <v>1.19993612968747E-5</v>
      </c>
      <c r="H235">
        <f t="shared" ca="1" si="38"/>
        <v>-5.9996806484374776E-4</v>
      </c>
      <c r="I235">
        <f t="shared" si="40"/>
        <v>0</v>
      </c>
      <c r="J235">
        <f t="shared" si="41"/>
        <v>0</v>
      </c>
      <c r="K235">
        <f t="shared" ca="1" si="42"/>
        <v>-5.9996806484374776E-4</v>
      </c>
      <c r="L235">
        <f t="shared" ca="1" si="39"/>
        <v>3.987211407192591E-5</v>
      </c>
      <c r="M235">
        <f t="shared" ca="1" si="43"/>
        <v>0.4988004732194678</v>
      </c>
      <c r="N235">
        <f t="shared" ca="1" si="47"/>
        <v>1.1995267805322007E-3</v>
      </c>
    </row>
    <row r="236" spans="1:14" x14ac:dyDescent="0.25">
      <c r="A236">
        <v>2.34</v>
      </c>
      <c r="B236">
        <f t="shared" si="36"/>
        <v>0.49884869049386166</v>
      </c>
      <c r="C236">
        <f t="shared" si="37"/>
        <v>2.988340972803971E-3</v>
      </c>
      <c r="D236">
        <f t="shared" si="44"/>
        <v>0.50535075967201692</v>
      </c>
      <c r="F236">
        <f t="shared" ca="1" si="45"/>
        <v>1.1995267805322007E-3</v>
      </c>
      <c r="G236">
        <f t="shared" ca="1" si="46"/>
        <v>1.1995267805322285E-5</v>
      </c>
      <c r="H236">
        <f t="shared" ca="1" si="38"/>
        <v>-5.9976339026610037E-4</v>
      </c>
      <c r="I236">
        <f t="shared" si="40"/>
        <v>0</v>
      </c>
      <c r="J236">
        <f t="shared" si="41"/>
        <v>0</v>
      </c>
      <c r="K236">
        <f t="shared" ca="1" si="42"/>
        <v>-5.9976339026610037E-4</v>
      </c>
      <c r="L236">
        <f t="shared" ca="1" si="39"/>
        <v>3.8837254982963794E-5</v>
      </c>
      <c r="M236">
        <f t="shared" ca="1" si="43"/>
        <v>0.49880087194060851</v>
      </c>
      <c r="N236">
        <f t="shared" ca="1" si="47"/>
        <v>1.1991280593914855E-3</v>
      </c>
    </row>
    <row r="237" spans="1:14" x14ac:dyDescent="0.25">
      <c r="A237">
        <v>2.35</v>
      </c>
      <c r="B237">
        <f t="shared" si="36"/>
        <v>0.49887818941025786</v>
      </c>
      <c r="C237">
        <f t="shared" si="37"/>
        <v>2.9117735336834667E-3</v>
      </c>
      <c r="D237">
        <f t="shared" si="44"/>
        <v>0.50538064308174502</v>
      </c>
      <c r="F237">
        <f t="shared" ca="1" si="45"/>
        <v>1.1991280593914855E-3</v>
      </c>
      <c r="G237">
        <f t="shared" ca="1" si="46"/>
        <v>1.19912805939146E-5</v>
      </c>
      <c r="H237">
        <f t="shared" ca="1" si="38"/>
        <v>-5.9956402969574274E-4</v>
      </c>
      <c r="I237">
        <f t="shared" si="40"/>
        <v>0</v>
      </c>
      <c r="J237">
        <f t="shared" si="41"/>
        <v>0</v>
      </c>
      <c r="K237">
        <f t="shared" ca="1" si="42"/>
        <v>-5.9956402969574274E-4</v>
      </c>
      <c r="L237">
        <f t="shared" ca="1" si="39"/>
        <v>3.782958598282868E-5</v>
      </c>
      <c r="M237">
        <f t="shared" ca="1" si="43"/>
        <v>0.49880126031315836</v>
      </c>
      <c r="N237">
        <f t="shared" ca="1" si="47"/>
        <v>1.1987396868416433E-3</v>
      </c>
    </row>
    <row r="238" spans="1:14" x14ac:dyDescent="0.25">
      <c r="A238">
        <v>2.36</v>
      </c>
      <c r="B238">
        <f t="shared" si="36"/>
        <v>0.49890693250377244</v>
      </c>
      <c r="C238">
        <f t="shared" si="37"/>
        <v>2.8371679097596997E-3</v>
      </c>
      <c r="D238">
        <f t="shared" si="44"/>
        <v>0.50540976081708189</v>
      </c>
      <c r="F238">
        <f t="shared" ca="1" si="45"/>
        <v>1.1987396868416433E-3</v>
      </c>
      <c r="G238">
        <f t="shared" ca="1" si="46"/>
        <v>1.198739686841671E-5</v>
      </c>
      <c r="H238">
        <f t="shared" ca="1" si="38"/>
        <v>-5.9936984342082167E-4</v>
      </c>
      <c r="I238">
        <f t="shared" si="40"/>
        <v>0</v>
      </c>
      <c r="J238">
        <f t="shared" si="41"/>
        <v>0</v>
      </c>
      <c r="K238">
        <f t="shared" ca="1" si="42"/>
        <v>-5.9936984342082167E-4</v>
      </c>
      <c r="L238">
        <f t="shared" ca="1" si="39"/>
        <v>3.6848375933902149E-5</v>
      </c>
      <c r="M238">
        <f t="shared" ca="1" si="43"/>
        <v>0.49880163860901816</v>
      </c>
      <c r="N238">
        <f t="shared" ca="1" si="47"/>
        <v>1.1983613909818391E-3</v>
      </c>
    </row>
    <row r="239" spans="1:14" x14ac:dyDescent="0.25">
      <c r="A239">
        <v>2.37</v>
      </c>
      <c r="B239">
        <f t="shared" si="36"/>
        <v>0.49893493914014148</v>
      </c>
      <c r="C239">
        <f t="shared" si="37"/>
        <v>2.7644738352942473E-3</v>
      </c>
      <c r="D239">
        <f t="shared" si="44"/>
        <v>0.50543813249617953</v>
      </c>
      <c r="F239">
        <f t="shared" ca="1" si="45"/>
        <v>1.1983613909818391E-3</v>
      </c>
      <c r="G239">
        <f t="shared" ca="1" si="46"/>
        <v>1.1983613909818137E-5</v>
      </c>
      <c r="H239">
        <f t="shared" ca="1" si="38"/>
        <v>-5.9918069549091957E-4</v>
      </c>
      <c r="I239">
        <f t="shared" si="40"/>
        <v>0</v>
      </c>
      <c r="J239">
        <f t="shared" si="41"/>
        <v>0</v>
      </c>
      <c r="K239">
        <f t="shared" ca="1" si="42"/>
        <v>-5.9918069549091957E-4</v>
      </c>
      <c r="L239">
        <f t="shared" ca="1" si="39"/>
        <v>3.5892914200634588E-5</v>
      </c>
      <c r="M239">
        <f t="shared" ca="1" si="43"/>
        <v>0.4988020070927775</v>
      </c>
      <c r="N239">
        <f t="shared" ca="1" si="47"/>
        <v>1.1979929072225004E-3</v>
      </c>
    </row>
    <row r="240" spans="1:14" x14ac:dyDescent="0.25">
      <c r="A240">
        <v>2.38</v>
      </c>
      <c r="B240">
        <f t="shared" si="36"/>
        <v>0.49896222818891101</v>
      </c>
      <c r="C240">
        <f t="shared" si="37"/>
        <v>2.6936423324602507E-3</v>
      </c>
      <c r="D240">
        <f t="shared" si="44"/>
        <v>0.50546577723453245</v>
      </c>
      <c r="F240">
        <f t="shared" ca="1" si="45"/>
        <v>1.1979929072225004E-3</v>
      </c>
      <c r="G240">
        <f t="shared" ca="1" si="46"/>
        <v>1.1979929072225281E-5</v>
      </c>
      <c r="H240">
        <f t="shared" ca="1" si="38"/>
        <v>-5.989964536112502E-4</v>
      </c>
      <c r="I240">
        <f t="shared" si="40"/>
        <v>0</v>
      </c>
      <c r="J240">
        <f t="shared" si="41"/>
        <v>0</v>
      </c>
      <c r="K240">
        <f t="shared" ca="1" si="42"/>
        <v>-5.989964536112502E-4</v>
      </c>
      <c r="L240">
        <f t="shared" ca="1" si="39"/>
        <v>3.4962510032868168E-5</v>
      </c>
      <c r="M240">
        <f t="shared" ca="1" si="43"/>
        <v>0.49880236602191952</v>
      </c>
      <c r="N240">
        <f t="shared" ca="1" si="47"/>
        <v>1.1976339780804812E-3</v>
      </c>
    </row>
    <row r="241" spans="1:14" x14ac:dyDescent="0.25">
      <c r="A241">
        <v>2.39</v>
      </c>
      <c r="B241">
        <f t="shared" si="36"/>
        <v>0.49898881803615053</v>
      </c>
      <c r="C241">
        <f t="shared" si="37"/>
        <v>2.6246256783434519E-3</v>
      </c>
      <c r="D241">
        <f t="shared" si="44"/>
        <v>0.50549271365785708</v>
      </c>
      <c r="F241">
        <f t="shared" ca="1" si="45"/>
        <v>1.1976339780804812E-3</v>
      </c>
      <c r="G241">
        <f t="shared" ca="1" si="46"/>
        <v>1.1976339780804557E-5</v>
      </c>
      <c r="H241">
        <f t="shared" ca="1" si="38"/>
        <v>-5.9881698904024061E-4</v>
      </c>
      <c r="I241">
        <f t="shared" si="40"/>
        <v>0</v>
      </c>
      <c r="J241">
        <f t="shared" si="41"/>
        <v>0</v>
      </c>
      <c r="K241">
        <f t="shared" ca="1" si="42"/>
        <v>-5.9881698904024061E-4</v>
      </c>
      <c r="L241">
        <f t="shared" ca="1" si="39"/>
        <v>3.4056491969736278E-5</v>
      </c>
      <c r="M241">
        <f t="shared" ca="1" si="43"/>
        <v>0.49880271564701983</v>
      </c>
      <c r="N241">
        <f t="shared" ca="1" si="47"/>
        <v>1.1972843529801658E-3</v>
      </c>
    </row>
    <row r="242" spans="1:14" x14ac:dyDescent="0.25">
      <c r="A242">
        <v>2.4</v>
      </c>
      <c r="B242">
        <f t="shared" si="36"/>
        <v>0.49901472659684071</v>
      </c>
      <c r="C242">
        <f t="shared" si="37"/>
        <v>2.5573773727887794E-3</v>
      </c>
      <c r="D242">
        <f t="shared" si="44"/>
        <v>0.50551895991464046</v>
      </c>
      <c r="F242">
        <f t="shared" ca="1" si="45"/>
        <v>1.1972843529801658E-3</v>
      </c>
      <c r="G242">
        <f t="shared" ca="1" si="46"/>
        <v>1.1972843529801935E-5</v>
      </c>
      <c r="H242">
        <f t="shared" ca="1" si="38"/>
        <v>-5.9864217649008289E-4</v>
      </c>
      <c r="I242">
        <f t="shared" si="40"/>
        <v>0</v>
      </c>
      <c r="J242">
        <f t="shared" si="41"/>
        <v>0</v>
      </c>
      <c r="K242">
        <f t="shared" ca="1" si="42"/>
        <v>-5.9864217649008289E-4</v>
      </c>
      <c r="L242">
        <f t="shared" ca="1" si="39"/>
        <v>3.3174207263342832E-5</v>
      </c>
      <c r="M242">
        <f t="shared" ca="1" si="43"/>
        <v>0.49880305621193954</v>
      </c>
      <c r="N242">
        <f t="shared" ca="1" si="47"/>
        <v>1.1969437880604561E-3</v>
      </c>
    </row>
    <row r="243" spans="1:14" x14ac:dyDescent="0.25">
      <c r="A243">
        <v>2.41</v>
      </c>
      <c r="B243">
        <f t="shared" si="36"/>
        <v>0.49903997132694344</v>
      </c>
      <c r="C243">
        <f t="shared" si="37"/>
        <v>2.4918521070707144E-3</v>
      </c>
      <c r="D243">
        <f t="shared" si="44"/>
        <v>0.50554453368836838</v>
      </c>
      <c r="F243">
        <f t="shared" ca="1" si="45"/>
        <v>1.1969437880604561E-3</v>
      </c>
      <c r="G243">
        <f t="shared" ca="1" si="46"/>
        <v>1.1969437880604306E-5</v>
      </c>
      <c r="H243">
        <f t="shared" ca="1" si="38"/>
        <v>-5.9847189403022805E-4</v>
      </c>
      <c r="I243">
        <f t="shared" si="40"/>
        <v>0</v>
      </c>
      <c r="J243">
        <f t="shared" si="41"/>
        <v>0</v>
      </c>
      <c r="K243">
        <f t="shared" ca="1" si="42"/>
        <v>-5.9847189403022805E-4</v>
      </c>
      <c r="L243">
        <f t="shared" ca="1" si="39"/>
        <v>3.2315021321479919E-5</v>
      </c>
      <c r="M243">
        <f t="shared" ca="1" si="43"/>
        <v>0.49880338795401219</v>
      </c>
      <c r="N243">
        <f t="shared" ca="1" si="47"/>
        <v>1.1966120459878105E-3</v>
      </c>
    </row>
    <row r="244" spans="1:14" x14ac:dyDescent="0.25">
      <c r="A244">
        <v>2.42</v>
      </c>
      <c r="B244">
        <f t="shared" si="36"/>
        <v>0.49906456923516318</v>
      </c>
      <c r="C244">
        <f t="shared" si="37"/>
        <v>2.4280057333664422E-3</v>
      </c>
      <c r="D244">
        <f t="shared" si="44"/>
        <v>0.50556945220943905</v>
      </c>
      <c r="F244">
        <f t="shared" ca="1" si="45"/>
        <v>1.1966120459878105E-3</v>
      </c>
      <c r="G244">
        <f t="shared" ca="1" si="46"/>
        <v>1.196612045987838E-5</v>
      </c>
      <c r="H244">
        <f t="shared" ca="1" si="38"/>
        <v>-5.9830602299390523E-4</v>
      </c>
      <c r="I244">
        <f t="shared" si="40"/>
        <v>0</v>
      </c>
      <c r="J244">
        <f t="shared" si="41"/>
        <v>0</v>
      </c>
      <c r="K244">
        <f t="shared" ca="1" si="42"/>
        <v>-5.9830602299390523E-4</v>
      </c>
      <c r="L244">
        <f t="shared" ca="1" si="39"/>
        <v>3.1478317168681881E-5</v>
      </c>
      <c r="M244">
        <f t="shared" ca="1" si="43"/>
        <v>0.49880371110422539</v>
      </c>
      <c r="N244">
        <f t="shared" ca="1" si="47"/>
        <v>1.1962888957746109E-3</v>
      </c>
    </row>
    <row r="245" spans="1:14" x14ac:dyDescent="0.25">
      <c r="A245">
        <v>2.4300000000000002</v>
      </c>
      <c r="B245">
        <f t="shared" si="36"/>
        <v>0.49908853689440619</v>
      </c>
      <c r="C245">
        <f t="shared" si="37"/>
        <v>2.3657952350111177E-3</v>
      </c>
      <c r="D245">
        <f t="shared" si="44"/>
        <v>0.50559373226677273</v>
      </c>
      <c r="F245">
        <f t="shared" ca="1" si="45"/>
        <v>1.1962888957746109E-3</v>
      </c>
      <c r="G245">
        <f t="shared" ca="1" si="46"/>
        <v>1.1962888957745855E-5</v>
      </c>
      <c r="H245">
        <f t="shared" ca="1" si="38"/>
        <v>-5.9814444788730547E-4</v>
      </c>
      <c r="I245">
        <f t="shared" si="40"/>
        <v>0</v>
      </c>
      <c r="J245">
        <f t="shared" si="41"/>
        <v>0</v>
      </c>
      <c r="K245">
        <f t="shared" ca="1" si="42"/>
        <v>-5.9814444788730547E-4</v>
      </c>
      <c r="L245">
        <f t="shared" ca="1" si="39"/>
        <v>3.0663494924916535E-5</v>
      </c>
      <c r="M245">
        <f t="shared" ca="1" si="43"/>
        <v>0.49880402588739708</v>
      </c>
      <c r="N245">
        <f t="shared" ca="1" si="47"/>
        <v>1.1959741126029155E-3</v>
      </c>
    </row>
    <row r="246" spans="1:14" x14ac:dyDescent="0.25">
      <c r="A246">
        <v>2.44</v>
      </c>
      <c r="B246">
        <f t="shared" si="36"/>
        <v>0.49911189045294696</v>
      </c>
      <c r="C246">
        <f t="shared" si="37"/>
        <v>2.3051786975152909E-3</v>
      </c>
      <c r="D246">
        <f t="shared" si="44"/>
        <v>0.50561739021912289</v>
      </c>
      <c r="F246">
        <f t="shared" ca="1" si="45"/>
        <v>1.1959741126029155E-3</v>
      </c>
      <c r="G246">
        <f t="shared" ca="1" si="46"/>
        <v>1.1959741126029431E-5</v>
      </c>
      <c r="H246">
        <f t="shared" ca="1" si="38"/>
        <v>-5.9798705630145776E-4</v>
      </c>
      <c r="I246">
        <f t="shared" si="40"/>
        <v>0</v>
      </c>
      <c r="J246">
        <f t="shared" si="41"/>
        <v>0</v>
      </c>
      <c r="K246">
        <f t="shared" ca="1" si="42"/>
        <v>-5.9798705630145776E-4</v>
      </c>
      <c r="L246">
        <f t="shared" ca="1" si="39"/>
        <v>2.9869971301267767E-5</v>
      </c>
      <c r="M246">
        <f t="shared" ca="1" si="43"/>
        <v>0.49880433252234635</v>
      </c>
      <c r="N246">
        <f t="shared" ca="1" si="47"/>
        <v>1.1956674776536502E-3</v>
      </c>
    </row>
    <row r="247" spans="1:14" x14ac:dyDescent="0.25">
      <c r="A247">
        <v>2.4500000000000002</v>
      </c>
      <c r="B247">
        <f t="shared" si="36"/>
        <v>0.49913464564530791</v>
      </c>
      <c r="C247">
        <f t="shared" si="37"/>
        <v>2.2461152803248913E-3</v>
      </c>
      <c r="D247">
        <f t="shared" si="44"/>
        <v>0.50564044200609803</v>
      </c>
      <c r="F247">
        <f t="shared" ca="1" si="45"/>
        <v>1.1956674776536502E-3</v>
      </c>
      <c r="G247">
        <f t="shared" ca="1" si="46"/>
        <v>1.1956674776536247E-5</v>
      </c>
      <c r="H247">
        <f t="shared" ca="1" si="38"/>
        <v>-5.9783373882682511E-4</v>
      </c>
      <c r="I247">
        <f t="shared" si="40"/>
        <v>0</v>
      </c>
      <c r="J247">
        <f t="shared" si="41"/>
        <v>0</v>
      </c>
      <c r="K247">
        <f t="shared" ca="1" si="42"/>
        <v>-5.9783373882682511E-4</v>
      </c>
      <c r="L247">
        <f t="shared" ca="1" si="39"/>
        <v>2.9097179111987682E-5</v>
      </c>
      <c r="M247">
        <f t="shared" ca="1" si="43"/>
        <v>0.49880463122205937</v>
      </c>
      <c r="N247">
        <f t="shared" ca="1" si="47"/>
        <v>1.1953687779406308E-3</v>
      </c>
    </row>
    <row r="248" spans="1:14" x14ac:dyDescent="0.25">
      <c r="A248">
        <v>2.46</v>
      </c>
      <c r="B248">
        <f t="shared" si="36"/>
        <v>0.4991568178028607</v>
      </c>
      <c r="C248">
        <f t="shared" si="37"/>
        <v>2.1885651893048109E-3</v>
      </c>
      <c r="D248">
        <f t="shared" si="44"/>
        <v>0.50566290315890128</v>
      </c>
      <c r="F248">
        <f t="shared" ca="1" si="45"/>
        <v>1.1953687779406308E-3</v>
      </c>
      <c r="G248">
        <f t="shared" ca="1" si="46"/>
        <v>1.1953687779406584E-5</v>
      </c>
      <c r="H248">
        <f t="shared" ca="1" si="38"/>
        <v>-5.9768438897031539E-4</v>
      </c>
      <c r="I248">
        <f t="shared" si="40"/>
        <v>0</v>
      </c>
      <c r="J248">
        <f t="shared" si="41"/>
        <v>0</v>
      </c>
      <c r="K248">
        <f t="shared" ca="1" si="42"/>
        <v>-5.9768438897031539E-4</v>
      </c>
      <c r="L248">
        <f t="shared" ca="1" si="39"/>
        <v>2.834456680230768E-5</v>
      </c>
      <c r="M248">
        <f t="shared" ca="1" si="43"/>
        <v>0.49880492219385048</v>
      </c>
      <c r="N248">
        <f t="shared" ca="1" si="47"/>
        <v>1.1950778061495249E-3</v>
      </c>
    </row>
    <row r="249" spans="1:14" x14ac:dyDescent="0.25">
      <c r="A249">
        <v>2.4700000000000002</v>
      </c>
      <c r="B249">
        <f t="shared" si="36"/>
        <v>0.49917842186415579</v>
      </c>
      <c r="C249">
        <f t="shared" si="37"/>
        <v>2.1324896499274829E-3</v>
      </c>
      <c r="D249">
        <f t="shared" si="44"/>
        <v>0.50568478881079437</v>
      </c>
      <c r="F249">
        <f t="shared" ca="1" si="45"/>
        <v>1.1950778061495249E-3</v>
      </c>
      <c r="G249">
        <f t="shared" ca="1" si="46"/>
        <v>1.1950778061494994E-5</v>
      </c>
      <c r="H249">
        <f t="shared" ca="1" si="38"/>
        <v>-5.9753890307476243E-4</v>
      </c>
      <c r="I249">
        <f t="shared" si="40"/>
        <v>0</v>
      </c>
      <c r="J249">
        <f t="shared" si="41"/>
        <v>0</v>
      </c>
      <c r="K249">
        <f t="shared" ca="1" si="42"/>
        <v>-5.9753890307476243E-4</v>
      </c>
      <c r="L249">
        <f t="shared" ca="1" si="39"/>
        <v>2.76115979914396E-5</v>
      </c>
      <c r="M249">
        <f t="shared" ca="1" si="43"/>
        <v>0.49880520563951852</v>
      </c>
      <c r="N249">
        <f t="shared" ca="1" si="47"/>
        <v>1.194794360481477E-3</v>
      </c>
    </row>
    <row r="250" spans="1:14" x14ac:dyDescent="0.25">
      <c r="A250">
        <v>2.48</v>
      </c>
      <c r="B250">
        <f t="shared" si="36"/>
        <v>0.49919947238498702</v>
      </c>
      <c r="C250">
        <f t="shared" si="37"/>
        <v>2.0778508811484576E-3</v>
      </c>
      <c r="D250">
        <f t="shared" si="44"/>
        <v>0.50570611370729368</v>
      </c>
      <c r="F250">
        <f t="shared" ca="1" si="45"/>
        <v>1.194794360481477E-3</v>
      </c>
      <c r="G250">
        <f t="shared" ca="1" si="46"/>
        <v>1.1947943604815045E-5</v>
      </c>
      <c r="H250">
        <f t="shared" ca="1" si="38"/>
        <v>-5.9739718024073851E-4</v>
      </c>
      <c r="I250">
        <f t="shared" si="40"/>
        <v>0</v>
      </c>
      <c r="J250">
        <f t="shared" si="41"/>
        <v>0</v>
      </c>
      <c r="K250">
        <f t="shared" ca="1" si="42"/>
        <v>-5.9739718024073851E-4</v>
      </c>
      <c r="L250">
        <f t="shared" ca="1" si="39"/>
        <v>2.6897751030213717E-5</v>
      </c>
      <c r="M250">
        <f t="shared" ca="1" si="43"/>
        <v>0.49880548175549844</v>
      </c>
      <c r="N250">
        <f t="shared" ca="1" si="47"/>
        <v>1.1945182445015634E-3</v>
      </c>
    </row>
    <row r="251" spans="1:14" x14ac:dyDescent="0.25">
      <c r="A251">
        <v>2.4900000000000002</v>
      </c>
      <c r="B251">
        <f t="shared" si="36"/>
        <v>0.49921998354819919</v>
      </c>
      <c r="C251">
        <f t="shared" si="37"/>
        <v>2.0246120699513072E-3</v>
      </c>
      <c r="D251">
        <f t="shared" si="44"/>
        <v>0.50572689221610512</v>
      </c>
      <c r="F251">
        <f t="shared" ca="1" si="45"/>
        <v>1.1945182445015634E-3</v>
      </c>
      <c r="G251">
        <f t="shared" ca="1" si="46"/>
        <v>1.1945182445015379E-5</v>
      </c>
      <c r="H251">
        <f t="shared" ca="1" si="38"/>
        <v>-5.972591222507817E-4</v>
      </c>
      <c r="I251">
        <f t="shared" si="40"/>
        <v>0</v>
      </c>
      <c r="J251">
        <f t="shared" si="41"/>
        <v>0</v>
      </c>
      <c r="K251">
        <f t="shared" ca="1" si="42"/>
        <v>-5.972591222507817E-4</v>
      </c>
      <c r="L251">
        <f t="shared" ca="1" si="39"/>
        <v>2.6202518572831341E-5</v>
      </c>
      <c r="M251">
        <f t="shared" ca="1" si="43"/>
        <v>0.49880575073300876</v>
      </c>
      <c r="N251">
        <f t="shared" ca="1" si="47"/>
        <v>1.194249266991243E-3</v>
      </c>
    </row>
    <row r="252" spans="1:14" x14ac:dyDescent="0.25">
      <c r="A252">
        <v>2.5</v>
      </c>
      <c r="B252">
        <f t="shared" si="36"/>
        <v>0.49923996917324326</v>
      </c>
      <c r="C252">
        <f t="shared" si="37"/>
        <v>1.972737346544769E-3</v>
      </c>
      <c r="D252">
        <f t="shared" si="44"/>
        <v>0.50574713833680462</v>
      </c>
      <c r="F252">
        <f t="shared" ca="1" si="45"/>
        <v>1.194249266991243E-3</v>
      </c>
      <c r="G252">
        <f t="shared" ca="1" si="46"/>
        <v>1.1942492669912176E-5</v>
      </c>
      <c r="H252">
        <f t="shared" ca="1" si="38"/>
        <v>-5.971246334956215E-4</v>
      </c>
      <c r="I252">
        <f t="shared" si="40"/>
        <v>0</v>
      </c>
      <c r="J252">
        <f t="shared" si="41"/>
        <v>0</v>
      </c>
      <c r="K252">
        <f t="shared" ca="1" si="42"/>
        <v>-5.971246334956215E-4</v>
      </c>
      <c r="L252">
        <f t="shared" ca="1" si="39"/>
        <v>2.5525407162210388E-5</v>
      </c>
      <c r="M252">
        <f t="shared" ca="1" si="43"/>
        <v>0.49880601275819447</v>
      </c>
      <c r="N252">
        <f t="shared" ca="1" si="47"/>
        <v>1.1939872418055275E-3</v>
      </c>
    </row>
    <row r="253" spans="1:14" x14ac:dyDescent="0.25">
      <c r="A253">
        <v>2.5099999999999998</v>
      </c>
      <c r="B253">
        <f t="shared" si="36"/>
        <v>0.49925944272548745</v>
      </c>
      <c r="C253">
        <f t="shared" si="37"/>
        <v>1.9221917601953712E-3</v>
      </c>
      <c r="D253">
        <f t="shared" si="44"/>
        <v>0.50576686571027007</v>
      </c>
      <c r="F253">
        <f t="shared" ca="1" si="45"/>
        <v>1.1939872418055275E-3</v>
      </c>
      <c r="G253">
        <f t="shared" ca="1" si="46"/>
        <v>1.1939872418055551E-5</v>
      </c>
      <c r="H253">
        <f t="shared" ca="1" si="38"/>
        <v>-5.9699362090276376E-4</v>
      </c>
      <c r="I253">
        <f t="shared" si="40"/>
        <v>0</v>
      </c>
      <c r="J253">
        <f t="shared" si="41"/>
        <v>0</v>
      </c>
      <c r="K253">
        <f t="shared" ca="1" si="42"/>
        <v>-5.9699362090276376E-4</v>
      </c>
      <c r="L253">
        <f t="shared" ca="1" si="39"/>
        <v>2.4865936828456756E-5</v>
      </c>
      <c r="M253">
        <f t="shared" ca="1" si="43"/>
        <v>0.49880626801226607</v>
      </c>
      <c r="N253">
        <f t="shared" ca="1" si="47"/>
        <v>1.1937319877339259E-3</v>
      </c>
    </row>
    <row r="254" spans="1:14" x14ac:dyDescent="0.25">
      <c r="A254">
        <v>2.52</v>
      </c>
      <c r="B254">
        <f t="shared" si="36"/>
        <v>0.49927841732528966</v>
      </c>
      <c r="C254">
        <f t="shared" si="37"/>
        <v>1.8729412556792828E-3</v>
      </c>
      <c r="D254">
        <f t="shared" si="44"/>
        <v>0.50578608762787203</v>
      </c>
      <c r="F254">
        <f t="shared" ca="1" si="45"/>
        <v>1.1937319877339259E-3</v>
      </c>
      <c r="G254">
        <f t="shared" ca="1" si="46"/>
        <v>1.1937319877339004E-5</v>
      </c>
      <c r="H254">
        <f t="shared" ca="1" si="38"/>
        <v>-5.9686599386696293E-4</v>
      </c>
      <c r="I254">
        <f t="shared" si="40"/>
        <v>0</v>
      </c>
      <c r="J254">
        <f t="shared" si="41"/>
        <v>0</v>
      </c>
      <c r="K254">
        <f t="shared" ca="1" si="42"/>
        <v>-5.9686599386696293E-4</v>
      </c>
      <c r="L254">
        <f t="shared" ca="1" si="39"/>
        <v>2.4223640699977669E-5</v>
      </c>
      <c r="M254">
        <f t="shared" ca="1" si="43"/>
        <v>0.49880651667163434</v>
      </c>
      <c r="N254">
        <f t="shared" ca="1" si="47"/>
        <v>1.1934833283656632E-3</v>
      </c>
    </row>
    <row r="255" spans="1:14" x14ac:dyDescent="0.25">
      <c r="A255">
        <v>2.5299999999999998</v>
      </c>
      <c r="B255">
        <f t="shared" si="36"/>
        <v>0.49929690575683716</v>
      </c>
      <c r="C255">
        <f t="shared" si="37"/>
        <v>1.8249526503375231E-3</v>
      </c>
      <c r="D255">
        <f t="shared" si="44"/>
        <v>0.50580481704042879</v>
      </c>
      <c r="F255">
        <f t="shared" ca="1" si="45"/>
        <v>1.1934833283656632E-3</v>
      </c>
      <c r="G255">
        <f t="shared" ca="1" si="46"/>
        <v>1.1934833283656907E-5</v>
      </c>
      <c r="H255">
        <f t="shared" ca="1" si="38"/>
        <v>-5.9674166418283159E-4</v>
      </c>
      <c r="I255">
        <f t="shared" si="40"/>
        <v>0</v>
      </c>
      <c r="J255">
        <f t="shared" si="41"/>
        <v>0</v>
      </c>
      <c r="K255">
        <f t="shared" ca="1" si="42"/>
        <v>-5.9674166418283159E-4</v>
      </c>
      <c r="L255">
        <f t="shared" ca="1" si="39"/>
        <v>2.3598064626803085E-5</v>
      </c>
      <c r="M255">
        <f t="shared" ca="1" si="43"/>
        <v>0.49880675890804133</v>
      </c>
      <c r="N255">
        <f t="shared" ca="1" si="47"/>
        <v>1.1932410919586744E-3</v>
      </c>
    </row>
    <row r="256" spans="1:14" x14ac:dyDescent="0.25">
      <c r="A256">
        <v>2.54</v>
      </c>
      <c r="B256">
        <f t="shared" si="36"/>
        <v>0.49931492047676013</v>
      </c>
      <c r="C256">
        <f t="shared" si="37"/>
        <v>1.7781936117190434E-3</v>
      </c>
      <c r="D256">
        <f t="shared" si="44"/>
        <v>0.50582306656693221</v>
      </c>
      <c r="F256">
        <f t="shared" ca="1" si="45"/>
        <v>1.1932410919586744E-3</v>
      </c>
      <c r="G256">
        <f t="shared" ca="1" si="46"/>
        <v>1.193241091958649E-5</v>
      </c>
      <c r="H256">
        <f t="shared" ca="1" si="38"/>
        <v>-5.9662054597933722E-4</v>
      </c>
      <c r="I256">
        <f t="shared" si="40"/>
        <v>0</v>
      </c>
      <c r="J256">
        <f t="shared" si="41"/>
        <v>0</v>
      </c>
      <c r="K256">
        <f t="shared" ca="1" si="42"/>
        <v>-5.9662054597933722E-4</v>
      </c>
      <c r="L256">
        <f t="shared" ca="1" si="39"/>
        <v>2.2988766815677508E-5</v>
      </c>
      <c r="M256">
        <f t="shared" ca="1" si="43"/>
        <v>0.49880699488868757</v>
      </c>
      <c r="N256">
        <f t="shared" ca="1" si="47"/>
        <v>1.1930051113124285E-3</v>
      </c>
    </row>
    <row r="257" spans="1:14" x14ac:dyDescent="0.25">
      <c r="A257">
        <v>2.5499999999999998</v>
      </c>
      <c r="B257">
        <f t="shared" si="36"/>
        <v>0.4993324736225242</v>
      </c>
      <c r="C257">
        <f t="shared" si="37"/>
        <v>1.7326326357966718E-3</v>
      </c>
      <c r="D257">
        <f t="shared" si="44"/>
        <v>0.50584084850304945</v>
      </c>
      <c r="F257">
        <f t="shared" ca="1" si="45"/>
        <v>1.1930051113124285E-3</v>
      </c>
      <c r="G257">
        <f t="shared" ca="1" si="46"/>
        <v>1.1930051113124561E-5</v>
      </c>
      <c r="H257">
        <f t="shared" ca="1" si="38"/>
        <v>-5.9650255565621424E-4</v>
      </c>
      <c r="I257">
        <f t="shared" si="40"/>
        <v>0</v>
      </c>
      <c r="J257">
        <f t="shared" si="41"/>
        <v>0</v>
      </c>
      <c r="K257">
        <f t="shared" ca="1" si="42"/>
        <v>-5.9650255565621424E-4</v>
      </c>
      <c r="L257">
        <f t="shared" ca="1" si="39"/>
        <v>2.2395317476514074E-5</v>
      </c>
      <c r="M257">
        <f t="shared" ca="1" si="43"/>
        <v>0.49880722477635575</v>
      </c>
      <c r="N257">
        <f t="shared" ca="1" si="47"/>
        <v>1.192775223644249E-3</v>
      </c>
    </row>
    <row r="258" spans="1:14" x14ac:dyDescent="0.25">
      <c r="A258">
        <v>2.56</v>
      </c>
      <c r="B258">
        <f t="shared" ref="B258:B321" si="48">(-2*$S$1/$S$2)*($S$3*$S$12/$S$4)*(1-EXP(-$S$8*A258))</f>
        <v>0.49934957702060823</v>
      </c>
      <c r="C258">
        <f t="shared" ref="C258:C302" si="49">(-2*$S$1/$S$2)*($S$3*$S$12/$S$4)*$S$8*EXP(-$S$8*A258)</f>
        <v>1.688239025741161E-3</v>
      </c>
      <c r="D258">
        <f t="shared" si="44"/>
        <v>0.50585817482940743</v>
      </c>
      <c r="F258">
        <f t="shared" ca="1" si="45"/>
        <v>1.192775223644249E-3</v>
      </c>
      <c r="G258">
        <f t="shared" ca="1" si="46"/>
        <v>1.1927752236442235E-5</v>
      </c>
      <c r="H258">
        <f t="shared" ref="H258:H302" ca="1" si="50">$S$14*F258</f>
        <v>-5.9638761182212452E-4</v>
      </c>
      <c r="I258">
        <f t="shared" si="40"/>
        <v>0</v>
      </c>
      <c r="J258">
        <f t="shared" si="41"/>
        <v>0</v>
      </c>
      <c r="K258">
        <f t="shared" ca="1" si="42"/>
        <v>-5.9638761182212452E-4</v>
      </c>
      <c r="L258">
        <f t="shared" ref="L258:L321" ca="1" si="51">(-2*$S$1/$S$2)*($S$3*K258/$S$4)*$S$8*EXP(-$S$8*A258)</f>
        <v>2.1817298479810043E-5</v>
      </c>
      <c r="M258">
        <f t="shared" ca="1" si="43"/>
        <v>0.49880744872953053</v>
      </c>
      <c r="N258">
        <f t="shared" ca="1" si="47"/>
        <v>1.1925512704694663E-3</v>
      </c>
    </row>
    <row r="259" spans="1:14" x14ac:dyDescent="0.25">
      <c r="A259">
        <v>2.57</v>
      </c>
      <c r="B259">
        <f t="shared" si="48"/>
        <v>0.4993662421944724</v>
      </c>
      <c r="C259">
        <f t="shared" si="49"/>
        <v>1.6449828712391523E-3</v>
      </c>
      <c r="D259">
        <f t="shared" si="44"/>
        <v>0.50587505721966486</v>
      </c>
      <c r="F259">
        <f t="shared" ca="1" si="45"/>
        <v>1.1925512704694663E-3</v>
      </c>
      <c r="G259">
        <f t="shared" ca="1" si="46"/>
        <v>1.1925512704694938E-5</v>
      </c>
      <c r="H259">
        <f t="shared" ca="1" si="50"/>
        <v>-5.9627563523473315E-4</v>
      </c>
      <c r="I259">
        <f t="shared" ref="I259:I302" si="52">$S$15</f>
        <v>0</v>
      </c>
      <c r="J259">
        <f t="shared" ref="J259:J302" si="53">$S$16</f>
        <v>0</v>
      </c>
      <c r="K259">
        <f t="shared" ref="K259:K302" ca="1" si="54">H259+I259+J259</f>
        <v>-5.9627563523473315E-4</v>
      </c>
      <c r="L259">
        <f t="shared" ca="1" si="51"/>
        <v>2.1254303024653269E-5</v>
      </c>
      <c r="M259">
        <f t="shared" ref="M259:M302" ca="1" si="55">M258+L258*(A259-A258)</f>
        <v>0.49880766690251532</v>
      </c>
      <c r="N259">
        <f t="shared" ca="1" si="47"/>
        <v>1.1923330974846769E-3</v>
      </c>
    </row>
    <row r="260" spans="1:14" x14ac:dyDescent="0.25">
      <c r="A260">
        <v>2.58</v>
      </c>
      <c r="B260">
        <f t="shared" si="48"/>
        <v>0.49938248037232208</v>
      </c>
      <c r="C260">
        <f t="shared" si="49"/>
        <v>1.6028350283409923E-3</v>
      </c>
      <c r="D260">
        <f t="shared" ref="D260:D302" si="56">D259+C259*(A260-A259)</f>
        <v>0.50589150704837726</v>
      </c>
      <c r="F260">
        <f t="shared" ref="F260:F302" ca="1" si="57">N259</f>
        <v>1.1923330974846769E-3</v>
      </c>
      <c r="G260">
        <f t="shared" ref="G260:G302" ca="1" si="58">(A261-A260)*(F260)</f>
        <v>1.1923330974846514E-5</v>
      </c>
      <c r="H260">
        <f t="shared" ca="1" si="50"/>
        <v>-5.9616654874233843E-4</v>
      </c>
      <c r="I260">
        <f t="shared" si="52"/>
        <v>0</v>
      </c>
      <c r="J260">
        <f t="shared" si="53"/>
        <v>0</v>
      </c>
      <c r="K260">
        <f t="shared" ca="1" si="54"/>
        <v>-5.9616654874233843E-4</v>
      </c>
      <c r="L260">
        <f t="shared" ca="1" si="51"/>
        <v>2.070593531694125E-5</v>
      </c>
      <c r="M260">
        <f t="shared" ca="1" si="55"/>
        <v>0.49880787944554555</v>
      </c>
      <c r="N260">
        <f t="shared" ref="N260:N302" ca="1" si="59">$S$11-M260</f>
        <v>1.1921205544544455E-3</v>
      </c>
    </row>
    <row r="261" spans="1:14" x14ac:dyDescent="0.25">
      <c r="A261">
        <v>2.59</v>
      </c>
      <c r="B261">
        <f t="shared" si="48"/>
        <v>0.49939830249467299</v>
      </c>
      <c r="C261">
        <f t="shared" si="49"/>
        <v>1.561767099824939E-3</v>
      </c>
      <c r="D261">
        <f t="shared" si="56"/>
        <v>0.50590753539866062</v>
      </c>
      <c r="F261">
        <f t="shared" ca="1" si="57"/>
        <v>1.1921205544544455E-3</v>
      </c>
      <c r="G261">
        <f t="shared" ca="1" si="58"/>
        <v>1.1921205544544731E-5</v>
      </c>
      <c r="H261">
        <f t="shared" ca="1" si="50"/>
        <v>-5.9606027722722277E-4</v>
      </c>
      <c r="I261">
        <f t="shared" si="52"/>
        <v>0</v>
      </c>
      <c r="J261">
        <f t="shared" si="53"/>
        <v>0</v>
      </c>
      <c r="K261">
        <f t="shared" ca="1" si="54"/>
        <v>-5.9606027722722277E-4</v>
      </c>
      <c r="L261">
        <f t="shared" ca="1" si="51"/>
        <v>2.0171810257471764E-5</v>
      </c>
      <c r="M261">
        <f t="shared" ca="1" si="55"/>
        <v>0.49880808650489872</v>
      </c>
      <c r="N261">
        <f t="shared" ca="1" si="59"/>
        <v>1.1919134951012822E-3</v>
      </c>
    </row>
    <row r="262" spans="1:14" x14ac:dyDescent="0.25">
      <c r="A262">
        <v>2.6</v>
      </c>
      <c r="B262">
        <f t="shared" si="48"/>
        <v>0.49941371922172234</v>
      </c>
      <c r="C262">
        <f t="shared" si="49"/>
        <v>1.5217514160644444E-3</v>
      </c>
      <c r="D262">
        <f t="shared" si="56"/>
        <v>0.50592315306965885</v>
      </c>
      <c r="F262">
        <f t="shared" ca="1" si="57"/>
        <v>1.1919134951012822E-3</v>
      </c>
      <c r="G262">
        <f t="shared" ca="1" si="58"/>
        <v>1.1919134951012568E-5</v>
      </c>
      <c r="H262">
        <f t="shared" ca="1" si="50"/>
        <v>-5.959567475506411E-4</v>
      </c>
      <c r="I262">
        <f t="shared" si="52"/>
        <v>0</v>
      </c>
      <c r="J262">
        <f t="shared" si="53"/>
        <v>0</v>
      </c>
      <c r="K262">
        <f t="shared" ca="1" si="54"/>
        <v>-5.959567475506411E-4</v>
      </c>
      <c r="L262">
        <f t="shared" ca="1" si="51"/>
        <v>1.9651553139565285E-5</v>
      </c>
      <c r="M262">
        <f t="shared" ca="1" si="55"/>
        <v>0.49880828822300127</v>
      </c>
      <c r="N262">
        <f t="shared" ca="1" si="59"/>
        <v>1.1917117769987273E-3</v>
      </c>
    </row>
    <row r="263" spans="1:14" x14ac:dyDescent="0.25">
      <c r="A263">
        <v>2.61</v>
      </c>
      <c r="B263">
        <f t="shared" si="48"/>
        <v>0.49942874094053114</v>
      </c>
      <c r="C263">
        <f t="shared" si="49"/>
        <v>1.482761016385681E-3</v>
      </c>
      <c r="D263">
        <f t="shared" si="56"/>
        <v>0.50593837058381952</v>
      </c>
      <c r="F263">
        <f t="shared" ca="1" si="57"/>
        <v>1.1917117769987273E-3</v>
      </c>
      <c r="G263">
        <f t="shared" ca="1" si="58"/>
        <v>1.1917117769987548E-5</v>
      </c>
      <c r="H263">
        <f t="shared" ca="1" si="50"/>
        <v>-5.9585588849936366E-4</v>
      </c>
      <c r="I263">
        <f t="shared" si="52"/>
        <v>0</v>
      </c>
      <c r="J263">
        <f t="shared" si="53"/>
        <v>0</v>
      </c>
      <c r="K263">
        <f t="shared" ca="1" si="54"/>
        <v>-5.9585588849936366E-4</v>
      </c>
      <c r="L263">
        <f t="shared" ca="1" si="51"/>
        <v>1.9144799355894629E-5</v>
      </c>
      <c r="M263">
        <f t="shared" ca="1" si="55"/>
        <v>0.49880848473853268</v>
      </c>
      <c r="N263">
        <f t="shared" ca="1" si="59"/>
        <v>1.1915152614673241E-3</v>
      </c>
    </row>
    <row r="264" spans="1:14" x14ac:dyDescent="0.25">
      <c r="A264">
        <v>2.62</v>
      </c>
      <c r="B264">
        <f t="shared" si="48"/>
        <v>0.49944337777202258</v>
      </c>
      <c r="C264">
        <f t="shared" si="49"/>
        <v>1.4447696309027047E-3</v>
      </c>
      <c r="D264">
        <f t="shared" si="56"/>
        <v>0.50595319819398332</v>
      </c>
      <c r="F264">
        <f t="shared" ca="1" si="57"/>
        <v>1.1915152614673241E-3</v>
      </c>
      <c r="G264">
        <f t="shared" ca="1" si="58"/>
        <v>1.1915152614672986E-5</v>
      </c>
      <c r="H264">
        <f t="shared" ca="1" si="50"/>
        <v>-5.9575763073366206E-4</v>
      </c>
      <c r="I264">
        <f t="shared" si="52"/>
        <v>0</v>
      </c>
      <c r="J264">
        <f t="shared" si="53"/>
        <v>0</v>
      </c>
      <c r="K264">
        <f t="shared" ca="1" si="54"/>
        <v>-5.9575763073366206E-4</v>
      </c>
      <c r="L264">
        <f t="shared" ca="1" si="51"/>
        <v>1.8651194114207437E-5</v>
      </c>
      <c r="M264">
        <f t="shared" ca="1" si="55"/>
        <v>0.49880867618652625</v>
      </c>
      <c r="N264">
        <f t="shared" ca="1" si="59"/>
        <v>1.1913238134737547E-3</v>
      </c>
    </row>
    <row r="265" spans="1:14" x14ac:dyDescent="0.25">
      <c r="A265">
        <v>2.63</v>
      </c>
      <c r="B265">
        <f t="shared" si="48"/>
        <v>0.49945763957780098</v>
      </c>
      <c r="C265">
        <f t="shared" si="49"/>
        <v>1.40775166281806E-3</v>
      </c>
      <c r="D265">
        <f t="shared" si="56"/>
        <v>0.50596764589029231</v>
      </c>
      <c r="F265">
        <f t="shared" ca="1" si="57"/>
        <v>1.1913238134737547E-3</v>
      </c>
      <c r="G265">
        <f t="shared" ca="1" si="58"/>
        <v>1.1913238134737823E-5</v>
      </c>
      <c r="H265">
        <f t="shared" ca="1" si="50"/>
        <v>-5.9566190673687736E-4</v>
      </c>
      <c r="I265">
        <f t="shared" si="52"/>
        <v>0</v>
      </c>
      <c r="J265">
        <f t="shared" si="53"/>
        <v>0</v>
      </c>
      <c r="K265">
        <f t="shared" ca="1" si="54"/>
        <v>-5.9566190673687736E-4</v>
      </c>
      <c r="L265">
        <f t="shared" ca="1" si="51"/>
        <v>1.8170392161648607E-5</v>
      </c>
      <c r="M265">
        <f t="shared" ca="1" si="55"/>
        <v>0.49880886269846741</v>
      </c>
      <c r="N265">
        <f t="shared" ca="1" si="59"/>
        <v>1.1911373015325855E-3</v>
      </c>
    </row>
    <row r="266" spans="1:14" x14ac:dyDescent="0.25">
      <c r="A266">
        <v>2.64</v>
      </c>
      <c r="B266">
        <f t="shared" si="48"/>
        <v>0.49947153596679605</v>
      </c>
      <c r="C266">
        <f t="shared" si="49"/>
        <v>1.3716821711768595E-3</v>
      </c>
      <c r="D266">
        <f t="shared" si="56"/>
        <v>0.50598172340692049</v>
      </c>
      <c r="F266">
        <f t="shared" ca="1" si="57"/>
        <v>1.1911373015325855E-3</v>
      </c>
      <c r="G266">
        <f t="shared" ca="1" si="58"/>
        <v>1.1911373015325601E-5</v>
      </c>
      <c r="H266">
        <f t="shared" ca="1" si="50"/>
        <v>-5.9556865076629273E-4</v>
      </c>
      <c r="I266">
        <f t="shared" si="52"/>
        <v>0</v>
      </c>
      <c r="J266">
        <f t="shared" si="53"/>
        <v>0</v>
      </c>
      <c r="K266">
        <f t="shared" ca="1" si="54"/>
        <v>-5.9556865076629273E-4</v>
      </c>
      <c r="L266">
        <f t="shared" ca="1" si="51"/>
        <v>1.7702057517386186E-5</v>
      </c>
      <c r="M266">
        <f t="shared" ca="1" si="55"/>
        <v>0.49880904440238905</v>
      </c>
      <c r="N266">
        <f t="shared" ca="1" si="59"/>
        <v>1.1909555976109543E-3</v>
      </c>
    </row>
    <row r="267" spans="1:14" x14ac:dyDescent="0.25">
      <c r="A267">
        <v>2.65</v>
      </c>
      <c r="B267">
        <f t="shared" si="48"/>
        <v>0.49948507630173711</v>
      </c>
      <c r="C267">
        <f t="shared" si="49"/>
        <v>1.3365368540627566E-3</v>
      </c>
      <c r="D267">
        <f t="shared" si="56"/>
        <v>0.5059954402286323</v>
      </c>
      <c r="F267">
        <f t="shared" ca="1" si="57"/>
        <v>1.1909555976109543E-3</v>
      </c>
      <c r="G267">
        <f t="shared" ca="1" si="58"/>
        <v>1.1909555976109819E-5</v>
      </c>
      <c r="H267">
        <f t="shared" ca="1" si="50"/>
        <v>-5.9547779880547713E-4</v>
      </c>
      <c r="I267">
        <f t="shared" si="52"/>
        <v>0</v>
      </c>
      <c r="J267">
        <f t="shared" si="53"/>
        <v>0</v>
      </c>
      <c r="K267">
        <f t="shared" ca="1" si="54"/>
        <v>-5.9547779880547713E-4</v>
      </c>
      <c r="L267">
        <f t="shared" ca="1" si="51"/>
        <v>1.724586321327064E-5</v>
      </c>
      <c r="M267">
        <f t="shared" ca="1" si="55"/>
        <v>0.49880922142296424</v>
      </c>
      <c r="N267">
        <f t="shared" ca="1" si="59"/>
        <v>1.190778577035756E-3</v>
      </c>
    </row>
    <row r="268" spans="1:14" x14ac:dyDescent="0.25">
      <c r="A268">
        <v>2.66</v>
      </c>
      <c r="B268">
        <f t="shared" si="48"/>
        <v>0.49949826970546085</v>
      </c>
      <c r="C268">
        <f t="shared" si="49"/>
        <v>1.3022920322244579E-3</v>
      </c>
      <c r="D268">
        <f t="shared" si="56"/>
        <v>0.50600880559717287</v>
      </c>
      <c r="F268">
        <f t="shared" ca="1" si="57"/>
        <v>1.190778577035756E-3</v>
      </c>
      <c r="G268">
        <f t="shared" ca="1" si="58"/>
        <v>1.1907785770357306E-5</v>
      </c>
      <c r="H268">
        <f t="shared" ca="1" si="50"/>
        <v>-5.9538928851787798E-4</v>
      </c>
      <c r="I268">
        <f t="shared" si="52"/>
        <v>0</v>
      </c>
      <c r="J268">
        <f t="shared" si="53"/>
        <v>0</v>
      </c>
      <c r="K268">
        <f t="shared" ca="1" si="54"/>
        <v>-5.9538928851787798E-4</v>
      </c>
      <c r="L268">
        <f t="shared" ca="1" si="51"/>
        <v>1.680149104225473E-5</v>
      </c>
      <c r="M268">
        <f t="shared" ca="1" si="55"/>
        <v>0.4988093938815964</v>
      </c>
      <c r="N268">
        <f t="shared" ca="1" si="59"/>
        <v>1.1906061184036032E-3</v>
      </c>
    </row>
    <row r="269" spans="1:14" x14ac:dyDescent="0.25">
      <c r="A269">
        <v>2.67</v>
      </c>
      <c r="B269">
        <f t="shared" si="48"/>
        <v>0.49951112506705836</v>
      </c>
      <c r="C269">
        <f t="shared" si="49"/>
        <v>1.2689246331217712E-3</v>
      </c>
      <c r="D269">
        <f t="shared" si="56"/>
        <v>0.50602182851749511</v>
      </c>
      <c r="F269">
        <f t="shared" ca="1" si="57"/>
        <v>1.1906061184036032E-3</v>
      </c>
      <c r="G269">
        <f t="shared" ca="1" si="58"/>
        <v>1.1906061184036306E-5</v>
      </c>
      <c r="H269">
        <f t="shared" ca="1" si="50"/>
        <v>-5.953030592018016E-4</v>
      </c>
      <c r="I269">
        <f t="shared" si="52"/>
        <v>0</v>
      </c>
      <c r="J269">
        <f t="shared" si="53"/>
        <v>0</v>
      </c>
      <c r="K269">
        <f t="shared" ca="1" si="54"/>
        <v>-5.953030592018016E-4</v>
      </c>
      <c r="L269">
        <f t="shared" ca="1" si="51"/>
        <v>1.6368631314322884E-5</v>
      </c>
      <c r="M269">
        <f t="shared" ca="1" si="55"/>
        <v>0.49880956189650683</v>
      </c>
      <c r="N269">
        <f t="shared" ca="1" si="59"/>
        <v>1.1904381034931744E-3</v>
      </c>
    </row>
    <row r="270" spans="1:14" x14ac:dyDescent="0.25">
      <c r="A270">
        <v>2.68</v>
      </c>
      <c r="B270">
        <f t="shared" si="48"/>
        <v>0.49952365104786384</v>
      </c>
      <c r="C270">
        <f t="shared" si="49"/>
        <v>1.2364121753804115E-3</v>
      </c>
      <c r="D270">
        <f t="shared" si="56"/>
        <v>0.50603451776382635</v>
      </c>
      <c r="F270">
        <f t="shared" ca="1" si="57"/>
        <v>1.1904381034931744E-3</v>
      </c>
      <c r="G270">
        <f t="shared" ca="1" si="58"/>
        <v>1.190438103493149E-5</v>
      </c>
      <c r="H270">
        <f t="shared" ca="1" si="50"/>
        <v>-5.9521905174658718E-4</v>
      </c>
      <c r="I270">
        <f t="shared" si="52"/>
        <v>0</v>
      </c>
      <c r="J270">
        <f t="shared" si="53"/>
        <v>0</v>
      </c>
      <c r="K270">
        <f t="shared" ca="1" si="54"/>
        <v>-5.9521905174658718E-4</v>
      </c>
      <c r="L270">
        <f t="shared" ca="1" si="51"/>
        <v>1.5946982619677939E-5</v>
      </c>
      <c r="M270">
        <f t="shared" ca="1" si="55"/>
        <v>0.49880972558282</v>
      </c>
      <c r="N270">
        <f t="shared" ca="1" si="59"/>
        <v>1.1902744171800039E-3</v>
      </c>
    </row>
    <row r="271" spans="1:14" x14ac:dyDescent="0.25">
      <c r="A271">
        <v>2.69</v>
      </c>
      <c r="B271">
        <f t="shared" si="48"/>
        <v>0.49953585608729029</v>
      </c>
      <c r="C271">
        <f t="shared" si="49"/>
        <v>1.2047327536451281E-3</v>
      </c>
      <c r="D271">
        <f t="shared" si="56"/>
        <v>0.50604688188558011</v>
      </c>
      <c r="F271">
        <f t="shared" ca="1" si="57"/>
        <v>1.1902744171800039E-3</v>
      </c>
      <c r="G271">
        <f t="shared" ca="1" si="58"/>
        <v>1.1902744171800314E-5</v>
      </c>
      <c r="H271">
        <f t="shared" ca="1" si="50"/>
        <v>-5.9513720859000196E-4</v>
      </c>
      <c r="I271">
        <f t="shared" si="52"/>
        <v>0</v>
      </c>
      <c r="J271">
        <f t="shared" si="53"/>
        <v>0</v>
      </c>
      <c r="K271">
        <f t="shared" ca="1" si="54"/>
        <v>-5.9513720859000196E-4</v>
      </c>
      <c r="L271">
        <f t="shared" ca="1" si="51"/>
        <v>1.5536251598949735E-5</v>
      </c>
      <c r="M271">
        <f t="shared" ca="1" si="55"/>
        <v>0.49880988505264617</v>
      </c>
      <c r="N271">
        <f t="shared" ca="1" si="59"/>
        <v>1.1901149473538264E-3</v>
      </c>
    </row>
    <row r="272" spans="1:14" x14ac:dyDescent="0.25">
      <c r="A272">
        <v>2.7</v>
      </c>
      <c r="B272">
        <f t="shared" si="48"/>
        <v>0.49954774840851568</v>
      </c>
      <c r="C272">
        <f t="shared" si="49"/>
        <v>1.1738650238208935E-3</v>
      </c>
      <c r="D272">
        <f t="shared" si="56"/>
        <v>0.50605892921311657</v>
      </c>
      <c r="F272">
        <f t="shared" ca="1" si="57"/>
        <v>1.1901149473538264E-3</v>
      </c>
      <c r="G272">
        <f t="shared" ca="1" si="58"/>
        <v>1.190114947353801E-5</v>
      </c>
      <c r="H272">
        <f t="shared" ca="1" si="50"/>
        <v>-5.950574736769132E-4</v>
      </c>
      <c r="I272">
        <f t="shared" si="52"/>
        <v>0</v>
      </c>
      <c r="J272">
        <f t="shared" si="53"/>
        <v>0</v>
      </c>
      <c r="K272">
        <f t="shared" ca="1" si="54"/>
        <v>-5.950574736769132E-4</v>
      </c>
      <c r="L272">
        <f t="shared" ca="1" si="51"/>
        <v>1.5136152720197999E-5</v>
      </c>
      <c r="M272">
        <f t="shared" ca="1" si="55"/>
        <v>0.49881004041516214</v>
      </c>
      <c r="N272">
        <f t="shared" ca="1" si="59"/>
        <v>1.189959584837863E-3</v>
      </c>
    </row>
    <row r="273" spans="1:14" x14ac:dyDescent="0.25">
      <c r="A273">
        <v>2.71</v>
      </c>
      <c r="B273">
        <f t="shared" si="48"/>
        <v>0.49955933602402314</v>
      </c>
      <c r="C273">
        <f t="shared" si="49"/>
        <v>1.1437881886922842E-3</v>
      </c>
      <c r="D273">
        <f t="shared" si="56"/>
        <v>0.50607066786335475</v>
      </c>
      <c r="F273">
        <f t="shared" ca="1" si="57"/>
        <v>1.189959584837863E-3</v>
      </c>
      <c r="G273">
        <f t="shared" ca="1" si="58"/>
        <v>1.1899595848378905E-5</v>
      </c>
      <c r="H273">
        <f t="shared" ca="1" si="50"/>
        <v>-5.9497979241893151E-4</v>
      </c>
      <c r="I273">
        <f t="shared" si="52"/>
        <v>0</v>
      </c>
      <c r="J273">
        <f t="shared" si="53"/>
        <v>0</v>
      </c>
      <c r="K273">
        <f t="shared" ca="1" si="54"/>
        <v>-5.9497979241893151E-4</v>
      </c>
      <c r="L273">
        <f t="shared" ca="1" si="51"/>
        <v>1.4746408062482695E-5</v>
      </c>
      <c r="M273">
        <f t="shared" ca="1" si="55"/>
        <v>0.49881019177668934</v>
      </c>
      <c r="N273">
        <f t="shared" ca="1" si="59"/>
        <v>1.1898082233106622E-3</v>
      </c>
    </row>
    <row r="274" spans="1:14" x14ac:dyDescent="0.25">
      <c r="A274">
        <v>2.72</v>
      </c>
      <c r="B274">
        <f t="shared" si="48"/>
        <v>0.49957062674099967</v>
      </c>
      <c r="C274">
        <f t="shared" si="49"/>
        <v>1.1144819839112832E-3</v>
      </c>
      <c r="D274">
        <f t="shared" si="56"/>
        <v>0.50608210574524171</v>
      </c>
      <c r="F274">
        <f t="shared" ca="1" si="57"/>
        <v>1.1898082233106622E-3</v>
      </c>
      <c r="G274">
        <f t="shared" ca="1" si="58"/>
        <v>1.1898082233106369E-5</v>
      </c>
      <c r="H274">
        <f t="shared" ca="1" si="50"/>
        <v>-5.9490411165533108E-4</v>
      </c>
      <c r="I274">
        <f t="shared" si="52"/>
        <v>0</v>
      </c>
      <c r="J274">
        <f t="shared" si="53"/>
        <v>0</v>
      </c>
      <c r="K274">
        <f t="shared" ca="1" si="54"/>
        <v>-5.9490411165533108E-4</v>
      </c>
      <c r="L274">
        <f t="shared" ca="1" si="51"/>
        <v>1.4366747105797013E-5</v>
      </c>
      <c r="M274">
        <f t="shared" ca="1" si="55"/>
        <v>0.49881033924076995</v>
      </c>
      <c r="N274">
        <f t="shared" ca="1" si="59"/>
        <v>1.189660759230049E-3</v>
      </c>
    </row>
    <row r="275" spans="1:14" x14ac:dyDescent="0.25">
      <c r="A275">
        <v>2.73</v>
      </c>
      <c r="B275">
        <f t="shared" si="48"/>
        <v>0.4995816281665959</v>
      </c>
      <c r="C275">
        <f t="shared" si="49"/>
        <v>1.085926664344134E-3</v>
      </c>
      <c r="D275">
        <f t="shared" si="56"/>
        <v>0.50609325056508081</v>
      </c>
      <c r="F275">
        <f t="shared" ca="1" si="57"/>
        <v>1.189660759230049E-3</v>
      </c>
      <c r="G275">
        <f t="shared" ca="1" si="58"/>
        <v>1.1896607592300765E-5</v>
      </c>
      <c r="H275">
        <f t="shared" ca="1" si="50"/>
        <v>-5.948303796150245E-4</v>
      </c>
      <c r="I275">
        <f t="shared" si="52"/>
        <v>0</v>
      </c>
      <c r="J275">
        <f t="shared" si="53"/>
        <v>0</v>
      </c>
      <c r="K275">
        <f t="shared" ca="1" si="54"/>
        <v>-5.948303796150245E-4</v>
      </c>
      <c r="L275">
        <f t="shared" ca="1" si="51"/>
        <v>1.3996906527153992E-5</v>
      </c>
      <c r="M275">
        <f t="shared" ca="1" si="55"/>
        <v>0.49881048290824098</v>
      </c>
      <c r="N275">
        <f t="shared" ca="1" si="59"/>
        <v>1.1895170917590181E-3</v>
      </c>
    </row>
    <row r="276" spans="1:14" x14ac:dyDescent="0.25">
      <c r="A276">
        <v>2.74</v>
      </c>
      <c r="B276">
        <f t="shared" si="48"/>
        <v>0.49959234771305172</v>
      </c>
      <c r="C276">
        <f t="shared" si="49"/>
        <v>1.0581029907679941E-3</v>
      </c>
      <c r="D276">
        <f t="shared" si="56"/>
        <v>0.50610410983172427</v>
      </c>
      <c r="F276">
        <f t="shared" ca="1" si="57"/>
        <v>1.1895170917590181E-3</v>
      </c>
      <c r="G276">
        <f t="shared" ca="1" si="58"/>
        <v>1.1895170917589927E-5</v>
      </c>
      <c r="H276">
        <f t="shared" ca="1" si="50"/>
        <v>-5.9475854587950905E-4</v>
      </c>
      <c r="I276">
        <f t="shared" si="52"/>
        <v>0</v>
      </c>
      <c r="J276">
        <f t="shared" si="53"/>
        <v>0</v>
      </c>
      <c r="K276">
        <f t="shared" ca="1" si="54"/>
        <v>-5.9475854587950905E-4</v>
      </c>
      <c r="L276">
        <f t="shared" ca="1" si="51"/>
        <v>1.3636630002627472E-5</v>
      </c>
      <c r="M276">
        <f t="shared" ca="1" si="55"/>
        <v>0.49881062287730626</v>
      </c>
      <c r="N276">
        <f t="shared" ca="1" si="59"/>
        <v>1.1893771226937355E-3</v>
      </c>
    </row>
    <row r="277" spans="1:14" x14ac:dyDescent="0.25">
      <c r="A277">
        <v>2.75</v>
      </c>
      <c r="B277">
        <f t="shared" si="48"/>
        <v>0.49960279260269025</v>
      </c>
      <c r="C277">
        <f t="shared" si="49"/>
        <v>1.0309922169084666E-3</v>
      </c>
      <c r="D277">
        <f t="shared" si="56"/>
        <v>0.50611469086163197</v>
      </c>
      <c r="F277">
        <f t="shared" ca="1" si="57"/>
        <v>1.1893771226937355E-3</v>
      </c>
      <c r="G277">
        <f t="shared" ca="1" si="58"/>
        <v>1.1893771226937101E-5</v>
      </c>
      <c r="H277">
        <f t="shared" ca="1" si="50"/>
        <v>-5.9468856134686776E-4</v>
      </c>
      <c r="I277">
        <f t="shared" si="52"/>
        <v>0</v>
      </c>
      <c r="J277">
        <f t="shared" si="53"/>
        <v>0</v>
      </c>
      <c r="K277">
        <f t="shared" ca="1" si="54"/>
        <v>-5.9468856134686776E-4</v>
      </c>
      <c r="L277">
        <f t="shared" ca="1" si="51"/>
        <v>1.3285668015160494E-5</v>
      </c>
      <c r="M277">
        <f t="shared" ca="1" si="55"/>
        <v>0.49881075924360629</v>
      </c>
      <c r="N277">
        <f t="shared" ca="1" si="59"/>
        <v>1.1892407563937057E-3</v>
      </c>
    </row>
    <row r="278" spans="1:14" x14ac:dyDescent="0.25">
      <c r="A278">
        <v>2.76</v>
      </c>
      <c r="B278">
        <f t="shared" si="48"/>
        <v>0.49961296987278375</v>
      </c>
      <c r="C278">
        <f t="shared" si="49"/>
        <v>1.0045760768092394E-3</v>
      </c>
      <c r="D278">
        <f t="shared" si="56"/>
        <v>0.50612500078380107</v>
      </c>
      <c r="F278">
        <f t="shared" ca="1" si="57"/>
        <v>1.1892407563937057E-3</v>
      </c>
      <c r="G278">
        <f t="shared" ca="1" si="58"/>
        <v>1.1892407563937332E-5</v>
      </c>
      <c r="H278">
        <f t="shared" ca="1" si="50"/>
        <v>-5.9462037819685287E-4</v>
      </c>
      <c r="I278">
        <f t="shared" si="52"/>
        <v>0</v>
      </c>
      <c r="J278">
        <f t="shared" si="53"/>
        <v>0</v>
      </c>
      <c r="K278">
        <f t="shared" ca="1" si="54"/>
        <v>-5.9462037819685287E-4</v>
      </c>
      <c r="L278">
        <f t="shared" ca="1" si="51"/>
        <v>1.2943777667958314E-5</v>
      </c>
      <c r="M278">
        <f t="shared" ca="1" si="55"/>
        <v>0.49881089210028645</v>
      </c>
      <c r="N278">
        <f t="shared" ca="1" si="59"/>
        <v>1.1891078997135485E-3</v>
      </c>
    </row>
    <row r="279" spans="1:14" x14ac:dyDescent="0.25">
      <c r="A279">
        <v>2.77</v>
      </c>
      <c r="B279">
        <f t="shared" si="48"/>
        <v>0.49962288638029517</v>
      </c>
      <c r="C279">
        <f t="shared" si="49"/>
        <v>9.78836772525353E-4</v>
      </c>
      <c r="D279">
        <f t="shared" si="56"/>
        <v>0.5061350465445692</v>
      </c>
      <c r="F279">
        <f t="shared" ca="1" si="57"/>
        <v>1.1891078997135485E-3</v>
      </c>
      <c r="G279">
        <f t="shared" ca="1" si="58"/>
        <v>1.1891078997135231E-5</v>
      </c>
      <c r="H279">
        <f t="shared" ca="1" si="50"/>
        <v>-5.9455394985677423E-4</v>
      </c>
      <c r="I279">
        <f t="shared" si="52"/>
        <v>0</v>
      </c>
      <c r="J279">
        <f t="shared" si="53"/>
        <v>0</v>
      </c>
      <c r="K279">
        <f t="shared" ca="1" si="54"/>
        <v>-5.9455394985677423E-4</v>
      </c>
      <c r="L279">
        <f t="shared" ca="1" si="51"/>
        <v>1.2610722503283775E-5</v>
      </c>
      <c r="M279">
        <f t="shared" ca="1" si="55"/>
        <v>0.49881102153806312</v>
      </c>
      <c r="N279">
        <f t="shared" ca="1" si="59"/>
        <v>1.1889784619368848E-3</v>
      </c>
    </row>
    <row r="280" spans="1:14" x14ac:dyDescent="0.25">
      <c r="A280">
        <v>2.78</v>
      </c>
      <c r="B280">
        <f t="shared" si="48"/>
        <v>0.49963254880649788</v>
      </c>
      <c r="C280">
        <f t="shared" si="49"/>
        <v>9.5375696213178868E-4</v>
      </c>
      <c r="D280">
        <f t="shared" si="56"/>
        <v>0.50614483491229445</v>
      </c>
      <c r="F280">
        <f t="shared" ca="1" si="57"/>
        <v>1.1889784619368848E-3</v>
      </c>
      <c r="G280">
        <f t="shared" ca="1" si="58"/>
        <v>1.1889784619369123E-5</v>
      </c>
      <c r="H280">
        <f t="shared" ca="1" si="50"/>
        <v>-5.9448923096844242E-4</v>
      </c>
      <c r="I280">
        <f t="shared" si="52"/>
        <v>0</v>
      </c>
      <c r="J280">
        <f t="shared" si="53"/>
        <v>0</v>
      </c>
      <c r="K280">
        <f t="shared" ca="1" si="54"/>
        <v>-5.9448923096844242E-4</v>
      </c>
      <c r="L280">
        <f t="shared" ca="1" si="51"/>
        <v>1.2286272326490633E-5</v>
      </c>
      <c r="M280">
        <f t="shared" ca="1" si="55"/>
        <v>0.49881114764528817</v>
      </c>
      <c r="N280">
        <f t="shared" ca="1" si="59"/>
        <v>1.1888523547118335E-3</v>
      </c>
    </row>
    <row r="281" spans="1:14" x14ac:dyDescent="0.25">
      <c r="A281">
        <v>2.79</v>
      </c>
      <c r="B281">
        <f t="shared" si="48"/>
        <v>0.4996419636614774</v>
      </c>
      <c r="C281">
        <f t="shared" si="49"/>
        <v>9.2931974803929453E-4</v>
      </c>
      <c r="D281">
        <f t="shared" si="56"/>
        <v>0.50615437248191575</v>
      </c>
      <c r="F281">
        <f t="shared" ca="1" si="57"/>
        <v>1.1888523547118335E-3</v>
      </c>
      <c r="G281">
        <f t="shared" ca="1" si="58"/>
        <v>1.1888523547118082E-5</v>
      </c>
      <c r="H281">
        <f t="shared" ca="1" si="50"/>
        <v>-5.9442617735591674E-4</v>
      </c>
      <c r="I281">
        <f t="shared" si="52"/>
        <v>0</v>
      </c>
      <c r="J281">
        <f t="shared" si="53"/>
        <v>0</v>
      </c>
      <c r="K281">
        <f t="shared" ca="1" si="54"/>
        <v>-5.9442617735591674E-4</v>
      </c>
      <c r="L281">
        <f t="shared" ca="1" si="51"/>
        <v>1.1970203035125131E-5</v>
      </c>
      <c r="M281">
        <f t="shared" ca="1" si="55"/>
        <v>0.49881127050801144</v>
      </c>
      <c r="N281">
        <f t="shared" ca="1" si="59"/>
        <v>1.1887294919885605E-3</v>
      </c>
    </row>
    <row r="282" spans="1:14" x14ac:dyDescent="0.25">
      <c r="A282">
        <v>2.8</v>
      </c>
      <c r="B282">
        <f t="shared" si="48"/>
        <v>0.49965113728851734</v>
      </c>
      <c r="C282">
        <f t="shared" si="49"/>
        <v>9.0550866560959659E-4</v>
      </c>
      <c r="D282">
        <f t="shared" si="56"/>
        <v>0.50616366567939619</v>
      </c>
      <c r="F282">
        <f t="shared" ca="1" si="57"/>
        <v>1.1887294919885605E-3</v>
      </c>
      <c r="G282">
        <f t="shared" ca="1" si="58"/>
        <v>1.1887294919885879E-5</v>
      </c>
      <c r="H282">
        <f t="shared" ca="1" si="50"/>
        <v>-5.9436474599428024E-4</v>
      </c>
      <c r="I282">
        <f t="shared" si="52"/>
        <v>0</v>
      </c>
      <c r="J282">
        <f t="shared" si="53"/>
        <v>0</v>
      </c>
      <c r="K282">
        <f t="shared" ca="1" si="54"/>
        <v>-5.9436474599428024E-4</v>
      </c>
      <c r="L282">
        <f t="shared" ca="1" si="51"/>
        <v>1.166229645294258E-5</v>
      </c>
      <c r="M282">
        <f t="shared" ca="1" si="55"/>
        <v>0.49881139021004178</v>
      </c>
      <c r="N282">
        <f t="shared" ca="1" si="59"/>
        <v>1.1886097899582171E-3</v>
      </c>
    </row>
    <row r="283" spans="1:14" x14ac:dyDescent="0.25">
      <c r="A283">
        <v>2.81</v>
      </c>
      <c r="B283">
        <f t="shared" si="48"/>
        <v>0.49966007586837352</v>
      </c>
      <c r="C283">
        <f t="shared" si="49"/>
        <v>8.8230767206229843E-4</v>
      </c>
      <c r="D283">
        <f t="shared" si="56"/>
        <v>0.50617272076605224</v>
      </c>
      <c r="F283">
        <f t="shared" ca="1" si="57"/>
        <v>1.1886097899582171E-3</v>
      </c>
      <c r="G283">
        <f t="shared" ca="1" si="58"/>
        <v>1.1886097899581917E-5</v>
      </c>
      <c r="H283">
        <f t="shared" ca="1" si="50"/>
        <v>-5.9430489497910854E-4</v>
      </c>
      <c r="I283">
        <f t="shared" si="52"/>
        <v>0</v>
      </c>
      <c r="J283">
        <f t="shared" si="53"/>
        <v>0</v>
      </c>
      <c r="K283">
        <f t="shared" ca="1" si="54"/>
        <v>-5.9430489497910854E-4</v>
      </c>
      <c r="L283">
        <f t="shared" ca="1" si="51"/>
        <v>1.1362340168678931E-5</v>
      </c>
      <c r="M283">
        <f t="shared" ca="1" si="55"/>
        <v>0.49881150683300629</v>
      </c>
      <c r="N283">
        <f t="shared" ca="1" si="59"/>
        <v>1.1884931669937093E-3</v>
      </c>
    </row>
    <row r="284" spans="1:14" x14ac:dyDescent="0.25">
      <c r="A284">
        <v>2.82</v>
      </c>
      <c r="B284">
        <f t="shared" si="48"/>
        <v>0.4996687854234379</v>
      </c>
      <c r="C284">
        <f t="shared" si="49"/>
        <v>8.5970113566602034E-4</v>
      </c>
      <c r="D284">
        <f t="shared" si="56"/>
        <v>0.50618154384277292</v>
      </c>
      <c r="F284">
        <f t="shared" ca="1" si="57"/>
        <v>1.1884931669937093E-3</v>
      </c>
      <c r="G284">
        <f t="shared" ca="1" si="58"/>
        <v>1.1884931669937367E-5</v>
      </c>
      <c r="H284">
        <f t="shared" ca="1" si="50"/>
        <v>-5.9424658349685466E-4</v>
      </c>
      <c r="I284">
        <f t="shared" si="52"/>
        <v>0</v>
      </c>
      <c r="J284">
        <f t="shared" si="53"/>
        <v>0</v>
      </c>
      <c r="K284">
        <f t="shared" ca="1" si="54"/>
        <v>-5.9424658349685466E-4</v>
      </c>
      <c r="L284">
        <f t="shared" ca="1" si="51"/>
        <v>1.1070127379434926E-5</v>
      </c>
      <c r="M284">
        <f t="shared" ca="1" si="55"/>
        <v>0.49881162045640798</v>
      </c>
      <c r="N284">
        <f t="shared" ca="1" si="59"/>
        <v>1.1883795435920219E-3</v>
      </c>
    </row>
    <row r="285" spans="1:14" x14ac:dyDescent="0.25">
      <c r="A285">
        <v>2.83</v>
      </c>
      <c r="B285">
        <f t="shared" si="48"/>
        <v>0.49967727182179661</v>
      </c>
      <c r="C285">
        <f t="shared" si="49"/>
        <v>8.3767382520647383E-4</v>
      </c>
      <c r="D285">
        <f t="shared" si="56"/>
        <v>0.50619014085412961</v>
      </c>
      <c r="F285">
        <f t="shared" ca="1" si="57"/>
        <v>1.1883795435920219E-3</v>
      </c>
      <c r="G285">
        <f t="shared" ca="1" si="58"/>
        <v>1.1883795435919966E-5</v>
      </c>
      <c r="H285">
        <f t="shared" ca="1" si="50"/>
        <v>-5.9418977179601096E-4</v>
      </c>
      <c r="I285">
        <f t="shared" si="52"/>
        <v>0</v>
      </c>
      <c r="J285">
        <f t="shared" si="53"/>
        <v>0</v>
      </c>
      <c r="K285">
        <f t="shared" ca="1" si="54"/>
        <v>-5.9418977179601096E-4</v>
      </c>
      <c r="L285">
        <f t="shared" ca="1" si="51"/>
        <v>1.0785456738527405E-5</v>
      </c>
      <c r="M285">
        <f t="shared" ca="1" si="55"/>
        <v>0.49881173115768179</v>
      </c>
      <c r="N285">
        <f t="shared" ca="1" si="59"/>
        <v>1.1882688423182075E-3</v>
      </c>
    </row>
    <row r="286" spans="1:14" x14ac:dyDescent="0.25">
      <c r="A286">
        <v>2.84</v>
      </c>
      <c r="B286">
        <f t="shared" si="48"/>
        <v>0.49968554078118305</v>
      </c>
      <c r="C286">
        <f t="shared" si="49"/>
        <v>8.1621089972439508E-4</v>
      </c>
      <c r="D286">
        <f t="shared" si="56"/>
        <v>0.50619851759238166</v>
      </c>
      <c r="F286">
        <f t="shared" ca="1" si="57"/>
        <v>1.1882688423182075E-3</v>
      </c>
      <c r="G286">
        <f t="shared" ca="1" si="58"/>
        <v>1.1882688423182349E-5</v>
      </c>
      <c r="H286">
        <f t="shared" ca="1" si="50"/>
        <v>-5.9413442115910375E-4</v>
      </c>
      <c r="I286">
        <f t="shared" si="52"/>
        <v>0</v>
      </c>
      <c r="J286">
        <f t="shared" si="53"/>
        <v>0</v>
      </c>
      <c r="K286">
        <f t="shared" ca="1" si="54"/>
        <v>-5.9413442115910375E-4</v>
      </c>
      <c r="L286">
        <f t="shared" ca="1" si="51"/>
        <v>1.0508132207671646E-5</v>
      </c>
      <c r="M286">
        <f t="shared" ca="1" si="55"/>
        <v>0.49881183901224918</v>
      </c>
      <c r="N286">
        <f t="shared" ca="1" si="59"/>
        <v>1.1881609877508192E-3</v>
      </c>
    </row>
    <row r="287" spans="1:14" x14ac:dyDescent="0.25">
      <c r="A287">
        <v>2.85</v>
      </c>
      <c r="B287">
        <f t="shared" si="48"/>
        <v>0.49969359787283085</v>
      </c>
      <c r="C287">
        <f t="shared" si="49"/>
        <v>7.9529789851640281E-4</v>
      </c>
      <c r="D287">
        <f t="shared" si="56"/>
        <v>0.50620667970137889</v>
      </c>
      <c r="F287">
        <f t="shared" ca="1" si="57"/>
        <v>1.1881609877508192E-3</v>
      </c>
      <c r="G287">
        <f t="shared" ca="1" si="58"/>
        <v>1.1881609877507939E-5</v>
      </c>
      <c r="H287">
        <f t="shared" ca="1" si="50"/>
        <v>-5.9408049387540962E-4</v>
      </c>
      <c r="I287">
        <f t="shared" si="52"/>
        <v>0</v>
      </c>
      <c r="J287">
        <f t="shared" si="53"/>
        <v>0</v>
      </c>
      <c r="K287">
        <f t="shared" ca="1" si="54"/>
        <v>-5.9408049387540962E-4</v>
      </c>
      <c r="L287">
        <f t="shared" ca="1" si="51"/>
        <v>1.0237962913359749E-5</v>
      </c>
      <c r="M287">
        <f t="shared" ca="1" si="55"/>
        <v>0.49881194409357127</v>
      </c>
      <c r="N287">
        <f t="shared" ca="1" si="59"/>
        <v>1.188055906428731E-3</v>
      </c>
    </row>
    <row r="288" spans="1:14" x14ac:dyDescent="0.25">
      <c r="A288">
        <v>2.86</v>
      </c>
      <c r="B288">
        <f t="shared" si="48"/>
        <v>0.49970144852522691</v>
      </c>
      <c r="C288">
        <f t="shared" si="49"/>
        <v>7.7492073139207008E-4</v>
      </c>
      <c r="D288">
        <f t="shared" si="56"/>
        <v>0.50621463268036404</v>
      </c>
      <c r="F288">
        <f t="shared" ca="1" si="57"/>
        <v>1.188055906428731E-3</v>
      </c>
      <c r="G288">
        <f t="shared" ca="1" si="58"/>
        <v>1.1880559064287585E-5</v>
      </c>
      <c r="H288">
        <f t="shared" ca="1" si="50"/>
        <v>-5.9402795321436552E-4</v>
      </c>
      <c r="I288">
        <f t="shared" si="52"/>
        <v>0</v>
      </c>
      <c r="J288">
        <f t="shared" si="53"/>
        <v>0</v>
      </c>
      <c r="K288">
        <f t="shared" ca="1" si="54"/>
        <v>-5.9402795321436552E-4</v>
      </c>
      <c r="L288">
        <f t="shared" ca="1" si="51"/>
        <v>9.974763007306808E-6</v>
      </c>
      <c r="M288">
        <f t="shared" ca="1" si="55"/>
        <v>0.49881204647320038</v>
      </c>
      <c r="N288">
        <f t="shared" ca="1" si="59"/>
        <v>1.1879535267996233E-3</v>
      </c>
    </row>
    <row r="289" spans="1:14" x14ac:dyDescent="0.25">
      <c r="A289">
        <v>2.87</v>
      </c>
      <c r="B289">
        <f t="shared" si="48"/>
        <v>0.49970909802776931</v>
      </c>
      <c r="C289">
        <f t="shared" si="49"/>
        <v>7.5506566918060966E-4</v>
      </c>
      <c r="D289">
        <f t="shared" si="56"/>
        <v>0.50622238188767799</v>
      </c>
      <c r="F289">
        <f t="shared" ca="1" si="57"/>
        <v>1.1879535267996233E-3</v>
      </c>
      <c r="G289">
        <f t="shared" ca="1" si="58"/>
        <v>1.1879535267995979E-5</v>
      </c>
      <c r="H289">
        <f t="shared" ca="1" si="50"/>
        <v>-5.9397676339981165E-4</v>
      </c>
      <c r="I289">
        <f t="shared" si="52"/>
        <v>0</v>
      </c>
      <c r="J289">
        <f t="shared" si="53"/>
        <v>0</v>
      </c>
      <c r="K289">
        <f t="shared" ca="1" si="54"/>
        <v>-5.9397676339981165E-4</v>
      </c>
      <c r="L289">
        <f t="shared" ca="1" si="51"/>
        <v>9.7183515308430876E-6</v>
      </c>
      <c r="M289">
        <f t="shared" ca="1" si="55"/>
        <v>0.49881214622083048</v>
      </c>
      <c r="N289">
        <f t="shared" ca="1" si="59"/>
        <v>1.1878537791695232E-3</v>
      </c>
    </row>
    <row r="290" spans="1:14" x14ac:dyDescent="0.25">
      <c r="A290">
        <v>2.88</v>
      </c>
      <c r="B290">
        <f t="shared" si="48"/>
        <v>0.49971655153433081</v>
      </c>
      <c r="C290">
        <f t="shared" si="49"/>
        <v>7.3571933448081785E-4</v>
      </c>
      <c r="D290">
        <f t="shared" si="56"/>
        <v>0.50622993254436977</v>
      </c>
      <c r="F290">
        <f t="shared" ca="1" si="57"/>
        <v>1.1878537791695232E-3</v>
      </c>
      <c r="G290">
        <f t="shared" ca="1" si="58"/>
        <v>1.1878537791695507E-5</v>
      </c>
      <c r="H290">
        <f t="shared" ca="1" si="50"/>
        <v>-5.9392688958476159E-4</v>
      </c>
      <c r="I290">
        <f t="shared" si="52"/>
        <v>0</v>
      </c>
      <c r="J290">
        <f t="shared" si="53"/>
        <v>0</v>
      </c>
      <c r="K290">
        <f t="shared" ca="1" si="54"/>
        <v>-5.9392688958476159E-4</v>
      </c>
      <c r="L290">
        <f t="shared" ca="1" si="51"/>
        <v>9.468552283127803E-6</v>
      </c>
      <c r="M290">
        <f t="shared" ca="1" si="55"/>
        <v>0.49881224340434577</v>
      </c>
      <c r="N290">
        <f t="shared" ca="1" si="59"/>
        <v>1.1877565956542324E-3</v>
      </c>
    </row>
    <row r="291" spans="1:14" x14ac:dyDescent="0.25">
      <c r="A291">
        <v>2.89</v>
      </c>
      <c r="B291">
        <f t="shared" si="48"/>
        <v>0.49972381406673139</v>
      </c>
      <c r="C291">
        <f t="shared" si="49"/>
        <v>7.1686869264800802E-4</v>
      </c>
      <c r="D291">
        <f t="shared" si="56"/>
        <v>0.50623728973771454</v>
      </c>
      <c r="F291">
        <f t="shared" ca="1" si="57"/>
        <v>1.1877565956542324E-3</v>
      </c>
      <c r="G291">
        <f t="shared" ca="1" si="58"/>
        <v>1.1877565956542072E-5</v>
      </c>
      <c r="H291">
        <f t="shared" ca="1" si="50"/>
        <v>-5.9387829782711621E-4</v>
      </c>
      <c r="I291">
        <f t="shared" si="52"/>
        <v>0</v>
      </c>
      <c r="J291">
        <f t="shared" si="53"/>
        <v>0</v>
      </c>
      <c r="K291">
        <f t="shared" ca="1" si="54"/>
        <v>-5.9387829782711621E-4</v>
      </c>
      <c r="L291">
        <f t="shared" ca="1" si="51"/>
        <v>9.2251936930754834E-6</v>
      </c>
      <c r="M291">
        <f t="shared" ca="1" si="55"/>
        <v>0.49881233808986858</v>
      </c>
      <c r="N291">
        <f t="shared" ca="1" si="59"/>
        <v>1.1876619101314212E-3</v>
      </c>
    </row>
    <row r="292" spans="1:14" x14ac:dyDescent="0.25">
      <c r="A292">
        <v>2.9</v>
      </c>
      <c r="B292">
        <f t="shared" si="48"/>
        <v>0.49973089051812158</v>
      </c>
      <c r="C292">
        <f t="shared" si="49"/>
        <v>6.9850104301188976E-4</v>
      </c>
      <c r="D292">
        <f t="shared" si="56"/>
        <v>0.50624445842464105</v>
      </c>
      <c r="F292">
        <f t="shared" ca="1" si="57"/>
        <v>1.1876619101314212E-3</v>
      </c>
      <c r="G292">
        <f t="shared" ca="1" si="58"/>
        <v>1.1876619101314486E-5</v>
      </c>
      <c r="H292">
        <f t="shared" ca="1" si="50"/>
        <v>-5.938309550657106E-4</v>
      </c>
      <c r="I292">
        <f t="shared" si="52"/>
        <v>0</v>
      </c>
      <c r="J292">
        <f t="shared" si="53"/>
        <v>0</v>
      </c>
      <c r="K292">
        <f t="shared" ca="1" si="54"/>
        <v>-5.938309550657106E-4</v>
      </c>
      <c r="L292">
        <f t="shared" ca="1" si="51"/>
        <v>8.9881086948734764E-6</v>
      </c>
      <c r="M292">
        <f t="shared" ca="1" si="55"/>
        <v>0.4988124303418055</v>
      </c>
      <c r="N292">
        <f t="shared" ca="1" si="59"/>
        <v>1.1875696581944983E-3</v>
      </c>
    </row>
    <row r="293" spans="1:14" x14ac:dyDescent="0.25">
      <c r="A293">
        <v>2.91</v>
      </c>
      <c r="B293">
        <f t="shared" si="48"/>
        <v>0.49973778565627952</v>
      </c>
      <c r="C293">
        <f t="shared" si="49"/>
        <v>6.8060401031945278E-4</v>
      </c>
      <c r="D293">
        <f t="shared" si="56"/>
        <v>0.50625144343507122</v>
      </c>
      <c r="F293">
        <f t="shared" ca="1" si="57"/>
        <v>1.1875696581944983E-3</v>
      </c>
      <c r="G293">
        <f t="shared" ca="1" si="58"/>
        <v>1.187569658194473E-5</v>
      </c>
      <c r="H293">
        <f t="shared" ca="1" si="50"/>
        <v>-5.9378482909724917E-4</v>
      </c>
      <c r="I293">
        <f t="shared" si="52"/>
        <v>0</v>
      </c>
      <c r="J293">
        <f t="shared" si="53"/>
        <v>0</v>
      </c>
      <c r="K293">
        <f t="shared" ca="1" si="54"/>
        <v>-5.9378482909724917E-4</v>
      </c>
      <c r="L293">
        <f t="shared" ca="1" si="51"/>
        <v>8.7571346069914783E-6</v>
      </c>
      <c r="M293">
        <f t="shared" ca="1" si="55"/>
        <v>0.49881252022289246</v>
      </c>
      <c r="N293">
        <f t="shared" ca="1" si="59"/>
        <v>1.1874797771075363E-3</v>
      </c>
    </row>
    <row r="294" spans="1:14" x14ac:dyDescent="0.25">
      <c r="A294">
        <v>2.92</v>
      </c>
      <c r="B294">
        <f t="shared" si="48"/>
        <v>0.49974450412682292</v>
      </c>
      <c r="C294">
        <f t="shared" si="49"/>
        <v>6.6316553639711212E-4</v>
      </c>
      <c r="D294">
        <f t="shared" si="56"/>
        <v>0.50625824947517439</v>
      </c>
      <c r="F294">
        <f t="shared" ca="1" si="57"/>
        <v>1.1874797771075363E-3</v>
      </c>
      <c r="G294">
        <f t="shared" ca="1" si="58"/>
        <v>1.1874797771075637E-5</v>
      </c>
      <c r="H294">
        <f t="shared" ca="1" si="50"/>
        <v>-5.9373988855376814E-4</v>
      </c>
      <c r="I294">
        <f t="shared" si="52"/>
        <v>0</v>
      </c>
      <c r="J294">
        <f t="shared" si="53"/>
        <v>0</v>
      </c>
      <c r="K294">
        <f t="shared" ca="1" si="54"/>
        <v>-5.9373988855376814E-4</v>
      </c>
      <c r="L294">
        <f t="shared" ca="1" si="51"/>
        <v>8.5321130145730491E-6</v>
      </c>
      <c r="M294">
        <f t="shared" ca="1" si="55"/>
        <v>0.49881260779423853</v>
      </c>
      <c r="N294">
        <f t="shared" ca="1" si="59"/>
        <v>1.1873922057614728E-3</v>
      </c>
    </row>
    <row r="295" spans="1:14" x14ac:dyDescent="0.25">
      <c r="A295">
        <v>2.93</v>
      </c>
      <c r="B295">
        <f t="shared" si="48"/>
        <v>0.49975105045633916</v>
      </c>
      <c r="C295">
        <f t="shared" si="49"/>
        <v>6.4617387202647696E-4</v>
      </c>
      <c r="D295">
        <f t="shared" si="56"/>
        <v>0.50626488113053836</v>
      </c>
      <c r="F295">
        <f t="shared" ca="1" si="57"/>
        <v>1.1873922057614728E-3</v>
      </c>
      <c r="G295">
        <f t="shared" ca="1" si="58"/>
        <v>1.1873922057614475E-5</v>
      </c>
      <c r="H295">
        <f t="shared" ca="1" si="50"/>
        <v>-5.9369610288073638E-4</v>
      </c>
      <c r="I295">
        <f t="shared" si="52"/>
        <v>0</v>
      </c>
      <c r="J295">
        <f t="shared" si="53"/>
        <v>0</v>
      </c>
      <c r="K295">
        <f t="shared" ca="1" si="54"/>
        <v>-5.9369610288073638E-4</v>
      </c>
      <c r="L295">
        <f t="shared" ca="1" si="51"/>
        <v>8.3128896551097161E-6</v>
      </c>
      <c r="M295">
        <f t="shared" ca="1" si="55"/>
        <v>0.49881269311536869</v>
      </c>
      <c r="N295">
        <f t="shared" ca="1" si="59"/>
        <v>1.1873068846313117E-3</v>
      </c>
    </row>
    <row r="296" spans="1:14" x14ac:dyDescent="0.25">
      <c r="A296">
        <v>2.94</v>
      </c>
      <c r="B296">
        <f t="shared" si="48"/>
        <v>0.49975742905543541</v>
      </c>
      <c r="C296">
        <f t="shared" si="49"/>
        <v>6.2961756902828766E-4</v>
      </c>
      <c r="D296">
        <f t="shared" si="56"/>
        <v>0.50627134286925857</v>
      </c>
      <c r="F296">
        <f t="shared" ca="1" si="57"/>
        <v>1.1873068846313117E-3</v>
      </c>
      <c r="G296">
        <f t="shared" ca="1" si="58"/>
        <v>1.1873068846313392E-5</v>
      </c>
      <c r="H296">
        <f t="shared" ca="1" si="50"/>
        <v>-5.9365344231565587E-4</v>
      </c>
      <c r="I296">
        <f t="shared" si="52"/>
        <v>0</v>
      </c>
      <c r="J296">
        <f t="shared" si="53"/>
        <v>0</v>
      </c>
      <c r="K296">
        <f t="shared" ca="1" si="54"/>
        <v>-5.9365344231565587E-4</v>
      </c>
      <c r="L296">
        <f t="shared" ca="1" si="51"/>
        <v>8.0993143072983343E-6</v>
      </c>
      <c r="M296">
        <f t="shared" ca="1" si="55"/>
        <v>0.49881277624426523</v>
      </c>
      <c r="N296">
        <f t="shared" ca="1" si="59"/>
        <v>1.1872237557347676E-3</v>
      </c>
    </row>
    <row r="297" spans="1:14" x14ac:dyDescent="0.25">
      <c r="A297">
        <v>2.95</v>
      </c>
      <c r="B297">
        <f t="shared" si="48"/>
        <v>0.49976364422170971</v>
      </c>
      <c r="C297">
        <f t="shared" si="49"/>
        <v>6.1348547254917024E-4</v>
      </c>
      <c r="D297">
        <f t="shared" si="56"/>
        <v>0.50627763904494882</v>
      </c>
      <c r="F297">
        <f t="shared" ca="1" si="57"/>
        <v>1.1872237557347676E-3</v>
      </c>
      <c r="G297">
        <f t="shared" ca="1" si="58"/>
        <v>1.1872237557347423E-5</v>
      </c>
      <c r="H297">
        <f t="shared" ca="1" si="50"/>
        <v>-5.9361187786738379E-4</v>
      </c>
      <c r="I297">
        <f t="shared" si="52"/>
        <v>0</v>
      </c>
      <c r="J297">
        <f t="shared" si="53"/>
        <v>0</v>
      </c>
      <c r="K297">
        <f t="shared" ca="1" si="54"/>
        <v>-5.9361187786738379E-4</v>
      </c>
      <c r="L297">
        <f t="shared" ca="1" si="51"/>
        <v>7.8912406829902136E-6</v>
      </c>
      <c r="M297">
        <f t="shared" ca="1" si="55"/>
        <v>0.49881285723740831</v>
      </c>
      <c r="N297">
        <f t="shared" ca="1" si="59"/>
        <v>1.1871427625916864E-3</v>
      </c>
    </row>
    <row r="298" spans="1:14" x14ac:dyDescent="0.25">
      <c r="A298">
        <v>2.96</v>
      </c>
      <c r="B298">
        <f t="shared" si="48"/>
        <v>0.49976970014264704</v>
      </c>
      <c r="C298">
        <f t="shared" si="49"/>
        <v>5.9776671354602815E-4</v>
      </c>
      <c r="D298">
        <f t="shared" si="56"/>
        <v>0.50628377389967427</v>
      </c>
      <c r="F298">
        <f t="shared" ca="1" si="57"/>
        <v>1.1871427625916864E-3</v>
      </c>
      <c r="G298">
        <f t="shared" ca="1" si="58"/>
        <v>1.1871427625917138E-5</v>
      </c>
      <c r="H298">
        <f t="shared" ca="1" si="50"/>
        <v>-5.9357138129584319E-4</v>
      </c>
      <c r="I298">
        <f t="shared" si="52"/>
        <v>0</v>
      </c>
      <c r="J298">
        <f t="shared" si="53"/>
        <v>0</v>
      </c>
      <c r="K298">
        <f t="shared" ca="1" si="54"/>
        <v>-5.9357138129584319E-4</v>
      </c>
      <c r="L298">
        <f t="shared" ca="1" si="51"/>
        <v>7.6885263221361848E-6</v>
      </c>
      <c r="M298">
        <f t="shared" ca="1" si="55"/>
        <v>0.49881293614981514</v>
      </c>
      <c r="N298">
        <f t="shared" ca="1" si="59"/>
        <v>1.1870638501848552E-3</v>
      </c>
    </row>
    <row r="299" spans="1:14" x14ac:dyDescent="0.25">
      <c r="A299">
        <v>2.97</v>
      </c>
      <c r="B299">
        <f t="shared" si="48"/>
        <v>0.49977560089844025</v>
      </c>
      <c r="C299">
        <f t="shared" si="49"/>
        <v>5.824507014629913E-4</v>
      </c>
      <c r="D299">
        <f t="shared" si="56"/>
        <v>0.50628975156680978</v>
      </c>
      <c r="F299">
        <f t="shared" ca="1" si="57"/>
        <v>1.1870638501848552E-3</v>
      </c>
      <c r="G299">
        <f t="shared" ca="1" si="58"/>
        <v>1.1870638501848299E-5</v>
      </c>
      <c r="H299">
        <f t="shared" ca="1" si="50"/>
        <v>-5.9353192509242758E-4</v>
      </c>
      <c r="I299">
        <f t="shared" si="52"/>
        <v>0</v>
      </c>
      <c r="J299">
        <f t="shared" si="53"/>
        <v>0</v>
      </c>
      <c r="K299">
        <f t="shared" ca="1" si="54"/>
        <v>-5.9353192509242758E-4</v>
      </c>
      <c r="L299">
        <f t="shared" ca="1" si="51"/>
        <v>7.4910324906433451E-6</v>
      </c>
      <c r="M299">
        <f t="shared" ca="1" si="55"/>
        <v>0.49881301303507836</v>
      </c>
      <c r="N299">
        <f t="shared" ca="1" si="59"/>
        <v>1.1869869649216436E-3</v>
      </c>
    </row>
    <row r="300" spans="1:14" x14ac:dyDescent="0.25">
      <c r="A300">
        <v>2.98</v>
      </c>
      <c r="B300">
        <f t="shared" si="48"/>
        <v>0.49978135046473932</v>
      </c>
      <c r="C300">
        <f t="shared" si="49"/>
        <v>5.6752711709600527E-4</v>
      </c>
      <c r="D300">
        <f t="shared" si="56"/>
        <v>0.50629557607382436</v>
      </c>
      <c r="F300">
        <f t="shared" ca="1" si="57"/>
        <v>1.1869869649216436E-3</v>
      </c>
      <c r="G300">
        <f t="shared" ca="1" si="58"/>
        <v>1.186986964921671E-5</v>
      </c>
      <c r="H300">
        <f t="shared" ca="1" si="50"/>
        <v>-5.9349348246082179E-4</v>
      </c>
      <c r="I300">
        <f t="shared" si="52"/>
        <v>0</v>
      </c>
      <c r="J300">
        <f t="shared" si="53"/>
        <v>0</v>
      </c>
      <c r="K300">
        <f t="shared" ca="1" si="54"/>
        <v>-5.9349348246082179E-4</v>
      </c>
      <c r="L300">
        <f t="shared" ca="1" si="51"/>
        <v>7.2986240810543197E-6</v>
      </c>
      <c r="M300">
        <f t="shared" ca="1" si="55"/>
        <v>0.49881308794540324</v>
      </c>
      <c r="N300">
        <f t="shared" ca="1" si="59"/>
        <v>1.186912054596756E-3</v>
      </c>
    </row>
    <row r="301" spans="1:14" x14ac:dyDescent="0.25">
      <c r="A301">
        <v>2.99</v>
      </c>
      <c r="B301">
        <f t="shared" si="48"/>
        <v>0.49978695271532991</v>
      </c>
      <c r="C301">
        <f t="shared" si="49"/>
        <v>5.5298590564023488E-4</v>
      </c>
      <c r="D301">
        <f t="shared" si="56"/>
        <v>0.50630125134499537</v>
      </c>
      <c r="F301">
        <f t="shared" ca="1" si="57"/>
        <v>1.186912054596756E-3</v>
      </c>
      <c r="G301">
        <f t="shared" ca="1" si="58"/>
        <v>1.1869120545967306E-5</v>
      </c>
      <c r="H301">
        <f t="shared" ca="1" si="50"/>
        <v>-5.9345602729837799E-4</v>
      </c>
      <c r="I301">
        <f t="shared" si="52"/>
        <v>0</v>
      </c>
      <c r="J301">
        <f t="shared" si="53"/>
        <v>0</v>
      </c>
      <c r="K301">
        <f t="shared" ca="1" si="54"/>
        <v>-5.9345602729837799E-4</v>
      </c>
      <c r="L301">
        <f t="shared" ca="1" si="51"/>
        <v>7.1111695159680996E-6</v>
      </c>
      <c r="M301">
        <f t="shared" ca="1" si="55"/>
        <v>0.49881316093164407</v>
      </c>
      <c r="N301">
        <f t="shared" ca="1" si="59"/>
        <v>1.1868390683559271E-3</v>
      </c>
    </row>
    <row r="302" spans="1:14" x14ac:dyDescent="0.25">
      <c r="A302">
        <v>3</v>
      </c>
      <c r="B302">
        <f t="shared" si="48"/>
        <v>0.49979241142474334</v>
      </c>
      <c r="C302">
        <f t="shared" si="49"/>
        <v>5.3881726991561886E-4</v>
      </c>
      <c r="D302">
        <f t="shared" si="56"/>
        <v>0.50630678120405181</v>
      </c>
      <c r="F302">
        <f t="shared" ca="1" si="57"/>
        <v>1.1868390683559271E-3</v>
      </c>
      <c r="G302">
        <f t="shared" ca="1" si="58"/>
        <v>-3.5605172050677814E-3</v>
      </c>
      <c r="H302">
        <f t="shared" ca="1" si="50"/>
        <v>-5.9341953417796356E-4</v>
      </c>
      <c r="I302">
        <f t="shared" si="52"/>
        <v>0</v>
      </c>
      <c r="J302">
        <f t="shared" si="53"/>
        <v>0</v>
      </c>
      <c r="K302">
        <f t="shared" ca="1" si="54"/>
        <v>-5.9341953417796356E-4</v>
      </c>
      <c r="L302">
        <f t="shared" ca="1" si="51"/>
        <v>6.9285406541214384E-6</v>
      </c>
      <c r="M302">
        <f t="shared" ca="1" si="55"/>
        <v>0.49881323204333922</v>
      </c>
      <c r="N302">
        <f t="shared" ca="1" si="59"/>
        <v>1.1867679566607836E-3</v>
      </c>
    </row>
    <row r="304" spans="1:14" x14ac:dyDescent="0.25">
      <c r="G304">
        <f ca="1">SUM(G2:G301)</f>
        <v>4.7414120310472978E-2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Olsen</dc:creator>
  <cp:lastModifiedBy>Amanda Olsen</cp:lastModifiedBy>
  <dcterms:created xsi:type="dcterms:W3CDTF">2025-07-14T21:53:40Z</dcterms:created>
  <dcterms:modified xsi:type="dcterms:W3CDTF">2025-07-15T20:24:35Z</dcterms:modified>
</cp:coreProperties>
</file>