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lson1\Desktop\"/>
    </mc:Choice>
  </mc:AlternateContent>
  <xr:revisionPtr revIDLastSave="0" documentId="13_ncr:1_{983C3432-C4B6-4BD9-8FB5-26A2D6065FD6}" xr6:coauthVersionLast="47" xr6:coauthVersionMax="47" xr10:uidLastSave="{00000000-0000-0000-0000-000000000000}"/>
  <bookViews>
    <workbookView xWindow="-110" yWindow="-110" windowWidth="19420" windowHeight="11620" activeTab="1" xr2:uid="{FAB9D2C0-3599-4BE0-8D7A-9824A17608B2}"/>
  </bookViews>
  <sheets>
    <sheet name="undercustody2024" sheetId="1" r:id="rId1"/>
    <sheet name="exitsontomsr" sheetId="2" r:id="rId2"/>
    <sheet name="18monthrecidivis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<sst xmlns="http://schemas.openxmlformats.org/spreadsheetml/2006/main" count="16" uniqueCount="16">
  <si>
    <t>Component</t>
  </si>
  <si>
    <t>Probation</t>
  </si>
  <si>
    <t>MSR ("Parole")</t>
  </si>
  <si>
    <t>Prison</t>
  </si>
  <si>
    <t>Jail</t>
  </si>
  <si>
    <t>Pretrial</t>
  </si>
  <si>
    <t>Women</t>
  </si>
  <si>
    <t>CY</t>
  </si>
  <si>
    <t>Female Exits onto MSR</t>
  </si>
  <si>
    <t>Class X</t>
  </si>
  <si>
    <t>Murder</t>
  </si>
  <si>
    <t>Class 1-2</t>
  </si>
  <si>
    <t>Class 3-4</t>
  </si>
  <si>
    <t>Exit Year</t>
  </si>
  <si>
    <t>Ovrerall returned within 18 months</t>
  </si>
  <si>
    <t>Class 3-4 Returned within 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</si>
</sst>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B704-27C4-44A0-852F-8A370F29035F}">
  <dimension ref="A1:B6"/>
  <sheetViews>
    <sheetView workbookViewId="0">
      <selection activeCell="B6" sqref="B6"/>
    </sheetView>
  </sheetViews>
  <sheetFormatPr defaultRowHeight="14.5" x14ac:dyDescent="0.35"/>
  <cols>
    <col min="1" max="1" width="12.453125" bestFit="1" customWidth="1"/>
  </cols>
  <sheetData>
    <row r="1" spans="1:2" x14ac:dyDescent="0.35">
      <c r="A1" t="s">
        <v>0</v>
      </c>
      <c r="B1" t="s">
        <v>6</v>
      </c>
    </row>
    <row r="2" spans="1:2" x14ac:dyDescent="0.35">
      <c r="A2" t="s">
        <v>1</v>
      </c>
      <c r="B2">
        <f>14752+6025</f>
        <v>20777</v>
      </c>
    </row>
    <row r="3" spans="1:2" x14ac:dyDescent="0.35">
      <c r="A3" t="s">
        <v>2</v>
      </c>
      <c r="B3">
        <f>1001</f>
        <v>1001</v>
      </c>
    </row>
    <row r="4" spans="1:2" x14ac:dyDescent="0.35">
      <c r="A4" t="s">
        <v>3</v>
      </c>
      <c r="B4">
        <v>1461</v>
      </c>
    </row>
    <row r="5" spans="1:2" x14ac:dyDescent="0.35">
      <c r="A5" t="s">
        <v>4</v>
      </c>
      <c r="B5">
        <v>1442</v>
      </c>
    </row>
    <row r="6" spans="1:2" x14ac:dyDescent="0.3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50FA-95B4-4472-A0FC-FE87BDD3D6C5}">
  <dimension ref="A1:F16"/>
  <sheetViews>
    <sheetView tabSelected="1" workbookViewId="0">
      <selection activeCell="B16" sqref="B16"/>
    </sheetView>
  </sheetViews>
  <sheetFormatPr defaultRowHeight="14.5" x14ac:dyDescent="0.35"/>
  <sheetData>
    <row r="1" spans="1:6" x14ac:dyDescent="0.35">
      <c r="A1" t="s">
        <v>7</v>
      </c>
      <c r="B1" t="s">
        <v>8</v>
      </c>
      <c r="C1" t="s">
        <v>10</v>
      </c>
      <c r="D1" t="s">
        <v>9</v>
      </c>
      <c r="E1" t="s">
        <v>11</v>
      </c>
      <c r="F1" t="s">
        <v>12</v>
      </c>
    </row>
    <row r="2" spans="1:6" x14ac:dyDescent="0.35">
      <c r="A2">
        <v>2010</v>
      </c>
      <c r="B2">
        <v>1053</v>
      </c>
      <c r="C2">
        <v>6</v>
      </c>
      <c r="D2">
        <v>42</v>
      </c>
      <c r="E2">
        <v>312</v>
      </c>
      <c r="F2">
        <v>693</v>
      </c>
    </row>
    <row r="3" spans="1:6" x14ac:dyDescent="0.35">
      <c r="A3">
        <v>2011</v>
      </c>
      <c r="B3">
        <v>2191</v>
      </c>
      <c r="C3">
        <v>12</v>
      </c>
      <c r="D3">
        <v>94</v>
      </c>
      <c r="E3">
        <v>609</v>
      </c>
      <c r="F3">
        <v>1476</v>
      </c>
    </row>
    <row r="4" spans="1:6" x14ac:dyDescent="0.35">
      <c r="A4">
        <v>2012</v>
      </c>
      <c r="B4">
        <v>2223</v>
      </c>
      <c r="C4">
        <v>15</v>
      </c>
      <c r="D4">
        <v>75</v>
      </c>
      <c r="E4">
        <v>618</v>
      </c>
      <c r="F4">
        <v>1513</v>
      </c>
    </row>
    <row r="5" spans="1:6" x14ac:dyDescent="0.35">
      <c r="A5">
        <v>2013</v>
      </c>
      <c r="B5">
        <v>2565</v>
      </c>
      <c r="C5">
        <v>14</v>
      </c>
      <c r="D5">
        <v>112</v>
      </c>
      <c r="E5">
        <v>730</v>
      </c>
      <c r="F5">
        <v>1708</v>
      </c>
    </row>
    <row r="6" spans="1:6" x14ac:dyDescent="0.35">
      <c r="A6">
        <v>2014</v>
      </c>
      <c r="B6">
        <v>2275</v>
      </c>
      <c r="C6">
        <v>5</v>
      </c>
      <c r="D6">
        <v>90</v>
      </c>
      <c r="E6">
        <v>716</v>
      </c>
      <c r="F6">
        <v>1544</v>
      </c>
    </row>
    <row r="7" spans="1:6" x14ac:dyDescent="0.35">
      <c r="A7">
        <v>2015</v>
      </c>
      <c r="B7">
        <v>2086</v>
      </c>
      <c r="C7">
        <v>15</v>
      </c>
      <c r="D7">
        <v>70</v>
      </c>
      <c r="E7">
        <v>723</v>
      </c>
      <c r="F7">
        <v>1405</v>
      </c>
    </row>
    <row r="8" spans="1:6" x14ac:dyDescent="0.35">
      <c r="A8">
        <v>2016</v>
      </c>
      <c r="B8">
        <v>1903</v>
      </c>
      <c r="C8">
        <v>7</v>
      </c>
      <c r="D8">
        <v>76</v>
      </c>
      <c r="E8">
        <v>634</v>
      </c>
      <c r="F8">
        <v>1343</v>
      </c>
    </row>
    <row r="9" spans="1:6" x14ac:dyDescent="0.35">
      <c r="A9">
        <v>2017</v>
      </c>
      <c r="B9">
        <v>2019</v>
      </c>
      <c r="C9">
        <v>7</v>
      </c>
      <c r="D9">
        <v>88</v>
      </c>
      <c r="E9">
        <v>716</v>
      </c>
      <c r="F9">
        <v>1339</v>
      </c>
    </row>
    <row r="10" spans="1:6" x14ac:dyDescent="0.35">
      <c r="A10">
        <v>2018</v>
      </c>
      <c r="B10">
        <v>1437</v>
      </c>
      <c r="C10">
        <v>4</v>
      </c>
      <c r="D10">
        <v>99</v>
      </c>
      <c r="E10">
        <v>513</v>
      </c>
      <c r="F10">
        <v>987</v>
      </c>
    </row>
    <row r="11" spans="1:6" x14ac:dyDescent="0.35">
      <c r="A11">
        <v>2019</v>
      </c>
      <c r="B11">
        <v>1568</v>
      </c>
      <c r="C11">
        <v>9</v>
      </c>
      <c r="D11">
        <v>92</v>
      </c>
      <c r="E11">
        <v>625</v>
      </c>
      <c r="F11">
        <v>1044</v>
      </c>
    </row>
    <row r="12" spans="1:6" x14ac:dyDescent="0.35">
      <c r="A12">
        <v>2020</v>
      </c>
      <c r="B12">
        <v>1446</v>
      </c>
      <c r="C12">
        <v>17</v>
      </c>
      <c r="D12">
        <v>89</v>
      </c>
      <c r="E12">
        <v>537</v>
      </c>
      <c r="F12">
        <v>896</v>
      </c>
    </row>
    <row r="13" spans="1:6" x14ac:dyDescent="0.35">
      <c r="A13">
        <v>2021</v>
      </c>
      <c r="B13">
        <v>1001</v>
      </c>
      <c r="C13">
        <v>11</v>
      </c>
      <c r="D13">
        <v>92</v>
      </c>
      <c r="E13">
        <v>415</v>
      </c>
      <c r="F13">
        <v>559</v>
      </c>
    </row>
    <row r="14" spans="1:6" x14ac:dyDescent="0.35">
      <c r="A14">
        <v>2022</v>
      </c>
      <c r="B14">
        <v>957</v>
      </c>
      <c r="C14">
        <v>15</v>
      </c>
      <c r="D14">
        <v>58</v>
      </c>
      <c r="E14">
        <v>385</v>
      </c>
      <c r="F14">
        <v>554</v>
      </c>
    </row>
    <row r="15" spans="1:6" x14ac:dyDescent="0.35">
      <c r="A15">
        <v>2023</v>
      </c>
      <c r="B15">
        <v>959</v>
      </c>
      <c r="C15">
        <v>9</v>
      </c>
      <c r="D15">
        <v>66</v>
      </c>
      <c r="E15">
        <v>369</v>
      </c>
      <c r="F15">
        <v>588</v>
      </c>
    </row>
    <row r="16" spans="1:6" x14ac:dyDescent="0.35">
      <c r="A16">
        <v>2024</v>
      </c>
      <c r="B16">
        <v>936</v>
      </c>
      <c r="C16">
        <v>22</v>
      </c>
      <c r="D16">
        <v>68</v>
      </c>
      <c r="E16">
        <v>371</v>
      </c>
      <c r="F16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E13D-C24E-4274-87E3-42A536BD3191}">
  <dimension ref="A1:C7"/>
  <sheetViews>
    <sheetView workbookViewId="0">
      <selection activeCell="C8" sqref="C8"/>
    </sheetView>
  </sheetViews>
  <sheetFormatPr defaultRowHeight="14.5" x14ac:dyDescent="0.35"/>
  <sheetData>
    <row r="1" spans="1:3" x14ac:dyDescent="0.35">
      <c r="A1" t="s">
        <v>13</v>
      </c>
      <c r="B1" t="s">
        <v>14</v>
      </c>
      <c r="C1" t="s">
        <v>15</v>
      </c>
    </row>
    <row r="2" spans="1:3" x14ac:dyDescent="0.35">
      <c r="A2">
        <v>2018</v>
      </c>
      <c r="B2" s="1">
        <v>0.255</v>
      </c>
      <c r="C2" s="1">
        <v>0.29199999999999998</v>
      </c>
    </row>
    <row r="3" spans="1:3" x14ac:dyDescent="0.35">
      <c r="A3">
        <v>2019</v>
      </c>
      <c r="B3" s="1">
        <v>0.184</v>
      </c>
      <c r="C3" s="1">
        <v>0.23400000000000001</v>
      </c>
    </row>
    <row r="4" spans="1:3" x14ac:dyDescent="0.35">
      <c r="A4">
        <v>2020</v>
      </c>
      <c r="B4" s="1">
        <v>0.13900000000000001</v>
      </c>
      <c r="C4" s="1">
        <v>0.155</v>
      </c>
    </row>
    <row r="5" spans="1:3" x14ac:dyDescent="0.35">
      <c r="A5">
        <v>2021</v>
      </c>
      <c r="B5" s="1">
        <v>0.21099999999999999</v>
      </c>
      <c r="C5" s="1">
        <v>0.26800000000000002</v>
      </c>
    </row>
    <row r="6" spans="1:3" x14ac:dyDescent="0.35">
      <c r="A6">
        <v>2022</v>
      </c>
      <c r="B6" s="1">
        <v>0.192</v>
      </c>
      <c r="C6" s="1">
        <v>0.224</v>
      </c>
    </row>
    <row r="7" spans="1:3" x14ac:dyDescent="0.35">
      <c r="A7">
        <v>2023</v>
      </c>
      <c r="B7" s="1">
        <v>0.17699999999999999</v>
      </c>
      <c r="C7" s="1">
        <v>0.161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undercustody2024</vt:lpstr>
      <vt:lpstr>exitsontomsr</vt:lpstr>
      <vt:lpstr>18monthrecidivism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David</dc:creator>
  <cp:lastModifiedBy>Olson, David</cp:lastModifiedBy>
  <dcterms:created xsi:type="dcterms:W3CDTF">2025-04-18T20:40:37Z</dcterms:created>
  <dcterms:modified xsi:type="dcterms:W3CDTF">2025-04-19T19:21:34Z</dcterms:modified>
</cp:coreProperties>
</file>