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urA29\Desktop\"/>
    </mc:Choice>
  </mc:AlternateContent>
  <xr:revisionPtr revIDLastSave="0" documentId="8_{D24FFE20-6135-4212-97A8-D9A1FDC85A0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3" i="1"/>
  <c r="L4" i="1"/>
  <c r="L5" i="1"/>
  <c r="L6" i="1"/>
  <c r="L7" i="1"/>
  <c r="L8" i="1"/>
  <c r="L9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<sst xmlns="http://schemas.openxmlformats.org/spreadsheetml/2006/main" count="23" uniqueCount="23">
  <si>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</si>
  <si>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</si>
  <si>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</si>
  <si>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</si>
  <si>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</si>
  <si>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</si>
  <si>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</si>
  <si>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</si>
  <si>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</si>
  <si>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</si>
  <si>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</si>
  <si>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</si>
  <si>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</si>
  <si>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</si>
  <si>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</si>
  <si>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</si>
  <si>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</si>
  <si>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</si>
  <si>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Mark</t>
  </si>
  <si>
    <t>Average</t>
  </si>
  <si>
    <t>Rank</t>
  </si>
  <si>
    <t>Percentage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</si>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</sst>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0" xfId="0" applyFont="1" applyFill="1"/>
    <xf numFmtId="0" fontId="2" fillId="3" borderId="1" xfId="0" applyFont="1" applyFill="1" applyBorder="1" applyAlignment="1">
      <alignment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6613"/>
      <color rgb="FFFFFFFF"/>
      <color rgb="FFC95B11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Q13" sqref="Q13"/>
    </sheetView>
  </sheetViews>
  <sheetFormatPr defaultRowHeight="18" x14ac:dyDescent="0.4"/>
  <cols>
    <col min="1" max="1" width="9.90625" style="1" bestFit="1" customWidth="1"/>
    <col min="2" max="2" width="19.08984375" style="1" bestFit="1" customWidth="1"/>
    <col min="3" max="8" width="7.36328125" style="1" bestFit="1" customWidth="1"/>
    <col min="9" max="9" width="14.453125" style="1" bestFit="1" customWidth="1"/>
    <col min="10" max="10" width="10.453125" style="1" bestFit="1" customWidth="1"/>
    <col min="11" max="11" width="8.7265625" style="1"/>
    <col min="12" max="12" width="13.90625" style="1" bestFit="1" customWidth="1"/>
    <col min="13" max="16" width="8.7265625" style="1"/>
    <col min="17" max="17" width="13.7265625" style="1" bestFit="1" customWidth="1"/>
    <col min="18" max="16384" width="8.7265625" style="1"/>
  </cols>
  <sheetData>
    <row r="1" spans="1:18" ht="36" customHeight="1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18</v>
      </c>
      <c r="J1" s="8" t="s">
        <v>19</v>
      </c>
      <c r="K1" s="10" t="s">
        <v>20</v>
      </c>
      <c r="L1" s="10" t="s">
        <v>21</v>
      </c>
    </row>
    <row r="2" spans="1:18" ht="23" customHeight="1" x14ac:dyDescent="0.4">
      <c r="A2" s="4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5">
        <f>SUM(C2,D2,E2,F2,G2,H2)</f>
        <v>375</v>
      </c>
      <c r="J2" s="6">
        <f>AVERAGE(C2,D2,E2,F2,G2,H2)</f>
        <v>62.5</v>
      </c>
      <c r="K2" s="5">
        <f>RANK(I2,$I$2:$I$11)</f>
        <v>10</v>
      </c>
      <c r="L2" s="6" t="str">
        <f>ROUND((I2/$R$3)*100,2)&amp;"%"</f>
        <v>62.5%</v>
      </c>
    </row>
    <row r="3" spans="1:18" ht="23" customHeight="1" x14ac:dyDescent="0.4">
      <c r="A3" s="4">
        <v>100102</v>
      </c>
      <c r="B3" s="4" t="s">
        <v>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5">
        <f t="shared" ref="I3:I11" si="0">SUM(C3,D3,E3,F3,G3,H3)</f>
        <v>404</v>
      </c>
      <c r="J3" s="6">
        <f t="shared" ref="J3:J11" si="1">AVERAGE(C3,D3,E3,F3,G3,H3)</f>
        <v>67.333333333333329</v>
      </c>
      <c r="K3" s="5">
        <f t="shared" ref="K3:K11" si="2">RANK(I3,$I$2:$I$11)</f>
        <v>7</v>
      </c>
      <c r="L3" s="6" t="str">
        <f t="shared" ref="L3:L11" si="3">ROUND((I3/$R$3)*100,2)&amp;"%"</f>
        <v>67.33%</v>
      </c>
      <c r="Q3" s="11" t="s">
        <v>22</v>
      </c>
      <c r="R3" s="2">
        <v>600</v>
      </c>
    </row>
    <row r="4" spans="1:18" ht="23" customHeight="1" x14ac:dyDescent="0.4">
      <c r="A4" s="4">
        <v>100103</v>
      </c>
      <c r="B4" s="4" t="s">
        <v>10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5">
        <f t="shared" si="0"/>
        <v>406</v>
      </c>
      <c r="J4" s="6">
        <f t="shared" si="1"/>
        <v>67.666666666666671</v>
      </c>
      <c r="K4" s="5">
        <f t="shared" si="2"/>
        <v>6</v>
      </c>
      <c r="L4" s="6" t="str">
        <f t="shared" si="3"/>
        <v>67.67%</v>
      </c>
    </row>
    <row r="5" spans="1:18" ht="23" customHeight="1" x14ac:dyDescent="0.4">
      <c r="A5" s="4">
        <v>100104</v>
      </c>
      <c r="B5" s="4" t="s">
        <v>11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5">
        <f t="shared" si="0"/>
        <v>446</v>
      </c>
      <c r="J5" s="6">
        <f t="shared" si="1"/>
        <v>74.333333333333329</v>
      </c>
      <c r="K5" s="5">
        <f t="shared" si="2"/>
        <v>2</v>
      </c>
      <c r="L5" s="6" t="str">
        <f t="shared" si="3"/>
        <v>74.33%</v>
      </c>
    </row>
    <row r="6" spans="1:18" ht="23" customHeight="1" x14ac:dyDescent="0.4">
      <c r="A6" s="4">
        <v>100105</v>
      </c>
      <c r="B6" s="4" t="s">
        <v>12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5">
        <f t="shared" si="0"/>
        <v>394</v>
      </c>
      <c r="J6" s="6">
        <f t="shared" si="1"/>
        <v>65.666666666666671</v>
      </c>
      <c r="K6" s="5">
        <f t="shared" si="2"/>
        <v>8</v>
      </c>
      <c r="L6" s="6" t="str">
        <f t="shared" si="3"/>
        <v>65.67%</v>
      </c>
    </row>
    <row r="7" spans="1:18" ht="23" customHeight="1" x14ac:dyDescent="0.4">
      <c r="A7" s="4">
        <v>100106</v>
      </c>
      <c r="B7" s="4" t="s">
        <v>13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5">
        <f t="shared" si="0"/>
        <v>385</v>
      </c>
      <c r="J7" s="6">
        <f t="shared" si="1"/>
        <v>64.166666666666671</v>
      </c>
      <c r="K7" s="5">
        <f t="shared" si="2"/>
        <v>9</v>
      </c>
      <c r="L7" s="6" t="str">
        <f t="shared" si="3"/>
        <v>64.17%</v>
      </c>
    </row>
    <row r="8" spans="1:18" ht="23" customHeight="1" x14ac:dyDescent="0.4">
      <c r="A8" s="4">
        <v>100107</v>
      </c>
      <c r="B8" s="4" t="s">
        <v>14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5">
        <f t="shared" si="0"/>
        <v>445</v>
      </c>
      <c r="J8" s="6">
        <f t="shared" si="1"/>
        <v>74.166666666666671</v>
      </c>
      <c r="K8" s="5">
        <f t="shared" si="2"/>
        <v>3</v>
      </c>
      <c r="L8" s="6" t="str">
        <f t="shared" si="3"/>
        <v>74.17%</v>
      </c>
    </row>
    <row r="9" spans="1:18" ht="23" customHeight="1" x14ac:dyDescent="0.4">
      <c r="A9" s="4">
        <v>100108</v>
      </c>
      <c r="B9" s="4" t="s">
        <v>15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5">
        <f t="shared" si="0"/>
        <v>459</v>
      </c>
      <c r="J9" s="6">
        <f t="shared" si="1"/>
        <v>76.5</v>
      </c>
      <c r="K9" s="5">
        <f t="shared" si="2"/>
        <v>1</v>
      </c>
      <c r="L9" s="6" t="str">
        <f t="shared" si="3"/>
        <v>76.5%</v>
      </c>
      <c r="N9" s="3"/>
    </row>
    <row r="10" spans="1:18" ht="23" customHeight="1" x14ac:dyDescent="0.4">
      <c r="A10" s="4">
        <v>100109</v>
      </c>
      <c r="B10" s="4" t="s">
        <v>16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5">
        <f t="shared" si="0"/>
        <v>414</v>
      </c>
      <c r="J10" s="6">
        <f t="shared" si="1"/>
        <v>69</v>
      </c>
      <c r="K10" s="5">
        <f t="shared" si="2"/>
        <v>5</v>
      </c>
      <c r="L10" s="7" t="str">
        <f>ROUND((I10/$R$3)*100,2)&amp;"%"</f>
        <v>69%</v>
      </c>
    </row>
    <row r="11" spans="1:18" ht="23" customHeight="1" x14ac:dyDescent="0.4">
      <c r="A11" s="4">
        <v>100110</v>
      </c>
      <c r="B11" s="4" t="s">
        <v>17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5">
        <f t="shared" si="0"/>
        <v>421</v>
      </c>
      <c r="J11" s="6">
        <f t="shared" si="1"/>
        <v>70.166666666666671</v>
      </c>
      <c r="K11" s="5">
        <f t="shared" si="2"/>
        <v>4</v>
      </c>
      <c r="L11" s="6" t="str">
        <f t="shared" si="3"/>
        <v>70.17%</v>
      </c>
    </row>
    <row r="16" spans="1:18" x14ac:dyDescent="0.4">
      <c r="B1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Kaur (NZ Health Partnerships)</dc:creator>
  <cp:lastModifiedBy>Amandeep Kaur (NZ Health Partnerships)</cp:lastModifiedBy>
  <dcterms:created xsi:type="dcterms:W3CDTF">2015-06-05T18:17:20Z</dcterms:created>
  <dcterms:modified xsi:type="dcterms:W3CDTF">2023-07-01T05:48:17Z</dcterms:modified>
</cp:coreProperties>
</file>