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penninoa/Documents/VT/Data/MyData/Resins/"/>
    </mc:Choice>
  </mc:AlternateContent>
  <xr:revisionPtr revIDLastSave="0" documentId="13_ncr:1_{9085C5B7-B1B4-DA4E-821F-80DB2C939D10}" xr6:coauthVersionLast="36" xr6:coauthVersionMax="36" xr10:uidLastSave="{00000000-0000-0000-0000-000000000000}"/>
  <bookViews>
    <workbookView xWindow="31700" yWindow="-1300" windowWidth="23860" windowHeight="14960" activeTab="3" xr2:uid="{00000000-000D-0000-FFFF-FFFF00000000}"/>
  </bookViews>
  <sheets>
    <sheet name="Test" sheetId="1" r:id="rId1"/>
    <sheet name="QAQC" sheetId="2" r:id="rId2"/>
    <sheet name="BSE" sheetId="3" r:id="rId3"/>
    <sheet name="Amanda" sheetId="4" r:id="rId4"/>
    <sheet name="Total_resin_g_AVGS" sheetId="5" r:id="rId5"/>
  </sheets>
  <calcPr calcId="181029"/>
</workbook>
</file>

<file path=xl/calcChain.xml><?xml version="1.0" encoding="utf-8"?>
<calcChain xmlns="http://schemas.openxmlformats.org/spreadsheetml/2006/main">
  <c r="B28" i="5" l="1"/>
  <c r="AL136" i="1" l="1"/>
  <c r="AM136" i="1"/>
  <c r="AN136" i="1"/>
  <c r="AK136" i="1"/>
</calcChain>
</file>

<file path=xl/sharedStrings.xml><?xml version="1.0" encoding="utf-8"?>
<sst xmlns="http://schemas.openxmlformats.org/spreadsheetml/2006/main" count="796" uniqueCount="184">
  <si>
    <t>7Li (STDR)</t>
  </si>
  <si>
    <t>23Na (STDR)</t>
  </si>
  <si>
    <t>24Mg (STDR)</t>
  </si>
  <si>
    <t>27Al (STDR)</t>
  </si>
  <si>
    <t>29Si (STDR)</t>
  </si>
  <si>
    <t>31P (STDR)</t>
  </si>
  <si>
    <t>34S (STDR)</t>
  </si>
  <si>
    <t>35Cl (STDR)</t>
  </si>
  <si>
    <t>39K (STDR)</t>
  </si>
  <si>
    <t>44Ca (STDR)</t>
  </si>
  <si>
    <t>47Ti (STDR)</t>
  </si>
  <si>
    <t>51V (STDR)</t>
  </si>
  <si>
    <t>52Cr (STDR)</t>
  </si>
  <si>
    <t>54Fe (STDR)</t>
  </si>
  <si>
    <t>55Mn (STDR)</t>
  </si>
  <si>
    <t>59Co (STDR)</t>
  </si>
  <si>
    <t>60Ni (STDR)</t>
  </si>
  <si>
    <t>65Cu (STDR)</t>
  </si>
  <si>
    <t>66Zn (STDR)</t>
  </si>
  <si>
    <t>71Ga (STDR)</t>
  </si>
  <si>
    <t>75As (STDR)</t>
  </si>
  <si>
    <t>78Se (STDR)</t>
  </si>
  <si>
    <t>88Sr (STDR)</t>
  </si>
  <si>
    <t>95Mo (STDR)</t>
  </si>
  <si>
    <t>107Ag (STDR)</t>
  </si>
  <si>
    <t>111Cd (STDR)</t>
  </si>
  <si>
    <t>115In (STDR)</t>
  </si>
  <si>
    <t>120Sn (STDR)</t>
  </si>
  <si>
    <t>138Ba (STDR)</t>
  </si>
  <si>
    <t>159Tb (STDR)</t>
  </si>
  <si>
    <t>165Ho (STDR)</t>
  </si>
  <si>
    <t>208Pb (STDR)</t>
  </si>
  <si>
    <t>238U (STDR)</t>
  </si>
  <si>
    <t>Y (ppb)</t>
  </si>
  <si>
    <t>Y (ppm)</t>
  </si>
  <si>
    <t>Y (%)</t>
  </si>
  <si>
    <t>Blank</t>
  </si>
  <si>
    <t>0.1 ppb NOM</t>
  </si>
  <si>
    <t>N/A</t>
  </si>
  <si>
    <t>1.0 ppb NOM</t>
  </si>
  <si>
    <t>5.0 ppb NOM</t>
  </si>
  <si>
    <t>10 ppb NOM</t>
  </si>
  <si>
    <t>50 ppb NOM</t>
  </si>
  <si>
    <t>100 ppb NOM</t>
  </si>
  <si>
    <t>500 ppb NOM</t>
  </si>
  <si>
    <t>1000 ppb NOM</t>
  </si>
  <si>
    <t>Anion-5 ppm</t>
  </si>
  <si>
    <t>Anion-20 ppm</t>
  </si>
  <si>
    <t>Anion-100 ppm</t>
  </si>
  <si>
    <t>1-AG-SW</t>
  </si>
  <si>
    <t>2-CR-SW</t>
  </si>
  <si>
    <t>3-DB-SW</t>
  </si>
  <si>
    <t>4-DB-UW1</t>
  </si>
  <si>
    <t>5-DF-SW</t>
  </si>
  <si>
    <t>6-FN-SW</t>
  </si>
  <si>
    <t>7-FR-SW</t>
  </si>
  <si>
    <t>8-JB-SW</t>
  </si>
  <si>
    <t>9-JB-UW2</t>
  </si>
  <si>
    <t>10-JC-SW</t>
  </si>
  <si>
    <t>100 ppb chk</t>
  </si>
  <si>
    <t>Blank chk</t>
  </si>
  <si>
    <t>11-QB-SW</t>
  </si>
  <si>
    <t>12-QB-UW1</t>
  </si>
  <si>
    <t>13-TA-SW</t>
  </si>
  <si>
    <t>14-TB-SW</t>
  </si>
  <si>
    <t>15-TB-UW1</t>
  </si>
  <si>
    <t>16-TB-UW2</t>
  </si>
  <si>
    <t>17-TB-UW3</t>
  </si>
  <si>
    <t>18-TI-SW</t>
  </si>
  <si>
    <t>19-TR-SW</t>
  </si>
  <si>
    <t>20-AG-SW</t>
  </si>
  <si>
    <t>21-BD-SW</t>
  </si>
  <si>
    <t>22-CR-SW</t>
  </si>
  <si>
    <t>23-DB-SW</t>
  </si>
  <si>
    <t>24-DB-UW1</t>
  </si>
  <si>
    <t>25-DF-SW</t>
  </si>
  <si>
    <t>26-DK-SW</t>
  </si>
  <si>
    <t>27-DK-UW1</t>
  </si>
  <si>
    <t>28-DK-UW2</t>
  </si>
  <si>
    <t>29-FN-SW</t>
  </si>
  <si>
    <t>30-FR-SW</t>
  </si>
  <si>
    <t>31-JA-SW</t>
  </si>
  <si>
    <t>32-JB-SW</t>
  </si>
  <si>
    <t>33-JB-UW1</t>
  </si>
  <si>
    <t>34-JB-UW2</t>
  </si>
  <si>
    <t>35-JC-SW</t>
  </si>
  <si>
    <t>36-JC-UW1</t>
  </si>
  <si>
    <t>37-NB-SW</t>
  </si>
  <si>
    <t>38-ND-SW</t>
  </si>
  <si>
    <t>39-ND-UW1</t>
  </si>
  <si>
    <t>40-ND-UW2</t>
  </si>
  <si>
    <t>41-QB-SW</t>
  </si>
  <si>
    <t>42-QB-UW1</t>
  </si>
  <si>
    <t>43-QB-UW2</t>
  </si>
  <si>
    <t>44-TA-SW</t>
  </si>
  <si>
    <t>45-TB-SW</t>
  </si>
  <si>
    <t>46-TB-UW1</t>
  </si>
  <si>
    <t>47-TB-UW2</t>
  </si>
  <si>
    <t>48-TB-UW3</t>
  </si>
  <si>
    <t>49-TI-SW</t>
  </si>
  <si>
    <t>50-TR-SW</t>
  </si>
  <si>
    <t>51-TS-SW</t>
  </si>
  <si>
    <t>Amanda Pennino 1</t>
  </si>
  <si>
    <t>Amanda Pennino 2</t>
  </si>
  <si>
    <t>Amanda Pennino 3</t>
  </si>
  <si>
    <t>Amanda Pennino 4</t>
  </si>
  <si>
    <t>Amanda Pennino 7</t>
  </si>
  <si>
    <t>Amanda Pennino 8</t>
  </si>
  <si>
    <t>Amanda Pennino 9</t>
  </si>
  <si>
    <t>Amanda Pennino 10</t>
  </si>
  <si>
    <t>Amanda Pennino B1</t>
  </si>
  <si>
    <t>Amanda Pennino 11</t>
  </si>
  <si>
    <t>Amanda Pennino 12</t>
  </si>
  <si>
    <t>Amanda Pennino 13</t>
  </si>
  <si>
    <t>Amanda Pennino 14</t>
  </si>
  <si>
    <t>Amanda Pennino 15</t>
  </si>
  <si>
    <t>Amanda Pennino 16</t>
  </si>
  <si>
    <t>Amanda Pennino 17</t>
  </si>
  <si>
    <t>Amanda Pennino 18</t>
  </si>
  <si>
    <t>Amanda Pennino 19</t>
  </si>
  <si>
    <t>Amanda Pennino 20</t>
  </si>
  <si>
    <t>Amanda Pennino B2</t>
  </si>
  <si>
    <t>Amanda Pennino 21</t>
  </si>
  <si>
    <t>Amanda Pennino 22</t>
  </si>
  <si>
    <t>Amanda Pennino 23</t>
  </si>
  <si>
    <t>Amanda Pennino 24</t>
  </si>
  <si>
    <t>Amanda Pennino 25</t>
  </si>
  <si>
    <t>Amanda Pennino 26</t>
  </si>
  <si>
    <t>Amanda Pennino 27</t>
  </si>
  <si>
    <t>Amanda Pennino 28</t>
  </si>
  <si>
    <t>Amanda Pennino 29</t>
  </si>
  <si>
    <t>Amanda Pennino 30</t>
  </si>
  <si>
    <t>Amanda Pennino B3</t>
  </si>
  <si>
    <t>Amanda Pennino 31</t>
  </si>
  <si>
    <t>Amanda Pennino 32</t>
  </si>
  <si>
    <t>Amanda Pennino 33</t>
  </si>
  <si>
    <t>Amanda Pennino 34</t>
  </si>
  <si>
    <t>Amanda Pennino 35</t>
  </si>
  <si>
    <t>Amanda Pennino 36</t>
  </si>
  <si>
    <t>Amanda Pennino 37</t>
  </si>
  <si>
    <t>Amanda Pennino 38</t>
  </si>
  <si>
    <t>Amanda Pennino 39</t>
  </si>
  <si>
    <t>Amanda Pennino 40</t>
  </si>
  <si>
    <t>Amanda Pennino B4</t>
  </si>
  <si>
    <t>Amanda Pennino 41</t>
  </si>
  <si>
    <t>Amanda Pennino 42</t>
  </si>
  <si>
    <t>Amanda Pennino 43</t>
  </si>
  <si>
    <t>Amanda Pennino 44</t>
  </si>
  <si>
    <t>Amanda Pennino 45</t>
  </si>
  <si>
    <t>Amanda Pennino 46</t>
  </si>
  <si>
    <t>ICP-MS Data</t>
  </si>
  <si>
    <t>avg =</t>
  </si>
  <si>
    <t>QAQC</t>
  </si>
  <si>
    <t>BSE</t>
  </si>
  <si>
    <t>Na</t>
  </si>
  <si>
    <t>Mg</t>
  </si>
  <si>
    <t>Al</t>
  </si>
  <si>
    <t>P</t>
  </si>
  <si>
    <t>S</t>
  </si>
  <si>
    <t>Ca</t>
  </si>
  <si>
    <t>Fe</t>
  </si>
  <si>
    <t>Mn</t>
  </si>
  <si>
    <t>Durham_id</t>
  </si>
  <si>
    <t>Well_id</t>
  </si>
  <si>
    <t>Total_resin_g</t>
  </si>
  <si>
    <t>ICP_blank</t>
  </si>
  <si>
    <t>Sample_id</t>
  </si>
  <si>
    <t>Extraction</t>
  </si>
  <si>
    <t>Replicate</t>
  </si>
  <si>
    <t>99_99</t>
  </si>
  <si>
    <t>42_2</t>
  </si>
  <si>
    <t>42_3</t>
  </si>
  <si>
    <t>42_4</t>
  </si>
  <si>
    <t>52_2</t>
  </si>
  <si>
    <t>52_3</t>
  </si>
  <si>
    <t>52_4</t>
  </si>
  <si>
    <t>86_2</t>
  </si>
  <si>
    <t>86_3</t>
  </si>
  <si>
    <t>86_4</t>
  </si>
  <si>
    <t>IRA</t>
  </si>
  <si>
    <t>Deployment</t>
  </si>
  <si>
    <t>Weights_g</t>
  </si>
  <si>
    <t>Initial_g</t>
  </si>
  <si>
    <t>After_E1g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</si>
</sst>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22"/>
      <name val="Arial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left"/>
    </xf>
    <xf numFmtId="16" fontId="16" fillId="0" borderId="0" xfId="0" applyNumberFormat="1" applyFont="1" applyAlignment="1">
      <alignment horizontal="left"/>
    </xf>
    <xf numFmtId="164" fontId="0" fillId="0" borderId="0" xfId="0" applyNumberFormat="1"/>
    <xf numFmtId="164" fontId="18" fillId="0" borderId="0" xfId="0" applyNumberFormat="1" applyFont="1" applyFill="1" applyBorder="1" applyAlignment="1" applyProtection="1"/>
    <xf numFmtId="164" fontId="19" fillId="0" borderId="0" xfId="0" applyNumberFormat="1" applyFont="1" applyFill="1" applyBorder="1" applyAlignment="1" applyProtection="1"/>
    <xf numFmtId="164" fontId="20" fillId="0" borderId="0" xfId="0" applyNumberFormat="1" applyFont="1" applyFill="1" applyBorder="1" applyAlignment="1" applyProtection="1"/>
    <xf numFmtId="164" fontId="0" fillId="33" borderId="0" xfId="0" applyNumberFormat="1" applyFill="1"/>
    <xf numFmtId="0" fontId="0" fillId="34" borderId="0" xfId="0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6"/>
  <sheetViews>
    <sheetView workbookViewId="0">
      <selection activeCell="F27" sqref="F27"/>
    </sheetView>
  </sheetViews>
  <sheetFormatPr baseColWidth="10" defaultColWidth="8.83203125" defaultRowHeight="15" x14ac:dyDescent="0.2"/>
  <cols>
    <col min="1" max="1" width="19" bestFit="1" customWidth="1"/>
    <col min="2" max="40" width="9.33203125" style="3" customWidth="1"/>
  </cols>
  <sheetData>
    <row r="1" spans="1:40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27</v>
      </c>
      <c r="AB1" s="3" t="s">
        <v>28</v>
      </c>
      <c r="AC1" s="3" t="s">
        <v>31</v>
      </c>
      <c r="AD1" s="3" t="s">
        <v>32</v>
      </c>
      <c r="AF1" s="3" t="s">
        <v>19</v>
      </c>
      <c r="AG1" s="3" t="s">
        <v>26</v>
      </c>
      <c r="AH1" s="3" t="s">
        <v>29</v>
      </c>
      <c r="AI1" s="3" t="s">
        <v>30</v>
      </c>
      <c r="AK1" s="3" t="s">
        <v>19</v>
      </c>
      <c r="AL1" s="3" t="s">
        <v>26</v>
      </c>
      <c r="AM1" s="3" t="s">
        <v>29</v>
      </c>
      <c r="AN1" s="3" t="s">
        <v>30</v>
      </c>
    </row>
    <row r="2" spans="1:40" x14ac:dyDescent="0.2">
      <c r="B2" s="3" t="s">
        <v>33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34</v>
      </c>
      <c r="I2" s="3" t="s">
        <v>34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33</v>
      </c>
      <c r="T2" s="3" t="s">
        <v>33</v>
      </c>
      <c r="U2" s="3" t="s">
        <v>33</v>
      </c>
      <c r="V2" s="3" t="s">
        <v>33</v>
      </c>
      <c r="W2" s="3" t="s">
        <v>33</v>
      </c>
      <c r="X2" s="3" t="s">
        <v>33</v>
      </c>
      <c r="Y2" s="3" t="s">
        <v>33</v>
      </c>
      <c r="Z2" s="3" t="s">
        <v>33</v>
      </c>
      <c r="AA2" s="3" t="s">
        <v>33</v>
      </c>
      <c r="AB2" s="3" t="s">
        <v>33</v>
      </c>
      <c r="AC2" s="3" t="s">
        <v>33</v>
      </c>
      <c r="AD2" s="3" t="s">
        <v>33</v>
      </c>
      <c r="AF2" s="3" t="s">
        <v>35</v>
      </c>
      <c r="AG2" s="3" t="s">
        <v>35</v>
      </c>
      <c r="AH2" s="3" t="s">
        <v>35</v>
      </c>
      <c r="AI2" s="3" t="s">
        <v>35</v>
      </c>
      <c r="AK2" s="3" t="s">
        <v>35</v>
      </c>
      <c r="AL2" s="3" t="s">
        <v>35</v>
      </c>
      <c r="AM2" s="3" t="s">
        <v>35</v>
      </c>
      <c r="AN2" s="3" t="s">
        <v>35</v>
      </c>
    </row>
    <row r="4" spans="1:40" x14ac:dyDescent="0.2">
      <c r="A4" t="s">
        <v>36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F4" s="3">
        <v>100</v>
      </c>
      <c r="AG4" s="3">
        <v>100</v>
      </c>
      <c r="AH4" s="3">
        <v>100</v>
      </c>
      <c r="AI4" s="3">
        <v>100</v>
      </c>
      <c r="AK4" s="3">
        <v>1.1235096467563162E-2</v>
      </c>
      <c r="AL4" s="3">
        <v>5.2046917171403341E-3</v>
      </c>
      <c r="AM4" s="3">
        <v>4.5352233806015161E-3</v>
      </c>
      <c r="AN4" s="3">
        <v>7.3233838104259001E-3</v>
      </c>
    </row>
    <row r="5" spans="1:40" x14ac:dyDescent="0.2">
      <c r="A5" t="s">
        <v>37</v>
      </c>
      <c r="B5" s="3" t="s">
        <v>38</v>
      </c>
      <c r="C5" s="3" t="s">
        <v>38</v>
      </c>
      <c r="D5" s="3" t="s">
        <v>38</v>
      </c>
      <c r="E5" s="3" t="s">
        <v>38</v>
      </c>
      <c r="F5" s="3" t="s">
        <v>38</v>
      </c>
      <c r="G5" s="3" t="s">
        <v>38</v>
      </c>
      <c r="H5" s="3" t="s">
        <v>38</v>
      </c>
      <c r="I5" s="3" t="s">
        <v>38</v>
      </c>
      <c r="J5" s="3" t="s">
        <v>38</v>
      </c>
      <c r="K5" s="3" t="s">
        <v>38</v>
      </c>
      <c r="L5" s="3">
        <v>0.10707824650695237</v>
      </c>
      <c r="M5" s="3">
        <v>2.0571720990742635E-2</v>
      </c>
      <c r="N5" s="3">
        <v>0.11069532472646662</v>
      </c>
      <c r="O5" s="3" t="s">
        <v>38</v>
      </c>
      <c r="P5" s="3">
        <v>-0.42309503898563688</v>
      </c>
      <c r="Q5" s="3">
        <v>0.11719908296420152</v>
      </c>
      <c r="R5" s="3">
        <v>0.19000840535231997</v>
      </c>
      <c r="S5" s="3" t="s">
        <v>38</v>
      </c>
      <c r="T5" s="3" t="s">
        <v>38</v>
      </c>
      <c r="U5" s="3" t="s">
        <v>38</v>
      </c>
      <c r="V5" s="3" t="s">
        <v>38</v>
      </c>
      <c r="W5" s="3" t="s">
        <v>38</v>
      </c>
      <c r="X5" s="3" t="s">
        <v>38</v>
      </c>
      <c r="Y5" s="3">
        <v>0.10567834328953472</v>
      </c>
      <c r="Z5" s="3">
        <v>0.10809351710612911</v>
      </c>
      <c r="AA5" s="3">
        <v>0.10897245042112598</v>
      </c>
      <c r="AB5" s="3" t="s">
        <v>38</v>
      </c>
      <c r="AC5" s="3">
        <v>0.16780296064177089</v>
      </c>
      <c r="AD5" s="3">
        <v>0.10337576601155286</v>
      </c>
      <c r="AF5" s="3">
        <v>100.88774815343704</v>
      </c>
      <c r="AG5" s="3">
        <v>100.26887397140352</v>
      </c>
      <c r="AH5" s="3">
        <v>100.72446800720536</v>
      </c>
      <c r="AI5" s="3">
        <v>100.9858058320454</v>
      </c>
      <c r="AK5" s="3">
        <v>0.98447358089800119</v>
      </c>
      <c r="AL5" s="3">
        <v>1.2276713820661622</v>
      </c>
      <c r="AM5" s="3">
        <v>0.59531831468279695</v>
      </c>
      <c r="AN5" s="3">
        <v>0.25081434839172551</v>
      </c>
    </row>
    <row r="6" spans="1:40" x14ac:dyDescent="0.2">
      <c r="A6" t="s">
        <v>39</v>
      </c>
      <c r="B6" s="3">
        <v>1.0494881695799461</v>
      </c>
      <c r="C6" s="3" t="s">
        <v>38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38</v>
      </c>
      <c r="I6" s="3" t="s">
        <v>38</v>
      </c>
      <c r="J6" s="3" t="s">
        <v>38</v>
      </c>
      <c r="K6" s="3" t="s">
        <v>38</v>
      </c>
      <c r="L6" s="3">
        <v>1.0016485864426536</v>
      </c>
      <c r="M6" s="3">
        <v>0.93163305793564954</v>
      </c>
      <c r="N6" s="3">
        <v>1.0588984762654754</v>
      </c>
      <c r="O6" s="3">
        <v>12.055561792377846</v>
      </c>
      <c r="P6" s="3">
        <v>-0.35762945268858171</v>
      </c>
      <c r="Q6" s="3">
        <v>1.1237438995037892</v>
      </c>
      <c r="R6" s="3">
        <v>1.1477539619673398</v>
      </c>
      <c r="S6" s="3">
        <v>1.5612631653033171</v>
      </c>
      <c r="T6" s="3">
        <v>1.2400077659070339</v>
      </c>
      <c r="U6" s="3">
        <v>6.4317926307137105E-2</v>
      </c>
      <c r="V6" s="3" t="s">
        <v>38</v>
      </c>
      <c r="W6" s="3">
        <v>1.0856798290439316</v>
      </c>
      <c r="X6" s="3">
        <v>9.8165980169828124E-2</v>
      </c>
      <c r="Y6" s="3">
        <v>1.0419645470520031</v>
      </c>
      <c r="Z6" s="3">
        <v>1.0266280564527952</v>
      </c>
      <c r="AA6" s="3">
        <v>0.93380950596423962</v>
      </c>
      <c r="AB6" s="3">
        <v>1.1035443659822737</v>
      </c>
      <c r="AC6" s="3">
        <v>1.1117948967935873</v>
      </c>
      <c r="AD6" s="3">
        <v>1.0544998396366057</v>
      </c>
      <c r="AF6" s="3">
        <v>99.162899692280746</v>
      </c>
      <c r="AG6" s="3">
        <v>99.058345543271614</v>
      </c>
      <c r="AH6" s="3">
        <v>100.1066317492334</v>
      </c>
      <c r="AI6" s="3">
        <v>99.206465231457116</v>
      </c>
      <c r="AK6" s="3">
        <v>0.2368404693459184</v>
      </c>
      <c r="AL6" s="3">
        <v>0.98019817043091384</v>
      </c>
      <c r="AM6" s="3">
        <v>1.0151285281010207</v>
      </c>
      <c r="AN6" s="3">
        <v>0.88319216621909402</v>
      </c>
    </row>
    <row r="7" spans="1:40" x14ac:dyDescent="0.2">
      <c r="A7" t="s">
        <v>40</v>
      </c>
      <c r="B7" s="3">
        <v>5.2290877380878964</v>
      </c>
      <c r="C7" s="3">
        <v>58.060932651022284</v>
      </c>
      <c r="D7" s="3">
        <v>54.489552302145242</v>
      </c>
      <c r="E7" s="3">
        <v>5.6705885176060926</v>
      </c>
      <c r="F7" s="3" t="s">
        <v>38</v>
      </c>
      <c r="G7" s="3">
        <v>5.5429204977574678</v>
      </c>
      <c r="H7" s="3" t="s">
        <v>38</v>
      </c>
      <c r="I7" s="3" t="s">
        <v>38</v>
      </c>
      <c r="J7" s="3">
        <v>49.527955055116571</v>
      </c>
      <c r="K7" s="3">
        <v>52.759575471748676</v>
      </c>
      <c r="L7" s="3">
        <v>4.9541781253671173</v>
      </c>
      <c r="M7" s="3">
        <v>5.1492450500853266</v>
      </c>
      <c r="N7" s="3">
        <v>5.1769615307802406</v>
      </c>
      <c r="O7" s="3">
        <v>54.415293146184922</v>
      </c>
      <c r="P7" s="3">
        <v>2.9786652090507899</v>
      </c>
      <c r="Q7" s="3">
        <v>5.6415376322708974</v>
      </c>
      <c r="R7" s="3">
        <v>5.7389172880998789</v>
      </c>
      <c r="S7" s="3">
        <v>6.1655973323917799</v>
      </c>
      <c r="T7" s="3">
        <v>5.6106232898291379</v>
      </c>
      <c r="U7" s="3">
        <v>0.45606081539513799</v>
      </c>
      <c r="V7" s="3">
        <v>0.38885163738927181</v>
      </c>
      <c r="W7" s="3">
        <v>5.55005228284897</v>
      </c>
      <c r="X7" s="3">
        <v>0.48074079992499935</v>
      </c>
      <c r="Y7" s="3">
        <v>5.2078221655867623</v>
      </c>
      <c r="Z7" s="3">
        <v>5.1310350437184233</v>
      </c>
      <c r="AA7" s="3">
        <v>4.8525532786625796</v>
      </c>
      <c r="AB7" s="3">
        <v>5.5845799119486044</v>
      </c>
      <c r="AC7" s="3">
        <v>5.4915591526633349</v>
      </c>
      <c r="AD7" s="3">
        <v>5.3944436987583746</v>
      </c>
      <c r="AF7" s="3">
        <v>99.389446452316989</v>
      </c>
      <c r="AG7" s="3">
        <v>99.453357932074326</v>
      </c>
      <c r="AH7" s="3">
        <v>99.944022369954595</v>
      </c>
      <c r="AI7" s="3">
        <v>98.890763789024589</v>
      </c>
      <c r="AK7" s="3">
        <v>1.6950887378256352</v>
      </c>
      <c r="AL7" s="3">
        <v>0.95635694902243118</v>
      </c>
      <c r="AM7" s="3">
        <v>1.5475002577454617</v>
      </c>
      <c r="AN7" s="3">
        <v>0.95839778387755892</v>
      </c>
    </row>
    <row r="8" spans="1:40" x14ac:dyDescent="0.2">
      <c r="A8" t="s">
        <v>41</v>
      </c>
      <c r="B8" s="3">
        <v>10.670559121722706</v>
      </c>
      <c r="C8" s="3">
        <v>105.28794324140287</v>
      </c>
      <c r="D8" s="3">
        <v>110.64955436027591</v>
      </c>
      <c r="E8" s="3">
        <v>11.633254883986622</v>
      </c>
      <c r="F8" s="3">
        <v>122.58210531785566</v>
      </c>
      <c r="G8" s="3">
        <v>10.312011913168568</v>
      </c>
      <c r="H8" s="3" t="s">
        <v>38</v>
      </c>
      <c r="I8" s="3" t="s">
        <v>38</v>
      </c>
      <c r="J8" s="3">
        <v>98.351668421684906</v>
      </c>
      <c r="K8" s="3">
        <v>109.4010663066461</v>
      </c>
      <c r="L8" s="3">
        <v>9.9204110336590308</v>
      </c>
      <c r="M8" s="3">
        <v>10.558396952169979</v>
      </c>
      <c r="N8" s="3">
        <v>10.530303666954525</v>
      </c>
      <c r="O8" s="3">
        <v>107.75768809869777</v>
      </c>
      <c r="P8" s="3">
        <v>7.5440715526774698</v>
      </c>
      <c r="Q8" s="3">
        <v>11.488060747354345</v>
      </c>
      <c r="R8" s="3">
        <v>11.519209625887621</v>
      </c>
      <c r="S8" s="3">
        <v>12.072927433490428</v>
      </c>
      <c r="T8" s="3">
        <v>11.223485398044867</v>
      </c>
      <c r="U8" s="3">
        <v>0.94220769559844009</v>
      </c>
      <c r="V8" s="3">
        <v>0.9793058228070286</v>
      </c>
      <c r="W8" s="3">
        <v>11.044240465911125</v>
      </c>
      <c r="X8" s="3">
        <v>0.95567134988584324</v>
      </c>
      <c r="Y8" s="3">
        <v>10.544783693257662</v>
      </c>
      <c r="Z8" s="3">
        <v>10.253841615228067</v>
      </c>
      <c r="AA8" s="3">
        <v>9.8732852703985703</v>
      </c>
      <c r="AB8" s="3">
        <v>11.273339546621168</v>
      </c>
      <c r="AC8" s="3">
        <v>10.762182039809275</v>
      </c>
      <c r="AD8" s="3">
        <v>10.849617208368326</v>
      </c>
      <c r="AF8" s="3">
        <v>96.259023986947014</v>
      </c>
      <c r="AG8" s="3">
        <v>97.501748496639379</v>
      </c>
      <c r="AH8" s="3">
        <v>98.398289773727242</v>
      </c>
      <c r="AI8" s="3">
        <v>98.437174932567245</v>
      </c>
      <c r="AK8" s="3">
        <v>1.7956613910944146</v>
      </c>
      <c r="AL8" s="3">
        <v>0.93226875152874977</v>
      </c>
      <c r="AM8" s="3">
        <v>1.4702178345249928</v>
      </c>
      <c r="AN8" s="3">
        <v>1.2034139088540241</v>
      </c>
    </row>
    <row r="9" spans="1:40" x14ac:dyDescent="0.2">
      <c r="A9" t="s">
        <v>42</v>
      </c>
      <c r="B9" s="3">
        <v>52.935824837670125</v>
      </c>
      <c r="C9" s="3">
        <v>518.48972580771476</v>
      </c>
      <c r="D9" s="3">
        <v>526.26463330959473</v>
      </c>
      <c r="E9" s="3">
        <v>57.577572568592849</v>
      </c>
      <c r="F9" s="3">
        <v>556.35135391528945</v>
      </c>
      <c r="G9" s="3">
        <v>50.236010695218631</v>
      </c>
      <c r="H9" s="3" t="s">
        <v>38</v>
      </c>
      <c r="I9" s="3" t="s">
        <v>38</v>
      </c>
      <c r="J9" s="3">
        <v>507.69199834037238</v>
      </c>
      <c r="K9" s="3">
        <v>554.522662761579</v>
      </c>
      <c r="L9" s="3">
        <v>49.514425504364809</v>
      </c>
      <c r="M9" s="3">
        <v>54.025283711836614</v>
      </c>
      <c r="N9" s="3">
        <v>52.422757202414488</v>
      </c>
      <c r="O9" s="3">
        <v>516.21219079360037</v>
      </c>
      <c r="P9" s="3">
        <v>52.409099573487929</v>
      </c>
      <c r="Q9" s="3">
        <v>56.943582860106126</v>
      </c>
      <c r="R9" s="3">
        <v>56.645626968941933</v>
      </c>
      <c r="S9" s="3">
        <v>57.560402607275002</v>
      </c>
      <c r="T9" s="3">
        <v>55.910468957174729</v>
      </c>
      <c r="U9" s="3">
        <v>4.972883291752856</v>
      </c>
      <c r="V9" s="3">
        <v>4.757496985092418</v>
      </c>
      <c r="W9" s="3">
        <v>52.612742963053549</v>
      </c>
      <c r="X9" s="3">
        <v>4.8094636917573812</v>
      </c>
      <c r="Y9" s="3">
        <v>52.507926802440423</v>
      </c>
      <c r="Z9" s="3">
        <v>51.634567722262098</v>
      </c>
      <c r="AA9" s="3">
        <v>51.509500598210096</v>
      </c>
      <c r="AB9" s="3">
        <v>53.017475265834037</v>
      </c>
      <c r="AC9" s="3">
        <v>54.112025173053425</v>
      </c>
      <c r="AD9" s="3">
        <v>53.080929139799672</v>
      </c>
      <c r="AF9" s="3">
        <v>92.447886184055633</v>
      </c>
      <c r="AG9" s="3">
        <v>92.880836153045877</v>
      </c>
      <c r="AH9" s="3">
        <v>94.856261997721717</v>
      </c>
      <c r="AI9" s="3">
        <v>94.645304819283822</v>
      </c>
      <c r="AK9" s="3">
        <v>0.97506326991698244</v>
      </c>
      <c r="AL9" s="3">
        <v>1.0273369649134685</v>
      </c>
      <c r="AM9" s="3">
        <v>0.93642365319927878</v>
      </c>
      <c r="AN9" s="3">
        <v>0.58066235012806433</v>
      </c>
    </row>
    <row r="10" spans="1:40" x14ac:dyDescent="0.2">
      <c r="A10" t="s">
        <v>43</v>
      </c>
      <c r="B10" s="3">
        <v>103.25036720192722</v>
      </c>
      <c r="C10" s="3">
        <v>996.92104284371271</v>
      </c>
      <c r="D10" s="3">
        <v>985.64789515826635</v>
      </c>
      <c r="E10" s="3">
        <v>105.25473178554034</v>
      </c>
      <c r="F10" s="3">
        <v>1057.8075879061385</v>
      </c>
      <c r="G10" s="3">
        <v>95.102088151238092</v>
      </c>
      <c r="H10" s="3" t="s">
        <v>38</v>
      </c>
      <c r="I10" s="3" t="s">
        <v>38</v>
      </c>
      <c r="J10" s="3">
        <v>973.1166317032496</v>
      </c>
      <c r="K10" s="3">
        <v>1069.5153425320661</v>
      </c>
      <c r="L10" s="3">
        <v>94.809847912806646</v>
      </c>
      <c r="M10" s="3">
        <v>97.232015067883864</v>
      </c>
      <c r="N10" s="3">
        <v>98.726143275470889</v>
      </c>
      <c r="O10" s="3">
        <v>990.87681551809715</v>
      </c>
      <c r="P10" s="3">
        <v>95.662203034139353</v>
      </c>
      <c r="Q10" s="3">
        <v>105.55626266980852</v>
      </c>
      <c r="R10" s="3">
        <v>106.71078578012805</v>
      </c>
      <c r="S10" s="3">
        <v>108.98188142282382</v>
      </c>
      <c r="T10" s="3">
        <v>106.71244128394819</v>
      </c>
      <c r="U10" s="3">
        <v>9.5658370305571676</v>
      </c>
      <c r="V10" s="3">
        <v>9.5613488561551705</v>
      </c>
      <c r="W10" s="3">
        <v>99.787529615388209</v>
      </c>
      <c r="X10" s="3">
        <v>9.3158709318430279</v>
      </c>
      <c r="Y10" s="3">
        <v>98.680741797360881</v>
      </c>
      <c r="Z10" s="3">
        <v>99.150505851078563</v>
      </c>
      <c r="AA10" s="3">
        <v>103.26007962693974</v>
      </c>
      <c r="AB10" s="3">
        <v>100.49780046099616</v>
      </c>
      <c r="AC10" s="3">
        <v>97.842005499930622</v>
      </c>
      <c r="AD10" s="3">
        <v>100.47370878799615</v>
      </c>
      <c r="AF10" s="3">
        <v>88.198958499256022</v>
      </c>
      <c r="AG10" s="3">
        <v>87.789864739333069</v>
      </c>
      <c r="AH10" s="3">
        <v>92.336414152470454</v>
      </c>
      <c r="AI10" s="3">
        <v>92.51416124902461</v>
      </c>
      <c r="AK10" s="3">
        <v>1.8093103516152471</v>
      </c>
      <c r="AL10" s="3">
        <v>2.0023495297041656</v>
      </c>
      <c r="AM10" s="3">
        <v>1.6605307568264531</v>
      </c>
      <c r="AN10" s="3">
        <v>1.6379260557365396</v>
      </c>
    </row>
    <row r="11" spans="1:40" x14ac:dyDescent="0.2">
      <c r="A11" t="s">
        <v>44</v>
      </c>
      <c r="B11" s="3">
        <v>492.67036004413842</v>
      </c>
      <c r="C11" s="3">
        <v>4944.6014690812153</v>
      </c>
      <c r="D11" s="3">
        <v>4920.7978896532968</v>
      </c>
      <c r="E11" s="3">
        <v>497.11864254418981</v>
      </c>
      <c r="F11" s="3">
        <v>5000.752727430583</v>
      </c>
      <c r="G11" s="3">
        <v>493.06539533516121</v>
      </c>
      <c r="H11" s="3" t="s">
        <v>38</v>
      </c>
      <c r="I11" s="3" t="s">
        <v>38</v>
      </c>
      <c r="J11" s="3">
        <v>4939.7842696322559</v>
      </c>
      <c r="K11" s="3">
        <v>4979.2193687496838</v>
      </c>
      <c r="L11" s="3">
        <v>489.7911824009916</v>
      </c>
      <c r="M11" s="3">
        <v>494.73027327716272</v>
      </c>
      <c r="N11" s="4">
        <v>465.58591563985198</v>
      </c>
      <c r="O11" s="4">
        <v>4463.8695337447316</v>
      </c>
      <c r="P11" s="3">
        <v>495.72508922567306</v>
      </c>
      <c r="Q11" s="3">
        <v>498.26542257315606</v>
      </c>
      <c r="R11" s="3">
        <v>529.49635865644802</v>
      </c>
      <c r="S11" s="3">
        <v>515.98649416402156</v>
      </c>
      <c r="T11" s="3">
        <v>531.34648129486936</v>
      </c>
      <c r="U11" s="3">
        <v>49.232967087863443</v>
      </c>
      <c r="V11" s="3">
        <v>49.005419906853106</v>
      </c>
      <c r="W11" s="3">
        <v>498.29362658924032</v>
      </c>
      <c r="X11" s="3">
        <v>48.666156412533773</v>
      </c>
      <c r="Y11" s="4">
        <v>456.90647863241054</v>
      </c>
      <c r="Z11" s="4">
        <v>463.62327662196475</v>
      </c>
      <c r="AA11" s="3">
        <v>492.6199656277812</v>
      </c>
      <c r="AB11" s="3">
        <v>492.97312241544836</v>
      </c>
      <c r="AC11" s="4">
        <v>459.63535634220551</v>
      </c>
      <c r="AD11" s="3">
        <v>495.54506946979558</v>
      </c>
      <c r="AF11" s="3">
        <v>82.714703284435799</v>
      </c>
      <c r="AG11" s="3">
        <v>83.074134616265184</v>
      </c>
      <c r="AH11" s="3">
        <v>89.65401856338552</v>
      </c>
      <c r="AI11" s="3">
        <v>89.628527735351724</v>
      </c>
      <c r="AK11" s="3">
        <v>1.7468983931685871</v>
      </c>
      <c r="AL11" s="3">
        <v>1.2974890876148</v>
      </c>
      <c r="AM11" s="3">
        <v>1.1883043300680352</v>
      </c>
      <c r="AN11" s="3">
        <v>1.1046038798627078</v>
      </c>
    </row>
    <row r="12" spans="1:40" x14ac:dyDescent="0.2">
      <c r="A12" t="s">
        <v>45</v>
      </c>
      <c r="B12" s="3">
        <v>1003.1850914977773</v>
      </c>
      <c r="C12" s="3">
        <v>10026.989490788968</v>
      </c>
      <c r="D12" s="3">
        <v>10039.594090686931</v>
      </c>
      <c r="E12" s="3">
        <v>1000.5166414294937</v>
      </c>
      <c r="F12" s="3">
        <v>9990.7994887451514</v>
      </c>
      <c r="G12" s="3">
        <v>1003.9394582609142</v>
      </c>
      <c r="H12" s="3" t="s">
        <v>38</v>
      </c>
      <c r="I12" s="3" t="s">
        <v>38</v>
      </c>
      <c r="J12" s="3">
        <v>10032.430445637037</v>
      </c>
      <c r="K12" s="3">
        <v>10000.604839693446</v>
      </c>
      <c r="L12" s="3">
        <v>1005.6487253756308</v>
      </c>
      <c r="M12" s="3">
        <v>1002.7041437840362</v>
      </c>
      <c r="N12" s="4">
        <v>937.10252416595529</v>
      </c>
      <c r="O12" s="4">
        <v>8977.2866197992498</v>
      </c>
      <c r="P12" s="3">
        <v>1002.4868560024597</v>
      </c>
      <c r="Q12" s="3">
        <v>999.94626954399314</v>
      </c>
      <c r="R12" s="3">
        <v>984.22941730781417</v>
      </c>
      <c r="S12" s="3">
        <v>990.70342612118066</v>
      </c>
      <c r="T12" s="3">
        <v>983.34446379811607</v>
      </c>
      <c r="U12" s="3">
        <v>100.42912188946566</v>
      </c>
      <c r="V12" s="3">
        <v>100.55404299528827</v>
      </c>
      <c r="W12" s="3">
        <v>1000.7305182497859</v>
      </c>
      <c r="X12" s="3">
        <v>100.74540293248228</v>
      </c>
      <c r="Y12" s="4">
        <v>905.28536285681264</v>
      </c>
      <c r="Z12" s="4">
        <v>919.51611304254152</v>
      </c>
      <c r="AA12" s="3">
        <v>1003.2906038676565</v>
      </c>
      <c r="AB12" s="3">
        <v>1003.2970251434925</v>
      </c>
      <c r="AC12" s="4">
        <v>907.39573925064099</v>
      </c>
      <c r="AD12" s="3">
        <v>1002.0155247013189</v>
      </c>
      <c r="AF12" s="3">
        <v>80.988269526995111</v>
      </c>
      <c r="AG12" s="3">
        <v>80.340334234030493</v>
      </c>
      <c r="AH12" s="3">
        <v>87.509703726262771</v>
      </c>
      <c r="AI12" s="3">
        <v>87.456942701049755</v>
      </c>
      <c r="AK12" s="3">
        <v>0.98839642279903539</v>
      </c>
      <c r="AL12" s="3">
        <v>1.9205463337607278</v>
      </c>
      <c r="AM12" s="3">
        <v>0.23243833416058748</v>
      </c>
      <c r="AN12" s="3">
        <v>0.71145248966655239</v>
      </c>
    </row>
    <row r="13" spans="1:40" x14ac:dyDescent="0.2">
      <c r="A13" t="s">
        <v>46</v>
      </c>
      <c r="B13" s="3" t="s">
        <v>38</v>
      </c>
      <c r="C13" s="3" t="s">
        <v>38</v>
      </c>
      <c r="D13" s="3" t="s">
        <v>38</v>
      </c>
      <c r="E13" s="3" t="s">
        <v>38</v>
      </c>
      <c r="F13" s="3" t="s">
        <v>38</v>
      </c>
      <c r="G13" s="3" t="s">
        <v>38</v>
      </c>
      <c r="H13" s="3">
        <v>4.7498669449922417</v>
      </c>
      <c r="I13" s="3">
        <v>4.0190091866759934</v>
      </c>
      <c r="J13" s="3" t="s">
        <v>38</v>
      </c>
      <c r="K13" s="3" t="s">
        <v>38</v>
      </c>
      <c r="L13" s="3" t="s">
        <v>38</v>
      </c>
      <c r="M13" s="3" t="s">
        <v>38</v>
      </c>
      <c r="N13" s="3" t="s">
        <v>38</v>
      </c>
      <c r="O13" s="3" t="s">
        <v>38</v>
      </c>
      <c r="P13" s="3" t="s">
        <v>38</v>
      </c>
      <c r="Q13" s="3" t="s">
        <v>38</v>
      </c>
      <c r="R13" s="3" t="s">
        <v>38</v>
      </c>
      <c r="S13" s="3" t="s">
        <v>38</v>
      </c>
      <c r="T13" s="3" t="s">
        <v>38</v>
      </c>
      <c r="U13" s="3" t="s">
        <v>38</v>
      </c>
      <c r="V13" s="3" t="s">
        <v>38</v>
      </c>
      <c r="W13" s="3" t="s">
        <v>38</v>
      </c>
      <c r="X13" s="3" t="s">
        <v>38</v>
      </c>
      <c r="Y13" s="3" t="s">
        <v>38</v>
      </c>
      <c r="Z13" s="3" t="s">
        <v>38</v>
      </c>
      <c r="AA13" s="3" t="s">
        <v>38</v>
      </c>
      <c r="AB13" s="3" t="s">
        <v>38</v>
      </c>
      <c r="AC13" s="3" t="s">
        <v>38</v>
      </c>
      <c r="AD13" s="3" t="s">
        <v>38</v>
      </c>
      <c r="AF13" s="3">
        <v>89.2511412214931</v>
      </c>
      <c r="AG13" s="3">
        <v>89.483975617074847</v>
      </c>
      <c r="AH13" s="3">
        <v>91.465225316904082</v>
      </c>
      <c r="AI13" s="3">
        <v>90.445098051056718</v>
      </c>
      <c r="AK13" s="3">
        <v>0.95627193095634899</v>
      </c>
      <c r="AL13" s="3">
        <v>1.0974482170497633</v>
      </c>
      <c r="AM13" s="3">
        <v>1.3315263605251069</v>
      </c>
      <c r="AN13" s="3">
        <v>0.98021839076793871</v>
      </c>
    </row>
    <row r="14" spans="1:40" x14ac:dyDescent="0.2">
      <c r="A14" t="s">
        <v>47</v>
      </c>
      <c r="B14" s="3" t="s">
        <v>38</v>
      </c>
      <c r="C14" s="3" t="s">
        <v>38</v>
      </c>
      <c r="D14" s="3" t="s">
        <v>38</v>
      </c>
      <c r="E14" s="3" t="s">
        <v>38</v>
      </c>
      <c r="F14" s="3" t="s">
        <v>38</v>
      </c>
      <c r="G14" s="3" t="s">
        <v>38</v>
      </c>
      <c r="H14" s="3">
        <v>20.425859236532887</v>
      </c>
      <c r="I14" s="3">
        <v>19.147514616166941</v>
      </c>
      <c r="J14" s="3" t="s">
        <v>38</v>
      </c>
      <c r="K14" s="3" t="s">
        <v>38</v>
      </c>
      <c r="L14" s="3" t="s">
        <v>38</v>
      </c>
      <c r="M14" s="3" t="s">
        <v>38</v>
      </c>
      <c r="N14" s="3" t="s">
        <v>38</v>
      </c>
      <c r="O14" s="3" t="s">
        <v>38</v>
      </c>
      <c r="P14" s="3" t="s">
        <v>38</v>
      </c>
      <c r="Q14" s="3" t="s">
        <v>38</v>
      </c>
      <c r="R14" s="3" t="s">
        <v>38</v>
      </c>
      <c r="S14" s="3" t="s">
        <v>38</v>
      </c>
      <c r="T14" s="3" t="s">
        <v>38</v>
      </c>
      <c r="U14" s="3" t="s">
        <v>38</v>
      </c>
      <c r="V14" s="3" t="s">
        <v>38</v>
      </c>
      <c r="W14" s="3" t="s">
        <v>38</v>
      </c>
      <c r="X14" s="3" t="s">
        <v>38</v>
      </c>
      <c r="Y14" s="3" t="s">
        <v>38</v>
      </c>
      <c r="Z14" s="3" t="s">
        <v>38</v>
      </c>
      <c r="AA14" s="3" t="s">
        <v>38</v>
      </c>
      <c r="AB14" s="3" t="s">
        <v>38</v>
      </c>
      <c r="AC14" s="3" t="s">
        <v>38</v>
      </c>
      <c r="AD14" s="3" t="s">
        <v>38</v>
      </c>
      <c r="AF14" s="3">
        <v>88.860452331638186</v>
      </c>
      <c r="AG14" s="3">
        <v>90.471518469726973</v>
      </c>
      <c r="AH14" s="3">
        <v>91.550203417673444</v>
      </c>
      <c r="AI14" s="3">
        <v>90.488741178718982</v>
      </c>
      <c r="AK14" s="3">
        <v>0.66366025601945589</v>
      </c>
      <c r="AL14" s="3">
        <v>0.83429199492245942</v>
      </c>
      <c r="AM14" s="3">
        <v>1.4312680763467784</v>
      </c>
      <c r="AN14" s="3">
        <v>1.5540479683054693</v>
      </c>
    </row>
    <row r="15" spans="1:40" x14ac:dyDescent="0.2">
      <c r="A15" t="s">
        <v>48</v>
      </c>
      <c r="B15" s="3" t="s">
        <v>38</v>
      </c>
      <c r="C15" s="3" t="s">
        <v>38</v>
      </c>
      <c r="D15" s="3" t="s">
        <v>38</v>
      </c>
      <c r="E15" s="3" t="s">
        <v>38</v>
      </c>
      <c r="F15" s="3" t="s">
        <v>38</v>
      </c>
      <c r="G15" s="3" t="s">
        <v>38</v>
      </c>
      <c r="H15" s="3">
        <v>99.927334805443806</v>
      </c>
      <c r="I15" s="3">
        <v>100.21954661743283</v>
      </c>
      <c r="J15" s="3" t="s">
        <v>38</v>
      </c>
      <c r="K15" s="3" t="s">
        <v>38</v>
      </c>
      <c r="L15" s="3" t="s">
        <v>38</v>
      </c>
      <c r="M15" s="3" t="s">
        <v>38</v>
      </c>
      <c r="N15" s="3" t="s">
        <v>38</v>
      </c>
      <c r="O15" s="3" t="s">
        <v>38</v>
      </c>
      <c r="P15" s="3" t="s">
        <v>38</v>
      </c>
      <c r="Q15" s="3" t="s">
        <v>38</v>
      </c>
      <c r="R15" s="3" t="s">
        <v>38</v>
      </c>
      <c r="S15" s="3" t="s">
        <v>38</v>
      </c>
      <c r="T15" s="3" t="s">
        <v>38</v>
      </c>
      <c r="U15" s="3" t="s">
        <v>38</v>
      </c>
      <c r="V15" s="3" t="s">
        <v>38</v>
      </c>
      <c r="W15" s="3" t="s">
        <v>38</v>
      </c>
      <c r="X15" s="3" t="s">
        <v>38</v>
      </c>
      <c r="Y15" s="3" t="s">
        <v>38</v>
      </c>
      <c r="Z15" s="3" t="s">
        <v>38</v>
      </c>
      <c r="AA15" s="3" t="s">
        <v>38</v>
      </c>
      <c r="AB15" s="3" t="s">
        <v>38</v>
      </c>
      <c r="AC15" s="3" t="s">
        <v>38</v>
      </c>
      <c r="AD15" s="3" t="s">
        <v>38</v>
      </c>
      <c r="AF15" s="3">
        <v>87.26885176094855</v>
      </c>
      <c r="AG15" s="3">
        <v>89.628403115044804</v>
      </c>
      <c r="AH15" s="3">
        <v>90.870755075822046</v>
      </c>
      <c r="AI15" s="3">
        <v>91.22433011242714</v>
      </c>
      <c r="AK15" s="3">
        <v>1.2156923596769202</v>
      </c>
      <c r="AL15" s="3">
        <v>1.5779981379322401</v>
      </c>
      <c r="AM15" s="3">
        <v>1.5365763067211355</v>
      </c>
      <c r="AN15" s="3">
        <v>0.6402740251624166</v>
      </c>
    </row>
    <row r="16" spans="1:40" x14ac:dyDescent="0.2">
      <c r="A16" t="s">
        <v>49</v>
      </c>
      <c r="B16" s="3">
        <v>1.1506488718108925</v>
      </c>
      <c r="C16" s="3">
        <v>9638.7360519891135</v>
      </c>
      <c r="D16" s="3">
        <v>6704.5699640492303</v>
      </c>
      <c r="E16" s="3">
        <v>65.309959702302265</v>
      </c>
      <c r="F16" s="3">
        <v>6505.3606174983242</v>
      </c>
      <c r="G16" s="3">
        <v>144.65017404788009</v>
      </c>
      <c r="H16" s="3">
        <v>14.222267925199384</v>
      </c>
      <c r="I16" s="3">
        <v>21.650821999584146</v>
      </c>
      <c r="J16" s="3">
        <v>5010.9341072313555</v>
      </c>
      <c r="K16" s="3">
        <v>17305.350462171213</v>
      </c>
      <c r="L16" s="3">
        <v>1.6499854851370743</v>
      </c>
      <c r="M16" s="3">
        <v>1.4454819931799321</v>
      </c>
      <c r="N16" s="3">
        <v>0.50245571654857435</v>
      </c>
      <c r="O16" s="3">
        <v>1390.4504040698503</v>
      </c>
      <c r="P16" s="3">
        <v>92.818988226698295</v>
      </c>
      <c r="Q16" s="3">
        <v>3.140015918627761</v>
      </c>
      <c r="R16" s="3">
        <v>4.0365748967510688</v>
      </c>
      <c r="S16" s="3">
        <v>1.4477766574944053</v>
      </c>
      <c r="T16" s="3">
        <v>30.781342706059444</v>
      </c>
      <c r="U16" s="3">
        <v>2.7140290731771994</v>
      </c>
      <c r="V16" s="3">
        <v>0.34030976216256364</v>
      </c>
      <c r="W16" s="3">
        <v>82.976924462142321</v>
      </c>
      <c r="X16" s="3">
        <v>0.54340393432291201</v>
      </c>
      <c r="Y16" s="3">
        <v>2.2912801167886271E-2</v>
      </c>
      <c r="Z16" s="3">
        <v>6.1814421307898101E-3</v>
      </c>
      <c r="AA16" s="3">
        <v>0.87825286355009957</v>
      </c>
      <c r="AB16" s="3">
        <v>44.605813770249597</v>
      </c>
      <c r="AC16" s="3">
        <v>0.75466252326110927</v>
      </c>
      <c r="AD16" s="3">
        <v>0.27655482604151588</v>
      </c>
      <c r="AF16" s="5">
        <v>79.890754211562466</v>
      </c>
      <c r="AG16" s="5">
        <v>80.612333564339821</v>
      </c>
      <c r="AH16" s="3">
        <v>86.774048722140662</v>
      </c>
      <c r="AI16" s="3">
        <v>86.459412817182994</v>
      </c>
      <c r="AK16" s="5">
        <v>1.2763300995182356</v>
      </c>
      <c r="AL16" s="5">
        <v>1.22825618084233</v>
      </c>
      <c r="AM16" s="3">
        <v>1.9599988989408508</v>
      </c>
      <c r="AN16" s="3">
        <v>2.033562326617405</v>
      </c>
    </row>
    <row r="17" spans="1:40" x14ac:dyDescent="0.2">
      <c r="A17" t="s">
        <v>50</v>
      </c>
      <c r="B17" s="3">
        <v>2.2136684289710344</v>
      </c>
      <c r="C17" s="3">
        <v>7063.7934344176256</v>
      </c>
      <c r="D17" s="3">
        <v>3759.8203647221249</v>
      </c>
      <c r="E17" s="3">
        <v>46.467848341596273</v>
      </c>
      <c r="F17" s="3">
        <v>7628.11993845898</v>
      </c>
      <c r="G17" s="3">
        <v>69.650135887590523</v>
      </c>
      <c r="H17" s="3">
        <v>13.880270828701915</v>
      </c>
      <c r="I17" s="3">
        <v>12.426293684042644</v>
      </c>
      <c r="J17" s="3">
        <v>3580.4719683568014</v>
      </c>
      <c r="K17" s="3">
        <v>11703.481712458946</v>
      </c>
      <c r="L17" s="3">
        <v>1.1922013071584252</v>
      </c>
      <c r="M17" s="3">
        <v>0.70764768995335015</v>
      </c>
      <c r="N17" s="3">
        <v>0.16873297851449343</v>
      </c>
      <c r="O17" s="3">
        <v>795.23826398212032</v>
      </c>
      <c r="P17" s="3">
        <v>64.144664035286979</v>
      </c>
      <c r="Q17" s="3">
        <v>0.91775655091815078</v>
      </c>
      <c r="R17" s="3">
        <v>1.9385960438346905</v>
      </c>
      <c r="S17" s="3">
        <v>0.829646648185002</v>
      </c>
      <c r="T17" s="3">
        <v>17.953815235883372</v>
      </c>
      <c r="U17" s="3">
        <v>0.58493594639154778</v>
      </c>
      <c r="V17" s="3">
        <v>0.1499957420414918</v>
      </c>
      <c r="W17" s="3">
        <v>109.67534305411122</v>
      </c>
      <c r="X17" s="3">
        <v>0.38438531632030265</v>
      </c>
      <c r="Y17" s="3">
        <v>8.3166761614839914E-3</v>
      </c>
      <c r="Z17" s="3">
        <v>6.281576602047814E-3</v>
      </c>
      <c r="AA17" s="3">
        <v>0.34912974889370535</v>
      </c>
      <c r="AB17" s="3">
        <v>66.675361100884302</v>
      </c>
      <c r="AC17" s="3">
        <v>0.21073901057714001</v>
      </c>
      <c r="AD17" s="3">
        <v>6.4009608314131189E-2</v>
      </c>
      <c r="AF17" s="3">
        <v>82.741889850833743</v>
      </c>
      <c r="AG17" s="3">
        <v>83.553727281528182</v>
      </c>
      <c r="AH17" s="3">
        <v>87.412840531269651</v>
      </c>
      <c r="AI17" s="3">
        <v>87.320416387060888</v>
      </c>
      <c r="AK17" s="3">
        <v>0.59222628204126515</v>
      </c>
      <c r="AL17" s="3">
        <v>0.9939801689921961</v>
      </c>
      <c r="AM17" s="3">
        <v>1.3915875390341808</v>
      </c>
      <c r="AN17" s="3">
        <v>1.1110682462292234</v>
      </c>
    </row>
    <row r="18" spans="1:40" x14ac:dyDescent="0.2">
      <c r="A18" t="s">
        <v>51</v>
      </c>
      <c r="B18" s="3">
        <v>1.7363117341172452</v>
      </c>
      <c r="C18" s="3">
        <v>1451.4607503863024</v>
      </c>
      <c r="D18" s="3">
        <v>679.96481951923965</v>
      </c>
      <c r="E18" s="3">
        <v>308.68805845186984</v>
      </c>
      <c r="F18" s="3">
        <v>4334.469733504603</v>
      </c>
      <c r="G18" s="3">
        <v>14.158447412011613</v>
      </c>
      <c r="H18" s="3">
        <v>1.4510138680433369</v>
      </c>
      <c r="I18" s="3">
        <v>0.57072761395729443</v>
      </c>
      <c r="J18" s="3">
        <v>2033.2311761062213</v>
      </c>
      <c r="K18" s="3">
        <v>1766.4136550560845</v>
      </c>
      <c r="L18" s="3">
        <v>1.1995696100626216</v>
      </c>
      <c r="M18" s="3">
        <v>0.42843600019630207</v>
      </c>
      <c r="N18" s="3">
        <v>0.64208152265141727</v>
      </c>
      <c r="O18" s="3">
        <v>309.86249740679148</v>
      </c>
      <c r="P18" s="3">
        <v>53.672191522005988</v>
      </c>
      <c r="Q18" s="3">
        <v>1.9339222427151481</v>
      </c>
      <c r="R18" s="3">
        <v>1.9671643938119738</v>
      </c>
      <c r="S18" s="3">
        <v>1.5813528328277322</v>
      </c>
      <c r="T18" s="3">
        <v>196.13950767839665</v>
      </c>
      <c r="U18" s="3">
        <v>0.1433968433354541</v>
      </c>
      <c r="V18" s="3">
        <v>0.28768473928948451</v>
      </c>
      <c r="W18" s="3">
        <v>22.340141504083856</v>
      </c>
      <c r="X18" s="3">
        <v>4.3879820493634779E-2</v>
      </c>
      <c r="Y18" s="3">
        <v>6.5546114057650545E-3</v>
      </c>
      <c r="Z18" s="3">
        <v>2.5025552357893509E-2</v>
      </c>
      <c r="AA18" s="3">
        <v>0.18838095958895454</v>
      </c>
      <c r="AB18" s="3">
        <v>38.502837542200282</v>
      </c>
      <c r="AC18" s="3">
        <v>0.99932931934556235</v>
      </c>
      <c r="AD18" s="3">
        <v>4.313769371789971E-2</v>
      </c>
      <c r="AF18" s="3">
        <v>88.339293846353513</v>
      </c>
      <c r="AG18" s="3">
        <v>86.782231321440221</v>
      </c>
      <c r="AH18" s="3">
        <v>89.48333113281825</v>
      </c>
      <c r="AI18" s="3">
        <v>88.392817423614957</v>
      </c>
      <c r="AK18" s="3">
        <v>0.53989829614353368</v>
      </c>
      <c r="AL18" s="3">
        <v>0.5598044244719983</v>
      </c>
      <c r="AM18" s="3">
        <v>1.293087547289522</v>
      </c>
      <c r="AN18" s="3">
        <v>1.1420902029683699</v>
      </c>
    </row>
    <row r="19" spans="1:40" x14ac:dyDescent="0.2">
      <c r="A19" t="s">
        <v>52</v>
      </c>
      <c r="B19" s="3">
        <v>0.74574149380912114</v>
      </c>
      <c r="C19" s="3">
        <v>1935.1648075921451</v>
      </c>
      <c r="D19" s="3">
        <v>437.30149674047999</v>
      </c>
      <c r="E19" s="3">
        <v>167.78657863023579</v>
      </c>
      <c r="F19" s="3">
        <v>4966.3742918276957</v>
      </c>
      <c r="G19" s="3">
        <v>-8.7296458726020029E-2</v>
      </c>
      <c r="H19" s="3">
        <v>3.548261706351076</v>
      </c>
      <c r="I19" s="3">
        <v>1.2238481152637182</v>
      </c>
      <c r="J19" s="3">
        <v>504.87611334920302</v>
      </c>
      <c r="K19" s="3">
        <v>526.16332851191078</v>
      </c>
      <c r="L19" s="3">
        <v>0.6495691705929193</v>
      </c>
      <c r="M19" s="3">
        <v>-4.1339079829847108E-2</v>
      </c>
      <c r="N19" s="3">
        <v>0.24814268295659569</v>
      </c>
      <c r="O19" s="3">
        <v>174.56176919952952</v>
      </c>
      <c r="P19" s="3">
        <v>-5.7907216265258175</v>
      </c>
      <c r="Q19" s="3">
        <v>1.4755802460187204</v>
      </c>
      <c r="R19" s="3">
        <v>1.4834020827279086</v>
      </c>
      <c r="S19" s="3">
        <v>0.98093068175253317</v>
      </c>
      <c r="T19" s="3">
        <v>30.103545105870989</v>
      </c>
      <c r="U19" s="3">
        <v>5.2842929452138379E-2</v>
      </c>
      <c r="V19" s="3">
        <v>-4.1500003270894252E-2</v>
      </c>
      <c r="W19" s="3">
        <v>4.8054854638854261</v>
      </c>
      <c r="X19" s="3">
        <v>3.9358218148383389E-2</v>
      </c>
      <c r="Y19" s="3">
        <v>5.6811667473683457E-3</v>
      </c>
      <c r="Z19" s="3">
        <v>5.6568766016055365E-2</v>
      </c>
      <c r="AA19" s="3">
        <v>0.20931498624983036</v>
      </c>
      <c r="AB19" s="3">
        <v>49.878254210459346</v>
      </c>
      <c r="AC19" s="3">
        <v>0.3838842211351714</v>
      </c>
      <c r="AD19" s="3">
        <v>6.9732252026525471E-2</v>
      </c>
      <c r="AF19" s="3">
        <v>91.391161280453971</v>
      </c>
      <c r="AG19" s="3">
        <v>91.479881231471069</v>
      </c>
      <c r="AH19" s="3">
        <v>94.986964574825407</v>
      </c>
      <c r="AI19" s="3">
        <v>93.435083105659814</v>
      </c>
      <c r="AK19" s="3">
        <v>0.79323489825548354</v>
      </c>
      <c r="AL19" s="3">
        <v>0.96074712378873295</v>
      </c>
      <c r="AM19" s="3">
        <v>0.64129719024352727</v>
      </c>
      <c r="AN19" s="3">
        <v>1.2366583648443241</v>
      </c>
    </row>
    <row r="20" spans="1:40" x14ac:dyDescent="0.2">
      <c r="A20" t="s">
        <v>53</v>
      </c>
      <c r="B20" s="3">
        <v>1.1655267132505829</v>
      </c>
      <c r="C20" s="3">
        <v>1613.1091155803545</v>
      </c>
      <c r="D20" s="3">
        <v>638.1690858875802</v>
      </c>
      <c r="E20" s="3">
        <v>308.33134672313378</v>
      </c>
      <c r="F20" s="3">
        <v>3436.5401398443064</v>
      </c>
      <c r="G20" s="3">
        <v>11.758661596380099</v>
      </c>
      <c r="H20" s="3">
        <v>2.3635001449361224</v>
      </c>
      <c r="I20" s="3">
        <v>1.1539998738140729</v>
      </c>
      <c r="J20" s="3">
        <v>1273.8179473720718</v>
      </c>
      <c r="K20" s="3">
        <v>1517.3432293581784</v>
      </c>
      <c r="L20" s="3">
        <v>1.2778837535039407</v>
      </c>
      <c r="M20" s="3">
        <v>0.21702326459387364</v>
      </c>
      <c r="N20" s="3">
        <v>0.62754095874184324</v>
      </c>
      <c r="O20" s="3">
        <v>675.02323759817409</v>
      </c>
      <c r="P20" s="3">
        <v>56.243085220761266</v>
      </c>
      <c r="Q20" s="3">
        <v>1.7066694690941875</v>
      </c>
      <c r="R20" s="3">
        <v>1.6298566935926637</v>
      </c>
      <c r="S20" s="3">
        <v>1.9976987623336337</v>
      </c>
      <c r="T20" s="3">
        <v>140.93421298165825</v>
      </c>
      <c r="U20" s="3">
        <v>0.38861536924686552</v>
      </c>
      <c r="V20" s="3">
        <v>-0.11281311135506798</v>
      </c>
      <c r="W20" s="3">
        <v>13.155979773435199</v>
      </c>
      <c r="X20" s="3">
        <v>6.3070211121365141E-2</v>
      </c>
      <c r="Y20" s="3">
        <v>1.2954505119965909E-2</v>
      </c>
      <c r="Z20" s="3">
        <v>2.6247223313212595E-2</v>
      </c>
      <c r="AA20" s="3">
        <v>0.32562696197851854</v>
      </c>
      <c r="AB20" s="3">
        <v>26.982302376865025</v>
      </c>
      <c r="AC20" s="3">
        <v>1.0575503082250588</v>
      </c>
      <c r="AD20" s="3">
        <v>4.7281269111035425E-2</v>
      </c>
      <c r="AF20" s="3">
        <v>89.907388935985423</v>
      </c>
      <c r="AG20" s="3">
        <v>89.674713899360455</v>
      </c>
      <c r="AH20" s="3">
        <v>92.894151611730635</v>
      </c>
      <c r="AI20" s="3">
        <v>91.841455623283451</v>
      </c>
      <c r="AK20" s="3">
        <v>0.93330968400779546</v>
      </c>
      <c r="AL20" s="3">
        <v>1.3280379196991119</v>
      </c>
      <c r="AM20" s="3">
        <v>1.5508948575836312</v>
      </c>
      <c r="AN20" s="3">
        <v>0.6807937339792397</v>
      </c>
    </row>
    <row r="21" spans="1:40" x14ac:dyDescent="0.2">
      <c r="A21" t="s">
        <v>54</v>
      </c>
      <c r="B21" s="3">
        <v>0.99068490400198539</v>
      </c>
      <c r="C21" s="3">
        <v>1151.2174460242895</v>
      </c>
      <c r="D21" s="3">
        <v>466.36232861408502</v>
      </c>
      <c r="E21" s="3">
        <v>178.22277397782989</v>
      </c>
      <c r="F21" s="3">
        <v>1269.7823501723192</v>
      </c>
      <c r="G21" s="3">
        <v>18.633493393946054</v>
      </c>
      <c r="H21" s="3">
        <v>0.59457191100491547</v>
      </c>
      <c r="I21" s="3">
        <v>0.7069918434654322</v>
      </c>
      <c r="J21" s="3">
        <v>1454.4585593535878</v>
      </c>
      <c r="K21" s="3">
        <v>972.37029124397714</v>
      </c>
      <c r="L21" s="3">
        <v>0.9378603080316773</v>
      </c>
      <c r="M21" s="3">
        <v>0.17460826520738998</v>
      </c>
      <c r="N21" s="3">
        <v>0.47513651860708561</v>
      </c>
      <c r="O21" s="3">
        <v>496.99525834264097</v>
      </c>
      <c r="P21" s="3">
        <v>16.011427129656813</v>
      </c>
      <c r="Q21" s="3">
        <v>0.89153779766849017</v>
      </c>
      <c r="R21" s="3">
        <v>1.648448672692594</v>
      </c>
      <c r="S21" s="3">
        <v>7.3493075650440476</v>
      </c>
      <c r="T21" s="3">
        <v>155.66249241535397</v>
      </c>
      <c r="U21" s="3">
        <v>0.13796178838906023</v>
      </c>
      <c r="V21" s="3">
        <v>7.9099227772225278E-2</v>
      </c>
      <c r="W21" s="3">
        <v>8.370274710065674</v>
      </c>
      <c r="X21" s="3">
        <v>4.8739771543865773E-2</v>
      </c>
      <c r="Y21" s="3">
        <v>1.672144684370486E-2</v>
      </c>
      <c r="Z21" s="3">
        <v>3.1408246484131423E-2</v>
      </c>
      <c r="AA21" s="3">
        <v>0.33320151803276804</v>
      </c>
      <c r="AB21" s="3">
        <v>21.701734167579513</v>
      </c>
      <c r="AC21" s="3">
        <v>0.9329906307585063</v>
      </c>
      <c r="AD21" s="3">
        <v>5.5115481200890215E-2</v>
      </c>
      <c r="AF21" s="3">
        <v>89.704808843663201</v>
      </c>
      <c r="AG21" s="3">
        <v>90.548838572614414</v>
      </c>
      <c r="AH21" s="3">
        <v>92.750490019550668</v>
      </c>
      <c r="AI21" s="3">
        <v>91.976865394140944</v>
      </c>
      <c r="AK21" s="3">
        <v>1.2071703471352226</v>
      </c>
      <c r="AL21" s="3">
        <v>1.2789682211194511</v>
      </c>
      <c r="AM21" s="3">
        <v>1.1911972712488101</v>
      </c>
      <c r="AN21" s="3">
        <v>0.97551738422415568</v>
      </c>
    </row>
    <row r="22" spans="1:40" x14ac:dyDescent="0.2">
      <c r="A22" t="s">
        <v>55</v>
      </c>
      <c r="B22" s="3">
        <v>0.90452919825400002</v>
      </c>
      <c r="C22" s="3">
        <v>1106.4080812422606</v>
      </c>
      <c r="D22" s="3">
        <v>746.60316358444311</v>
      </c>
      <c r="E22" s="3">
        <v>255.99282288803914</v>
      </c>
      <c r="F22" s="3">
        <v>300.46013054815444</v>
      </c>
      <c r="G22" s="3">
        <v>30.057029218244956</v>
      </c>
      <c r="H22" s="3">
        <v>0.95629375375922943</v>
      </c>
      <c r="I22" s="3">
        <v>0.21131246228092068</v>
      </c>
      <c r="J22" s="3">
        <v>610.83326761192643</v>
      </c>
      <c r="K22" s="3">
        <v>1023.7747718215849</v>
      </c>
      <c r="L22" s="3">
        <v>0.75416829258934359</v>
      </c>
      <c r="M22" s="3">
        <v>0.38847918382619007</v>
      </c>
      <c r="N22" s="3">
        <v>0.616956935076857</v>
      </c>
      <c r="O22" s="3">
        <v>467.41824103636117</v>
      </c>
      <c r="P22" s="3">
        <v>24.165251699874037</v>
      </c>
      <c r="Q22" s="3">
        <v>0.47777117614347603</v>
      </c>
      <c r="R22" s="3">
        <v>1.1048253396061871</v>
      </c>
      <c r="S22" s="3">
        <v>3.7472643638179179</v>
      </c>
      <c r="T22" s="3">
        <v>266.82122419929084</v>
      </c>
      <c r="U22" s="3">
        <v>0.26671136296492215</v>
      </c>
      <c r="V22" s="3">
        <v>-4.8293930220039194E-2</v>
      </c>
      <c r="W22" s="3">
        <v>6.7167323990756573</v>
      </c>
      <c r="X22" s="3">
        <v>4.3427064490662297E-2</v>
      </c>
      <c r="Y22" s="3">
        <v>1.1708391199682096E-2</v>
      </c>
      <c r="Z22" s="3">
        <v>2.5088109436940703E-2</v>
      </c>
      <c r="AA22" s="3">
        <v>0.23965183489731803</v>
      </c>
      <c r="AB22" s="3">
        <v>15.797577884109453</v>
      </c>
      <c r="AC22" s="3">
        <v>0.90032272160406512</v>
      </c>
      <c r="AD22" s="3">
        <v>4.7629281818558515E-2</v>
      </c>
      <c r="AF22" s="3">
        <v>89.751784871333086</v>
      </c>
      <c r="AG22" s="3">
        <v>90.184473038084477</v>
      </c>
      <c r="AH22" s="3">
        <v>93.221303731384495</v>
      </c>
      <c r="AI22" s="3">
        <v>92.740156910926473</v>
      </c>
      <c r="AK22" s="3">
        <v>0.57973342955731344</v>
      </c>
      <c r="AL22" s="3">
        <v>1.3419278593847384</v>
      </c>
      <c r="AM22" s="3">
        <v>0.75851401160998377</v>
      </c>
      <c r="AN22" s="3">
        <v>1.5292884170354411</v>
      </c>
    </row>
    <row r="23" spans="1:40" x14ac:dyDescent="0.2">
      <c r="A23" t="s">
        <v>56</v>
      </c>
      <c r="B23" s="3">
        <v>1.6210564144560631</v>
      </c>
      <c r="C23" s="3">
        <v>1641.1947068055208</v>
      </c>
      <c r="D23" s="3">
        <v>548.29470104827965</v>
      </c>
      <c r="E23" s="3">
        <v>569.7382745935779</v>
      </c>
      <c r="F23" s="3">
        <v>847.31190752256498</v>
      </c>
      <c r="G23" s="3">
        <v>64.548426685428709</v>
      </c>
      <c r="H23" s="3">
        <v>3.1952950860682354</v>
      </c>
      <c r="I23" s="3">
        <v>0.67289056135303427</v>
      </c>
      <c r="J23" s="3">
        <v>618.66070063055713</v>
      </c>
      <c r="K23" s="3">
        <v>1082.7372553001035</v>
      </c>
      <c r="L23" s="3">
        <v>2.2903048378879438</v>
      </c>
      <c r="M23" s="3">
        <v>0.91379169458403464</v>
      </c>
      <c r="N23" s="3">
        <v>0.98421998307977876</v>
      </c>
      <c r="O23" s="3">
        <v>887.41686560108178</v>
      </c>
      <c r="P23" s="3">
        <v>21.719697734040835</v>
      </c>
      <c r="Q23" s="3">
        <v>0.96778437748169532</v>
      </c>
      <c r="R23" s="3">
        <v>2.1666742346821768</v>
      </c>
      <c r="S23" s="3">
        <v>2.8204302991833283</v>
      </c>
      <c r="T23" s="3">
        <v>74.777796270303369</v>
      </c>
      <c r="U23" s="3">
        <v>0.33318658244158611</v>
      </c>
      <c r="V23" s="3">
        <v>7.3444641671576091E-2</v>
      </c>
      <c r="W23" s="3">
        <v>11.961238274754166</v>
      </c>
      <c r="X23" s="3">
        <v>6.1727396327752544E-2</v>
      </c>
      <c r="Y23" s="3">
        <v>4.7879405522011594E-2</v>
      </c>
      <c r="Z23" s="3">
        <v>3.8041795731696436E-2</v>
      </c>
      <c r="AA23" s="3">
        <v>0.42344647264657254</v>
      </c>
      <c r="AB23" s="3">
        <v>39.077235735595508</v>
      </c>
      <c r="AC23" s="3">
        <v>2.1737456530590449</v>
      </c>
      <c r="AD23" s="3">
        <v>6.8835486400282156E-2</v>
      </c>
      <c r="AF23" s="3">
        <v>88.006674148681853</v>
      </c>
      <c r="AG23" s="3">
        <v>88.092800307997209</v>
      </c>
      <c r="AH23" s="3">
        <v>91.371162912399512</v>
      </c>
      <c r="AI23" s="3">
        <v>90.457169152027248</v>
      </c>
      <c r="AK23" s="3">
        <v>1.5654882092861193</v>
      </c>
      <c r="AL23" s="3">
        <v>0.68700312729836199</v>
      </c>
      <c r="AM23" s="3">
        <v>1.145139218507498</v>
      </c>
      <c r="AN23" s="3">
        <v>0.60697346626750548</v>
      </c>
    </row>
    <row r="24" spans="1:40" x14ac:dyDescent="0.2">
      <c r="A24" t="s">
        <v>57</v>
      </c>
      <c r="B24" s="3">
        <v>0.61724744716756075</v>
      </c>
      <c r="C24" s="3">
        <v>930.52861322333558</v>
      </c>
      <c r="D24" s="3">
        <v>24.088031683964314</v>
      </c>
      <c r="E24" s="3">
        <v>600.47334090275501</v>
      </c>
      <c r="F24" s="3">
        <v>4432.4783872628468</v>
      </c>
      <c r="G24" s="3">
        <v>8.1451478232398191</v>
      </c>
      <c r="H24" s="3">
        <v>0.48436402546391077</v>
      </c>
      <c r="I24" s="3">
        <v>-7.598358684139031E-2</v>
      </c>
      <c r="J24" s="3">
        <v>150.99662263283409</v>
      </c>
      <c r="K24" s="3">
        <v>104.99324504101841</v>
      </c>
      <c r="L24" s="3">
        <v>0.66120477567458402</v>
      </c>
      <c r="M24" s="3">
        <v>3.2649112868476299E-2</v>
      </c>
      <c r="N24" s="3">
        <v>0.3922033139581439</v>
      </c>
      <c r="O24" s="3">
        <v>633.9634049561422</v>
      </c>
      <c r="P24" s="3">
        <v>-7.8514316448895727</v>
      </c>
      <c r="Q24" s="3">
        <v>0.61821775323440065</v>
      </c>
      <c r="R24" s="3">
        <v>0.68868284540467894</v>
      </c>
      <c r="S24" s="3">
        <v>0.98090836036879836</v>
      </c>
      <c r="T24" s="3">
        <v>17.473302961638357</v>
      </c>
      <c r="U24" s="3">
        <v>-1.2630232812392355E-2</v>
      </c>
      <c r="V24" s="3">
        <v>5.9895241811985548E-3</v>
      </c>
      <c r="W24" s="3">
        <v>1.9237798563459603</v>
      </c>
      <c r="X24" s="3">
        <v>2.4911481439522876E-2</v>
      </c>
      <c r="Y24" s="3">
        <v>4.4518932150445735E-3</v>
      </c>
      <c r="Z24" s="3">
        <v>1.5858700060199859E-2</v>
      </c>
      <c r="AA24" s="3">
        <v>0.17548772933624976</v>
      </c>
      <c r="AB24" s="3">
        <v>32.532445410270427</v>
      </c>
      <c r="AC24" s="3">
        <v>0.30660178340015842</v>
      </c>
      <c r="AD24" s="3">
        <v>5.0187483533882332E-2</v>
      </c>
      <c r="AF24" s="3">
        <v>90.205053498609885</v>
      </c>
      <c r="AG24" s="3">
        <v>89.748622913348072</v>
      </c>
      <c r="AH24" s="3">
        <v>92.246995791666862</v>
      </c>
      <c r="AI24" s="3">
        <v>91.522851407105378</v>
      </c>
      <c r="AK24" s="3">
        <v>1.8231533188364684</v>
      </c>
      <c r="AL24" s="3">
        <v>1.2804075870123186</v>
      </c>
      <c r="AM24" s="3">
        <v>1.6296014486049459</v>
      </c>
      <c r="AN24" s="3">
        <v>0.78872473902733742</v>
      </c>
    </row>
    <row r="25" spans="1:40" x14ac:dyDescent="0.2">
      <c r="A25" t="s">
        <v>58</v>
      </c>
      <c r="B25" s="3">
        <v>5.077015406209985</v>
      </c>
      <c r="C25" s="3">
        <v>2695.3821135703115</v>
      </c>
      <c r="D25" s="3">
        <v>1089.3940317192598</v>
      </c>
      <c r="E25" s="3">
        <v>1425.8425450566176</v>
      </c>
      <c r="F25" s="3">
        <v>15311.825322687311</v>
      </c>
      <c r="G25" s="3">
        <v>131.16487522100812</v>
      </c>
      <c r="H25" s="3">
        <v>11.414671448116463</v>
      </c>
      <c r="I25" s="3">
        <v>1.5315517341920923</v>
      </c>
      <c r="J25" s="3">
        <v>500.24769861238804</v>
      </c>
      <c r="K25" s="3">
        <v>1669.8336089886834</v>
      </c>
      <c r="L25" s="3">
        <v>5.6739604545036428</v>
      </c>
      <c r="M25" s="3">
        <v>3.729186041313314</v>
      </c>
      <c r="N25" s="3">
        <v>1.5531443348690912</v>
      </c>
      <c r="O25" s="3">
        <v>4697.0367133519894</v>
      </c>
      <c r="P25" s="3">
        <v>15.052075183831098</v>
      </c>
      <c r="Q25" s="3">
        <v>4.0660257318406972</v>
      </c>
      <c r="R25" s="3">
        <v>7.4769874242517718</v>
      </c>
      <c r="S25" s="3">
        <v>5.8880870845777089</v>
      </c>
      <c r="T25" s="3">
        <v>222.81075334357851</v>
      </c>
      <c r="U25" s="3">
        <v>1.1812628493529052</v>
      </c>
      <c r="V25" s="3">
        <v>-8.8266205454621202E-2</v>
      </c>
      <c r="W25" s="3">
        <v>34.401789788137776</v>
      </c>
      <c r="X25" s="3">
        <v>8.4943961274896645E-2</v>
      </c>
      <c r="Y25" s="3">
        <v>1.9080004329045854E-2</v>
      </c>
      <c r="Z25" s="3">
        <v>0.20564118917768681</v>
      </c>
      <c r="AA25" s="3">
        <v>0.22922336264363313</v>
      </c>
      <c r="AB25" s="3">
        <v>176.95910957940765</v>
      </c>
      <c r="AC25" s="3">
        <v>3.7127849921143223</v>
      </c>
      <c r="AD25" s="3">
        <v>0.16586225373676808</v>
      </c>
      <c r="AF25" s="3">
        <v>87.144774070164118</v>
      </c>
      <c r="AG25" s="3">
        <v>85.83130065408902</v>
      </c>
      <c r="AH25" s="3">
        <v>91.454802491977503</v>
      </c>
      <c r="AI25" s="3">
        <v>91.021265529699988</v>
      </c>
      <c r="AK25" s="3">
        <v>1.4307162843296493</v>
      </c>
      <c r="AL25" s="3">
        <v>1.8028218523278663</v>
      </c>
      <c r="AM25" s="3">
        <v>1.2942778283629977</v>
      </c>
      <c r="AN25" s="3">
        <v>1.9951101908304396</v>
      </c>
    </row>
    <row r="26" spans="1:40" x14ac:dyDescent="0.2">
      <c r="A26" t="s">
        <v>59</v>
      </c>
      <c r="B26" s="3">
        <v>108.33605985261907</v>
      </c>
      <c r="C26" s="3">
        <v>1037.2010935435412</v>
      </c>
      <c r="D26" s="3">
        <v>1032.144475060202</v>
      </c>
      <c r="E26" s="3">
        <v>108.84448162408511</v>
      </c>
      <c r="F26" s="3">
        <v>1128.8967394025308</v>
      </c>
      <c r="G26" s="3">
        <v>99.023849462021147</v>
      </c>
      <c r="H26" s="3">
        <v>-1.5284819206904512</v>
      </c>
      <c r="I26" s="3">
        <v>-1.7377553441073588</v>
      </c>
      <c r="J26" s="3">
        <v>1008.9923228327317</v>
      </c>
      <c r="K26" s="3">
        <v>1092.9491347253525</v>
      </c>
      <c r="L26" s="3">
        <v>98.587782956105329</v>
      </c>
      <c r="M26" s="3">
        <v>100.24652265292042</v>
      </c>
      <c r="N26" s="3">
        <v>100.25786311321102</v>
      </c>
      <c r="O26" s="3">
        <v>1028.0399892952419</v>
      </c>
      <c r="P26" s="3">
        <v>94.649776063640033</v>
      </c>
      <c r="Q26" s="3">
        <v>105.63474898926981</v>
      </c>
      <c r="R26" s="3">
        <v>109.40388996767334</v>
      </c>
      <c r="S26" s="3">
        <v>111.01971615577484</v>
      </c>
      <c r="T26" s="3">
        <v>108.71620532356114</v>
      </c>
      <c r="U26" s="3">
        <v>9.8756152217402722</v>
      </c>
      <c r="V26" s="3">
        <v>9.7327661122960052</v>
      </c>
      <c r="W26" s="3">
        <v>102.89801054341197</v>
      </c>
      <c r="X26" s="3">
        <v>9.4455213441721249</v>
      </c>
      <c r="Y26" s="3">
        <v>102.01690904468234</v>
      </c>
      <c r="Z26" s="3">
        <v>101.06768045647958</v>
      </c>
      <c r="AA26" s="3">
        <v>105.17340459288742</v>
      </c>
      <c r="AB26" s="3">
        <v>104.23722821042739</v>
      </c>
      <c r="AC26" s="3">
        <v>100.33313428221395</v>
      </c>
      <c r="AD26" s="3">
        <v>104.88480966482557</v>
      </c>
      <c r="AF26" s="3">
        <v>84.925594914580529</v>
      </c>
      <c r="AG26" s="3">
        <v>85.513696915485625</v>
      </c>
      <c r="AH26" s="3">
        <v>88.565025200855104</v>
      </c>
      <c r="AI26" s="3">
        <v>87.11677372194481</v>
      </c>
      <c r="AK26" s="3">
        <v>0.91355840306718972</v>
      </c>
      <c r="AL26" s="3">
        <v>0.58234899293572662</v>
      </c>
      <c r="AM26" s="3">
        <v>1.1365087200569837</v>
      </c>
      <c r="AN26" s="3">
        <v>0.96742872283011649</v>
      </c>
    </row>
    <row r="27" spans="1:40" x14ac:dyDescent="0.2">
      <c r="A27" t="s">
        <v>60</v>
      </c>
      <c r="B27" s="3">
        <v>0.10988500469726033</v>
      </c>
      <c r="C27" s="3">
        <v>-0.27706964459050132</v>
      </c>
      <c r="D27" s="3">
        <v>0.61100292666081757</v>
      </c>
      <c r="E27" s="3">
        <v>0.27874573677879383</v>
      </c>
      <c r="F27" s="3">
        <v>47.493097140929677</v>
      </c>
      <c r="G27" s="3">
        <v>0.71638250145602078</v>
      </c>
      <c r="H27" s="3">
        <v>-1.4270016461340096</v>
      </c>
      <c r="I27" s="3">
        <v>-1.7890124354099193</v>
      </c>
      <c r="J27" s="3">
        <v>-2.357281355815164</v>
      </c>
      <c r="K27" s="3">
        <v>-11.932789675282137</v>
      </c>
      <c r="L27" s="3">
        <v>0.21838050520703628</v>
      </c>
      <c r="M27" s="3">
        <v>-0.36018733987640422</v>
      </c>
      <c r="N27" s="3">
        <v>-3.3603111150326936E-2</v>
      </c>
      <c r="O27" s="3">
        <v>3.8029193949079803</v>
      </c>
      <c r="P27" s="3">
        <v>-10.076280961037428</v>
      </c>
      <c r="Q27" s="3">
        <v>5.2665428272330103E-3</v>
      </c>
      <c r="R27" s="3">
        <v>-2.7640292343093001E-3</v>
      </c>
      <c r="S27" s="3">
        <v>2.9866199144361012E-2</v>
      </c>
      <c r="T27" s="3">
        <v>3.9913566646884169E-2</v>
      </c>
      <c r="U27" s="3">
        <v>-6.4238190988851265E-2</v>
      </c>
      <c r="V27" s="3">
        <v>-1.9122932740550429E-2</v>
      </c>
      <c r="W27" s="3">
        <v>7.3414338102953018E-3</v>
      </c>
      <c r="X27" s="3">
        <v>0.1315264311219369</v>
      </c>
      <c r="Y27" s="3">
        <v>2.2458055489752882E-2</v>
      </c>
      <c r="Z27" s="3">
        <v>4.4082633466758572E-3</v>
      </c>
      <c r="AA27" s="3">
        <v>1.3046592892106628</v>
      </c>
      <c r="AB27" s="3">
        <v>6.1177718018735642E-3</v>
      </c>
      <c r="AC27" s="3">
        <v>1.2291079667564738E-2</v>
      </c>
      <c r="AD27" s="3">
        <v>0.19248728056376993</v>
      </c>
      <c r="AF27" s="3">
        <v>87.913371780963942</v>
      </c>
      <c r="AG27" s="3">
        <v>88.444630775857235</v>
      </c>
      <c r="AH27" s="3">
        <v>91.476637098210432</v>
      </c>
      <c r="AI27" s="3">
        <v>89.627921111521502</v>
      </c>
      <c r="AK27" s="3">
        <v>2.0051984615864842</v>
      </c>
      <c r="AL27" s="3">
        <v>0.97789403499360017</v>
      </c>
      <c r="AM27" s="3">
        <v>0.4945672205245108</v>
      </c>
      <c r="AN27" s="3">
        <v>1.2840998201833891</v>
      </c>
    </row>
    <row r="28" spans="1:40" x14ac:dyDescent="0.2">
      <c r="A28" t="s">
        <v>61</v>
      </c>
      <c r="B28" s="3">
        <v>1.1876829452240645</v>
      </c>
      <c r="C28" s="3">
        <v>1395.2230578305616</v>
      </c>
      <c r="D28" s="3">
        <v>506.24786527387522</v>
      </c>
      <c r="E28" s="3">
        <v>455.06417943171596</v>
      </c>
      <c r="F28" s="3">
        <v>1844.9792667289919</v>
      </c>
      <c r="G28" s="3">
        <v>18.650896156931012</v>
      </c>
      <c r="H28" s="3">
        <v>2.4293624036029393</v>
      </c>
      <c r="I28" s="3">
        <v>0.44527226528949626</v>
      </c>
      <c r="J28" s="3">
        <v>656.45735908376196</v>
      </c>
      <c r="K28" s="3">
        <v>1336.332444996209</v>
      </c>
      <c r="L28" s="3">
        <v>1.3542457519934032</v>
      </c>
      <c r="M28" s="3">
        <v>0.46983246537276224</v>
      </c>
      <c r="N28" s="3">
        <v>0.65739394892697933</v>
      </c>
      <c r="O28" s="3">
        <v>1064.3869082838796</v>
      </c>
      <c r="P28" s="3">
        <v>42.90344916699997</v>
      </c>
      <c r="Q28" s="3">
        <v>1.0562063420677201</v>
      </c>
      <c r="R28" s="3">
        <v>1.5443310303007152</v>
      </c>
      <c r="S28" s="3">
        <v>2.6806195401590456</v>
      </c>
      <c r="T28" s="3">
        <v>28.347204947492923</v>
      </c>
      <c r="U28" s="3">
        <v>0.37260540352905569</v>
      </c>
      <c r="V28" s="3">
        <v>9.1472745184489598E-2</v>
      </c>
      <c r="W28" s="3">
        <v>13.053443208550583</v>
      </c>
      <c r="X28" s="3">
        <v>5.5266879510817615E-2</v>
      </c>
      <c r="Y28" s="3">
        <v>6.6769494434022868E-3</v>
      </c>
      <c r="Z28" s="3">
        <v>2.2009335075944485E-2</v>
      </c>
      <c r="AA28" s="3">
        <v>0.49221826837856708</v>
      </c>
      <c r="AB28" s="3">
        <v>43.10165562429637</v>
      </c>
      <c r="AC28" s="3">
        <v>1.4663335116166032</v>
      </c>
      <c r="AD28" s="3">
        <v>6.0137149377408411E-2</v>
      </c>
      <c r="AF28" s="3">
        <v>87.81917323589586</v>
      </c>
      <c r="AG28" s="3">
        <v>89.280062191515754</v>
      </c>
      <c r="AH28" s="3">
        <v>90.028660269941341</v>
      </c>
      <c r="AI28" s="3">
        <v>89.547045662717096</v>
      </c>
      <c r="AK28" s="3">
        <v>1.006294722014673</v>
      </c>
      <c r="AL28" s="3">
        <v>0.56027880420157794</v>
      </c>
      <c r="AM28" s="3">
        <v>0.29023936298267877</v>
      </c>
      <c r="AN28" s="3">
        <v>1.3687371854363473</v>
      </c>
    </row>
    <row r="29" spans="1:40" x14ac:dyDescent="0.2">
      <c r="A29" t="s">
        <v>62</v>
      </c>
      <c r="B29" s="3">
        <v>0.53778570236034628</v>
      </c>
      <c r="C29" s="3">
        <v>1559.224902419583</v>
      </c>
      <c r="D29" s="3">
        <v>390.3883585167377</v>
      </c>
      <c r="E29" s="3">
        <v>559.91932226923404</v>
      </c>
      <c r="F29" s="3">
        <v>3951.3755219847653</v>
      </c>
      <c r="G29" s="3">
        <v>5.5354733624911292</v>
      </c>
      <c r="H29" s="3">
        <v>4.0768361902017469</v>
      </c>
      <c r="I29" s="3">
        <v>0.27849592844636439</v>
      </c>
      <c r="J29" s="3">
        <v>195.37398046778088</v>
      </c>
      <c r="K29" s="3">
        <v>171.49522382199629</v>
      </c>
      <c r="L29" s="3">
        <v>0.46214986794500351</v>
      </c>
      <c r="M29" s="3">
        <v>-0.2249612413278114</v>
      </c>
      <c r="N29" s="3">
        <v>9.0455666348021227E-2</v>
      </c>
      <c r="O29" s="3">
        <v>45.097140833930929</v>
      </c>
      <c r="P29" s="3">
        <v>-6.9920925383123054</v>
      </c>
      <c r="Q29" s="3">
        <v>1.8395231940776691</v>
      </c>
      <c r="R29" s="3">
        <v>1.0202219875399843</v>
      </c>
      <c r="S29" s="3">
        <v>0.7683619867342204</v>
      </c>
      <c r="T29" s="3">
        <v>26.50165657813039</v>
      </c>
      <c r="U29" s="3">
        <v>-4.9259733888011893E-2</v>
      </c>
      <c r="V29" s="3">
        <v>-0.16888179771825812</v>
      </c>
      <c r="W29" s="3">
        <v>8.6305000609102542</v>
      </c>
      <c r="X29" s="3">
        <v>3.0328723688860106E-2</v>
      </c>
      <c r="Y29" s="3">
        <v>6.9546553325246958E-3</v>
      </c>
      <c r="Z29" s="3">
        <v>5.4350093149166251E-2</v>
      </c>
      <c r="AA29" s="3">
        <v>0.38146259160411411</v>
      </c>
      <c r="AB29" s="3">
        <v>57.366158338995021</v>
      </c>
      <c r="AC29" s="3">
        <v>0.42616160863418218</v>
      </c>
      <c r="AD29" s="3">
        <v>5.7728861833339647E-2</v>
      </c>
      <c r="AF29" s="3">
        <v>89.026195592701555</v>
      </c>
      <c r="AG29" s="3">
        <v>89.968470644877726</v>
      </c>
      <c r="AH29" s="3">
        <v>92.844987352881077</v>
      </c>
      <c r="AI29" s="3">
        <v>91.875605731221512</v>
      </c>
      <c r="AK29" s="3">
        <v>1.7684011370693082</v>
      </c>
      <c r="AL29" s="3">
        <v>0.77510772838229636</v>
      </c>
      <c r="AM29" s="3">
        <v>0.61706128073987032</v>
      </c>
      <c r="AN29" s="3">
        <v>1.0226661838408424</v>
      </c>
    </row>
    <row r="30" spans="1:40" x14ac:dyDescent="0.2">
      <c r="A30" t="s">
        <v>63</v>
      </c>
      <c r="B30" s="3">
        <v>0.95381404253427648</v>
      </c>
      <c r="C30" s="3">
        <v>1094.6106960931907</v>
      </c>
      <c r="D30" s="3">
        <v>683.47124322379409</v>
      </c>
      <c r="E30" s="3">
        <v>264.54377213921578</v>
      </c>
      <c r="F30" s="3">
        <v>2589.2496280987702</v>
      </c>
      <c r="G30" s="3">
        <v>37.607386478675913</v>
      </c>
      <c r="H30" s="3">
        <v>-5.3147935669031086E-3</v>
      </c>
      <c r="I30" s="3">
        <v>-7.6009910753330693E-3</v>
      </c>
      <c r="J30" s="3">
        <v>1655.1796250465939</v>
      </c>
      <c r="K30" s="3">
        <v>2009.1622567274521</v>
      </c>
      <c r="L30" s="3">
        <v>1.1850634361435122</v>
      </c>
      <c r="M30" s="3">
        <v>5.6873452913953862E-2</v>
      </c>
      <c r="N30" s="3">
        <v>0.57390121612982248</v>
      </c>
      <c r="O30" s="3">
        <v>394.75228267752107</v>
      </c>
      <c r="P30" s="3">
        <v>119.77022445499487</v>
      </c>
      <c r="Q30" s="3">
        <v>0.59215294321480028</v>
      </c>
      <c r="R30" s="3">
        <v>1.279397040187362</v>
      </c>
      <c r="S30" s="3">
        <v>1.497340521230464</v>
      </c>
      <c r="T30" s="3">
        <v>112.90389712806774</v>
      </c>
      <c r="U30" s="3">
        <v>0.11185306366706761</v>
      </c>
      <c r="V30" s="3">
        <v>0.16579060667467591</v>
      </c>
      <c r="W30" s="3">
        <v>18.438005967820082</v>
      </c>
      <c r="X30" s="3">
        <v>2.6753498453495665E-2</v>
      </c>
      <c r="Y30" s="3">
        <v>2.9633771231852559E-3</v>
      </c>
      <c r="Z30" s="3">
        <v>2.090914489459219E-2</v>
      </c>
      <c r="AA30" s="3">
        <v>0.26906008673385889</v>
      </c>
      <c r="AB30" s="3">
        <v>32.760220214004939</v>
      </c>
      <c r="AC30" s="3">
        <v>0.73057651111999633</v>
      </c>
      <c r="AD30" s="3">
        <v>4.3147307810731797E-2</v>
      </c>
      <c r="AF30" s="3">
        <v>87.121453673446851</v>
      </c>
      <c r="AG30" s="3">
        <v>86.826611545660199</v>
      </c>
      <c r="AH30" s="3">
        <v>90.195666835957667</v>
      </c>
      <c r="AI30" s="3">
        <v>88.989889917961335</v>
      </c>
      <c r="AK30" s="3">
        <v>1.7479952828441458</v>
      </c>
      <c r="AL30" s="3">
        <v>1.3766087845941233</v>
      </c>
      <c r="AM30" s="3">
        <v>1.4208895813844702</v>
      </c>
      <c r="AN30" s="3">
        <v>0.8025655656832722</v>
      </c>
    </row>
    <row r="31" spans="1:40" x14ac:dyDescent="0.2">
      <c r="A31" t="s">
        <v>64</v>
      </c>
      <c r="B31" s="3">
        <v>1.3454256541932965</v>
      </c>
      <c r="C31" s="3">
        <v>1415.3758268851407</v>
      </c>
      <c r="D31" s="3">
        <v>533.80075058943692</v>
      </c>
      <c r="E31" s="3">
        <v>392.2846968447941</v>
      </c>
      <c r="F31" s="3">
        <v>3248.3706142843912</v>
      </c>
      <c r="G31" s="3">
        <v>48.795080822946538</v>
      </c>
      <c r="H31" s="3">
        <v>5.0290252329952156E-2</v>
      </c>
      <c r="I31" s="3">
        <v>0.2711276273442666</v>
      </c>
      <c r="J31" s="3">
        <v>560.95069736577102</v>
      </c>
      <c r="K31" s="3">
        <v>1569.2085600378598</v>
      </c>
      <c r="L31" s="3">
        <v>1.291776260398237</v>
      </c>
      <c r="M31" s="3">
        <v>0.31260007066206752</v>
      </c>
      <c r="N31" s="3">
        <v>0.77782889365883889</v>
      </c>
      <c r="O31" s="3">
        <v>1265.3341209261246</v>
      </c>
      <c r="P31" s="3">
        <v>53.487004807872069</v>
      </c>
      <c r="Q31" s="3">
        <v>1.3650475247880898</v>
      </c>
      <c r="R31" s="3">
        <v>2.4498231172017957</v>
      </c>
      <c r="S31" s="3">
        <v>3.5912516503046912</v>
      </c>
      <c r="T31" s="3">
        <v>39.730199643524372</v>
      </c>
      <c r="U31" s="3">
        <v>0.28639091877245559</v>
      </c>
      <c r="V31" s="3">
        <v>-1.7944314203260356E-2</v>
      </c>
      <c r="W31" s="3">
        <v>18.346587743357698</v>
      </c>
      <c r="X31" s="3">
        <v>3.2578374607436719E-2</v>
      </c>
      <c r="Y31" s="3">
        <v>1.0925343063390743E-2</v>
      </c>
      <c r="Z31" s="3">
        <v>3.3552424163706247E-2</v>
      </c>
      <c r="AA31" s="3">
        <v>0.29953636040710996</v>
      </c>
      <c r="AB31" s="3">
        <v>50.520790033039482</v>
      </c>
      <c r="AC31" s="3">
        <v>1.1903457660644403</v>
      </c>
      <c r="AD31" s="3">
        <v>4.4438416498595361E-2</v>
      </c>
      <c r="AF31" s="3">
        <v>86.601734467955708</v>
      </c>
      <c r="AG31" s="3">
        <v>86.566108602120977</v>
      </c>
      <c r="AH31" s="3">
        <v>89.018566726043019</v>
      </c>
      <c r="AI31" s="3">
        <v>88.901475546064546</v>
      </c>
      <c r="AK31" s="3">
        <v>0.84448006507626217</v>
      </c>
      <c r="AL31" s="3">
        <v>0.93673267014978601</v>
      </c>
      <c r="AM31" s="3">
        <v>1.0491038763482994</v>
      </c>
      <c r="AN31" s="3">
        <v>1.257249845764441</v>
      </c>
    </row>
    <row r="32" spans="1:40" x14ac:dyDescent="0.2">
      <c r="A32" t="s">
        <v>65</v>
      </c>
      <c r="B32" s="3">
        <v>0.22151579450599279</v>
      </c>
      <c r="C32" s="3">
        <v>1995.4594296889998</v>
      </c>
      <c r="D32" s="3">
        <v>322.36020271071931</v>
      </c>
      <c r="E32" s="3">
        <v>45.427832131774466</v>
      </c>
      <c r="F32" s="3">
        <v>3585.1948660685002</v>
      </c>
      <c r="G32" s="3">
        <v>3.9257394699554027</v>
      </c>
      <c r="H32" s="3">
        <v>2.8893406661298671</v>
      </c>
      <c r="I32" s="3">
        <v>1.3709320170622217</v>
      </c>
      <c r="J32" s="3">
        <v>93.587815831026077</v>
      </c>
      <c r="K32" s="3">
        <v>2757.5080158632709</v>
      </c>
      <c r="L32" s="3">
        <v>0.40587382415445244</v>
      </c>
      <c r="M32" s="3">
        <v>-0.19084529873979156</v>
      </c>
      <c r="N32" s="3">
        <v>6.9030223294697227E-2</v>
      </c>
      <c r="O32" s="3">
        <v>12.91833604391207</v>
      </c>
      <c r="P32" s="3">
        <v>-9.5326766318918352</v>
      </c>
      <c r="Q32" s="3">
        <v>0.11261727077514487</v>
      </c>
      <c r="R32" s="3">
        <v>0.24191634968694689</v>
      </c>
      <c r="S32" s="3">
        <v>0.18153760189144241</v>
      </c>
      <c r="T32" s="3">
        <v>21.245418449657873</v>
      </c>
      <c r="U32" s="3">
        <v>-4.8415336292317819E-2</v>
      </c>
      <c r="V32" s="3">
        <v>0.16841852091618636</v>
      </c>
      <c r="W32" s="3">
        <v>40.327150750251654</v>
      </c>
      <c r="X32" s="3">
        <v>2.3732370002259175E-2</v>
      </c>
      <c r="Y32" s="3">
        <v>2.592547290923842E-3</v>
      </c>
      <c r="Z32" s="3">
        <v>2.3267207615329656E-3</v>
      </c>
      <c r="AA32" s="3">
        <v>0.15440171879121153</v>
      </c>
      <c r="AB32" s="3">
        <v>7.2422306555141915</v>
      </c>
      <c r="AC32" s="3">
        <v>2.5914695862478906E-2</v>
      </c>
      <c r="AD32" s="3">
        <v>1.9485195315503408E-2</v>
      </c>
      <c r="AF32" s="3">
        <v>86.349030095518359</v>
      </c>
      <c r="AG32" s="3">
        <v>87.623921260640856</v>
      </c>
      <c r="AH32" s="3">
        <v>89.173867596621676</v>
      </c>
      <c r="AI32" s="3">
        <v>88.600875923650989</v>
      </c>
      <c r="AK32" s="3">
        <v>0.84932930234713067</v>
      </c>
      <c r="AL32" s="3">
        <v>0.97985291678930786</v>
      </c>
      <c r="AM32" s="3">
        <v>1.5446942041821994</v>
      </c>
      <c r="AN32" s="3">
        <v>1.7702948488607781</v>
      </c>
    </row>
    <row r="33" spans="1:40" x14ac:dyDescent="0.2">
      <c r="A33" t="s">
        <v>66</v>
      </c>
      <c r="B33" s="3">
        <v>0.67168652173929511</v>
      </c>
      <c r="C33" s="3">
        <v>2998.0351311939135</v>
      </c>
      <c r="D33" s="3">
        <v>185.0347339629871</v>
      </c>
      <c r="E33" s="3">
        <v>1964.5589260737117</v>
      </c>
      <c r="F33" s="3">
        <v>3653.929614742618</v>
      </c>
      <c r="G33" s="3">
        <v>2.4238723024270836</v>
      </c>
      <c r="H33" s="3">
        <v>9.9378041323943105</v>
      </c>
      <c r="I33" s="3">
        <v>3.843466801892208</v>
      </c>
      <c r="J33" s="3">
        <v>193.36586782221337</v>
      </c>
      <c r="K33" s="3">
        <v>381.3405602810696</v>
      </c>
      <c r="L33" s="3">
        <v>0.40306945517816373</v>
      </c>
      <c r="M33" s="3">
        <v>-0.17096945115482337</v>
      </c>
      <c r="N33" s="3">
        <v>0.31103387836679069</v>
      </c>
      <c r="O33" s="3">
        <v>23.167919284474127</v>
      </c>
      <c r="P33" s="3">
        <v>-2.4000059279273365</v>
      </c>
      <c r="Q33" s="3">
        <v>4.0173902379293676</v>
      </c>
      <c r="R33" s="3">
        <v>1.0402378769002805</v>
      </c>
      <c r="S33" s="3">
        <v>0.69306046282298839</v>
      </c>
      <c r="T33" s="3">
        <v>23.7542494711758</v>
      </c>
      <c r="U33" s="3">
        <v>6.6756812766987608E-4</v>
      </c>
      <c r="V33" s="3">
        <v>-6.1291500380942589E-2</v>
      </c>
      <c r="W33" s="3">
        <v>8.725383068002218</v>
      </c>
      <c r="X33" s="3">
        <v>2.1598550376509845E-2</v>
      </c>
      <c r="Y33" s="3">
        <v>1.3196143621932257E-3</v>
      </c>
      <c r="Z33" s="3">
        <v>4.5566169641030836E-2</v>
      </c>
      <c r="AA33" s="3">
        <v>0.10341764489468365</v>
      </c>
      <c r="AB33" s="3">
        <v>144.44893444444435</v>
      </c>
      <c r="AC33" s="3">
        <v>0.28480242079507245</v>
      </c>
      <c r="AD33" s="3">
        <v>0.18084833871410352</v>
      </c>
      <c r="AF33" s="3">
        <v>88.635646037234665</v>
      </c>
      <c r="AG33" s="3">
        <v>87.256726744513287</v>
      </c>
      <c r="AH33" s="3">
        <v>93.720446624790512</v>
      </c>
      <c r="AI33" s="3">
        <v>92.616333720107846</v>
      </c>
      <c r="AK33" s="3">
        <v>1.45319419001449</v>
      </c>
      <c r="AL33" s="3">
        <v>1.3809704848350721</v>
      </c>
      <c r="AM33" s="3">
        <v>0.44738810793782841</v>
      </c>
      <c r="AN33" s="3">
        <v>0.97905428970563624</v>
      </c>
    </row>
    <row r="34" spans="1:40" x14ac:dyDescent="0.2">
      <c r="A34" t="s">
        <v>67</v>
      </c>
      <c r="B34" s="3">
        <v>1.9958234652118363</v>
      </c>
      <c r="C34" s="3">
        <v>4201.283714545435</v>
      </c>
      <c r="D34" s="3">
        <v>436.7996033488721</v>
      </c>
      <c r="E34" s="3">
        <v>808.95665993701039</v>
      </c>
      <c r="F34" s="3">
        <v>6819.4951060613103</v>
      </c>
      <c r="G34" s="3">
        <v>13.780869398545638</v>
      </c>
      <c r="H34" s="3">
        <v>10.057712338413706</v>
      </c>
      <c r="I34" s="3">
        <v>3.690209759664687</v>
      </c>
      <c r="J34" s="3">
        <v>198.85718546153828</v>
      </c>
      <c r="K34" s="3">
        <v>1786.4387485862483</v>
      </c>
      <c r="L34" s="3">
        <v>0.85536020645525879</v>
      </c>
      <c r="M34" s="3">
        <v>-0.10518982007409437</v>
      </c>
      <c r="N34" s="3">
        <v>0.26014550748239784</v>
      </c>
      <c r="O34" s="3">
        <v>246.48625605687567</v>
      </c>
      <c r="P34" s="3">
        <v>-5.7275758192243273</v>
      </c>
      <c r="Q34" s="3">
        <v>1.5211996973985473</v>
      </c>
      <c r="R34" s="3">
        <v>2.1683265002538259</v>
      </c>
      <c r="S34" s="3">
        <v>1.5713910342576685</v>
      </c>
      <c r="T34" s="3">
        <v>26.042010310184004</v>
      </c>
      <c r="U34" s="3">
        <v>2.2498752010936714E-3</v>
      </c>
      <c r="V34" s="3">
        <v>-2.3785296632316589E-2</v>
      </c>
      <c r="W34" s="3">
        <v>9.8760059905348605</v>
      </c>
      <c r="X34" s="3">
        <v>3.7306347088386829E-2</v>
      </c>
      <c r="Y34" s="3">
        <v>3.0969133660160063E-3</v>
      </c>
      <c r="Z34" s="3">
        <v>5.1262172529836517E-2</v>
      </c>
      <c r="AA34" s="3">
        <v>0.23552200016818906</v>
      </c>
      <c r="AB34" s="3">
        <v>148.27802028408024</v>
      </c>
      <c r="AC34" s="3">
        <v>0.76959288452490515</v>
      </c>
      <c r="AD34" s="3">
        <v>5.0906963351708273E-2</v>
      </c>
      <c r="AF34" s="3">
        <v>86.181615523854518</v>
      </c>
      <c r="AG34" s="3">
        <v>86.537171938389221</v>
      </c>
      <c r="AH34" s="3">
        <v>91.870479490588565</v>
      </c>
      <c r="AI34" s="3">
        <v>91.154779632054129</v>
      </c>
      <c r="AK34" s="3">
        <v>0.99939909631938173</v>
      </c>
      <c r="AL34" s="3">
        <v>1.3506077835557424</v>
      </c>
      <c r="AM34" s="3">
        <v>0.90696387765725317</v>
      </c>
      <c r="AN34" s="3">
        <v>1.427187054827068</v>
      </c>
    </row>
    <row r="35" spans="1:40" x14ac:dyDescent="0.2">
      <c r="A35" t="s">
        <v>68</v>
      </c>
      <c r="B35" s="3">
        <v>1.0699502350020182</v>
      </c>
      <c r="C35" s="3">
        <v>1506.2387682088911</v>
      </c>
      <c r="D35" s="3">
        <v>609.31229944226163</v>
      </c>
      <c r="E35" s="3">
        <v>561.51814659618071</v>
      </c>
      <c r="F35" s="3">
        <v>1577.4298620631921</v>
      </c>
      <c r="G35" s="3">
        <v>103.96952807126483</v>
      </c>
      <c r="H35" s="3">
        <v>2.5780631117710975</v>
      </c>
      <c r="I35" s="3">
        <v>0.65902407650620032</v>
      </c>
      <c r="J35" s="3">
        <v>1566.704313879253</v>
      </c>
      <c r="K35" s="3">
        <v>1351.0291079840847</v>
      </c>
      <c r="L35" s="3">
        <v>1.3719127668312343</v>
      </c>
      <c r="M35" s="3">
        <v>0.61040034233440765</v>
      </c>
      <c r="N35" s="3">
        <v>0.5136328705535288</v>
      </c>
      <c r="O35" s="3">
        <v>734.64312471800372</v>
      </c>
      <c r="P35" s="3">
        <v>35.77818299440213</v>
      </c>
      <c r="Q35" s="3">
        <v>0.91752978642100358</v>
      </c>
      <c r="R35" s="3">
        <v>1.4980112441818467</v>
      </c>
      <c r="S35" s="3">
        <v>1.710917039214245</v>
      </c>
      <c r="T35" s="3">
        <v>39.013649846494843</v>
      </c>
      <c r="U35" s="3">
        <v>0.32135663893186872</v>
      </c>
      <c r="V35" s="3">
        <v>-0.16398654052266681</v>
      </c>
      <c r="W35" s="3">
        <v>14.115876512635026</v>
      </c>
      <c r="X35" s="3">
        <v>2.1463024806753151E-2</v>
      </c>
      <c r="Y35" s="3">
        <v>2.5826010311006519E-3</v>
      </c>
      <c r="Z35" s="3">
        <v>3.039336641124521E-2</v>
      </c>
      <c r="AA35" s="3">
        <v>0.13751082056855463</v>
      </c>
      <c r="AB35" s="3">
        <v>48.989600814364898</v>
      </c>
      <c r="AC35" s="3">
        <v>1.8318622930463342</v>
      </c>
      <c r="AD35" s="3">
        <v>2.0092658475968306E-2</v>
      </c>
      <c r="AF35" s="3">
        <v>86.761087279984096</v>
      </c>
      <c r="AG35" s="3">
        <v>86.646227531364445</v>
      </c>
      <c r="AH35" s="3">
        <v>90.044677414220146</v>
      </c>
      <c r="AI35" s="3">
        <v>88.715681817615675</v>
      </c>
      <c r="AK35" s="3">
        <v>1.9072462108437451</v>
      </c>
      <c r="AL35" s="3">
        <v>1.0793696601466267</v>
      </c>
      <c r="AM35" s="3">
        <v>1.8892250530336294</v>
      </c>
      <c r="AN35" s="3">
        <v>1.2616234996381632</v>
      </c>
    </row>
    <row r="36" spans="1:40" x14ac:dyDescent="0.2">
      <c r="A36" t="s">
        <v>69</v>
      </c>
      <c r="B36" s="3">
        <v>1.9131613641490253</v>
      </c>
      <c r="C36" s="3">
        <v>6844.0174507160636</v>
      </c>
      <c r="D36" s="3">
        <v>4974.7012822762554</v>
      </c>
      <c r="E36" s="3">
        <v>45.311555200485728</v>
      </c>
      <c r="F36" s="3">
        <v>7039.8458431199542</v>
      </c>
      <c r="G36" s="3">
        <v>31.011385290410097</v>
      </c>
      <c r="H36" s="3">
        <v>11.496169063999702</v>
      </c>
      <c r="I36" s="3">
        <v>13.553690579480826</v>
      </c>
      <c r="J36" s="3">
        <v>3487.6995858574369</v>
      </c>
      <c r="K36" s="3">
        <v>13560.002893492541</v>
      </c>
      <c r="L36" s="3">
        <v>0.91088032495454974</v>
      </c>
      <c r="M36" s="3">
        <v>0.92750440448349381</v>
      </c>
      <c r="N36" s="3">
        <v>0.15520333234153977</v>
      </c>
      <c r="O36" s="3">
        <v>214.22790952514652</v>
      </c>
      <c r="P36" s="3">
        <v>42.449519122350914</v>
      </c>
      <c r="Q36" s="3">
        <v>1.1983893894503044</v>
      </c>
      <c r="R36" s="3">
        <v>1.5647535487627022</v>
      </c>
      <c r="S36" s="3">
        <v>0.56420495215290356</v>
      </c>
      <c r="T36" s="3">
        <v>29.75628811694369</v>
      </c>
      <c r="U36" s="3">
        <v>0.53981493535442338</v>
      </c>
      <c r="V36" s="3">
        <v>0.22816374168204245</v>
      </c>
      <c r="W36" s="3">
        <v>150.83279317568037</v>
      </c>
      <c r="X36" s="3">
        <v>0.1663871709115935</v>
      </c>
      <c r="Y36" s="3">
        <v>1.0695414968904602E-3</v>
      </c>
      <c r="Z36" s="3">
        <v>3.9338853291145956E-3</v>
      </c>
      <c r="AA36" s="3">
        <v>6.7147419152991134E-2</v>
      </c>
      <c r="AB36" s="3">
        <v>96.587119254795283</v>
      </c>
      <c r="AC36" s="3">
        <v>5.5299867620737596E-2</v>
      </c>
      <c r="AD36" s="3">
        <v>3.3294158417802713E-2</v>
      </c>
      <c r="AF36" s="5">
        <v>81.466217020311632</v>
      </c>
      <c r="AG36" s="3">
        <v>81.9513558030403</v>
      </c>
      <c r="AH36" s="3">
        <v>86.047045215434224</v>
      </c>
      <c r="AI36" s="3">
        <v>84.492396401703985</v>
      </c>
      <c r="AK36" s="5">
        <v>1.3902803800310293</v>
      </c>
      <c r="AL36" s="3">
        <v>1.0012604249162091</v>
      </c>
      <c r="AM36" s="3">
        <v>1.4156515391983568</v>
      </c>
      <c r="AN36" s="3">
        <v>0.87348583213190911</v>
      </c>
    </row>
    <row r="37" spans="1:40" x14ac:dyDescent="0.2">
      <c r="A37" t="s">
        <v>70</v>
      </c>
      <c r="B37" s="3">
        <v>1.047504846981183</v>
      </c>
      <c r="C37" s="3">
        <v>16809.767606215901</v>
      </c>
      <c r="D37" s="3">
        <v>5735.9931069464792</v>
      </c>
      <c r="E37" s="3">
        <v>34.464608096794429</v>
      </c>
      <c r="F37" s="3">
        <v>5758.9862161668052</v>
      </c>
      <c r="G37" s="3">
        <v>131.61335590421629</v>
      </c>
      <c r="H37" s="3">
        <v>16.970512953104542</v>
      </c>
      <c r="I37" s="3">
        <v>28.129486514121776</v>
      </c>
      <c r="J37" s="3">
        <v>4380.8727726441084</v>
      </c>
      <c r="K37" s="3">
        <v>13160.728440304234</v>
      </c>
      <c r="L37" s="3">
        <v>1.6500730337896257</v>
      </c>
      <c r="M37" s="3">
        <v>1.0255032410085005</v>
      </c>
      <c r="N37" s="3">
        <v>0.46935402763809131</v>
      </c>
      <c r="O37" s="3">
        <v>729.07439024145913</v>
      </c>
      <c r="P37" s="3">
        <v>25.231248440416891</v>
      </c>
      <c r="Q37" s="3">
        <v>1.0207764890802959</v>
      </c>
      <c r="R37" s="3">
        <v>2.377388973984297</v>
      </c>
      <c r="S37" s="3">
        <v>1.1905386974873338</v>
      </c>
      <c r="T37" s="3">
        <v>7.1787357967042658</v>
      </c>
      <c r="U37" s="3">
        <v>0.72818767575024967</v>
      </c>
      <c r="V37" s="3">
        <v>0.24856427617510604</v>
      </c>
      <c r="W37" s="3">
        <v>61.970677187622186</v>
      </c>
      <c r="X37" s="3">
        <v>0.21435715552851989</v>
      </c>
      <c r="Y37" s="3">
        <v>1.8843254365108529E-3</v>
      </c>
      <c r="Z37" s="3">
        <v>2.0498760536434971E-2</v>
      </c>
      <c r="AA37" s="3">
        <v>9.3760292938488879E-2</v>
      </c>
      <c r="AB37" s="3">
        <v>70.891435423236132</v>
      </c>
      <c r="AC37" s="3">
        <v>7.6735931403847407E-2</v>
      </c>
      <c r="AD37" s="3">
        <v>4.9252791834253282E-2</v>
      </c>
      <c r="AF37" s="5">
        <v>77.594115501081234</v>
      </c>
      <c r="AG37" s="5">
        <v>78.927620776116498</v>
      </c>
      <c r="AH37" s="3">
        <v>84.18571152109503</v>
      </c>
      <c r="AI37" s="3">
        <v>84.251940833051066</v>
      </c>
      <c r="AK37" s="5">
        <v>0.76646326503725948</v>
      </c>
      <c r="AL37" s="5">
        <v>1.3684854834991342</v>
      </c>
      <c r="AM37" s="3">
        <v>1.1754603422120413</v>
      </c>
      <c r="AN37" s="3">
        <v>0.51292305295549601</v>
      </c>
    </row>
    <row r="38" spans="1:40" x14ac:dyDescent="0.2">
      <c r="A38" t="s">
        <v>59</v>
      </c>
      <c r="B38" s="3">
        <v>111.03867348760232</v>
      </c>
      <c r="C38" s="3">
        <v>1060.8556891583062</v>
      </c>
      <c r="D38" s="3">
        <v>1051.9114947478331</v>
      </c>
      <c r="E38" s="3">
        <v>115.53602133187276</v>
      </c>
      <c r="F38" s="3">
        <v>1177.1600212268045</v>
      </c>
      <c r="G38" s="3">
        <v>101.65670459385565</v>
      </c>
      <c r="H38" s="3">
        <v>0.69750217785423352</v>
      </c>
      <c r="I38" s="3">
        <v>-1.7839554065190577</v>
      </c>
      <c r="J38" s="3">
        <v>1017.4224114697633</v>
      </c>
      <c r="K38" s="3">
        <v>1100.8202216863322</v>
      </c>
      <c r="L38" s="3">
        <v>98.646161457510871</v>
      </c>
      <c r="M38" s="3">
        <v>102.68722916423769</v>
      </c>
      <c r="N38" s="3">
        <v>102.88427669112842</v>
      </c>
      <c r="O38" s="3">
        <v>1036.0337576096206</v>
      </c>
      <c r="P38" s="3">
        <v>96.80041245852513</v>
      </c>
      <c r="Q38" s="3">
        <v>110.68170969105377</v>
      </c>
      <c r="R38" s="3">
        <v>111.21923004735105</v>
      </c>
      <c r="S38" s="3">
        <v>113.57463485355787</v>
      </c>
      <c r="T38" s="3">
        <v>111.59667051946509</v>
      </c>
      <c r="U38" s="3">
        <v>10.050874598470031</v>
      </c>
      <c r="V38" s="3">
        <v>9.8638072285173983</v>
      </c>
      <c r="W38" s="3">
        <v>105.1525612556194</v>
      </c>
      <c r="X38" s="3">
        <v>9.5849290421051077</v>
      </c>
      <c r="Y38" s="3">
        <v>103.51840003886991</v>
      </c>
      <c r="Z38" s="3">
        <v>103.02501335095452</v>
      </c>
      <c r="AA38" s="3">
        <v>105.68088554211727</v>
      </c>
      <c r="AB38" s="3">
        <v>107.34850089930107</v>
      </c>
      <c r="AC38" s="3">
        <v>103.08442599688377</v>
      </c>
      <c r="AD38" s="3">
        <v>106.92141273471989</v>
      </c>
      <c r="AF38" s="5">
        <v>78.430741381387804</v>
      </c>
      <c r="AG38" s="5">
        <v>80.167508266552744</v>
      </c>
      <c r="AH38" s="3">
        <v>83.141025308058559</v>
      </c>
      <c r="AI38" s="3">
        <v>83.544495233922177</v>
      </c>
      <c r="AK38" s="5">
        <v>0.52576856525191851</v>
      </c>
      <c r="AL38" s="5">
        <v>0.80028828068074276</v>
      </c>
      <c r="AM38" s="3">
        <v>0.9480390274694378</v>
      </c>
      <c r="AN38" s="3">
        <v>1.3514090330915833</v>
      </c>
    </row>
    <row r="39" spans="1:40" x14ac:dyDescent="0.2">
      <c r="A39" t="s">
        <v>60</v>
      </c>
      <c r="B39" s="3">
        <v>0.13698394955160381</v>
      </c>
      <c r="C39" s="3">
        <v>1.5391574859822635E-2</v>
      </c>
      <c r="D39" s="3">
        <v>0.61680437674947486</v>
      </c>
      <c r="E39" s="3">
        <v>0.34796963198406849</v>
      </c>
      <c r="F39" s="3">
        <v>73.81642557527131</v>
      </c>
      <c r="G39" s="3">
        <v>0.81684022896665132</v>
      </c>
      <c r="H39" s="3">
        <v>0.31497106315035511</v>
      </c>
      <c r="I39" s="3">
        <v>-1.8863525904363327</v>
      </c>
      <c r="J39" s="3">
        <v>-2.6809618303544629</v>
      </c>
      <c r="K39" s="3">
        <v>-14.190304566224267</v>
      </c>
      <c r="L39" s="3">
        <v>0.25139145600296348</v>
      </c>
      <c r="M39" s="3">
        <v>-0.36198418828754536</v>
      </c>
      <c r="N39" s="3">
        <v>-1.0923063663251992E-2</v>
      </c>
      <c r="O39" s="3">
        <v>0.19730027791855795</v>
      </c>
      <c r="P39" s="3">
        <v>-10.549532361146023</v>
      </c>
      <c r="Q39" s="3">
        <v>6.4384452813384171E-3</v>
      </c>
      <c r="R39" s="3">
        <v>6.8224254660467047E-3</v>
      </c>
      <c r="S39" s="3">
        <v>2.8798493703864728E-2</v>
      </c>
      <c r="T39" s="3">
        <v>7.7876589583414882E-2</v>
      </c>
      <c r="U39" s="3">
        <v>-6.6674665274944908E-2</v>
      </c>
      <c r="V39" s="3">
        <v>-0.17308625025491692</v>
      </c>
      <c r="W39" s="3">
        <v>5.2635183438054746E-3</v>
      </c>
      <c r="X39" s="3">
        <v>0.14378702073818622</v>
      </c>
      <c r="Y39" s="3">
        <v>2.4971356948843507E-2</v>
      </c>
      <c r="Z39" s="3">
        <v>6.2056754531156482E-3</v>
      </c>
      <c r="AA39" s="3">
        <v>1.5061323200573484</v>
      </c>
      <c r="AB39" s="3">
        <v>1.048746414330755E-2</v>
      </c>
      <c r="AC39" s="3">
        <v>1.6601125512581871E-2</v>
      </c>
      <c r="AD39" s="3">
        <v>0.23292256555105553</v>
      </c>
      <c r="AF39" s="5">
        <v>81.055098682828643</v>
      </c>
      <c r="AG39" s="3">
        <v>82.402469135841059</v>
      </c>
      <c r="AH39" s="3">
        <v>85.405282904282586</v>
      </c>
      <c r="AI39" s="3">
        <v>84.563238295880936</v>
      </c>
      <c r="AK39" s="5">
        <v>1.2064705296500204</v>
      </c>
      <c r="AL39" s="3">
        <v>1.1403630597611358</v>
      </c>
      <c r="AM39" s="3">
        <v>0.6106711146875593</v>
      </c>
      <c r="AN39" s="3">
        <v>0.5166265099477878</v>
      </c>
    </row>
    <row r="40" spans="1:40" x14ac:dyDescent="0.2">
      <c r="A40" t="s">
        <v>71</v>
      </c>
      <c r="B40" s="3">
        <v>2.1299073855344113</v>
      </c>
      <c r="C40" s="3">
        <v>1947.2124435054861</v>
      </c>
      <c r="D40" s="3">
        <v>1198.6430358124157</v>
      </c>
      <c r="E40" s="3">
        <v>939.82257347455584</v>
      </c>
      <c r="F40" s="3">
        <v>8337.0456734704694</v>
      </c>
      <c r="G40" s="3">
        <v>32.799071521527942</v>
      </c>
      <c r="H40" s="3">
        <v>3.1035972633386111</v>
      </c>
      <c r="I40" s="3">
        <v>1.8507376140460849</v>
      </c>
      <c r="J40" s="3">
        <v>2241.0074314014787</v>
      </c>
      <c r="K40" s="3">
        <v>3909.5686836389532</v>
      </c>
      <c r="L40" s="3">
        <v>4.1817930038362956</v>
      </c>
      <c r="M40" s="3">
        <v>1.7056624000320486</v>
      </c>
      <c r="N40" s="3">
        <v>2.1675239018899473</v>
      </c>
      <c r="O40" s="3">
        <v>3432.7309961219707</v>
      </c>
      <c r="P40" s="3">
        <v>108.30730991339199</v>
      </c>
      <c r="Q40" s="3">
        <v>3.3640671900731931</v>
      </c>
      <c r="R40" s="3">
        <v>4.3482369809923087</v>
      </c>
      <c r="S40" s="3">
        <v>1.7027260813183402</v>
      </c>
      <c r="T40" s="3">
        <v>41.971924526353355</v>
      </c>
      <c r="U40" s="3">
        <v>0.69191511923552285</v>
      </c>
      <c r="V40" s="3">
        <v>0.11203773849049548</v>
      </c>
      <c r="W40" s="3">
        <v>57.341995842433569</v>
      </c>
      <c r="X40" s="3">
        <v>7.2296941852752566E-2</v>
      </c>
      <c r="Y40" s="3">
        <v>2.7044875094436604E-2</v>
      </c>
      <c r="Z40" s="3">
        <v>5.1493352356221239E-2</v>
      </c>
      <c r="AA40" s="3">
        <v>0.94708177669119398</v>
      </c>
      <c r="AB40" s="3">
        <v>84.593219383151293</v>
      </c>
      <c r="AC40" s="3">
        <v>0.97257283424273722</v>
      </c>
      <c r="AD40" s="3">
        <v>0.14432166054335421</v>
      </c>
      <c r="AF40" s="3">
        <v>81.254664178659667</v>
      </c>
      <c r="AG40" s="3">
        <v>82.112290355878912</v>
      </c>
      <c r="AH40" s="3">
        <v>87.609501778976011</v>
      </c>
      <c r="AI40" s="3">
        <v>86.57130185633595</v>
      </c>
      <c r="AK40" s="3">
        <v>1.2287717252358932</v>
      </c>
      <c r="AL40" s="3">
        <v>1.2638004353410646</v>
      </c>
      <c r="AM40" s="3">
        <v>2.2246865052065177</v>
      </c>
      <c r="AN40" s="3">
        <v>1.6642083597042754</v>
      </c>
    </row>
    <row r="41" spans="1:40" x14ac:dyDescent="0.2">
      <c r="A41" t="s">
        <v>72</v>
      </c>
      <c r="B41" s="3">
        <v>2.3016377193431548</v>
      </c>
      <c r="C41" s="3">
        <v>7514.2547479081204</v>
      </c>
      <c r="D41" s="3">
        <v>3213.2515152926057</v>
      </c>
      <c r="E41" s="3">
        <v>33.696623440522899</v>
      </c>
      <c r="F41" s="3">
        <v>9464.982592094655</v>
      </c>
      <c r="G41" s="3">
        <v>50.040598437664947</v>
      </c>
      <c r="H41" s="3">
        <v>14.783923845546605</v>
      </c>
      <c r="I41" s="3">
        <v>11.253310885874319</v>
      </c>
      <c r="J41" s="3">
        <v>2839.5423909144374</v>
      </c>
      <c r="K41" s="3">
        <v>9854.7400259120805</v>
      </c>
      <c r="L41" s="3">
        <v>1.5797855992675347</v>
      </c>
      <c r="M41" s="3">
        <v>0.2913843661525396</v>
      </c>
      <c r="N41" s="3">
        <v>0.28602805686243754</v>
      </c>
      <c r="O41" s="3">
        <v>820.94688673733879</v>
      </c>
      <c r="P41" s="3">
        <v>35.444813277597504</v>
      </c>
      <c r="Q41" s="3">
        <v>0.9070750451464682</v>
      </c>
      <c r="R41" s="3">
        <v>2.259022764258718</v>
      </c>
      <c r="S41" s="3">
        <v>0.66428300905331183</v>
      </c>
      <c r="T41" s="3">
        <v>2.402450189491911</v>
      </c>
      <c r="U41" s="3">
        <v>0.36792457924390981</v>
      </c>
      <c r="V41" s="3">
        <v>0.19545233417608363</v>
      </c>
      <c r="W41" s="3">
        <v>88.517404746851156</v>
      </c>
      <c r="X41" s="3">
        <v>0.18520356422714179</v>
      </c>
      <c r="Y41" s="3">
        <v>4.9353808146948407E-3</v>
      </c>
      <c r="Z41" s="3">
        <v>1.7139451902517963E-2</v>
      </c>
      <c r="AA41" s="3">
        <v>0.28050593465623624</v>
      </c>
      <c r="AB41" s="3">
        <v>69.85579815120073</v>
      </c>
      <c r="AC41" s="3">
        <v>7.8054483504065589E-2</v>
      </c>
      <c r="AD41" s="3">
        <v>4.1294708588901857E-2</v>
      </c>
      <c r="AF41" s="5">
        <v>79.480468479980914</v>
      </c>
      <c r="AG41" s="3">
        <v>81.304397676748465</v>
      </c>
      <c r="AH41" s="3">
        <v>84.089046555972345</v>
      </c>
      <c r="AI41" s="3">
        <v>83.45824198773937</v>
      </c>
      <c r="AK41" s="5">
        <v>1.6760682845983101</v>
      </c>
      <c r="AL41" s="3">
        <v>1.5233585140840635</v>
      </c>
      <c r="AM41" s="3">
        <v>1.5401235971214593</v>
      </c>
      <c r="AN41" s="3">
        <v>1.5215992525907502</v>
      </c>
    </row>
    <row r="42" spans="1:40" x14ac:dyDescent="0.2">
      <c r="A42" t="s">
        <v>73</v>
      </c>
      <c r="B42" s="3">
        <v>1.3631079533761417</v>
      </c>
      <c r="C42" s="3">
        <v>987.13546837785702</v>
      </c>
      <c r="D42" s="3">
        <v>600.62030801111564</v>
      </c>
      <c r="E42" s="3">
        <v>282.9376528003441</v>
      </c>
      <c r="F42" s="3">
        <v>4252.3748360861873</v>
      </c>
      <c r="G42" s="3">
        <v>17.225054571790807</v>
      </c>
      <c r="H42" s="3">
        <v>1.8139024307631941</v>
      </c>
      <c r="I42" s="3">
        <v>-0.33587887053911308</v>
      </c>
      <c r="J42" s="3">
        <v>1831.7393816662056</v>
      </c>
      <c r="K42" s="3">
        <v>1196.3480057030561</v>
      </c>
      <c r="L42" s="3">
        <v>1.6914029089658937</v>
      </c>
      <c r="M42" s="3">
        <v>0.18542199700952247</v>
      </c>
      <c r="N42" s="3">
        <v>0.71582714236148781</v>
      </c>
      <c r="O42" s="3">
        <v>419.56316826398273</v>
      </c>
      <c r="P42" s="3">
        <v>44.263510550727901</v>
      </c>
      <c r="Q42" s="3">
        <v>2.0480082424240162</v>
      </c>
      <c r="R42" s="3">
        <v>1.7422310021176532</v>
      </c>
      <c r="S42" s="3">
        <v>0.77629289582594152</v>
      </c>
      <c r="T42" s="3">
        <v>8.7495742746747958</v>
      </c>
      <c r="U42" s="3">
        <v>0.13455432625688404</v>
      </c>
      <c r="V42" s="3">
        <v>6.9082716443081421E-2</v>
      </c>
      <c r="W42" s="3">
        <v>18.35016353006991</v>
      </c>
      <c r="X42" s="3">
        <v>2.252517633055837E-2</v>
      </c>
      <c r="Y42" s="3">
        <v>2.6816532850158321E-3</v>
      </c>
      <c r="Z42" s="3">
        <v>2.2900728475093911E-2</v>
      </c>
      <c r="AA42" s="3">
        <v>0.21411609778049623</v>
      </c>
      <c r="AB42" s="3">
        <v>28.875590972915099</v>
      </c>
      <c r="AC42" s="3">
        <v>0.45885278044065342</v>
      </c>
      <c r="AD42" s="3">
        <v>2.8094129013712284E-2</v>
      </c>
      <c r="AF42" s="3">
        <v>81.868613141587858</v>
      </c>
      <c r="AG42" s="5">
        <v>81.960977209610988</v>
      </c>
      <c r="AH42" s="3">
        <v>85.09639084911187</v>
      </c>
      <c r="AI42" s="3">
        <v>83.511443990046615</v>
      </c>
      <c r="AK42" s="3">
        <v>0.69167849372398449</v>
      </c>
      <c r="AL42" s="5">
        <v>1.5187304773738834</v>
      </c>
      <c r="AM42" s="3">
        <v>1.8502041723676292</v>
      </c>
      <c r="AN42" s="3">
        <v>1.3166262534474105</v>
      </c>
    </row>
    <row r="43" spans="1:40" x14ac:dyDescent="0.2">
      <c r="A43" t="s">
        <v>74</v>
      </c>
      <c r="B43" s="3">
        <v>0.74538091231710946</v>
      </c>
      <c r="C43" s="3">
        <v>1506.9739850371518</v>
      </c>
      <c r="D43" s="3">
        <v>276.81463773328841</v>
      </c>
      <c r="E43" s="3">
        <v>303.68775957896662</v>
      </c>
      <c r="F43" s="3">
        <v>4593.4621675375756</v>
      </c>
      <c r="G43" s="3">
        <v>6.1825023230462053</v>
      </c>
      <c r="H43" s="3">
        <v>3.3160617167992585</v>
      </c>
      <c r="I43" s="3">
        <v>8.4924538655842999E-2</v>
      </c>
      <c r="J43" s="3">
        <v>388.0132613403984</v>
      </c>
      <c r="K43" s="3">
        <v>169.3855805392848</v>
      </c>
      <c r="L43" s="3">
        <v>0.58856289016853403</v>
      </c>
      <c r="M43" s="3">
        <v>-0.25706067104493963</v>
      </c>
      <c r="N43" s="3">
        <v>0.30200275533954413</v>
      </c>
      <c r="O43" s="3">
        <v>51.048941392462396</v>
      </c>
      <c r="P43" s="3">
        <v>-8.1132026872798892</v>
      </c>
      <c r="Q43" s="3">
        <v>1.3173866542064423</v>
      </c>
      <c r="R43" s="3">
        <v>1.4342585368803427</v>
      </c>
      <c r="S43" s="3">
        <v>0.68676387387709092</v>
      </c>
      <c r="T43" s="3">
        <v>9.6773619731799041</v>
      </c>
      <c r="U43" s="3">
        <v>1.8870524563049226E-3</v>
      </c>
      <c r="V43" s="3">
        <v>0.13604127473344951</v>
      </c>
      <c r="W43" s="3">
        <v>2.832036218296091</v>
      </c>
      <c r="X43" s="3">
        <v>1.5081442393232542E-2</v>
      </c>
      <c r="Y43" s="3">
        <v>7.4072900977198181E-4</v>
      </c>
      <c r="Z43" s="3">
        <v>6.5173029612714345E-2</v>
      </c>
      <c r="AA43" s="3">
        <v>0.15922570217397786</v>
      </c>
      <c r="AB43" s="3">
        <v>46.231888445812217</v>
      </c>
      <c r="AC43" s="3">
        <v>0.20373382487988753</v>
      </c>
      <c r="AD43" s="3">
        <v>7.0812751765147133E-2</v>
      </c>
      <c r="AF43" s="3">
        <v>83.610866825909326</v>
      </c>
      <c r="AG43" s="3">
        <v>84.176302618687245</v>
      </c>
      <c r="AH43" s="3">
        <v>87.962927070968675</v>
      </c>
      <c r="AI43" s="3">
        <v>86.407454974065331</v>
      </c>
      <c r="AK43" s="3">
        <v>1.1917122131475688</v>
      </c>
      <c r="AL43" s="3">
        <v>0.79368339745665484</v>
      </c>
      <c r="AM43" s="3">
        <v>0.62836803073368008</v>
      </c>
      <c r="AN43" s="3">
        <v>0.84168422081873862</v>
      </c>
    </row>
    <row r="44" spans="1:40" x14ac:dyDescent="0.2">
      <c r="A44" t="s">
        <v>75</v>
      </c>
      <c r="B44" s="3">
        <v>1.0587836461995273</v>
      </c>
      <c r="C44" s="3">
        <v>886.67124329361877</v>
      </c>
      <c r="D44" s="3">
        <v>484.59905517442394</v>
      </c>
      <c r="E44" s="3">
        <v>228.40267602305224</v>
      </c>
      <c r="F44" s="3">
        <v>2802.0313699136609</v>
      </c>
      <c r="G44" s="3">
        <v>12.757204668993227</v>
      </c>
      <c r="H44" s="3">
        <v>1.3927587160619834</v>
      </c>
      <c r="I44" s="3">
        <v>-0.41173818901191106</v>
      </c>
      <c r="J44" s="3">
        <v>517.16426534761717</v>
      </c>
      <c r="K44" s="3">
        <v>1028.4017079114215</v>
      </c>
      <c r="L44" s="3">
        <v>0.85639645110849194</v>
      </c>
      <c r="M44" s="3">
        <v>-7.5916033059927251E-2</v>
      </c>
      <c r="N44" s="3">
        <v>0.44674578437108903</v>
      </c>
      <c r="O44" s="3">
        <v>764.8002238738593</v>
      </c>
      <c r="P44" s="3">
        <v>41.885775286676378</v>
      </c>
      <c r="Q44" s="3">
        <v>0.48133704508176944</v>
      </c>
      <c r="R44" s="3">
        <v>0.9972193080180749</v>
      </c>
      <c r="S44" s="3">
        <v>0.85436980717116306</v>
      </c>
      <c r="T44" s="3">
        <v>10.126040555440484</v>
      </c>
      <c r="U44" s="3">
        <v>0.25145197334598773</v>
      </c>
      <c r="V44" s="3">
        <v>0.14428059066834761</v>
      </c>
      <c r="W44" s="3">
        <v>9.9526344979427801</v>
      </c>
      <c r="X44" s="3">
        <v>1.9388513759163558E-2</v>
      </c>
      <c r="Y44" s="3">
        <v>3.6612596761215446E-3</v>
      </c>
      <c r="Z44" s="3">
        <v>2.0799506852672612E-2</v>
      </c>
      <c r="AA44" s="3">
        <v>0.17544956638393741</v>
      </c>
      <c r="AB44" s="3">
        <v>26.85885065752851</v>
      </c>
      <c r="AC44" s="3">
        <v>0.53769696189032035</v>
      </c>
      <c r="AD44" s="3">
        <v>1.2673007811037643E-2</v>
      </c>
      <c r="AF44" s="3">
        <v>82.742448780606011</v>
      </c>
      <c r="AG44" s="3">
        <v>84.398956738105568</v>
      </c>
      <c r="AH44" s="3">
        <v>85.375962742974508</v>
      </c>
      <c r="AI44" s="3">
        <v>84.311833100134862</v>
      </c>
      <c r="AK44" s="3">
        <v>1.315374579575193</v>
      </c>
      <c r="AL44" s="3">
        <v>1.2775047796695143</v>
      </c>
      <c r="AM44" s="3">
        <v>1.6381013025881681</v>
      </c>
      <c r="AN44" s="3">
        <v>1.4673842205305336</v>
      </c>
    </row>
    <row r="45" spans="1:40" x14ac:dyDescent="0.2">
      <c r="A45" t="s">
        <v>76</v>
      </c>
      <c r="B45" s="3">
        <v>1.600121900329833</v>
      </c>
      <c r="C45" s="3">
        <v>1775.7770825638736</v>
      </c>
      <c r="D45" s="3">
        <v>596.3983878088336</v>
      </c>
      <c r="E45" s="3">
        <v>676.9953391242509</v>
      </c>
      <c r="F45" s="3">
        <v>5759.3148499491208</v>
      </c>
      <c r="G45" s="3">
        <v>11.101353651218227</v>
      </c>
      <c r="H45" s="3">
        <v>0.7662897832750406</v>
      </c>
      <c r="I45" s="3">
        <v>1.2944883429358014</v>
      </c>
      <c r="J45" s="3">
        <v>866.10147963221527</v>
      </c>
      <c r="K45" s="3">
        <v>906.05303809481677</v>
      </c>
      <c r="L45" s="3">
        <v>1.9398985981432686</v>
      </c>
      <c r="M45" s="3">
        <v>0.67396331236052287</v>
      </c>
      <c r="N45" s="3">
        <v>1.3429734894521943</v>
      </c>
      <c r="O45" s="3">
        <v>2045.3734282396931</v>
      </c>
      <c r="P45" s="3">
        <v>23.14427715016301</v>
      </c>
      <c r="Q45" s="3">
        <v>1.6780113793121749</v>
      </c>
      <c r="R45" s="3">
        <v>2.6748096407655733</v>
      </c>
      <c r="S45" s="3">
        <v>1.1349879535166434</v>
      </c>
      <c r="T45" s="3">
        <v>15.671497958392392</v>
      </c>
      <c r="U45" s="3">
        <v>0.45404100366110434</v>
      </c>
      <c r="V45" s="3">
        <v>8.9754611893462427E-2</v>
      </c>
      <c r="W45" s="3">
        <v>14.461754520183648</v>
      </c>
      <c r="X45" s="3">
        <v>1.7204337683744193E-2</v>
      </c>
      <c r="Y45" s="3">
        <v>2.4206667276110445E-3</v>
      </c>
      <c r="Z45" s="3">
        <v>3.8736379752775101E-2</v>
      </c>
      <c r="AA45" s="3">
        <v>0.12485714912642873</v>
      </c>
      <c r="AB45" s="3">
        <v>69.186750747232026</v>
      </c>
      <c r="AC45" s="3">
        <v>1.2617604774566638</v>
      </c>
      <c r="AD45" s="3">
        <v>6.0498119480582285E-2</v>
      </c>
      <c r="AF45" s="3">
        <v>84.274586445736446</v>
      </c>
      <c r="AG45" s="3">
        <v>84.734170742692342</v>
      </c>
      <c r="AH45" s="3">
        <v>88.446506529128712</v>
      </c>
      <c r="AI45" s="3">
        <v>87.252315288963118</v>
      </c>
      <c r="AK45" s="3">
        <v>1.4423616165448874</v>
      </c>
      <c r="AL45" s="3">
        <v>0.64905663597419316</v>
      </c>
      <c r="AM45" s="3">
        <v>0.90281862631670928</v>
      </c>
      <c r="AN45" s="3">
        <v>0.99096949672058454</v>
      </c>
    </row>
    <row r="46" spans="1:40" x14ac:dyDescent="0.2">
      <c r="A46" t="s">
        <v>77</v>
      </c>
      <c r="B46" s="3">
        <v>0.81184198883309733</v>
      </c>
      <c r="C46" s="3">
        <v>5436.5148712940581</v>
      </c>
      <c r="D46" s="3">
        <v>1309.9782150571077</v>
      </c>
      <c r="E46" s="3">
        <v>35.894602548588928</v>
      </c>
      <c r="F46" s="3">
        <v>6730.5873439351317</v>
      </c>
      <c r="G46" s="3">
        <v>11.458947042539394</v>
      </c>
      <c r="H46" s="3">
        <v>2.5501221569302825</v>
      </c>
      <c r="I46" s="3">
        <v>5.4767169869259957</v>
      </c>
      <c r="J46" s="3">
        <v>916.47133564842625</v>
      </c>
      <c r="K46" s="3">
        <v>1306.766091687638</v>
      </c>
      <c r="L46" s="3">
        <v>0.77128981993916412</v>
      </c>
      <c r="M46" s="3">
        <v>-6.9711536548384872E-3</v>
      </c>
      <c r="N46" s="3">
        <v>6.7204160741312885E-2</v>
      </c>
      <c r="O46" s="3">
        <v>220.8579085545382</v>
      </c>
      <c r="P46" s="3">
        <v>-5.6084396443722344</v>
      </c>
      <c r="Q46" s="3">
        <v>0.89837526432674419</v>
      </c>
      <c r="R46" s="3">
        <v>0.94502912316393828</v>
      </c>
      <c r="S46" s="3">
        <v>0.39800983039323251</v>
      </c>
      <c r="T46" s="3">
        <v>3.3821836850161509</v>
      </c>
      <c r="U46" s="3">
        <v>9.7653406279131688E-2</v>
      </c>
      <c r="V46" s="3">
        <v>6.9637955527184284E-2</v>
      </c>
      <c r="W46" s="3">
        <v>17.642580223090473</v>
      </c>
      <c r="X46" s="3">
        <v>9.8443620641765955E-2</v>
      </c>
      <c r="Y46" s="3">
        <v>1.0125138293711504E-3</v>
      </c>
      <c r="Z46" s="3">
        <v>1.3976931918615241E-2</v>
      </c>
      <c r="AA46" s="3">
        <v>0.12531455537206995</v>
      </c>
      <c r="AB46" s="3">
        <v>45.345136652257771</v>
      </c>
      <c r="AC46" s="3">
        <v>9.7010227158297255E-2</v>
      </c>
      <c r="AD46" s="3">
        <v>1.8356476559858538E-2</v>
      </c>
      <c r="AF46" s="3">
        <v>81.533312751306966</v>
      </c>
      <c r="AG46" s="3">
        <v>83.196635436330467</v>
      </c>
      <c r="AH46" s="3">
        <v>85.187998303063466</v>
      </c>
      <c r="AI46" s="3">
        <v>84.607723919316186</v>
      </c>
      <c r="AK46" s="3">
        <v>1.112217041066657</v>
      </c>
      <c r="AL46" s="3">
        <v>0.8057151465594844</v>
      </c>
      <c r="AM46" s="3">
        <v>1.1272354500915107</v>
      </c>
      <c r="AN46" s="3">
        <v>0.74876174516580574</v>
      </c>
    </row>
    <row r="47" spans="1:40" x14ac:dyDescent="0.2">
      <c r="A47" t="s">
        <v>78</v>
      </c>
      <c r="B47" s="3">
        <v>3.2966988849732073</v>
      </c>
      <c r="C47" s="3">
        <v>1702.7402230133694</v>
      </c>
      <c r="D47" s="3">
        <v>160.77858569125351</v>
      </c>
      <c r="E47" s="3">
        <v>1686.065683018559</v>
      </c>
      <c r="F47" s="3">
        <v>7463.1470198124871</v>
      </c>
      <c r="G47" s="3">
        <v>28.216630911789036</v>
      </c>
      <c r="H47" s="3">
        <v>2.1908621929548944</v>
      </c>
      <c r="I47" s="3">
        <v>1.1067379778146993</v>
      </c>
      <c r="J47" s="3">
        <v>240.71264297689015</v>
      </c>
      <c r="K47" s="3">
        <v>138.70825171863328</v>
      </c>
      <c r="L47" s="3">
        <v>1.8997840650647932</v>
      </c>
      <c r="M47" s="3">
        <v>2.50343235652675</v>
      </c>
      <c r="N47" s="3">
        <v>1.8847174698630786</v>
      </c>
      <c r="O47" s="3">
        <v>3384.6762506234677</v>
      </c>
      <c r="P47" s="3">
        <v>-8.3748821870299555</v>
      </c>
      <c r="Q47" s="3">
        <v>1.6311919846569931</v>
      </c>
      <c r="R47" s="3">
        <v>3.6498842773499636</v>
      </c>
      <c r="S47" s="3">
        <v>7.1234066440197017</v>
      </c>
      <c r="T47" s="3">
        <v>20.378226417357855</v>
      </c>
      <c r="U47" s="3">
        <v>1.6028787113285941</v>
      </c>
      <c r="V47" s="3">
        <v>6.7626022143225523E-2</v>
      </c>
      <c r="W47" s="3">
        <v>5.6036657477749658</v>
      </c>
      <c r="X47" s="3">
        <v>1.4040792625094261E-2</v>
      </c>
      <c r="Y47" s="3">
        <v>8.6521053675217546E-3</v>
      </c>
      <c r="Z47" s="3">
        <v>4.9651573674777821E-2</v>
      </c>
      <c r="AA47" s="3">
        <v>0.14230941110596049</v>
      </c>
      <c r="AB47" s="3">
        <v>56.078645683510494</v>
      </c>
      <c r="AC47" s="3">
        <v>2.6441852708542593</v>
      </c>
      <c r="AD47" s="3">
        <v>0.11428530433621663</v>
      </c>
      <c r="AF47" s="3">
        <v>82.131847893060211</v>
      </c>
      <c r="AG47" s="3">
        <v>83.15139021590808</v>
      </c>
      <c r="AH47" s="3">
        <v>87.56296189544986</v>
      </c>
      <c r="AI47" s="3">
        <v>86.604545632231634</v>
      </c>
      <c r="AK47" s="3">
        <v>1.6092231752629411</v>
      </c>
      <c r="AL47" s="3">
        <v>1.3745147936557849</v>
      </c>
      <c r="AM47" s="3">
        <v>1.8651498096218979</v>
      </c>
      <c r="AN47" s="3">
        <v>1.7740069154054607</v>
      </c>
    </row>
    <row r="48" spans="1:40" x14ac:dyDescent="0.2">
      <c r="A48" t="s">
        <v>79</v>
      </c>
      <c r="B48" s="3">
        <v>0.88959801790873483</v>
      </c>
      <c r="C48" s="3">
        <v>848.63065389305984</v>
      </c>
      <c r="D48" s="3">
        <v>445.96257623413794</v>
      </c>
      <c r="E48" s="3">
        <v>201.87762064775691</v>
      </c>
      <c r="F48" s="3">
        <v>2132.1581294480552</v>
      </c>
      <c r="G48" s="3">
        <v>11.853648937890416</v>
      </c>
      <c r="H48" s="3">
        <v>-0.39364853781922282</v>
      </c>
      <c r="I48" s="3">
        <v>-0.89746006233890463</v>
      </c>
      <c r="J48" s="3">
        <v>1009.4230366585895</v>
      </c>
      <c r="K48" s="3">
        <v>905.00947755422203</v>
      </c>
      <c r="L48" s="3">
        <v>0.81770763487870168</v>
      </c>
      <c r="M48" s="3">
        <v>-8.4025600346770979E-2</v>
      </c>
      <c r="N48" s="3">
        <v>0.43402280182014746</v>
      </c>
      <c r="O48" s="3">
        <v>684.72643185360653</v>
      </c>
      <c r="P48" s="3">
        <v>24.460470905145559</v>
      </c>
      <c r="Q48" s="3">
        <v>0.73842179701435084</v>
      </c>
      <c r="R48" s="3">
        <v>1.2247577216599839</v>
      </c>
      <c r="S48" s="3">
        <v>0.42286692950031052</v>
      </c>
      <c r="T48" s="3">
        <v>6.665839480063938</v>
      </c>
      <c r="U48" s="3">
        <v>0.11994229090452201</v>
      </c>
      <c r="V48" s="3">
        <v>-4.4846779358829775E-2</v>
      </c>
      <c r="W48" s="3">
        <v>9.0862925353434498</v>
      </c>
      <c r="X48" s="3">
        <v>9.5139588979576035E-3</v>
      </c>
      <c r="Y48" s="3">
        <v>1.2990773994970503E-3</v>
      </c>
      <c r="Z48" s="3">
        <v>1.6936348129303246E-2</v>
      </c>
      <c r="AA48" s="3">
        <v>9.2842227863748697E-2</v>
      </c>
      <c r="AB48" s="3">
        <v>19.566966040253366</v>
      </c>
      <c r="AC48" s="3">
        <v>0.37331323134236161</v>
      </c>
      <c r="AD48" s="3">
        <v>1.1837236918087928E-2</v>
      </c>
      <c r="AF48" s="5">
        <v>79.923981307138973</v>
      </c>
      <c r="AG48" s="3">
        <v>82.223303341171842</v>
      </c>
      <c r="AH48" s="3">
        <v>85.461169751930839</v>
      </c>
      <c r="AI48" s="3">
        <v>84.895794630424277</v>
      </c>
      <c r="AK48" s="5">
        <v>0.93592927035724072</v>
      </c>
      <c r="AL48" s="3">
        <v>1.1165798809055902</v>
      </c>
      <c r="AM48" s="3">
        <v>1.7306205315427763</v>
      </c>
      <c r="AN48" s="3">
        <v>0.40975141215813993</v>
      </c>
    </row>
    <row r="49" spans="1:40" x14ac:dyDescent="0.2">
      <c r="A49" t="s">
        <v>80</v>
      </c>
      <c r="B49" s="3">
        <v>0.56676762886423482</v>
      </c>
      <c r="C49" s="3">
        <v>732.52977102223736</v>
      </c>
      <c r="D49" s="3">
        <v>624.26546992822989</v>
      </c>
      <c r="E49" s="3">
        <v>183.66056466659114</v>
      </c>
      <c r="F49" s="3">
        <v>1159.6187298500163</v>
      </c>
      <c r="G49" s="3">
        <v>11.148719186356303</v>
      </c>
      <c r="H49" s="3">
        <v>-0.50568019701985345</v>
      </c>
      <c r="I49" s="3">
        <v>-0.42979876181312682</v>
      </c>
      <c r="J49" s="3">
        <v>1042.0393793098115</v>
      </c>
      <c r="K49" s="3">
        <v>599.99126114176374</v>
      </c>
      <c r="L49" s="3">
        <v>0.64028074624525977</v>
      </c>
      <c r="M49" s="3">
        <v>0.17451477714640529</v>
      </c>
      <c r="N49" s="3">
        <v>0.37629739844641313</v>
      </c>
      <c r="O49" s="3">
        <v>368.01640375711236</v>
      </c>
      <c r="P49" s="3">
        <v>22.029013643128692</v>
      </c>
      <c r="Q49" s="3">
        <v>0.23609707863080498</v>
      </c>
      <c r="R49" s="3">
        <v>0.55707705165848742</v>
      </c>
      <c r="S49" s="3">
        <v>0.95907281698417102</v>
      </c>
      <c r="T49" s="3">
        <v>5.6095460149879202</v>
      </c>
      <c r="U49" s="3">
        <v>0.14517089745984404</v>
      </c>
      <c r="V49" s="3">
        <v>3.563429248019688E-2</v>
      </c>
      <c r="W49" s="3">
        <v>3.4995131325353186</v>
      </c>
      <c r="X49" s="3">
        <v>1.2904542776317885E-2</v>
      </c>
      <c r="Y49" s="3">
        <v>3.6795347608872082E-3</v>
      </c>
      <c r="Z49" s="3">
        <v>1.2531120354947987E-2</v>
      </c>
      <c r="AA49" s="3">
        <v>8.5600124193934993E-2</v>
      </c>
      <c r="AB49" s="3">
        <v>7.9328722900681106</v>
      </c>
      <c r="AC49" s="3">
        <v>0.47623774359910809</v>
      </c>
      <c r="AD49" s="3">
        <v>2.0251829613240041E-2</v>
      </c>
      <c r="AF49" s="3">
        <v>81.9579251397966</v>
      </c>
      <c r="AG49" s="3">
        <v>83.138955067648254</v>
      </c>
      <c r="AH49" s="3">
        <v>85.702195927375257</v>
      </c>
      <c r="AI49" s="3">
        <v>84.69254905314817</v>
      </c>
      <c r="AK49" s="3">
        <v>1.203926248970413</v>
      </c>
      <c r="AL49" s="3">
        <v>1.0639076336473519</v>
      </c>
      <c r="AM49" s="3">
        <v>0.63134035705875646</v>
      </c>
      <c r="AN49" s="3">
        <v>0.30978607861047497</v>
      </c>
    </row>
    <row r="50" spans="1:40" x14ac:dyDescent="0.2">
      <c r="A50" t="s">
        <v>59</v>
      </c>
      <c r="B50" s="3">
        <v>110.86308343016577</v>
      </c>
      <c r="C50" s="3">
        <v>1067.3590584352762</v>
      </c>
      <c r="D50" s="3">
        <v>1057.3949859660077</v>
      </c>
      <c r="E50" s="3">
        <v>113.05987000853816</v>
      </c>
      <c r="F50" s="3">
        <v>1184.3695414437286</v>
      </c>
      <c r="G50" s="3">
        <v>101.82390019184513</v>
      </c>
      <c r="H50" s="3">
        <v>-1.1891059575642999</v>
      </c>
      <c r="I50" s="3">
        <v>-2.0037136157157356</v>
      </c>
      <c r="J50" s="3">
        <v>1014.5269396636452</v>
      </c>
      <c r="K50" s="3">
        <v>1109.6973722178022</v>
      </c>
      <c r="L50" s="3">
        <v>99.220106005773843</v>
      </c>
      <c r="M50" s="3">
        <v>103.20565804345532</v>
      </c>
      <c r="N50" s="3">
        <v>102.01272932190167</v>
      </c>
      <c r="O50" s="3">
        <v>1044.3377503793668</v>
      </c>
      <c r="P50" s="3">
        <v>97.503023957928377</v>
      </c>
      <c r="Q50" s="3">
        <v>112.37569407097028</v>
      </c>
      <c r="R50" s="3">
        <v>112.30617810053533</v>
      </c>
      <c r="S50" s="3">
        <v>115.06628991917229</v>
      </c>
      <c r="T50" s="3">
        <v>112.83434471394563</v>
      </c>
      <c r="U50" s="3">
        <v>9.9966700149950931</v>
      </c>
      <c r="V50" s="3">
        <v>10.082457070740961</v>
      </c>
      <c r="W50" s="3">
        <v>106.24281345279026</v>
      </c>
      <c r="X50" s="3">
        <v>9.5061230073051259</v>
      </c>
      <c r="Y50" s="3">
        <v>104.81197013456848</v>
      </c>
      <c r="Z50" s="3">
        <v>103.73206793420401</v>
      </c>
      <c r="AA50" s="3">
        <v>105.98495265715277</v>
      </c>
      <c r="AB50" s="3">
        <v>108.3540446724159</v>
      </c>
      <c r="AC50" s="3">
        <v>104.69127714155957</v>
      </c>
      <c r="AD50" s="3">
        <v>107.98880116800395</v>
      </c>
      <c r="AF50" s="5">
        <v>80.652306897302651</v>
      </c>
      <c r="AG50" s="3">
        <v>82.328650048150692</v>
      </c>
      <c r="AH50" s="3">
        <v>84.192247554340483</v>
      </c>
      <c r="AI50" s="3">
        <v>83.810858840295211</v>
      </c>
      <c r="AK50" s="5">
        <v>1.6204404768577536</v>
      </c>
      <c r="AL50" s="3">
        <v>1.7944320085562582</v>
      </c>
      <c r="AM50" s="3">
        <v>0.8999526472171242</v>
      </c>
      <c r="AN50" s="3">
        <v>0.92991793968248471</v>
      </c>
    </row>
    <row r="51" spans="1:40" x14ac:dyDescent="0.2">
      <c r="A51" t="s">
        <v>60</v>
      </c>
      <c r="B51" s="3">
        <v>0.12094785825813612</v>
      </c>
      <c r="C51" s="3">
        <v>0.29120157879841863</v>
      </c>
      <c r="D51" s="3">
        <v>0.47239165218761131</v>
      </c>
      <c r="E51" s="3">
        <v>0.33683850454667286</v>
      </c>
      <c r="F51" s="3">
        <v>93.305607995178917</v>
      </c>
      <c r="G51" s="3">
        <v>0.96707435506718809</v>
      </c>
      <c r="H51" s="3">
        <v>-1.2447753856635031</v>
      </c>
      <c r="I51" s="3">
        <v>-2.0354517151426594</v>
      </c>
      <c r="J51" s="3">
        <v>-1.815593903037576E-3</v>
      </c>
      <c r="K51" s="3">
        <v>-14.797403948722938</v>
      </c>
      <c r="L51" s="3">
        <v>0.22888690761727723</v>
      </c>
      <c r="M51" s="3">
        <v>-0.37649844452714609</v>
      </c>
      <c r="N51" s="3">
        <v>-3.2163409067965096E-2</v>
      </c>
      <c r="O51" s="3">
        <v>1.4349662648307968</v>
      </c>
      <c r="P51" s="3">
        <v>-10.651783841913517</v>
      </c>
      <c r="Q51" s="3">
        <v>7.9582868415370087E-3</v>
      </c>
      <c r="R51" s="3">
        <v>7.2837655551552711E-4</v>
      </c>
      <c r="S51" s="3">
        <v>6.9481828653213895E-2</v>
      </c>
      <c r="T51" s="3">
        <v>0.16340596848447131</v>
      </c>
      <c r="U51" s="3">
        <v>-7.190891093278598E-2</v>
      </c>
      <c r="V51" s="3">
        <v>0.11099357784581131</v>
      </c>
      <c r="W51" s="3">
        <v>8.3066026859080593E-3</v>
      </c>
      <c r="X51" s="3">
        <v>0.17016047343230495</v>
      </c>
      <c r="Y51" s="3">
        <v>2.6593454771853875E-2</v>
      </c>
      <c r="Z51" s="3">
        <v>7.1243901773427364E-3</v>
      </c>
      <c r="AA51" s="3">
        <v>1.4941479033087497</v>
      </c>
      <c r="AB51" s="3">
        <v>7.2594951704979425E-3</v>
      </c>
      <c r="AC51" s="3">
        <v>2.3896098978350707E-2</v>
      </c>
      <c r="AD51" s="3">
        <v>0.22369492753075282</v>
      </c>
      <c r="AF51" s="3">
        <v>82.01550497925696</v>
      </c>
      <c r="AG51" s="3">
        <v>84.074534318254251</v>
      </c>
      <c r="AH51" s="3">
        <v>86.106702346518347</v>
      </c>
      <c r="AI51" s="3">
        <v>84.433995647423416</v>
      </c>
      <c r="AK51" s="3">
        <v>1.5821495948881392</v>
      </c>
      <c r="AL51" s="3">
        <v>0.51724968891638445</v>
      </c>
      <c r="AM51" s="3">
        <v>1.0014803514931681</v>
      </c>
      <c r="AN51" s="3">
        <v>0.93680879846620368</v>
      </c>
    </row>
    <row r="52" spans="1:40" x14ac:dyDescent="0.2">
      <c r="A52" t="s">
        <v>81</v>
      </c>
      <c r="B52" s="3">
        <v>3.0000645955846719</v>
      </c>
      <c r="C52" s="3">
        <v>2359.7822167036866</v>
      </c>
      <c r="D52" s="3">
        <v>659.25694304793387</v>
      </c>
      <c r="E52" s="3">
        <v>605.91265194181938</v>
      </c>
      <c r="F52" s="3">
        <v>8720.8647098792371</v>
      </c>
      <c r="G52" s="3">
        <v>16.284226623206546</v>
      </c>
      <c r="H52" s="3">
        <v>1.121499930219056</v>
      </c>
      <c r="I52" s="3">
        <v>1.2899815496811469</v>
      </c>
      <c r="J52" s="3">
        <v>413.54747751013593</v>
      </c>
      <c r="K52" s="3">
        <v>981.12059907241064</v>
      </c>
      <c r="L52" s="3">
        <v>2.324739753509967</v>
      </c>
      <c r="M52" s="3">
        <v>0.43792198283222467</v>
      </c>
      <c r="N52" s="3">
        <v>1.2781627808972438</v>
      </c>
      <c r="O52" s="3">
        <v>2191.3653206617041</v>
      </c>
      <c r="P52" s="3">
        <v>15.791834219743748</v>
      </c>
      <c r="Q52" s="3">
        <v>2.5522945801091663</v>
      </c>
      <c r="R52" s="3">
        <v>3.3080615349736453</v>
      </c>
      <c r="S52" s="3">
        <v>0.97206152037391613</v>
      </c>
      <c r="T52" s="3">
        <v>10.210632843398502</v>
      </c>
      <c r="U52" s="3">
        <v>0.38164526111766028</v>
      </c>
      <c r="V52" s="3">
        <v>0.22833693831013277</v>
      </c>
      <c r="W52" s="3">
        <v>16.348416541875721</v>
      </c>
      <c r="X52" s="3">
        <v>4.7521605340992513E-2</v>
      </c>
      <c r="Y52" s="3">
        <v>8.1376330630613981E-3</v>
      </c>
      <c r="Z52" s="3">
        <v>3.64866770130364E-2</v>
      </c>
      <c r="AA52" s="3">
        <v>0.50284209690826542</v>
      </c>
      <c r="AB52" s="3">
        <v>48.629693587380636</v>
      </c>
      <c r="AC52" s="3">
        <v>0.81379461224269556</v>
      </c>
      <c r="AD52" s="3">
        <v>8.3500548670131292E-2</v>
      </c>
      <c r="AF52" s="3">
        <v>83.73862152277357</v>
      </c>
      <c r="AG52" s="3">
        <v>84.249663155865647</v>
      </c>
      <c r="AH52" s="3">
        <v>86.55836987707346</v>
      </c>
      <c r="AI52" s="3">
        <v>86.005968465732309</v>
      </c>
      <c r="AK52" s="3">
        <v>1.3540883013117782</v>
      </c>
      <c r="AL52" s="3">
        <v>0.66375960088358865</v>
      </c>
      <c r="AM52" s="3">
        <v>1.5011432389404651</v>
      </c>
      <c r="AN52" s="3">
        <v>1.0758864953686245</v>
      </c>
    </row>
    <row r="53" spans="1:40" x14ac:dyDescent="0.2">
      <c r="A53" t="s">
        <v>82</v>
      </c>
      <c r="B53" s="3">
        <v>1.3458057679298381</v>
      </c>
      <c r="C53" s="3">
        <v>1287.2479138814303</v>
      </c>
      <c r="D53" s="3">
        <v>607.09611662369241</v>
      </c>
      <c r="E53" s="3">
        <v>451.01986639595106</v>
      </c>
      <c r="F53" s="3">
        <v>4865.4637262239294</v>
      </c>
      <c r="G53" s="3">
        <v>8.4182474066987414</v>
      </c>
      <c r="H53" s="3">
        <v>0.60545847238156747</v>
      </c>
      <c r="I53" s="3">
        <v>-0.16772444053837893</v>
      </c>
      <c r="J53" s="3">
        <v>517.16547392428788</v>
      </c>
      <c r="K53" s="3">
        <v>894.76915680084232</v>
      </c>
      <c r="L53" s="3">
        <v>1.8384554550832259</v>
      </c>
      <c r="M53" s="3">
        <v>0.25046756058298836</v>
      </c>
      <c r="N53" s="3">
        <v>0.699280855291181</v>
      </c>
      <c r="O53" s="3">
        <v>1494.4750499124493</v>
      </c>
      <c r="P53" s="3">
        <v>22.612770614951657</v>
      </c>
      <c r="Q53" s="3">
        <v>1.1511106435806098</v>
      </c>
      <c r="R53" s="3">
        <v>1.8464160786738237</v>
      </c>
      <c r="S53" s="3">
        <v>0.69880446553447839</v>
      </c>
      <c r="T53" s="3">
        <v>8.7541914300318933</v>
      </c>
      <c r="U53" s="3">
        <v>0.27887625946542355</v>
      </c>
      <c r="V53" s="3">
        <v>0.19960684757817904</v>
      </c>
      <c r="W53" s="3">
        <v>12.116201271179269</v>
      </c>
      <c r="X53" s="3">
        <v>2.9298466179237929E-2</v>
      </c>
      <c r="Y53" s="3">
        <v>3.6525425454392302E-3</v>
      </c>
      <c r="Z53" s="3">
        <v>2.0197608321643405E-2</v>
      </c>
      <c r="AA53" s="3">
        <v>0.23021932371176698</v>
      </c>
      <c r="AB53" s="3">
        <v>39.675134280920496</v>
      </c>
      <c r="AC53" s="3">
        <v>0.78657358991131765</v>
      </c>
      <c r="AD53" s="3">
        <v>2.769171782586104E-2</v>
      </c>
      <c r="AF53" s="3">
        <v>81.273493854027492</v>
      </c>
      <c r="AG53" s="3">
        <v>82.570817026604161</v>
      </c>
      <c r="AH53" s="3">
        <v>84.854736780497291</v>
      </c>
      <c r="AI53" s="3">
        <v>84.4117518716467</v>
      </c>
      <c r="AK53" s="3">
        <v>0.54237849301311869</v>
      </c>
      <c r="AL53" s="3">
        <v>1.2047739735986887</v>
      </c>
      <c r="AM53" s="3">
        <v>0.83540391567874517</v>
      </c>
      <c r="AN53" s="3">
        <v>1.5362914274753547</v>
      </c>
    </row>
    <row r="54" spans="1:40" x14ac:dyDescent="0.2">
      <c r="A54" t="s">
        <v>83</v>
      </c>
      <c r="B54" s="3">
        <v>1.2255011920014371</v>
      </c>
      <c r="C54" s="3">
        <v>1976.6967926959792</v>
      </c>
      <c r="D54" s="3">
        <v>85.365028304028584</v>
      </c>
      <c r="E54" s="3">
        <v>915.01483815197378</v>
      </c>
      <c r="F54" s="3">
        <v>5645.4875872281118</v>
      </c>
      <c r="G54" s="3">
        <v>1.6611528772055566</v>
      </c>
      <c r="H54" s="3">
        <v>5.0085006070221905</v>
      </c>
      <c r="I54" s="3">
        <v>1.593372773470529</v>
      </c>
      <c r="J54" s="3">
        <v>242.46702767791928</v>
      </c>
      <c r="K54" s="3">
        <v>150.19522979090502</v>
      </c>
      <c r="L54" s="3">
        <v>0.577298547771399</v>
      </c>
      <c r="M54" s="3">
        <v>-0.21189637807440337</v>
      </c>
      <c r="N54" s="3">
        <v>0.1966727217614003</v>
      </c>
      <c r="O54" s="3">
        <v>41.418928872726845</v>
      </c>
      <c r="P54" s="3">
        <v>-8.6511560646843861</v>
      </c>
      <c r="Q54" s="3">
        <v>0.97351884876609807</v>
      </c>
      <c r="R54" s="3">
        <v>1.8166557787913182</v>
      </c>
      <c r="S54" s="3">
        <v>0.82445530690857138</v>
      </c>
      <c r="T54" s="3">
        <v>11.386357765360206</v>
      </c>
      <c r="U54" s="3">
        <v>4.9432811308166569E-3</v>
      </c>
      <c r="V54" s="3">
        <v>0.10907545411163223</v>
      </c>
      <c r="W54" s="3">
        <v>3.5313053932141414</v>
      </c>
      <c r="X54" s="3">
        <v>1.8569967488254398E-2</v>
      </c>
      <c r="Y54" s="3">
        <v>2.8914247799871544E-3</v>
      </c>
      <c r="Z54" s="3">
        <v>5.3663364264819928E-2</v>
      </c>
      <c r="AA54" s="3">
        <v>0.20583780664375273</v>
      </c>
      <c r="AB54" s="3">
        <v>89.909051013350194</v>
      </c>
      <c r="AC54" s="3">
        <v>0.54375631216123965</v>
      </c>
      <c r="AD54" s="3">
        <v>0.15971309037478162</v>
      </c>
      <c r="AF54" s="3">
        <v>83.861869022400001</v>
      </c>
      <c r="AG54" s="3">
        <v>85.485293752104567</v>
      </c>
      <c r="AH54" s="3">
        <v>89.193174638154417</v>
      </c>
      <c r="AI54" s="3">
        <v>87.397870136760247</v>
      </c>
      <c r="AK54" s="3">
        <v>0.7096546857948125</v>
      </c>
      <c r="AL54" s="3">
        <v>0.69803641289020857</v>
      </c>
      <c r="AM54" s="3">
        <v>0.95925447988634494</v>
      </c>
      <c r="AN54" s="3">
        <v>1.76242161118162</v>
      </c>
    </row>
    <row r="55" spans="1:40" x14ac:dyDescent="0.2">
      <c r="A55" t="s">
        <v>84</v>
      </c>
      <c r="B55" s="3">
        <v>0.77006938136004055</v>
      </c>
      <c r="C55" s="3">
        <v>2156.3827452195483</v>
      </c>
      <c r="D55" s="3">
        <v>41.404343101473742</v>
      </c>
      <c r="E55" s="3">
        <v>1288.8837377399409</v>
      </c>
      <c r="F55" s="3">
        <v>6561.0782901131843</v>
      </c>
      <c r="G55" s="3">
        <v>3.6096816482190306</v>
      </c>
      <c r="H55" s="3">
        <v>2.0509123047278526</v>
      </c>
      <c r="I55" s="3">
        <v>2.3030629677375125</v>
      </c>
      <c r="J55" s="3">
        <v>97.167716675656095</v>
      </c>
      <c r="K55" s="3">
        <v>67.937752260673022</v>
      </c>
      <c r="L55" s="3">
        <v>0.6977450747747197</v>
      </c>
      <c r="M55" s="3">
        <v>0.18466364068991487</v>
      </c>
      <c r="N55" s="3">
        <v>0.67872142450245698</v>
      </c>
      <c r="O55" s="3">
        <v>180.8772318189929</v>
      </c>
      <c r="P55" s="3">
        <v>-8.4407285955780509</v>
      </c>
      <c r="Q55" s="3">
        <v>0.77992306769044983</v>
      </c>
      <c r="R55" s="3">
        <v>1.1361850706308656</v>
      </c>
      <c r="S55" s="3">
        <v>0.51586984021193061</v>
      </c>
      <c r="T55" s="3">
        <v>2.4132229091724597</v>
      </c>
      <c r="U55" s="3">
        <v>3.6077035536354565E-2</v>
      </c>
      <c r="V55" s="3">
        <v>-4.5592669282487348E-2</v>
      </c>
      <c r="W55" s="3">
        <v>1.5593707964127492</v>
      </c>
      <c r="X55" s="3">
        <v>1.7999781611071904E-2</v>
      </c>
      <c r="Y55" s="3">
        <v>3.0215973185533799E-3</v>
      </c>
      <c r="Z55" s="3">
        <v>5.5852512768974086E-2</v>
      </c>
      <c r="AA55" s="3">
        <v>0.172403003611966</v>
      </c>
      <c r="AB55" s="3">
        <v>82.187844877612392</v>
      </c>
      <c r="AC55" s="3">
        <v>0.5651432111096184</v>
      </c>
      <c r="AD55" s="3">
        <v>6.8383937353826738E-2</v>
      </c>
      <c r="AF55" s="3">
        <v>85.057335715242743</v>
      </c>
      <c r="AG55" s="3">
        <v>86.463030163658033</v>
      </c>
      <c r="AH55" s="3">
        <v>88.62953521639102</v>
      </c>
      <c r="AI55" s="3">
        <v>87.470863036774034</v>
      </c>
      <c r="AK55" s="3">
        <v>0.87974609198991494</v>
      </c>
      <c r="AL55" s="3">
        <v>1.3449600402076909</v>
      </c>
      <c r="AM55" s="3">
        <v>0.84873200236466417</v>
      </c>
      <c r="AN55" s="3">
        <v>0.68422119138364634</v>
      </c>
    </row>
    <row r="56" spans="1:40" x14ac:dyDescent="0.2">
      <c r="A56" t="s">
        <v>85</v>
      </c>
      <c r="B56" s="3">
        <v>1.6708450685719856</v>
      </c>
      <c r="C56" s="3">
        <v>1537.630238427274</v>
      </c>
      <c r="D56" s="3">
        <v>683.64537172368807</v>
      </c>
      <c r="E56" s="3">
        <v>609.5016071742026</v>
      </c>
      <c r="F56" s="3">
        <v>6921.5538456872691</v>
      </c>
      <c r="G56" s="3">
        <v>11.448455480547942</v>
      </c>
      <c r="H56" s="3">
        <v>0.67598877540910374</v>
      </c>
      <c r="I56" s="3">
        <v>0.35554074958759108</v>
      </c>
      <c r="J56" s="3">
        <v>435.14323719258419</v>
      </c>
      <c r="K56" s="3">
        <v>902.85277803327358</v>
      </c>
      <c r="L56" s="3">
        <v>2.8854760734505294</v>
      </c>
      <c r="M56" s="3">
        <v>0.48236375917993257</v>
      </c>
      <c r="N56" s="3">
        <v>1.0167111575090597</v>
      </c>
      <c r="O56" s="3">
        <v>1787.7207884199727</v>
      </c>
      <c r="P56" s="3">
        <v>15.734311318136406</v>
      </c>
      <c r="Q56" s="3">
        <v>1.8065654804170628</v>
      </c>
      <c r="R56" s="3">
        <v>2.6691099308204076</v>
      </c>
      <c r="S56" s="3">
        <v>0.89098040057595873</v>
      </c>
      <c r="T56" s="3">
        <v>9.1807410184581606</v>
      </c>
      <c r="U56" s="3">
        <v>0.37172407686577003</v>
      </c>
      <c r="V56" s="3">
        <v>5.7341310832085109E-2</v>
      </c>
      <c r="W56" s="3">
        <v>14.668739192536922</v>
      </c>
      <c r="X56" s="3">
        <v>2.2307569943021428E-2</v>
      </c>
      <c r="Y56" s="3">
        <v>3.2736480126118596E-3</v>
      </c>
      <c r="Z56" s="3">
        <v>2.8719321195244965E-2</v>
      </c>
      <c r="AA56" s="3">
        <v>0.1278677100922859</v>
      </c>
      <c r="AB56" s="3">
        <v>59.285720482397032</v>
      </c>
      <c r="AC56" s="3">
        <v>0.95195986159588186</v>
      </c>
      <c r="AD56" s="3">
        <v>3.658713467250873E-2</v>
      </c>
      <c r="AF56" s="3">
        <v>83.404255643553171</v>
      </c>
      <c r="AG56" s="3">
        <v>84.571099321692003</v>
      </c>
      <c r="AH56" s="3">
        <v>87.227525809685815</v>
      </c>
      <c r="AI56" s="3">
        <v>86.434974974904335</v>
      </c>
      <c r="AK56" s="3">
        <v>1.5344083437494014</v>
      </c>
      <c r="AL56" s="3">
        <v>1.4975713493243341</v>
      </c>
      <c r="AM56" s="3">
        <v>0.97678884434658653</v>
      </c>
      <c r="AN56" s="3">
        <v>1.1503367115069538</v>
      </c>
    </row>
    <row r="57" spans="1:40" x14ac:dyDescent="0.2">
      <c r="A57" t="s">
        <v>86</v>
      </c>
      <c r="B57" s="3">
        <v>1.0027951102488408</v>
      </c>
      <c r="C57" s="3">
        <v>2544.4904313141865</v>
      </c>
      <c r="D57" s="3">
        <v>135.60290060972508</v>
      </c>
      <c r="E57" s="3">
        <v>994.57343448219319</v>
      </c>
      <c r="F57" s="3">
        <v>4988.1373311174648</v>
      </c>
      <c r="G57" s="3">
        <v>3.9329408822758283</v>
      </c>
      <c r="H57" s="3">
        <v>6.0536803311879144</v>
      </c>
      <c r="I57" s="3">
        <v>2.4080742670175974</v>
      </c>
      <c r="J57" s="3">
        <v>338.43502102254536</v>
      </c>
      <c r="K57" s="3">
        <v>127.69405186927285</v>
      </c>
      <c r="L57" s="3">
        <v>0.47011052290236599</v>
      </c>
      <c r="M57" s="3">
        <v>-0.28401137659612413</v>
      </c>
      <c r="N57" s="3">
        <v>0.13729708483802397</v>
      </c>
      <c r="O57" s="3">
        <v>74.210467245534957</v>
      </c>
      <c r="P57" s="3">
        <v>-6.883253490952745</v>
      </c>
      <c r="Q57" s="3">
        <v>3.6611871448330988</v>
      </c>
      <c r="R57" s="3">
        <v>1.6792976358291634</v>
      </c>
      <c r="S57" s="3">
        <v>0.36583953454974405</v>
      </c>
      <c r="T57" s="3">
        <v>5.7044960437555385</v>
      </c>
      <c r="U57" s="3">
        <v>-1.6312557358093463E-3</v>
      </c>
      <c r="V57" s="3">
        <v>1.876110135899264E-2</v>
      </c>
      <c r="W57" s="3">
        <v>5.6394755236237977</v>
      </c>
      <c r="X57" s="3">
        <v>8.9990751433351203E-3</v>
      </c>
      <c r="Y57" s="3">
        <v>1.3747160109894407E-3</v>
      </c>
      <c r="Z57" s="3">
        <v>0.11044368649121442</v>
      </c>
      <c r="AA57" s="3">
        <v>0.10408039734076918</v>
      </c>
      <c r="AB57" s="3">
        <v>103.12248520680097</v>
      </c>
      <c r="AC57" s="3">
        <v>0.38648671827248027</v>
      </c>
      <c r="AD57" s="3">
        <v>7.4180590223471926E-2</v>
      </c>
      <c r="AF57" s="3">
        <v>83.069004989800959</v>
      </c>
      <c r="AG57" s="3">
        <v>84.354596742564553</v>
      </c>
      <c r="AH57" s="3">
        <v>89.235332912681883</v>
      </c>
      <c r="AI57" s="3">
        <v>87.621059239625055</v>
      </c>
      <c r="AK57" s="3">
        <v>0.88864702170791499</v>
      </c>
      <c r="AL57" s="3">
        <v>0.86936685822720483</v>
      </c>
      <c r="AM57" s="3">
        <v>1.0444442441313146</v>
      </c>
      <c r="AN57" s="3">
        <v>1.1885786655585342</v>
      </c>
    </row>
    <row r="58" spans="1:40" x14ac:dyDescent="0.2">
      <c r="A58" t="s">
        <v>87</v>
      </c>
      <c r="B58" s="3">
        <v>1.5053457348565449</v>
      </c>
      <c r="C58" s="3">
        <v>1819.3029466673049</v>
      </c>
      <c r="D58" s="3">
        <v>835.15322204762867</v>
      </c>
      <c r="E58" s="3">
        <v>494.99013330316569</v>
      </c>
      <c r="F58" s="3">
        <v>5345.8790227851023</v>
      </c>
      <c r="G58" s="3">
        <v>9.4992724533515354</v>
      </c>
      <c r="H58" s="3">
        <v>1.4378104116815478</v>
      </c>
      <c r="I58" s="3">
        <v>0.9548745976535562</v>
      </c>
      <c r="J58" s="3">
        <v>821.54360603153293</v>
      </c>
      <c r="K58" s="3">
        <v>1195.2034285940433</v>
      </c>
      <c r="L58" s="3">
        <v>1.6213132898724139</v>
      </c>
      <c r="M58" s="3">
        <v>0.18187248421912042</v>
      </c>
      <c r="N58" s="3">
        <v>0.59265514476131964</v>
      </c>
      <c r="O58" s="3">
        <v>1268.3012974661101</v>
      </c>
      <c r="P58" s="3">
        <v>42.159872766823135</v>
      </c>
      <c r="Q58" s="3">
        <v>2.6010387830022959</v>
      </c>
      <c r="R58" s="3">
        <v>2.2707370384474843</v>
      </c>
      <c r="S58" s="3">
        <v>0.87362603888079438</v>
      </c>
      <c r="T58" s="3">
        <v>7.2990300282513383</v>
      </c>
      <c r="U58" s="3">
        <v>0.20725863232436773</v>
      </c>
      <c r="V58" s="3">
        <v>4.4288751478718934E-2</v>
      </c>
      <c r="W58" s="3">
        <v>17.469282987793438</v>
      </c>
      <c r="X58" s="3">
        <v>1.3506079584785804E-2</v>
      </c>
      <c r="Y58" s="3">
        <v>2.1360147523562965E-3</v>
      </c>
      <c r="Z58" s="3">
        <v>2.8889857452817448E-2</v>
      </c>
      <c r="AA58" s="3">
        <v>8.2019761847386213E-2</v>
      </c>
      <c r="AB58" s="3">
        <v>50.035952002063276</v>
      </c>
      <c r="AC58" s="3">
        <v>0.67519411619778558</v>
      </c>
      <c r="AD58" s="3">
        <v>1.8043011791418938E-2</v>
      </c>
      <c r="AF58" s="3">
        <v>81.254670300381036</v>
      </c>
      <c r="AG58" s="3">
        <v>82.704299792071183</v>
      </c>
      <c r="AH58" s="3">
        <v>85.599395485031749</v>
      </c>
      <c r="AI58" s="3">
        <v>83.97025318758709</v>
      </c>
      <c r="AK58" s="3">
        <v>0.6919510434688575</v>
      </c>
      <c r="AL58" s="3">
        <v>1.2764586459727971</v>
      </c>
      <c r="AM58" s="3">
        <v>0.95614797173137378</v>
      </c>
      <c r="AN58" s="3">
        <v>1.4756737438577503</v>
      </c>
    </row>
    <row r="59" spans="1:40" x14ac:dyDescent="0.2">
      <c r="A59" t="s">
        <v>88</v>
      </c>
      <c r="B59" s="3">
        <v>0.73758762828499769</v>
      </c>
      <c r="C59" s="3">
        <v>1032.3435449668711</v>
      </c>
      <c r="D59" s="3">
        <v>620.56713949772291</v>
      </c>
      <c r="E59" s="3">
        <v>289.00660828231082</v>
      </c>
      <c r="F59" s="3">
        <v>2089.3172455233866</v>
      </c>
      <c r="G59" s="3">
        <v>13.25698182911426</v>
      </c>
      <c r="H59" s="3">
        <v>0.20436958201177124</v>
      </c>
      <c r="I59" s="3">
        <v>-0.31828764703535845</v>
      </c>
      <c r="J59" s="3">
        <v>1537.8073519724578</v>
      </c>
      <c r="K59" s="3">
        <v>772.5994910482226</v>
      </c>
      <c r="L59" s="3">
        <v>1.1485503877984224</v>
      </c>
      <c r="M59" s="3">
        <v>-1.1062117128782049E-2</v>
      </c>
      <c r="N59" s="3">
        <v>0.50238776558905929</v>
      </c>
      <c r="O59" s="3">
        <v>847.62106360575478</v>
      </c>
      <c r="P59" s="3">
        <v>27.845218617908721</v>
      </c>
      <c r="Q59" s="3">
        <v>1.4537138296578958</v>
      </c>
      <c r="R59" s="3">
        <v>1.4336616683059882</v>
      </c>
      <c r="S59" s="3">
        <v>0.73953167665452157</v>
      </c>
      <c r="T59" s="3">
        <v>8.1309196871862195</v>
      </c>
      <c r="U59" s="3">
        <v>0.26600465859559141</v>
      </c>
      <c r="V59" s="3">
        <v>0.1030647811629965</v>
      </c>
      <c r="W59" s="3">
        <v>15.248157628146169</v>
      </c>
      <c r="X59" s="3">
        <v>8.8272092449641886E-3</v>
      </c>
      <c r="Y59" s="3">
        <v>1.484553312054875E-3</v>
      </c>
      <c r="Z59" s="3">
        <v>1.5646842635699754E-2</v>
      </c>
      <c r="AA59" s="3">
        <v>7.2291337078603218E-2</v>
      </c>
      <c r="AB59" s="3">
        <v>45.314113905363961</v>
      </c>
      <c r="AC59" s="3">
        <v>0.55623580311037535</v>
      </c>
      <c r="AD59" s="3">
        <v>1.2751581390389049E-2</v>
      </c>
      <c r="AF59" s="3">
        <v>81.443860512576734</v>
      </c>
      <c r="AG59" s="3">
        <v>82.970633679913135</v>
      </c>
      <c r="AH59" s="3">
        <v>85.409948386349441</v>
      </c>
      <c r="AI59" s="3">
        <v>83.978301377517113</v>
      </c>
      <c r="AK59" s="3">
        <v>0.713371798224815</v>
      </c>
      <c r="AL59" s="3">
        <v>0.91278077430067928</v>
      </c>
      <c r="AM59" s="3">
        <v>0.71114161841625378</v>
      </c>
      <c r="AN59" s="3">
        <v>1.4735116301057753</v>
      </c>
    </row>
    <row r="60" spans="1:40" x14ac:dyDescent="0.2">
      <c r="A60" t="s">
        <v>89</v>
      </c>
      <c r="B60" s="3">
        <v>0.92629846789040948</v>
      </c>
      <c r="C60" s="3">
        <v>1956.7984643868456</v>
      </c>
      <c r="D60" s="3">
        <v>887.9213778634778</v>
      </c>
      <c r="E60" s="3">
        <v>250.30501861565844</v>
      </c>
      <c r="F60" s="3">
        <v>6266.4018035017252</v>
      </c>
      <c r="G60" s="3">
        <v>5.2600921985623774</v>
      </c>
      <c r="H60" s="3">
        <v>2.7156022090768914</v>
      </c>
      <c r="I60" s="3">
        <v>0.89320828605647706</v>
      </c>
      <c r="J60" s="3">
        <v>530.78995627392328</v>
      </c>
      <c r="K60" s="3">
        <v>221.65989635063175</v>
      </c>
      <c r="L60" s="3">
        <v>0.70354612496861524</v>
      </c>
      <c r="M60" s="3">
        <v>-0.10050724900709861</v>
      </c>
      <c r="N60" s="3">
        <v>0.22587249548020663</v>
      </c>
      <c r="O60" s="3">
        <v>265.46878149869315</v>
      </c>
      <c r="P60" s="3">
        <v>-7.5381449952126376</v>
      </c>
      <c r="Q60" s="3">
        <v>1.3399739144307976</v>
      </c>
      <c r="R60" s="3">
        <v>1.1022565830405937</v>
      </c>
      <c r="S60" s="3">
        <v>0.83628584905875314</v>
      </c>
      <c r="T60" s="3">
        <v>5.5578890936918413</v>
      </c>
      <c r="U60" s="3">
        <v>0.11964693176101968</v>
      </c>
      <c r="V60" s="3">
        <v>-4.1122348049426653E-2</v>
      </c>
      <c r="W60" s="3">
        <v>8.0339751110310917</v>
      </c>
      <c r="X60" s="3">
        <v>6.9014569188358445E-3</v>
      </c>
      <c r="Y60" s="3">
        <v>1.696924576815462E-3</v>
      </c>
      <c r="Z60" s="3">
        <v>4.2651142892639E-2</v>
      </c>
      <c r="AA60" s="3">
        <v>8.2853400026016474E-2</v>
      </c>
      <c r="AB60" s="3">
        <v>71.313892915198309</v>
      </c>
      <c r="AC60" s="3">
        <v>0.47875351207897954</v>
      </c>
      <c r="AD60" s="3">
        <v>4.0109592266051486E-2</v>
      </c>
      <c r="AF60" s="3">
        <v>83.068198055362402</v>
      </c>
      <c r="AG60" s="3">
        <v>84.630899728778957</v>
      </c>
      <c r="AH60" s="3">
        <v>87.243383594325167</v>
      </c>
      <c r="AI60" s="3">
        <v>85.808341579174098</v>
      </c>
      <c r="AK60" s="3">
        <v>0.86640562780459818</v>
      </c>
      <c r="AL60" s="3">
        <v>1.0347896762421962</v>
      </c>
      <c r="AM60" s="3">
        <v>0.40927595121511534</v>
      </c>
      <c r="AN60" s="3">
        <v>1.0237237601805549</v>
      </c>
    </row>
    <row r="61" spans="1:40" x14ac:dyDescent="0.2">
      <c r="A61" t="s">
        <v>90</v>
      </c>
      <c r="B61" s="3">
        <v>1.8030376226112708</v>
      </c>
      <c r="C61" s="3">
        <v>1709.6148727005</v>
      </c>
      <c r="D61" s="3">
        <v>104.14194928446669</v>
      </c>
      <c r="E61" s="3">
        <v>1353.2227389348943</v>
      </c>
      <c r="F61" s="3">
        <v>4999.1537542751339</v>
      </c>
      <c r="G61" s="3">
        <v>5.9024221573905855</v>
      </c>
      <c r="H61" s="3">
        <v>9.1816584833879125E-2</v>
      </c>
      <c r="I61" s="3">
        <v>1.0873903992254152</v>
      </c>
      <c r="J61" s="3">
        <v>632.8056960018622</v>
      </c>
      <c r="K61" s="3">
        <v>172.14939211740767</v>
      </c>
      <c r="L61" s="3">
        <v>1.7975026820093489</v>
      </c>
      <c r="M61" s="3">
        <v>1.0572377612219532</v>
      </c>
      <c r="N61" s="3">
        <v>1.0787525978171804</v>
      </c>
      <c r="O61" s="3">
        <v>2000.6534652944426</v>
      </c>
      <c r="P61" s="3">
        <v>-6.4502134235443709</v>
      </c>
      <c r="Q61" s="3">
        <v>0.95587030374598836</v>
      </c>
      <c r="R61" s="3">
        <v>2.7553247421454619</v>
      </c>
      <c r="S61" s="3">
        <v>0.54657369511954335</v>
      </c>
      <c r="T61" s="3">
        <v>9.8581337524061805</v>
      </c>
      <c r="U61" s="3">
        <v>0.9217791037752191</v>
      </c>
      <c r="V61" s="3">
        <v>7.6545635789501729E-2</v>
      </c>
      <c r="W61" s="3">
        <v>2.9819855904376054</v>
      </c>
      <c r="X61" s="3">
        <v>1.1735072896553667E-2</v>
      </c>
      <c r="Y61" s="3">
        <v>2.4533828119730522E-3</v>
      </c>
      <c r="Z61" s="3">
        <v>2.683616368335694E-2</v>
      </c>
      <c r="AA61" s="3">
        <v>5.3496471639361463E-2</v>
      </c>
      <c r="AB61" s="3">
        <v>35.149288140083627</v>
      </c>
      <c r="AC61" s="3">
        <v>0.83686900303408152</v>
      </c>
      <c r="AD61" s="3">
        <v>4.1032083070656172E-2</v>
      </c>
      <c r="AF61" s="3">
        <v>82.370287290739071</v>
      </c>
      <c r="AG61" s="3">
        <v>83.881290183756121</v>
      </c>
      <c r="AH61" s="3">
        <v>86.114936925857947</v>
      </c>
      <c r="AI61" s="3">
        <v>85.062396032851026</v>
      </c>
      <c r="AK61" s="3">
        <v>1.2127333038304999</v>
      </c>
      <c r="AL61" s="3">
        <v>0.78940284539335759</v>
      </c>
      <c r="AM61" s="3">
        <v>1.872800736860277</v>
      </c>
      <c r="AN61" s="3">
        <v>1.4441356453945666</v>
      </c>
    </row>
    <row r="62" spans="1:40" x14ac:dyDescent="0.2">
      <c r="A62" t="s">
        <v>59</v>
      </c>
      <c r="B62" s="3">
        <v>111.39221717661569</v>
      </c>
      <c r="C62" s="3">
        <v>1072.6499454178065</v>
      </c>
      <c r="D62" s="3">
        <v>1060.7543269478695</v>
      </c>
      <c r="E62" s="3">
        <v>115.13482924930018</v>
      </c>
      <c r="F62" s="3">
        <v>1185.4283785552097</v>
      </c>
      <c r="G62" s="3">
        <v>101.24619435469459</v>
      </c>
      <c r="H62" s="3">
        <v>-1.7780067524935632</v>
      </c>
      <c r="I62" s="3">
        <v>-2.1145723174640016</v>
      </c>
      <c r="J62" s="3">
        <v>1016.0354447646527</v>
      </c>
      <c r="K62" s="3">
        <v>1105.8206979808472</v>
      </c>
      <c r="L62" s="3">
        <v>99.212137252301204</v>
      </c>
      <c r="M62" s="3">
        <v>103.25328700748973</v>
      </c>
      <c r="N62" s="3">
        <v>103.82577686769794</v>
      </c>
      <c r="O62" s="3">
        <v>1045.0529645226268</v>
      </c>
      <c r="P62" s="3">
        <v>97.884349843729169</v>
      </c>
      <c r="Q62" s="3">
        <v>112.03265855929436</v>
      </c>
      <c r="R62" s="3">
        <v>111.55867267112693</v>
      </c>
      <c r="S62" s="3">
        <v>113.96239670719024</v>
      </c>
      <c r="T62" s="3">
        <v>113.13383612281524</v>
      </c>
      <c r="U62" s="3">
        <v>10.182817014233084</v>
      </c>
      <c r="V62" s="3">
        <v>10.093441524422254</v>
      </c>
      <c r="W62" s="3">
        <v>106.85181250349777</v>
      </c>
      <c r="X62" s="3">
        <v>9.4571759261491923</v>
      </c>
      <c r="Y62" s="3">
        <v>105.20459856194128</v>
      </c>
      <c r="Z62" s="3">
        <v>104.80497634662156</v>
      </c>
      <c r="AA62" s="3">
        <v>106.70119048447727</v>
      </c>
      <c r="AB62" s="3">
        <v>108.58376849563253</v>
      </c>
      <c r="AC62" s="3">
        <v>106.45596568897733</v>
      </c>
      <c r="AD62" s="3">
        <v>110.71812553787075</v>
      </c>
      <c r="AF62" s="5">
        <v>79.731142453570754</v>
      </c>
      <c r="AG62" s="5">
        <v>81.308619408898011</v>
      </c>
      <c r="AH62" s="3">
        <v>84.074864686493825</v>
      </c>
      <c r="AI62" s="3">
        <v>82.624857737792354</v>
      </c>
      <c r="AK62" s="5">
        <v>1.524890243177994</v>
      </c>
      <c r="AL62" s="5">
        <v>1.5017980042094576</v>
      </c>
      <c r="AM62" s="3">
        <v>1.3114073659496122</v>
      </c>
      <c r="AN62" s="3">
        <v>1.8805562554918955</v>
      </c>
    </row>
    <row r="63" spans="1:40" x14ac:dyDescent="0.2">
      <c r="A63" t="s">
        <v>60</v>
      </c>
      <c r="B63" s="3">
        <v>0.11855684910064249</v>
      </c>
      <c r="C63" s="3">
        <v>0.61071895924531083</v>
      </c>
      <c r="D63" s="3">
        <v>0.13937633283748244</v>
      </c>
      <c r="E63" s="3">
        <v>0.30246828379327534</v>
      </c>
      <c r="F63" s="3">
        <v>90.38419489131347</v>
      </c>
      <c r="G63" s="3">
        <v>1.0337088176859002</v>
      </c>
      <c r="H63" s="3">
        <v>-1.9303812593271581</v>
      </c>
      <c r="I63" s="3">
        <v>-2.1412694501471377</v>
      </c>
      <c r="J63" s="3">
        <v>0.87073098582471453</v>
      </c>
      <c r="K63" s="3">
        <v>-15.188891487414264</v>
      </c>
      <c r="L63" s="3">
        <v>0.25118758428448823</v>
      </c>
      <c r="M63" s="3">
        <v>-0.36995132233558825</v>
      </c>
      <c r="N63" s="3">
        <v>-4.3278381032504303E-2</v>
      </c>
      <c r="O63" s="3">
        <v>1.4700608009517557</v>
      </c>
      <c r="P63" s="3">
        <v>-10.731618875209199</v>
      </c>
      <c r="Q63" s="3">
        <v>1.3256283900014678E-2</v>
      </c>
      <c r="R63" s="3">
        <v>1.5454856346749339E-2</v>
      </c>
      <c r="S63" s="3">
        <v>9.1732830466582829E-2</v>
      </c>
      <c r="T63" s="3">
        <v>0.50835696193144564</v>
      </c>
      <c r="U63" s="3">
        <v>-7.5203988363674007E-2</v>
      </c>
      <c r="V63" s="3">
        <v>-6.7141518961305227E-2</v>
      </c>
      <c r="W63" s="3">
        <v>1.6009599795300321E-2</v>
      </c>
      <c r="X63" s="3">
        <v>0.17330075307272449</v>
      </c>
      <c r="Y63" s="3">
        <v>4.734920532209129E-2</v>
      </c>
      <c r="Z63" s="3">
        <v>1.3021565662403353E-2</v>
      </c>
      <c r="AA63" s="3">
        <v>1.4714280915192484</v>
      </c>
      <c r="AB63" s="3">
        <v>1.706659448467707E-2</v>
      </c>
      <c r="AC63" s="3">
        <v>4.8795976378617746E-2</v>
      </c>
      <c r="AD63" s="3">
        <v>0.22649360973246166</v>
      </c>
      <c r="AF63" s="3">
        <v>82.841895082483703</v>
      </c>
      <c r="AG63" s="3">
        <v>85.025619276178844</v>
      </c>
      <c r="AH63" s="3">
        <v>86.176165031355538</v>
      </c>
      <c r="AI63" s="3">
        <v>85.169943699555603</v>
      </c>
      <c r="AK63" s="3">
        <v>0.60188362174614296</v>
      </c>
      <c r="AL63" s="3">
        <v>0.98452846458186916</v>
      </c>
      <c r="AM63" s="3">
        <v>0.74153417460608617</v>
      </c>
      <c r="AN63" s="3">
        <v>1.532535212264128</v>
      </c>
    </row>
    <row r="64" spans="1:40" x14ac:dyDescent="0.2">
      <c r="A64" t="s">
        <v>91</v>
      </c>
      <c r="B64" s="3">
        <v>1.0187617142928849</v>
      </c>
      <c r="C64" s="3">
        <v>1078.6634215893614</v>
      </c>
      <c r="D64" s="3">
        <v>502.8531002537735</v>
      </c>
      <c r="E64" s="3">
        <v>394.2840181856721</v>
      </c>
      <c r="F64" s="3">
        <v>4885.0858140794089</v>
      </c>
      <c r="G64" s="3">
        <v>12.745344372316072</v>
      </c>
      <c r="H64" s="3">
        <v>0.16362048859586717</v>
      </c>
      <c r="I64" s="3">
        <v>-0.21947227777041139</v>
      </c>
      <c r="J64" s="3">
        <v>531.76181218602107</v>
      </c>
      <c r="K64" s="3">
        <v>1152.5525914247089</v>
      </c>
      <c r="L64" s="3">
        <v>1.5349934895701332</v>
      </c>
      <c r="M64" s="3">
        <v>9.8836319036201187E-2</v>
      </c>
      <c r="N64" s="3">
        <v>0.62949815443186841</v>
      </c>
      <c r="O64" s="3">
        <v>1472.1243838986084</v>
      </c>
      <c r="P64" s="3">
        <v>41.419804461944082</v>
      </c>
      <c r="Q64" s="3">
        <v>0.80851976330951825</v>
      </c>
      <c r="R64" s="3">
        <v>1.4211222681208222</v>
      </c>
      <c r="S64" s="3">
        <v>0.86156554341559388</v>
      </c>
      <c r="T64" s="3">
        <v>9.0147619514567605</v>
      </c>
      <c r="U64" s="3">
        <v>0.2880249340098735</v>
      </c>
      <c r="V64" s="3">
        <v>0.1259361908352741</v>
      </c>
      <c r="W64" s="3">
        <v>12.272235047325188</v>
      </c>
      <c r="X64" s="3">
        <v>4.8758817046844649E-2</v>
      </c>
      <c r="Y64" s="3">
        <v>1.0020833098798436E-2</v>
      </c>
      <c r="Z64" s="3">
        <v>2.1056201524938478E-2</v>
      </c>
      <c r="AA64" s="3">
        <v>0.55220038615399747</v>
      </c>
      <c r="AB64" s="3">
        <v>38.730329357545081</v>
      </c>
      <c r="AC64" s="3">
        <v>0.62128471769381399</v>
      </c>
      <c r="AD64" s="3">
        <v>5.788598381153711E-2</v>
      </c>
      <c r="AF64" s="5">
        <v>81.430488742232612</v>
      </c>
      <c r="AG64" s="3">
        <v>84.571036131026204</v>
      </c>
      <c r="AH64" s="3">
        <v>86.635667126543638</v>
      </c>
      <c r="AI64" s="3">
        <v>85.325415943808167</v>
      </c>
      <c r="AK64" s="5">
        <v>1.3988463521985728</v>
      </c>
      <c r="AL64" s="3">
        <v>1.4058565184428171</v>
      </c>
      <c r="AM64" s="3">
        <v>0.37925734895050084</v>
      </c>
      <c r="AN64" s="3">
        <v>1.340970580928861</v>
      </c>
    </row>
    <row r="65" spans="1:40" x14ac:dyDescent="0.2">
      <c r="A65" t="s">
        <v>92</v>
      </c>
      <c r="B65" s="3">
        <v>0.51581529136144477</v>
      </c>
      <c r="C65" s="3">
        <v>1368.4846394085314</v>
      </c>
      <c r="D65" s="3">
        <v>140.08074111093512</v>
      </c>
      <c r="E65" s="3">
        <v>757.11480171667517</v>
      </c>
      <c r="F65" s="3">
        <v>4044.7524993880056</v>
      </c>
      <c r="G65" s="3">
        <v>1.7189540857882393</v>
      </c>
      <c r="H65" s="3">
        <v>3.5467917725882279</v>
      </c>
      <c r="I65" s="3">
        <v>-0.20496771260797259</v>
      </c>
      <c r="J65" s="3">
        <v>82.146222136362709</v>
      </c>
      <c r="K65" s="3">
        <v>65.566735976658251</v>
      </c>
      <c r="L65" s="3">
        <v>0.36897475657088025</v>
      </c>
      <c r="M65" s="3">
        <v>-0.34030115887145002</v>
      </c>
      <c r="N65" s="3">
        <v>2.8597589962063266E-2</v>
      </c>
      <c r="O65" s="3">
        <v>38.926795962573479</v>
      </c>
      <c r="P65" s="3">
        <v>-8.9975245112149604</v>
      </c>
      <c r="Q65" s="3">
        <v>1.5451077186219806</v>
      </c>
      <c r="R65" s="3">
        <v>0.76396754446021031</v>
      </c>
      <c r="S65" s="3">
        <v>0.14187726112079818</v>
      </c>
      <c r="T65" s="3">
        <v>0.3192917607583215</v>
      </c>
      <c r="U65" s="3">
        <v>-5.6158177406809548E-2</v>
      </c>
      <c r="V65" s="3">
        <v>2.0526230672628966E-2</v>
      </c>
      <c r="W65" s="3">
        <v>3.9745081751716245</v>
      </c>
      <c r="X65" s="3">
        <v>2.1754071734356114E-2</v>
      </c>
      <c r="Y65" s="3">
        <v>6.4207601454019537E-3</v>
      </c>
      <c r="Z65" s="3">
        <v>8.0903958865452319E-2</v>
      </c>
      <c r="AA65" s="3">
        <v>0.26550502235395801</v>
      </c>
      <c r="AB65" s="3">
        <v>48.906598096272042</v>
      </c>
      <c r="AC65" s="3">
        <v>0.23722829099492138</v>
      </c>
      <c r="AD65" s="3">
        <v>4.1815098515228223E-2</v>
      </c>
      <c r="AF65" s="3">
        <v>83.668866464449337</v>
      </c>
      <c r="AG65" s="3">
        <v>85.245745928450589</v>
      </c>
      <c r="AH65" s="3">
        <v>88.050890912892385</v>
      </c>
      <c r="AI65" s="3">
        <v>86.916769396126256</v>
      </c>
      <c r="AK65" s="3">
        <v>2.493902136364949</v>
      </c>
      <c r="AL65" s="3">
        <v>2.4872687283712001</v>
      </c>
      <c r="AM65" s="3">
        <v>2.7228863349555215</v>
      </c>
      <c r="AN65" s="3">
        <v>2.3094290721743493</v>
      </c>
    </row>
    <row r="66" spans="1:40" x14ac:dyDescent="0.2">
      <c r="A66" t="s">
        <v>93</v>
      </c>
      <c r="B66" s="3">
        <v>1.4930067748369769</v>
      </c>
      <c r="C66" s="3">
        <v>2509.8027511346031</v>
      </c>
      <c r="D66" s="3">
        <v>156.52913276169494</v>
      </c>
      <c r="E66" s="3">
        <v>1143.2826023351008</v>
      </c>
      <c r="F66" s="3">
        <v>6152.4185261784205</v>
      </c>
      <c r="G66" s="3">
        <v>9.9570866591171541</v>
      </c>
      <c r="H66" s="3">
        <v>4.1128370402561263</v>
      </c>
      <c r="I66" s="3">
        <v>0.9563555411336534</v>
      </c>
      <c r="J66" s="3">
        <v>170.97459005299405</v>
      </c>
      <c r="K66" s="3">
        <v>1038.5197213778927</v>
      </c>
      <c r="L66" s="3">
        <v>1.4181270195712334</v>
      </c>
      <c r="M66" s="3">
        <v>0.74020408172499108</v>
      </c>
      <c r="N66" s="3">
        <v>0.85204478153912155</v>
      </c>
      <c r="O66" s="3">
        <v>5390.6885541190823</v>
      </c>
      <c r="P66" s="3">
        <v>-6.6926334482552301</v>
      </c>
      <c r="Q66" s="3">
        <v>1.6739992227484557</v>
      </c>
      <c r="R66" s="3">
        <v>1.6093733301954225</v>
      </c>
      <c r="S66" s="3">
        <v>1.3540345788443031</v>
      </c>
      <c r="T66" s="3">
        <v>14.478908669527538</v>
      </c>
      <c r="U66" s="3">
        <v>0.31160913146813818</v>
      </c>
      <c r="V66" s="3">
        <v>0.14582964724265773</v>
      </c>
      <c r="W66" s="3">
        <v>2.6572384711072141</v>
      </c>
      <c r="X66" s="3">
        <v>3.2846134013631102E-2</v>
      </c>
      <c r="Y66" s="3">
        <v>1.2824138412290156E-2</v>
      </c>
      <c r="Z66" s="3">
        <v>5.7640091103282533E-2</v>
      </c>
      <c r="AA66" s="3">
        <v>0.2838040379644306</v>
      </c>
      <c r="AB66" s="3">
        <v>23.628453255546113</v>
      </c>
      <c r="AC66" s="3">
        <v>0.30761532057036478</v>
      </c>
      <c r="AD66" s="3">
        <v>0.10444893878802752</v>
      </c>
      <c r="AF66" s="5">
        <v>80.602540129696564</v>
      </c>
      <c r="AG66" s="3">
        <v>82.395687974098152</v>
      </c>
      <c r="AH66" s="3">
        <v>85.665459274750361</v>
      </c>
      <c r="AI66" s="3">
        <v>84.895842282958682</v>
      </c>
      <c r="AK66" s="5">
        <v>1.1084703192680772</v>
      </c>
      <c r="AL66" s="3">
        <v>1.1784839589174465</v>
      </c>
      <c r="AM66" s="3">
        <v>1.0251510986493533</v>
      </c>
      <c r="AN66" s="3">
        <v>0.50046152028194946</v>
      </c>
    </row>
    <row r="67" spans="1:40" x14ac:dyDescent="0.2">
      <c r="A67" t="s">
        <v>94</v>
      </c>
      <c r="B67" s="3">
        <v>0.89683994507009523</v>
      </c>
      <c r="C67" s="3">
        <v>955.00991888483713</v>
      </c>
      <c r="D67" s="3">
        <v>620.08319408100999</v>
      </c>
      <c r="E67" s="3">
        <v>202.89506945209408</v>
      </c>
      <c r="F67" s="3">
        <v>3276.0456046879822</v>
      </c>
      <c r="G67" s="3">
        <v>10.169961612898589</v>
      </c>
      <c r="H67" s="3">
        <v>-1.3011358029561753</v>
      </c>
      <c r="I67" s="3">
        <v>-0.29379532831757249</v>
      </c>
      <c r="J67" s="3">
        <v>1378.6274699121634</v>
      </c>
      <c r="K67" s="3">
        <v>1727.6060497870785</v>
      </c>
      <c r="L67" s="3">
        <v>1.1307221302265102</v>
      </c>
      <c r="M67" s="3">
        <v>-7.790499709430343E-2</v>
      </c>
      <c r="N67" s="3">
        <v>0.57018626100053205</v>
      </c>
      <c r="O67" s="3">
        <v>496.27416737149906</v>
      </c>
      <c r="P67" s="3">
        <v>122.21917895459661</v>
      </c>
      <c r="Q67" s="3">
        <v>0.5433211959701052</v>
      </c>
      <c r="R67" s="3">
        <v>0.9215249603586444</v>
      </c>
      <c r="S67" s="3">
        <v>0.6289672577731239</v>
      </c>
      <c r="T67" s="3">
        <v>11.147765456083221</v>
      </c>
      <c r="U67" s="3">
        <v>0.13888357018354969</v>
      </c>
      <c r="V67" s="3">
        <v>-5.7667018795087149E-2</v>
      </c>
      <c r="W67" s="3">
        <v>16.324072173427872</v>
      </c>
      <c r="X67" s="3">
        <v>1.6737305121612613E-2</v>
      </c>
      <c r="Y67" s="3">
        <v>2.8186916279616093E-3</v>
      </c>
      <c r="Z67" s="3">
        <v>1.3747247479386998E-2</v>
      </c>
      <c r="AA67" s="3">
        <v>9.4969289041641938E-2</v>
      </c>
      <c r="AB67" s="3">
        <v>26.860065527714461</v>
      </c>
      <c r="AC67" s="3">
        <v>0.21614434028984217</v>
      </c>
      <c r="AD67" s="3">
        <v>1.342593305624766E-2</v>
      </c>
      <c r="AF67" s="3">
        <v>81.125157140740271</v>
      </c>
      <c r="AG67" s="3">
        <v>83.039465225899406</v>
      </c>
      <c r="AH67" s="3">
        <v>85.555322224656635</v>
      </c>
      <c r="AI67" s="3">
        <v>84.385983247660022</v>
      </c>
      <c r="AK67" s="3">
        <v>0.41003028298154021</v>
      </c>
      <c r="AL67" s="3">
        <v>0.73660941933047874</v>
      </c>
      <c r="AM67" s="3">
        <v>1.8573385938941269</v>
      </c>
      <c r="AN67" s="3">
        <v>1.8163487086336738</v>
      </c>
    </row>
    <row r="68" spans="1:40" x14ac:dyDescent="0.2">
      <c r="A68" t="s">
        <v>95</v>
      </c>
      <c r="B68" s="3">
        <v>1.330155244317422</v>
      </c>
      <c r="C68" s="3">
        <v>1077.1615174722729</v>
      </c>
      <c r="D68" s="3">
        <v>482.85473351077297</v>
      </c>
      <c r="E68" s="3">
        <v>500.50914390610643</v>
      </c>
      <c r="F68" s="3">
        <v>4347.0226741293491</v>
      </c>
      <c r="G68" s="3">
        <v>15.100922325072736</v>
      </c>
      <c r="H68" s="3">
        <v>-1.2718710124533419</v>
      </c>
      <c r="I68" s="3">
        <v>-0.69922650099131123</v>
      </c>
      <c r="J68" s="3">
        <v>790.96449548398107</v>
      </c>
      <c r="K68" s="3">
        <v>1480.155668238855</v>
      </c>
      <c r="L68" s="3">
        <v>1.7285238406255392</v>
      </c>
      <c r="M68" s="3">
        <v>0.11825828780694052</v>
      </c>
      <c r="N68" s="3">
        <v>0.83502202204710341</v>
      </c>
      <c r="O68" s="3">
        <v>1816.009920798961</v>
      </c>
      <c r="P68" s="3">
        <v>43.084377736665139</v>
      </c>
      <c r="Q68" s="3">
        <v>1.6697269864978359</v>
      </c>
      <c r="R68" s="3">
        <v>2.5717405018886237</v>
      </c>
      <c r="S68" s="3">
        <v>0.97418371067894483</v>
      </c>
      <c r="T68" s="3">
        <v>11.562286614477324</v>
      </c>
      <c r="U68" s="3">
        <v>0.35786097246385079</v>
      </c>
      <c r="V68" s="3">
        <v>0.1319839500979163</v>
      </c>
      <c r="W68" s="3">
        <v>17.253824011247559</v>
      </c>
      <c r="X68" s="3">
        <v>1.8420105727109025E-2</v>
      </c>
      <c r="Y68" s="3">
        <v>2.5130328899962747E-3</v>
      </c>
      <c r="Z68" s="3">
        <v>2.954244260171009E-2</v>
      </c>
      <c r="AA68" s="3">
        <v>0.10658857543746968</v>
      </c>
      <c r="AB68" s="3">
        <v>52.787090222799826</v>
      </c>
      <c r="AC68" s="3">
        <v>0.68869987842595082</v>
      </c>
      <c r="AD68" s="3">
        <v>2.1402452966048605E-2</v>
      </c>
      <c r="AF68" s="3">
        <v>82.08798334864413</v>
      </c>
      <c r="AG68" s="3">
        <v>83.914198398721808</v>
      </c>
      <c r="AH68" s="3">
        <v>86.388254475180133</v>
      </c>
      <c r="AI68" s="3">
        <v>85.012009854982921</v>
      </c>
      <c r="AK68" s="3">
        <v>1.1929619673040004</v>
      </c>
      <c r="AL68" s="3">
        <v>1.5667666596865983</v>
      </c>
      <c r="AM68" s="3">
        <v>1.2010220747944345</v>
      </c>
      <c r="AN68" s="3">
        <v>1.3934196781043675</v>
      </c>
    </row>
    <row r="69" spans="1:40" x14ac:dyDescent="0.2">
      <c r="A69" t="s">
        <v>96</v>
      </c>
      <c r="B69" s="3">
        <v>0.16754117115014258</v>
      </c>
      <c r="C69" s="3">
        <v>1233.563463392569</v>
      </c>
      <c r="D69" s="3">
        <v>276.23911904773826</v>
      </c>
      <c r="E69" s="3">
        <v>27.284006577370473</v>
      </c>
      <c r="F69" s="3">
        <v>3627.6331152528851</v>
      </c>
      <c r="G69" s="3">
        <v>3.2416297388363629</v>
      </c>
      <c r="H69" s="3">
        <v>0.53303564249878388</v>
      </c>
      <c r="I69" s="3">
        <v>-0.88183328427708751</v>
      </c>
      <c r="J69" s="3">
        <v>92.152689666134805</v>
      </c>
      <c r="K69" s="3">
        <v>2004.0427717810774</v>
      </c>
      <c r="L69" s="3">
        <v>0.48131194101002178</v>
      </c>
      <c r="M69" s="3">
        <v>-0.31957891284733109</v>
      </c>
      <c r="N69" s="3">
        <v>1.3914875167123149E-2</v>
      </c>
      <c r="O69" s="3">
        <v>38.381666698701821</v>
      </c>
      <c r="P69" s="3">
        <v>-6.5277452664113227</v>
      </c>
      <c r="Q69" s="3">
        <v>0.12180192302401591</v>
      </c>
      <c r="R69" s="3">
        <v>0.12511921784096422</v>
      </c>
      <c r="S69" s="3">
        <v>0.18147574382820833</v>
      </c>
      <c r="T69" s="3">
        <v>0.17906142088158994</v>
      </c>
      <c r="U69" s="3">
        <v>-4.137423535207304E-2</v>
      </c>
      <c r="V69" s="3">
        <v>-7.101621187735814E-2</v>
      </c>
      <c r="W69" s="3">
        <v>32.290414349738342</v>
      </c>
      <c r="X69" s="3">
        <v>9.2357839990373277E-3</v>
      </c>
      <c r="Y69" s="3">
        <v>2.0151581733981556E-3</v>
      </c>
      <c r="Z69" s="3">
        <v>4.9149384564460604E-3</v>
      </c>
      <c r="AA69" s="3">
        <v>9.7420019842964251E-2</v>
      </c>
      <c r="AB69" s="3">
        <v>5.6525350821793312</v>
      </c>
      <c r="AC69" s="3">
        <v>2.907699393371083E-2</v>
      </c>
      <c r="AD69" s="3">
        <v>1.4651508941396798E-2</v>
      </c>
      <c r="AF69" s="3">
        <v>83.070858884929777</v>
      </c>
      <c r="AG69" s="3">
        <v>86.165481015781467</v>
      </c>
      <c r="AH69" s="3">
        <v>88.182366215926407</v>
      </c>
      <c r="AI69" s="3">
        <v>86.223638590305285</v>
      </c>
      <c r="AK69" s="3">
        <v>1.3145171666177216</v>
      </c>
      <c r="AL69" s="3">
        <v>0.93739571072651073</v>
      </c>
      <c r="AM69" s="3">
        <v>1.2473110387046948</v>
      </c>
      <c r="AN69" s="3">
        <v>1.7081793896768807</v>
      </c>
    </row>
    <row r="70" spans="1:40" x14ac:dyDescent="0.2">
      <c r="A70" t="s">
        <v>97</v>
      </c>
      <c r="B70" s="3">
        <v>0.43286561327690681</v>
      </c>
      <c r="C70" s="3">
        <v>2234.7470844342538</v>
      </c>
      <c r="D70" s="3">
        <v>137.9967906280373</v>
      </c>
      <c r="E70" s="3">
        <v>1190.5515014923624</v>
      </c>
      <c r="F70" s="3">
        <v>3705.8573445710176</v>
      </c>
      <c r="G70" s="3">
        <v>2.5669038264216941</v>
      </c>
      <c r="H70" s="3">
        <v>5.4847246894571935</v>
      </c>
      <c r="I70" s="3">
        <v>1.5295038037941289</v>
      </c>
      <c r="J70" s="3">
        <v>94.6576494342508</v>
      </c>
      <c r="K70" s="3">
        <v>361.85973049850622</v>
      </c>
      <c r="L70" s="3">
        <v>0.36729992025998986</v>
      </c>
      <c r="M70" s="3">
        <v>-0.30800025686535953</v>
      </c>
      <c r="N70" s="3">
        <v>0.20528309509699671</v>
      </c>
      <c r="O70" s="3">
        <v>29.476772106707774</v>
      </c>
      <c r="P70" s="3">
        <v>-3.822472900828767</v>
      </c>
      <c r="Q70" s="3">
        <v>2.3897668101010483</v>
      </c>
      <c r="R70" s="3">
        <v>0.88342291431415509</v>
      </c>
      <c r="S70" s="3">
        <v>0.34416222689300535</v>
      </c>
      <c r="T70" s="3">
        <v>0.98939950212308392</v>
      </c>
      <c r="U70" s="3">
        <v>-3.1607535546657184E-2</v>
      </c>
      <c r="V70" s="3">
        <v>0.26276711831469091</v>
      </c>
      <c r="W70" s="3">
        <v>12.953618385509003</v>
      </c>
      <c r="X70" s="3">
        <v>4.9944665246699242E-3</v>
      </c>
      <c r="Y70" s="3">
        <v>3.1452098082014575E-3</v>
      </c>
      <c r="Z70" s="3">
        <v>3.4455166794826068E-2</v>
      </c>
      <c r="AA70" s="3">
        <v>7.6894163167451401E-2</v>
      </c>
      <c r="AB70" s="3">
        <v>100.247505460189</v>
      </c>
      <c r="AC70" s="3">
        <v>0.17369416213140726</v>
      </c>
      <c r="AD70" s="3">
        <v>9.7944844144615517E-2</v>
      </c>
      <c r="AF70" s="3">
        <v>84.090790056674308</v>
      </c>
      <c r="AG70" s="3">
        <v>85.370081167463027</v>
      </c>
      <c r="AH70" s="3">
        <v>87.103876563379586</v>
      </c>
      <c r="AI70" s="3">
        <v>86.686441865106531</v>
      </c>
      <c r="AK70" s="3">
        <v>1.4459139308435711</v>
      </c>
      <c r="AL70" s="3">
        <v>1.4556508028347594</v>
      </c>
      <c r="AM70" s="3">
        <v>1.0391596781781409</v>
      </c>
      <c r="AN70" s="3">
        <v>0.68180106086723269</v>
      </c>
    </row>
    <row r="71" spans="1:40" x14ac:dyDescent="0.2">
      <c r="A71" t="s">
        <v>98</v>
      </c>
      <c r="B71" s="3">
        <v>1.8938796302619454</v>
      </c>
      <c r="C71" s="3">
        <v>4564.4724600652698</v>
      </c>
      <c r="D71" s="3">
        <v>442.66873143363733</v>
      </c>
      <c r="E71" s="3">
        <v>838.14985177034873</v>
      </c>
      <c r="F71" s="3">
        <v>7232.591947310756</v>
      </c>
      <c r="G71" s="3">
        <v>2.1913123932283742</v>
      </c>
      <c r="H71" s="3">
        <v>10.161990639528794</v>
      </c>
      <c r="I71" s="3">
        <v>4.1570279486640276</v>
      </c>
      <c r="J71" s="3">
        <v>168.16118661706767</v>
      </c>
      <c r="K71" s="3">
        <v>950.29646047254539</v>
      </c>
      <c r="L71" s="3">
        <v>0.6257018822595406</v>
      </c>
      <c r="M71" s="3">
        <v>-0.24396834344773299</v>
      </c>
      <c r="N71" s="3">
        <v>0.21194920109630036</v>
      </c>
      <c r="O71" s="3">
        <v>1203.4432067321384</v>
      </c>
      <c r="P71" s="3">
        <v>-7.7624934937393775</v>
      </c>
      <c r="Q71" s="3">
        <v>1.5928804643326189</v>
      </c>
      <c r="R71" s="3">
        <v>1.9805116124662117</v>
      </c>
      <c r="S71" s="3">
        <v>0.31231859346250701</v>
      </c>
      <c r="T71" s="3">
        <v>3.4990209155826624</v>
      </c>
      <c r="U71" s="3">
        <v>3.301262882833738E-2</v>
      </c>
      <c r="V71" s="3">
        <v>0.4152185180144487</v>
      </c>
      <c r="W71" s="3">
        <v>10.232303773457163</v>
      </c>
      <c r="X71" s="3">
        <v>6.5795341324195022E-3</v>
      </c>
      <c r="Y71" s="3">
        <v>1.0219034897500584E-3</v>
      </c>
      <c r="Z71" s="3">
        <v>5.0777697536432027E-2</v>
      </c>
      <c r="AA71" s="3">
        <v>6.0546757135442004E-2</v>
      </c>
      <c r="AB71" s="3">
        <v>178.13834432224544</v>
      </c>
      <c r="AC71" s="3">
        <v>0.81874961530812373</v>
      </c>
      <c r="AD71" s="3">
        <v>5.6536782698072066E-2</v>
      </c>
      <c r="AF71" s="3">
        <v>82.392270074553807</v>
      </c>
      <c r="AG71" s="3">
        <v>83.343580176064037</v>
      </c>
      <c r="AH71" s="3">
        <v>87.24266431276331</v>
      </c>
      <c r="AI71" s="3">
        <v>85.817332884084948</v>
      </c>
      <c r="AK71" s="3">
        <v>1.1701020134151205</v>
      </c>
      <c r="AL71" s="3">
        <v>1.7796846490711054</v>
      </c>
      <c r="AM71" s="3">
        <v>1.1613502357533927</v>
      </c>
      <c r="AN71" s="3">
        <v>0.91950036120045742</v>
      </c>
    </row>
    <row r="72" spans="1:40" x14ac:dyDescent="0.2">
      <c r="A72" t="s">
        <v>99</v>
      </c>
      <c r="B72" s="3">
        <v>1.0350746859155273</v>
      </c>
      <c r="C72" s="3">
        <v>1240.5279125154775</v>
      </c>
      <c r="D72" s="3">
        <v>564.71043106596073</v>
      </c>
      <c r="E72" s="3">
        <v>436.335996395412</v>
      </c>
      <c r="F72" s="3">
        <v>4483.2561982358329</v>
      </c>
      <c r="G72" s="3">
        <v>17.723044986024124</v>
      </c>
      <c r="H72" s="3">
        <v>0.44205390183616472</v>
      </c>
      <c r="I72" s="3">
        <v>-0.17938985486192144</v>
      </c>
      <c r="J72" s="3">
        <v>957.06521083167979</v>
      </c>
      <c r="K72" s="3">
        <v>1096.5544343464064</v>
      </c>
      <c r="L72" s="3">
        <v>1.375055701415034</v>
      </c>
      <c r="M72" s="3">
        <v>8.6554758978221583E-2</v>
      </c>
      <c r="N72" s="3">
        <v>0.52143820158981136</v>
      </c>
      <c r="O72" s="3">
        <v>936.09200153997347</v>
      </c>
      <c r="P72" s="3">
        <v>35.869649346659109</v>
      </c>
      <c r="Q72" s="3">
        <v>0.78467531756067999</v>
      </c>
      <c r="R72" s="3">
        <v>1.2010900839759713</v>
      </c>
      <c r="S72" s="3">
        <v>0.40113690176842148</v>
      </c>
      <c r="T72" s="3">
        <v>10.949818213023663</v>
      </c>
      <c r="U72" s="3">
        <v>0.29117477939214526</v>
      </c>
      <c r="V72" s="3">
        <v>0.16233494874589405</v>
      </c>
      <c r="W72" s="3">
        <v>12.935997453701312</v>
      </c>
      <c r="X72" s="3">
        <v>1.0481923833986648E-2</v>
      </c>
      <c r="Y72" s="3">
        <v>8.6336997919143779E-4</v>
      </c>
      <c r="Z72" s="3">
        <v>1.6536263143262935E-2</v>
      </c>
      <c r="AA72" s="3">
        <v>7.0937118365996532E-2</v>
      </c>
      <c r="AB72" s="3">
        <v>40.731275339714045</v>
      </c>
      <c r="AC72" s="3">
        <v>0.67453420839508293</v>
      </c>
      <c r="AD72" s="3">
        <v>7.6132628956231763E-3</v>
      </c>
      <c r="AF72" s="3">
        <v>82.923020586918952</v>
      </c>
      <c r="AG72" s="3">
        <v>84.36153752640088</v>
      </c>
      <c r="AH72" s="3">
        <v>86.68320192128229</v>
      </c>
      <c r="AI72" s="3">
        <v>86.014976730034221</v>
      </c>
      <c r="AK72" s="3">
        <v>1.6160085765782886</v>
      </c>
      <c r="AL72" s="3">
        <v>1.4890069926899496</v>
      </c>
      <c r="AM72" s="3">
        <v>1.3527489802360919</v>
      </c>
      <c r="AN72" s="3">
        <v>0.8842651014406544</v>
      </c>
    </row>
    <row r="73" spans="1:40" x14ac:dyDescent="0.2">
      <c r="A73" t="s">
        <v>100</v>
      </c>
      <c r="B73" s="3">
        <v>2.0481532950758607</v>
      </c>
      <c r="C73" s="3">
        <v>6760.3098460319625</v>
      </c>
      <c r="D73" s="3">
        <v>5367.9444052399276</v>
      </c>
      <c r="E73" s="3">
        <v>65.78352642160165</v>
      </c>
      <c r="F73" s="3">
        <v>8947.3624868484094</v>
      </c>
      <c r="G73" s="3">
        <v>73.539700991795712</v>
      </c>
      <c r="H73" s="3">
        <v>11.708041847482106</v>
      </c>
      <c r="I73" s="3">
        <v>13.491750593816542</v>
      </c>
      <c r="J73" s="3">
        <v>3593.4272573013882</v>
      </c>
      <c r="K73" s="3">
        <v>14098.121699693764</v>
      </c>
      <c r="L73" s="3">
        <v>2.314657041206893</v>
      </c>
      <c r="M73" s="3">
        <v>0.72944287408069153</v>
      </c>
      <c r="N73" s="3">
        <v>0.35049239665529924</v>
      </c>
      <c r="O73" s="3">
        <v>613.22256403096867</v>
      </c>
      <c r="P73" s="3">
        <v>32.949241820183758</v>
      </c>
      <c r="Q73" s="3">
        <v>0.98556712856162865</v>
      </c>
      <c r="R73" s="3">
        <v>2.6398652081134659</v>
      </c>
      <c r="S73" s="3">
        <v>0.82749781033053238</v>
      </c>
      <c r="T73" s="3">
        <v>4.9278406099617769</v>
      </c>
      <c r="U73" s="3">
        <v>0.42535232051452082</v>
      </c>
      <c r="V73" s="3">
        <v>0.78541184258958863</v>
      </c>
      <c r="W73" s="3">
        <v>138.31894534089221</v>
      </c>
      <c r="X73" s="3">
        <v>0.13784798686237587</v>
      </c>
      <c r="Y73" s="3">
        <v>2.4168698099736141E-3</v>
      </c>
      <c r="Z73" s="3">
        <v>4.3286471509148244E-2</v>
      </c>
      <c r="AA73" s="3">
        <v>6.1025301448025968E-2</v>
      </c>
      <c r="AB73" s="3">
        <v>107.23401977400049</v>
      </c>
      <c r="AC73" s="3">
        <v>0.16995354237664378</v>
      </c>
      <c r="AD73" s="3">
        <v>3.7766319742435668E-2</v>
      </c>
      <c r="AF73" s="5">
        <v>79.157101486864548</v>
      </c>
      <c r="AG73" s="5">
        <v>80.820790539733622</v>
      </c>
      <c r="AH73" s="3">
        <v>84.475159377761656</v>
      </c>
      <c r="AI73" s="3">
        <v>83.919373342409969</v>
      </c>
      <c r="AK73" s="5">
        <v>1.1102945468478902</v>
      </c>
      <c r="AL73" s="5">
        <v>1.5043616619401952</v>
      </c>
      <c r="AM73" s="3">
        <v>1.4708621848055987</v>
      </c>
      <c r="AN73" s="3">
        <v>1.7215119503578549</v>
      </c>
    </row>
    <row r="74" spans="1:40" x14ac:dyDescent="0.2">
      <c r="A74" t="s">
        <v>59</v>
      </c>
      <c r="B74" s="3">
        <v>110.70736469736748</v>
      </c>
      <c r="C74" s="3">
        <v>1086.5308179616407</v>
      </c>
      <c r="D74" s="3">
        <v>1077.794839476147</v>
      </c>
      <c r="E74" s="3">
        <v>116.69160807766707</v>
      </c>
      <c r="F74" s="3">
        <v>1204.8833619168834</v>
      </c>
      <c r="G74" s="3">
        <v>100.50461597620749</v>
      </c>
      <c r="H74" s="3">
        <v>-0.38220015457072642</v>
      </c>
      <c r="I74" s="3">
        <v>-2.1516883247314205</v>
      </c>
      <c r="J74" s="3">
        <v>1033.3005799616178</v>
      </c>
      <c r="K74" s="3">
        <v>1118.8234892075434</v>
      </c>
      <c r="L74" s="3">
        <v>99.805685062496153</v>
      </c>
      <c r="M74" s="3">
        <v>104.44255707513963</v>
      </c>
      <c r="N74" s="3">
        <v>106.19103131328451</v>
      </c>
      <c r="O74" s="3">
        <v>1057.8193441308874</v>
      </c>
      <c r="P74" s="3">
        <v>99.06918887115468</v>
      </c>
      <c r="Q74" s="3">
        <v>111.25730965428167</v>
      </c>
      <c r="R74" s="3">
        <v>112.98346625945656</v>
      </c>
      <c r="S74" s="3">
        <v>115.44754085841136</v>
      </c>
      <c r="T74" s="3">
        <v>114.14749641533402</v>
      </c>
      <c r="U74" s="3">
        <v>10.103535305554651</v>
      </c>
      <c r="V74" s="3">
        <v>10.548007225804314</v>
      </c>
      <c r="W74" s="3">
        <v>108.29156126566275</v>
      </c>
      <c r="X74" s="3">
        <v>9.5073513342134373</v>
      </c>
      <c r="Y74" s="3">
        <v>105.7104224574735</v>
      </c>
      <c r="Z74" s="3">
        <v>105.29962844301237</v>
      </c>
      <c r="AA74" s="3">
        <v>108.30035297766076</v>
      </c>
      <c r="AB74" s="3">
        <v>109.59496775417109</v>
      </c>
      <c r="AC74" s="3">
        <v>108.2335894942222</v>
      </c>
      <c r="AD74" s="3">
        <v>112.92609946875049</v>
      </c>
      <c r="AF74" s="5">
        <v>79.556043584655342</v>
      </c>
      <c r="AG74" s="3">
        <v>81.602519510829751</v>
      </c>
      <c r="AH74" s="3">
        <v>83.723515476531674</v>
      </c>
      <c r="AI74" s="3">
        <v>82.769780555855363</v>
      </c>
      <c r="AK74" s="5">
        <v>1.1058595644175928</v>
      </c>
      <c r="AL74" s="3">
        <v>1.1551408956963978</v>
      </c>
      <c r="AM74" s="3">
        <v>1.3236538308437711</v>
      </c>
      <c r="AN74" s="3">
        <v>1.1197535382550805</v>
      </c>
    </row>
    <row r="75" spans="1:40" x14ac:dyDescent="0.2">
      <c r="A75" t="s">
        <v>60</v>
      </c>
      <c r="B75" s="3">
        <v>0.12828977325756688</v>
      </c>
      <c r="C75" s="3">
        <v>0.63931839694806847</v>
      </c>
      <c r="D75" s="3">
        <v>0.31711388131124646</v>
      </c>
      <c r="E75" s="3">
        <v>0.42240774896961286</v>
      </c>
      <c r="F75" s="3">
        <v>84.606676711377787</v>
      </c>
      <c r="G75" s="3">
        <v>0.16686176193048904</v>
      </c>
      <c r="H75" s="3">
        <v>-0.98697636460481175</v>
      </c>
      <c r="I75" s="3">
        <v>-2.2101798151481153</v>
      </c>
      <c r="J75" s="3">
        <v>0.53486525338912339</v>
      </c>
      <c r="K75" s="3">
        <v>-15.902900357647486</v>
      </c>
      <c r="L75" s="3">
        <v>0.22210161568132819</v>
      </c>
      <c r="M75" s="3">
        <v>-0.36613719554761931</v>
      </c>
      <c r="N75" s="3">
        <v>-5.1392378723793724E-3</v>
      </c>
      <c r="O75" s="3">
        <v>1.8541247705129056</v>
      </c>
      <c r="P75" s="3">
        <v>-10.743391684445301</v>
      </c>
      <c r="Q75" s="3">
        <v>1.8572728375134514E-2</v>
      </c>
      <c r="R75" s="3">
        <v>1.3223039205735053E-2</v>
      </c>
      <c r="S75" s="3">
        <v>0.10026698363753306</v>
      </c>
      <c r="T75" s="3">
        <v>0.48948989745195981</v>
      </c>
      <c r="U75" s="3">
        <v>-7.3139871440856721E-2</v>
      </c>
      <c r="V75" s="3">
        <v>2.1187220381568193E-2</v>
      </c>
      <c r="W75" s="3">
        <v>2.3257947792449295E-2</v>
      </c>
      <c r="X75" s="3">
        <v>0.17674457109507252</v>
      </c>
      <c r="Y75" s="3">
        <v>4.3997204480894732E-2</v>
      </c>
      <c r="Z75" s="3">
        <v>1.6630808857459479E-2</v>
      </c>
      <c r="AA75" s="3">
        <v>1.4436732955841975</v>
      </c>
      <c r="AB75" s="3">
        <v>2.2920685864606341E-2</v>
      </c>
      <c r="AC75" s="3">
        <v>5.1164961945569069E-2</v>
      </c>
      <c r="AD75" s="3">
        <v>0.23853236001204203</v>
      </c>
      <c r="AF75" s="3">
        <v>82.06323577155392</v>
      </c>
      <c r="AG75" s="3">
        <v>83.440260419192711</v>
      </c>
      <c r="AH75" s="3">
        <v>86.54117751867723</v>
      </c>
      <c r="AI75" s="3">
        <v>85.408673585770657</v>
      </c>
      <c r="AK75" s="3">
        <v>1.4169500073467547</v>
      </c>
      <c r="AL75" s="3">
        <v>0.95518008510833452</v>
      </c>
      <c r="AM75" s="3">
        <v>0.36415552041190052</v>
      </c>
      <c r="AN75" s="3">
        <v>1.4969141677988267</v>
      </c>
    </row>
    <row r="76" spans="1:40" x14ac:dyDescent="0.2">
      <c r="A76" t="s">
        <v>101</v>
      </c>
      <c r="B76" s="3">
        <v>1.5003699488611959</v>
      </c>
      <c r="C76" s="3">
        <v>1241.1820259271012</v>
      </c>
      <c r="D76" s="3">
        <v>901.01126803457271</v>
      </c>
      <c r="E76" s="3">
        <v>524.80254289658967</v>
      </c>
      <c r="F76" s="3">
        <v>4630.9389921373286</v>
      </c>
      <c r="G76" s="3">
        <v>15.035157007882267</v>
      </c>
      <c r="H76" s="3">
        <v>0.60590813601690385</v>
      </c>
      <c r="I76" s="3">
        <v>4.9809191730920147E-2</v>
      </c>
      <c r="J76" s="3">
        <v>1855.5899173091989</v>
      </c>
      <c r="K76" s="3">
        <v>1680.9219265919844</v>
      </c>
      <c r="L76" s="3">
        <v>2.2424926140107457</v>
      </c>
      <c r="M76" s="3">
        <v>0.58364412326010795</v>
      </c>
      <c r="N76" s="3">
        <v>1.0782150884158952</v>
      </c>
      <c r="O76" s="3">
        <v>1190.1025727397362</v>
      </c>
      <c r="P76" s="3">
        <v>70.055411323445455</v>
      </c>
      <c r="Q76" s="3">
        <v>2.1063099765594506</v>
      </c>
      <c r="R76" s="3">
        <v>2.3980135477378135</v>
      </c>
      <c r="S76" s="3">
        <v>1.3786398944032443</v>
      </c>
      <c r="T76" s="3">
        <v>18.074444202765633</v>
      </c>
      <c r="U76" s="3">
        <v>0.32727603625457891</v>
      </c>
      <c r="V76" s="3">
        <v>0.22725233027050093</v>
      </c>
      <c r="W76" s="3">
        <v>25.261883314012799</v>
      </c>
      <c r="X76" s="3">
        <v>5.3243942261072513E-2</v>
      </c>
      <c r="Y76" s="3">
        <v>1.0023276757112162E-2</v>
      </c>
      <c r="Z76" s="3">
        <v>4.1357608034707054E-2</v>
      </c>
      <c r="AA76" s="3">
        <v>0.51599094368460163</v>
      </c>
      <c r="AB76" s="3">
        <v>52.580450975354111</v>
      </c>
      <c r="AC76" s="3">
        <v>0.93034806179443319</v>
      </c>
      <c r="AD76" s="3">
        <v>7.469327896212187E-2</v>
      </c>
      <c r="AF76" s="3">
        <v>83.178500591174981</v>
      </c>
      <c r="AG76" s="3">
        <v>84.722157249345699</v>
      </c>
      <c r="AH76" s="3">
        <v>87.357679893481048</v>
      </c>
      <c r="AI76" s="3">
        <v>86.672862638518851</v>
      </c>
      <c r="AK76" s="3">
        <v>1.1397565081980405</v>
      </c>
      <c r="AL76" s="3">
        <v>0.57097817826822972</v>
      </c>
      <c r="AM76" s="3">
        <v>1.5670449166721001</v>
      </c>
      <c r="AN76" s="3">
        <v>0.83967289531832778</v>
      </c>
    </row>
    <row r="77" spans="1:40" x14ac:dyDescent="0.2">
      <c r="A77" t="s">
        <v>102</v>
      </c>
      <c r="B77" s="3">
        <v>0.37917048271612169</v>
      </c>
      <c r="C77" s="3">
        <v>267537.033629996</v>
      </c>
      <c r="D77" s="3">
        <v>1.9142513045952718</v>
      </c>
      <c r="E77" s="3">
        <v>4.7890778140712715</v>
      </c>
      <c r="F77" s="3">
        <v>241.01418117099524</v>
      </c>
      <c r="G77" s="3">
        <v>3.6973270246361314</v>
      </c>
      <c r="H77" s="3">
        <v>2.397973732941229</v>
      </c>
      <c r="I77" s="3">
        <v>462.77711194034754</v>
      </c>
      <c r="J77" s="3">
        <v>2805.7367357924272</v>
      </c>
      <c r="K77" s="3">
        <v>-9.4849909070800429</v>
      </c>
      <c r="L77" s="3">
        <v>0.48332667882186997</v>
      </c>
      <c r="M77" s="3">
        <v>7.3494624381559586</v>
      </c>
      <c r="N77" s="3">
        <v>1.4611224924026851</v>
      </c>
      <c r="O77" s="3">
        <v>15.021127108206084</v>
      </c>
      <c r="P77" s="3">
        <v>-10.518135464619418</v>
      </c>
      <c r="Q77" s="3">
        <v>1.8057230854575237E-2</v>
      </c>
      <c r="R77" s="3">
        <v>0.54333602688895999</v>
      </c>
      <c r="S77" s="3">
        <v>0.75356600985218736</v>
      </c>
      <c r="T77" s="3">
        <v>1.0891806400154143</v>
      </c>
      <c r="U77" s="3">
        <v>1.1145055003599089</v>
      </c>
      <c r="V77" s="3">
        <v>1.5578547189655008</v>
      </c>
      <c r="W77" s="3">
        <v>5.3908641890802293E-2</v>
      </c>
      <c r="X77" s="3">
        <v>0.13901795900006997</v>
      </c>
      <c r="Y77" s="3">
        <v>1.6328866016587371E-2</v>
      </c>
      <c r="Z77" s="3">
        <v>1.9391841939404501E-3</v>
      </c>
      <c r="AA77" s="3">
        <v>0.37165650527261351</v>
      </c>
      <c r="AB77" s="3">
        <v>0.1732295492425111</v>
      </c>
      <c r="AC77" s="3">
        <v>5.0787551290404423E-2</v>
      </c>
      <c r="AD77" s="3">
        <v>2.007641641050922E-2</v>
      </c>
      <c r="AF77" s="6">
        <v>74.136573061967866</v>
      </c>
      <c r="AG77" s="6">
        <v>74.648232984682267</v>
      </c>
      <c r="AH77" s="5">
        <v>80.492029896203547</v>
      </c>
      <c r="AI77" s="5">
        <v>79.667572982504964</v>
      </c>
      <c r="AK77" s="6">
        <v>0.40011713973777258</v>
      </c>
      <c r="AL77" s="6">
        <v>1.3207565032559883</v>
      </c>
      <c r="AM77" s="5">
        <v>1.24204545457516</v>
      </c>
      <c r="AN77" s="5">
        <v>1.3023117280289584</v>
      </c>
    </row>
    <row r="78" spans="1:40" x14ac:dyDescent="0.2">
      <c r="A78" t="s">
        <v>103</v>
      </c>
      <c r="B78" s="3">
        <v>0.23837178737775749</v>
      </c>
      <c r="C78" s="3">
        <v>272250.21817338641</v>
      </c>
      <c r="D78" s="3">
        <v>1.3544416204076524</v>
      </c>
      <c r="E78" s="3">
        <v>2.0966789613867518</v>
      </c>
      <c r="F78" s="3">
        <v>209.48735701333678</v>
      </c>
      <c r="G78" s="3">
        <v>2.8791602784824439</v>
      </c>
      <c r="H78" s="3">
        <v>2.2934278182477912</v>
      </c>
      <c r="I78" s="3">
        <v>470.26791029534343</v>
      </c>
      <c r="J78" s="3">
        <v>1441.9477312622723</v>
      </c>
      <c r="K78" s="3">
        <v>-15.696108821433949</v>
      </c>
      <c r="L78" s="3">
        <v>0.33708081895507686</v>
      </c>
      <c r="M78" s="3">
        <v>7.0702516819424952</v>
      </c>
      <c r="N78" s="3">
        <v>1.345129996961391</v>
      </c>
      <c r="O78" s="3">
        <v>10.674635789396103</v>
      </c>
      <c r="P78" s="3">
        <v>-10.654196456987536</v>
      </c>
      <c r="Q78" s="3">
        <v>1.6506921104757946E-2</v>
      </c>
      <c r="R78" s="3">
        <v>0.49700152418350896</v>
      </c>
      <c r="S78" s="3">
        <v>0.26449369168317716</v>
      </c>
      <c r="T78" s="3">
        <v>-5.3240971388688739E-2</v>
      </c>
      <c r="U78" s="3">
        <v>1.171054320119236</v>
      </c>
      <c r="V78" s="3">
        <v>1.9209441632315933</v>
      </c>
      <c r="W78" s="3">
        <v>4.2456296686980942E-2</v>
      </c>
      <c r="X78" s="3">
        <v>6.4377649726107294E-2</v>
      </c>
      <c r="Y78" s="3">
        <v>7.3776965468470611E-3</v>
      </c>
      <c r="Z78" s="3">
        <v>-6.9323022247786214E-5</v>
      </c>
      <c r="AA78" s="3">
        <v>0.2924719555165799</v>
      </c>
      <c r="AB78" s="3">
        <v>7.4159810561769943E-2</v>
      </c>
      <c r="AC78" s="3">
        <v>1.3835997100728329E-3</v>
      </c>
      <c r="AD78" s="3">
        <v>1.3015017512570472E-2</v>
      </c>
      <c r="AF78" s="6">
        <v>74.825772435733143</v>
      </c>
      <c r="AG78" s="6">
        <v>74.906680934457739</v>
      </c>
      <c r="AH78" s="5">
        <v>80.364958435571992</v>
      </c>
      <c r="AI78" s="5">
        <v>78.91424766949649</v>
      </c>
      <c r="AK78" s="6">
        <v>1.3873011756250448</v>
      </c>
      <c r="AL78" s="6">
        <v>1.6602396344968917</v>
      </c>
      <c r="AM78" s="5">
        <v>0.72665504963756622</v>
      </c>
      <c r="AN78" s="5">
        <v>1.8129248707973624</v>
      </c>
    </row>
    <row r="79" spans="1:40" x14ac:dyDescent="0.2">
      <c r="A79" t="s">
        <v>104</v>
      </c>
      <c r="B79" s="3">
        <v>0.21356261531284057</v>
      </c>
      <c r="C79" s="3">
        <v>268950.23430770106</v>
      </c>
      <c r="D79" s="3">
        <v>1.7883644893944157</v>
      </c>
      <c r="E79" s="3">
        <v>3.9351757930930669</v>
      </c>
      <c r="F79" s="3">
        <v>214.51248992047252</v>
      </c>
      <c r="G79" s="3">
        <v>3.2394452245628784</v>
      </c>
      <c r="H79" s="3">
        <v>2.4454683539975206</v>
      </c>
      <c r="I79" s="3">
        <v>467.34003060947435</v>
      </c>
      <c r="J79" s="3">
        <v>2879.0458244562174</v>
      </c>
      <c r="K79" s="3">
        <v>-12.854855104970888</v>
      </c>
      <c r="L79" s="3">
        <v>0.32180916278517246</v>
      </c>
      <c r="M79" s="3">
        <v>6.6452804830515326</v>
      </c>
      <c r="N79" s="3">
        <v>1.4666540630113836</v>
      </c>
      <c r="O79" s="3">
        <v>11.803538009480796</v>
      </c>
      <c r="P79" s="3">
        <v>-10.637677615915017</v>
      </c>
      <c r="Q79" s="3">
        <v>1.9179892316102527E-2</v>
      </c>
      <c r="R79" s="3">
        <v>0.5938766455417076</v>
      </c>
      <c r="S79" s="3">
        <v>0.34740938248465242</v>
      </c>
      <c r="T79" s="3">
        <v>0.14986277313467383</v>
      </c>
      <c r="U79" s="3">
        <v>1.1754021892135846</v>
      </c>
      <c r="V79" s="3">
        <v>1.980148751704091</v>
      </c>
      <c r="W79" s="3">
        <v>4.6986169292631656E-2</v>
      </c>
      <c r="X79" s="3">
        <v>6.8083166581799762E-2</v>
      </c>
      <c r="Y79" s="3">
        <v>7.0210749245827372E-3</v>
      </c>
      <c r="Z79" s="3">
        <v>4.1859740887243781E-5</v>
      </c>
      <c r="AA79" s="3">
        <v>0.30040908533586658</v>
      </c>
      <c r="AB79" s="3">
        <v>8.3384281733029531E-2</v>
      </c>
      <c r="AC79" s="3">
        <v>2.4282680480838315E-3</v>
      </c>
      <c r="AD79" s="3">
        <v>9.3365388413802625E-3</v>
      </c>
      <c r="AF79" s="5">
        <v>75.025420172983317</v>
      </c>
      <c r="AG79" s="6">
        <v>73.95215967747599</v>
      </c>
      <c r="AH79" s="3">
        <v>81.55206211888131</v>
      </c>
      <c r="AI79" s="3">
        <v>80.941562941040615</v>
      </c>
      <c r="AK79" s="5">
        <v>1.1341112811100083</v>
      </c>
      <c r="AL79" s="6">
        <v>0.96181274283320506</v>
      </c>
      <c r="AM79" s="3">
        <v>0.85160304641087214</v>
      </c>
      <c r="AN79" s="3">
        <v>0.69629008136248305</v>
      </c>
    </row>
    <row r="80" spans="1:40" x14ac:dyDescent="0.2">
      <c r="A80" t="s">
        <v>105</v>
      </c>
      <c r="B80" s="3">
        <v>0.22064202578069528</v>
      </c>
      <c r="C80" s="3">
        <v>281087.4826588438</v>
      </c>
      <c r="D80" s="3">
        <v>1.5556028530630672</v>
      </c>
      <c r="E80" s="3">
        <v>3.5380266304752523</v>
      </c>
      <c r="F80" s="3">
        <v>224.41196126030087</v>
      </c>
      <c r="G80" s="3">
        <v>3.7132436742336274</v>
      </c>
      <c r="H80" s="3">
        <v>2.7619332395948399</v>
      </c>
      <c r="I80" s="3">
        <v>484.12427206226738</v>
      </c>
      <c r="J80" s="3">
        <v>1493.7925831785597</v>
      </c>
      <c r="K80" s="3">
        <v>-13.739290162522622</v>
      </c>
      <c r="L80" s="3">
        <v>0.31670274014999922</v>
      </c>
      <c r="M80" s="3">
        <v>6.6825034635622389</v>
      </c>
      <c r="N80" s="3">
        <v>1.4817432269206963</v>
      </c>
      <c r="O80" s="3">
        <v>12.040482650940247</v>
      </c>
      <c r="P80" s="3">
        <v>-10.673854446854801</v>
      </c>
      <c r="Q80" s="3">
        <v>1.8205499492872916E-2</v>
      </c>
      <c r="R80" s="3">
        <v>0.54914185640003899</v>
      </c>
      <c r="S80" s="3">
        <v>0.35346904732408324</v>
      </c>
      <c r="T80" s="3">
        <v>0.20268719132748181</v>
      </c>
      <c r="U80" s="3">
        <v>1.2394914431473405</v>
      </c>
      <c r="V80" s="3">
        <v>2.2597679028222339</v>
      </c>
      <c r="W80" s="3">
        <v>5.0743273402087438E-2</v>
      </c>
      <c r="X80" s="3">
        <v>6.5181665742641656E-2</v>
      </c>
      <c r="Y80" s="3">
        <v>1.9115274970590068E-2</v>
      </c>
      <c r="Z80" s="3">
        <v>3.5718223892492666E-3</v>
      </c>
      <c r="AA80" s="3">
        <v>0.29743810662825243</v>
      </c>
      <c r="AB80" s="3">
        <v>8.2654385251917109E-2</v>
      </c>
      <c r="AC80" s="3">
        <v>5.0679777138094746E-3</v>
      </c>
      <c r="AD80" s="3">
        <v>7.577559855575941E-3</v>
      </c>
      <c r="AF80" s="6">
        <v>73.719158839237778</v>
      </c>
      <c r="AG80" s="6">
        <v>72.752169147969965</v>
      </c>
      <c r="AH80" s="5">
        <v>80.031737168920813</v>
      </c>
      <c r="AI80" s="5">
        <v>79.67937342488338</v>
      </c>
      <c r="AK80" s="6">
        <v>1.5652481744412663</v>
      </c>
      <c r="AL80" s="6">
        <v>0.97583625505687477</v>
      </c>
      <c r="AM80" s="5">
        <v>1.2861773971263832</v>
      </c>
      <c r="AN80" s="5">
        <v>1.0274124430444265</v>
      </c>
    </row>
    <row r="81" spans="1:40" x14ac:dyDescent="0.2">
      <c r="A81" t="s">
        <v>106</v>
      </c>
      <c r="B81" s="3">
        <v>0.22126568854740125</v>
      </c>
      <c r="C81" s="3">
        <v>6856.1240416390292</v>
      </c>
      <c r="D81" s="3">
        <v>4.3647965563494804</v>
      </c>
      <c r="E81" s="3">
        <v>17.263691428957831</v>
      </c>
      <c r="F81" s="3">
        <v>218.53030527179286</v>
      </c>
      <c r="G81" s="3">
        <v>4.2462792348637279</v>
      </c>
      <c r="H81" s="3">
        <v>2.2912856958560242</v>
      </c>
      <c r="I81" s="3">
        <v>357.58542639835366</v>
      </c>
      <c r="J81" s="3">
        <v>351475.39505204337</v>
      </c>
      <c r="K81" s="3">
        <v>33.750671736658909</v>
      </c>
      <c r="L81" s="3">
        <v>0.17614448497392493</v>
      </c>
      <c r="M81" s="3">
        <v>2.5180229994864995</v>
      </c>
      <c r="N81" s="3">
        <v>1.2626339460453193</v>
      </c>
      <c r="O81" s="3">
        <v>25.785552418065716</v>
      </c>
      <c r="P81" s="3">
        <v>-6.8635362498352723</v>
      </c>
      <c r="Q81" s="3">
        <v>3.7514026737821789E-2</v>
      </c>
      <c r="R81" s="3">
        <v>0.74792487405710251</v>
      </c>
      <c r="S81" s="3">
        <v>0.32671463403736833</v>
      </c>
      <c r="T81" s="3">
        <v>5.0976019861164685</v>
      </c>
      <c r="U81" s="3">
        <v>0.69459801725032011</v>
      </c>
      <c r="V81" s="3">
        <v>8.0388256761701609</v>
      </c>
      <c r="W81" s="3">
        <v>8.0914262291999509E-2</v>
      </c>
      <c r="X81" s="3">
        <v>1.3890296591425395</v>
      </c>
      <c r="Y81" s="3">
        <v>8.8680417886739402E-2</v>
      </c>
      <c r="Z81" s="3">
        <v>1.3575540409061249E-2</v>
      </c>
      <c r="AA81" s="3">
        <v>0.30875600433883155</v>
      </c>
      <c r="AB81" s="3">
        <v>0.2175965053248872</v>
      </c>
      <c r="AC81" s="3">
        <v>0.13392555170786183</v>
      </c>
      <c r="AD81" s="3">
        <v>9.055877370358156E-3</v>
      </c>
      <c r="AF81" s="5">
        <v>75.11203164532867</v>
      </c>
      <c r="AG81" s="6">
        <v>73.595414562318922</v>
      </c>
      <c r="AH81" s="5">
        <v>80.953881030897918</v>
      </c>
      <c r="AI81" s="5">
        <v>79.9970478582635</v>
      </c>
      <c r="AK81" s="5">
        <v>1.7388562889760899</v>
      </c>
      <c r="AL81" s="6">
        <v>1.4576455442080329</v>
      </c>
      <c r="AM81" s="5">
        <v>1.4230097786187965</v>
      </c>
      <c r="AN81" s="5">
        <v>1.2236081240848959</v>
      </c>
    </row>
    <row r="82" spans="1:40" x14ac:dyDescent="0.2">
      <c r="A82" t="s">
        <v>107</v>
      </c>
      <c r="B82" s="3">
        <v>0.14598176698472584</v>
      </c>
      <c r="C82" s="3">
        <v>500.86665788671189</v>
      </c>
      <c r="D82" s="3">
        <v>0.3424969704905404</v>
      </c>
      <c r="E82" s="3">
        <v>4.5488090581880751</v>
      </c>
      <c r="F82" s="3">
        <v>205.42326898386105</v>
      </c>
      <c r="G82" s="3">
        <v>3.3541545266066266</v>
      </c>
      <c r="H82" s="3">
        <v>2.1681711316073899</v>
      </c>
      <c r="I82" s="3">
        <v>368.18982507389228</v>
      </c>
      <c r="J82" s="3">
        <v>376663.69726820866</v>
      </c>
      <c r="K82" s="3">
        <v>-11.8820181407393</v>
      </c>
      <c r="L82" s="3">
        <v>7.658888835744404E-2</v>
      </c>
      <c r="M82" s="3">
        <v>2.1596163948809668</v>
      </c>
      <c r="N82" s="3">
        <v>1.131575570662507</v>
      </c>
      <c r="O82" s="3">
        <v>11.573686631105351</v>
      </c>
      <c r="P82" s="3">
        <v>-10.042920571726761</v>
      </c>
      <c r="Q82" s="3">
        <v>1.1176083769466152E-2</v>
      </c>
      <c r="R82" s="3">
        <v>0.51080564351733992</v>
      </c>
      <c r="S82" s="3">
        <v>0.11410499471366274</v>
      </c>
      <c r="T82" s="3">
        <v>0.17668561493812715</v>
      </c>
      <c r="U82" s="3">
        <v>0.61237916515427149</v>
      </c>
      <c r="V82" s="3">
        <v>11.380075984448546</v>
      </c>
      <c r="W82" s="3">
        <v>2.0993866467662759E-2</v>
      </c>
      <c r="X82" s="3">
        <v>4.9819635284349451</v>
      </c>
      <c r="Y82" s="3">
        <v>5.2950949629226418E-2</v>
      </c>
      <c r="Z82" s="3">
        <v>1.4013000598800183E-3</v>
      </c>
      <c r="AA82" s="3">
        <v>0.21500065896997261</v>
      </c>
      <c r="AB82" s="3">
        <v>8.420441378934175E-2</v>
      </c>
      <c r="AC82" s="3">
        <v>0.11102524480539144</v>
      </c>
      <c r="AD82" s="3">
        <v>5.331436487797981E-3</v>
      </c>
      <c r="AF82" s="6">
        <v>74.222390918063681</v>
      </c>
      <c r="AG82" s="6">
        <v>72.767061334813803</v>
      </c>
      <c r="AH82" s="5">
        <v>80.09911598057441</v>
      </c>
      <c r="AI82" s="5">
        <v>79.417663757950805</v>
      </c>
      <c r="AK82" s="6">
        <v>1.9516020102167266</v>
      </c>
      <c r="AL82" s="6">
        <v>0.53987126273611319</v>
      </c>
      <c r="AM82" s="5">
        <v>1.3635154836376504</v>
      </c>
      <c r="AN82" s="5">
        <v>1.0845654374193225</v>
      </c>
    </row>
    <row r="83" spans="1:40" x14ac:dyDescent="0.2">
      <c r="A83" t="s">
        <v>108</v>
      </c>
      <c r="B83" s="3">
        <v>0.19623611508311176</v>
      </c>
      <c r="C83" s="3">
        <v>6820.4522454876669</v>
      </c>
      <c r="D83" s="3">
        <v>4.8664619485226854</v>
      </c>
      <c r="E83" s="3">
        <v>20.778536815960528</v>
      </c>
      <c r="F83" s="3">
        <v>203.75415145674359</v>
      </c>
      <c r="G83" s="3">
        <v>5.4691846757571589</v>
      </c>
      <c r="H83" s="3">
        <v>2.3739393315461728</v>
      </c>
      <c r="I83" s="3">
        <v>350.65476735107319</v>
      </c>
      <c r="J83" s="3">
        <v>349006.17909240024</v>
      </c>
      <c r="K83" s="3">
        <v>57.434781302395677</v>
      </c>
      <c r="L83" s="3">
        <v>0.25586452216584099</v>
      </c>
      <c r="M83" s="3">
        <v>1.9987268239717091</v>
      </c>
      <c r="N83" s="3">
        <v>1.3777696606832861</v>
      </c>
      <c r="O83" s="3">
        <v>27.401503303302942</v>
      </c>
      <c r="P83" s="3">
        <v>-6.8976179105041515</v>
      </c>
      <c r="Q83" s="3">
        <v>4.0961816783144346E-2</v>
      </c>
      <c r="R83" s="3">
        <v>0.90383112809617627</v>
      </c>
      <c r="S83" s="3">
        <v>0.61426122023478591</v>
      </c>
      <c r="T83" s="3">
        <v>9.7102180200675345</v>
      </c>
      <c r="U83" s="3">
        <v>0.56822657816952526</v>
      </c>
      <c r="V83" s="3">
        <v>11.193287698095661</v>
      </c>
      <c r="W83" s="3">
        <v>9.4343577870621809E-2</v>
      </c>
      <c r="X83" s="3">
        <v>6.3520206595394022</v>
      </c>
      <c r="Y83" s="3">
        <v>9.5117371183248853E-2</v>
      </c>
      <c r="Z83" s="3">
        <v>4.427086921690586E-3</v>
      </c>
      <c r="AA83" s="3">
        <v>0.40006112853457015</v>
      </c>
      <c r="AB83" s="3">
        <v>0.2307759757025159</v>
      </c>
      <c r="AC83" s="3">
        <v>0.15151620721364376</v>
      </c>
      <c r="AD83" s="3">
        <v>7.3615625297064205E-3</v>
      </c>
      <c r="AF83" s="6">
        <v>71.835706440655557</v>
      </c>
      <c r="AG83" s="6">
        <v>71.030604924209484</v>
      </c>
      <c r="AH83" s="5">
        <v>79.364937941936475</v>
      </c>
      <c r="AI83" s="5">
        <v>78.638426755395429</v>
      </c>
      <c r="AK83" s="6">
        <v>1.0672959569701888</v>
      </c>
      <c r="AL83" s="6">
        <v>1.5572901978887805</v>
      </c>
      <c r="AM83" s="5">
        <v>0.93978582495625285</v>
      </c>
      <c r="AN83" s="5">
        <v>0.91608564930410663</v>
      </c>
    </row>
    <row r="84" spans="1:40" x14ac:dyDescent="0.2">
      <c r="A84" t="s">
        <v>109</v>
      </c>
      <c r="B84" s="3">
        <v>0.14443397145239384</v>
      </c>
      <c r="C84" s="3">
        <v>507.96424843771825</v>
      </c>
      <c r="D84" s="3">
        <v>0.30735360857342808</v>
      </c>
      <c r="E84" s="3">
        <v>4.3740672389353943</v>
      </c>
      <c r="F84" s="3">
        <v>201.94723087219049</v>
      </c>
      <c r="G84" s="3">
        <v>4.3189682359182981</v>
      </c>
      <c r="H84" s="3">
        <v>2.4540522557064195</v>
      </c>
      <c r="I84" s="3">
        <v>361.17268237968426</v>
      </c>
      <c r="J84" s="3">
        <v>374350.36933755002</v>
      </c>
      <c r="K84" s="3">
        <v>-11.981464928399349</v>
      </c>
      <c r="L84" s="3">
        <v>0.17150652386876725</v>
      </c>
      <c r="M84" s="3">
        <v>1.9721488312289128</v>
      </c>
      <c r="N84" s="3">
        <v>1.0919543546034747</v>
      </c>
      <c r="O84" s="3">
        <v>11.023982494207267</v>
      </c>
      <c r="P84" s="3">
        <v>-10.0310989053061</v>
      </c>
      <c r="Q84" s="3">
        <v>1.0062219208325656E-2</v>
      </c>
      <c r="R84" s="3">
        <v>0.48802265994871041</v>
      </c>
      <c r="S84" s="3">
        <v>8.6632649233662498E-2</v>
      </c>
      <c r="T84" s="3">
        <v>4.7189025362541936E-2</v>
      </c>
      <c r="U84" s="3">
        <v>0.57316402649878051</v>
      </c>
      <c r="V84" s="3">
        <v>12.084579005186654</v>
      </c>
      <c r="W84" s="3">
        <v>2.5301243679803197E-2</v>
      </c>
      <c r="X84" s="3">
        <v>7.883434158161581</v>
      </c>
      <c r="Y84" s="3">
        <v>0.13580448001067938</v>
      </c>
      <c r="Z84" s="3">
        <v>2.3721962354089233E-4</v>
      </c>
      <c r="AA84" s="3">
        <v>0.17646850850364576</v>
      </c>
      <c r="AB84" s="3">
        <v>8.2579858508857434E-2</v>
      </c>
      <c r="AC84" s="3">
        <v>0.11278241881260062</v>
      </c>
      <c r="AD84" s="3">
        <v>3.7829253093950052E-3</v>
      </c>
      <c r="AF84" s="6">
        <v>70.92809573532665</v>
      </c>
      <c r="AG84" s="6">
        <v>69.474218695051363</v>
      </c>
      <c r="AH84" s="5">
        <v>77.504282680293386</v>
      </c>
      <c r="AI84" s="5">
        <v>77.637957284562006</v>
      </c>
      <c r="AK84" s="6">
        <v>0.74033731040596495</v>
      </c>
      <c r="AL84" s="6">
        <v>0.96876992634643611</v>
      </c>
      <c r="AM84" s="5">
        <v>0.88849877859602333</v>
      </c>
      <c r="AN84" s="5">
        <v>0.32971998993990725</v>
      </c>
    </row>
    <row r="85" spans="1:40" x14ac:dyDescent="0.2">
      <c r="A85" t="s">
        <v>110</v>
      </c>
      <c r="B85" s="3">
        <v>9.3410315771917204E-2</v>
      </c>
      <c r="C85" s="3">
        <v>2.6497203574159767</v>
      </c>
      <c r="D85" s="3">
        <v>0.1902093432536521</v>
      </c>
      <c r="E85" s="3">
        <v>1.9232833374663179</v>
      </c>
      <c r="F85" s="3">
        <v>133.54624004929775</v>
      </c>
      <c r="G85" s="3">
        <v>2.4205735685555507</v>
      </c>
      <c r="H85" s="3">
        <v>1.2128653454520459</v>
      </c>
      <c r="I85" s="3">
        <v>-0.64491223924221863</v>
      </c>
      <c r="J85" s="3">
        <v>136.45346351140586</v>
      </c>
      <c r="K85" s="3">
        <v>-20.895256948650324</v>
      </c>
      <c r="L85" s="3">
        <v>1.3273324685318267E-2</v>
      </c>
      <c r="M85" s="3">
        <v>-0.12647404528003281</v>
      </c>
      <c r="N85" s="3">
        <v>0.98507342546915011</v>
      </c>
      <c r="O85" s="3">
        <v>4.705410894156306</v>
      </c>
      <c r="P85" s="3">
        <v>-10.539502960345667</v>
      </c>
      <c r="Q85" s="3">
        <v>7.8234513821343384E-3</v>
      </c>
      <c r="R85" s="3">
        <v>0.43358211178575751</v>
      </c>
      <c r="S85" s="3">
        <v>9.9244344247680263E-2</v>
      </c>
      <c r="T85" s="3">
        <v>-0.26621500171911905</v>
      </c>
      <c r="U85" s="3">
        <v>-6.3787219868227264E-3</v>
      </c>
      <c r="V85" s="3">
        <v>1.6984645397091114</v>
      </c>
      <c r="W85" s="3">
        <v>5.4483593411350515E-3</v>
      </c>
      <c r="X85" s="3">
        <v>0.61258970699855253</v>
      </c>
      <c r="Y85" s="3">
        <v>2.582479893242486E-3</v>
      </c>
      <c r="Z85" s="3">
        <v>3.1750577866181476E-4</v>
      </c>
      <c r="AA85" s="3">
        <v>0.15842452887961397</v>
      </c>
      <c r="AB85" s="3">
        <v>7.6099790351899468E-2</v>
      </c>
      <c r="AC85" s="3">
        <v>0.16400635514802286</v>
      </c>
      <c r="AD85" s="3">
        <v>3.1864501009634017E-3</v>
      </c>
      <c r="AF85" s="5">
        <v>80.477093742237159</v>
      </c>
      <c r="AG85" s="5">
        <v>79.924673652584062</v>
      </c>
      <c r="AH85" s="3">
        <v>83.832217372511394</v>
      </c>
      <c r="AI85" s="3">
        <v>83.436923470319186</v>
      </c>
      <c r="AK85" s="5">
        <v>0.75149758320766036</v>
      </c>
      <c r="AL85" s="5">
        <v>0.94798015056657281</v>
      </c>
      <c r="AM85" s="3">
        <v>1.1083301440911064</v>
      </c>
      <c r="AN85" s="3">
        <v>0.78581800545292413</v>
      </c>
    </row>
    <row r="86" spans="1:40" x14ac:dyDescent="0.2">
      <c r="A86" t="s">
        <v>59</v>
      </c>
      <c r="B86" s="3">
        <v>114.17368871889759</v>
      </c>
      <c r="C86" s="3">
        <v>1107.822318739567</v>
      </c>
      <c r="D86" s="3">
        <v>1093.2557488888203</v>
      </c>
      <c r="E86" s="3">
        <v>118.34272122990592</v>
      </c>
      <c r="F86" s="3">
        <v>1243.6849965996039</v>
      </c>
      <c r="G86" s="3">
        <v>105.98903278420022</v>
      </c>
      <c r="H86" s="3">
        <v>0.88122873691548853</v>
      </c>
      <c r="I86" s="3">
        <v>-1.3167405878317004</v>
      </c>
      <c r="J86" s="3">
        <v>1155.2135709015995</v>
      </c>
      <c r="K86" s="3">
        <v>1151.6094631452609</v>
      </c>
      <c r="L86" s="3">
        <v>102.74622523218646</v>
      </c>
      <c r="M86" s="3">
        <v>104.19016983875981</v>
      </c>
      <c r="N86" s="3">
        <v>106.27140601632323</v>
      </c>
      <c r="O86" s="3">
        <v>1065.1788080459487</v>
      </c>
      <c r="P86" s="3">
        <v>99.119504042889133</v>
      </c>
      <c r="Q86" s="3">
        <v>114.95375562680395</v>
      </c>
      <c r="R86" s="3">
        <v>113.50793046926282</v>
      </c>
      <c r="S86" s="3">
        <v>115.76000005049933</v>
      </c>
      <c r="T86" s="3">
        <v>114.03316222097865</v>
      </c>
      <c r="U86" s="3">
        <v>10.160014794413167</v>
      </c>
      <c r="V86" s="3">
        <v>12.076553372982351</v>
      </c>
      <c r="W86" s="3">
        <v>107.76219123142057</v>
      </c>
      <c r="X86" s="3">
        <v>10.202992666027985</v>
      </c>
      <c r="Y86" s="3">
        <v>106.03683271971342</v>
      </c>
      <c r="Z86" s="3">
        <v>106.51969734239127</v>
      </c>
      <c r="AA86" s="3">
        <v>109.50129908547771</v>
      </c>
      <c r="AB86" s="3">
        <v>109.4082069837431</v>
      </c>
      <c r="AC86" s="3">
        <v>104.75185933378941</v>
      </c>
      <c r="AD86" s="3">
        <v>109.93114800189447</v>
      </c>
      <c r="AF86" s="5">
        <v>77.058428226633126</v>
      </c>
      <c r="AG86" s="5">
        <v>75.930347585409166</v>
      </c>
      <c r="AH86" s="3">
        <v>81.639759773126613</v>
      </c>
      <c r="AI86" s="5">
        <v>80.361756369155714</v>
      </c>
      <c r="AK86" s="5">
        <v>0.87376789743978944</v>
      </c>
      <c r="AL86" s="5">
        <v>1.3549158730928492</v>
      </c>
      <c r="AM86" s="3">
        <v>1.3117206838851072</v>
      </c>
      <c r="AN86" s="5">
        <v>1.7821716043455256</v>
      </c>
    </row>
    <row r="87" spans="1:40" x14ac:dyDescent="0.2">
      <c r="A87" t="s">
        <v>60</v>
      </c>
      <c r="B87" s="3">
        <v>0.13509110126217877</v>
      </c>
      <c r="C87" s="3">
        <v>2.9326365580317768</v>
      </c>
      <c r="D87" s="3">
        <v>0.55542624354060399</v>
      </c>
      <c r="E87" s="3">
        <v>0.80899377643259884</v>
      </c>
      <c r="F87" s="3">
        <v>107.85338646619977</v>
      </c>
      <c r="G87" s="3">
        <v>2.1522776883696033</v>
      </c>
      <c r="H87" s="3">
        <v>0.67038808177420228</v>
      </c>
      <c r="I87" s="3">
        <v>-1.5927562305017191</v>
      </c>
      <c r="J87" s="3">
        <v>46.724297562954483</v>
      </c>
      <c r="K87" s="3">
        <v>-14.319821763476668</v>
      </c>
      <c r="L87" s="3">
        <v>0.26250465332736089</v>
      </c>
      <c r="M87" s="3">
        <v>-0.25336914183638676</v>
      </c>
      <c r="N87" s="3">
        <v>-2.9119358920341107E-2</v>
      </c>
      <c r="O87" s="3">
        <v>1.2064729069664053</v>
      </c>
      <c r="P87" s="3">
        <v>-10.656632193691978</v>
      </c>
      <c r="Q87" s="3">
        <v>2.2989441276548329E-2</v>
      </c>
      <c r="R87" s="3">
        <v>2.1065287653809717E-2</v>
      </c>
      <c r="S87" s="3">
        <v>0.11112330905758969</v>
      </c>
      <c r="T87" s="3">
        <v>0.50519270032157726</v>
      </c>
      <c r="U87" s="3">
        <v>-4.3190734996408284E-2</v>
      </c>
      <c r="V87" s="3">
        <v>0.98784997624270887</v>
      </c>
      <c r="W87" s="3">
        <v>2.684941082642445E-2</v>
      </c>
      <c r="X87" s="3">
        <v>0.33496271166421143</v>
      </c>
      <c r="Y87" s="3">
        <v>4.5330122447619942E-2</v>
      </c>
      <c r="Z87" s="3">
        <v>1.9407821875565667E-2</v>
      </c>
      <c r="AA87" s="3">
        <v>1.5927128917434414</v>
      </c>
      <c r="AB87" s="3">
        <v>2.4391096325829524E-2</v>
      </c>
      <c r="AC87" s="3">
        <v>5.5462519005974376E-2</v>
      </c>
      <c r="AD87" s="3">
        <v>0.27694165410815458</v>
      </c>
      <c r="AF87" s="5">
        <v>79.660869572490284</v>
      </c>
      <c r="AG87" s="3">
        <v>80.883685713055016</v>
      </c>
      <c r="AH87" s="3">
        <v>83.663214863989765</v>
      </c>
      <c r="AI87" s="3">
        <v>82.963088758966506</v>
      </c>
      <c r="AK87" s="5">
        <v>0.91459842941012792</v>
      </c>
      <c r="AL87" s="3">
        <v>0.7780205096134889</v>
      </c>
      <c r="AM87" s="3">
        <v>1.010732680118813</v>
      </c>
      <c r="AN87" s="3">
        <v>1.7130896246281997</v>
      </c>
    </row>
    <row r="88" spans="1:40" x14ac:dyDescent="0.2">
      <c r="A88" t="s">
        <v>111</v>
      </c>
      <c r="B88" s="3">
        <v>0.18939162185636899</v>
      </c>
      <c r="C88" s="3">
        <v>7209.7611817629941</v>
      </c>
      <c r="D88" s="3">
        <v>3.8196274283886593</v>
      </c>
      <c r="E88" s="3">
        <v>15.003998132626439</v>
      </c>
      <c r="F88" s="3">
        <v>193.50335962764956</v>
      </c>
      <c r="G88" s="3">
        <v>5.0254873115712178</v>
      </c>
      <c r="H88" s="3">
        <v>2.195895102755498</v>
      </c>
      <c r="I88" s="3">
        <v>349.23731002893737</v>
      </c>
      <c r="J88" s="3">
        <v>349477.77439660567</v>
      </c>
      <c r="K88" s="3">
        <v>27.865640142503192</v>
      </c>
      <c r="L88" s="3">
        <v>0.23066244378628475</v>
      </c>
      <c r="M88" s="3">
        <v>1.8303238910650648</v>
      </c>
      <c r="N88" s="3">
        <v>1.4107188165588913</v>
      </c>
      <c r="O88" s="3">
        <v>11.499457229262699</v>
      </c>
      <c r="P88" s="3">
        <v>-8.400008900259115</v>
      </c>
      <c r="Q88" s="3">
        <v>3.5561524555170081E-2</v>
      </c>
      <c r="R88" s="3">
        <v>0.6865421839434811</v>
      </c>
      <c r="S88" s="3">
        <v>0.54015953795643235</v>
      </c>
      <c r="T88" s="3">
        <v>4.4252191504400695</v>
      </c>
      <c r="U88" s="3">
        <v>0.51389561116661653</v>
      </c>
      <c r="V88" s="3">
        <v>10.289444430850104</v>
      </c>
      <c r="W88" s="3">
        <v>7.0885240768827532E-2</v>
      </c>
      <c r="X88" s="3">
        <v>5.2136919381748852</v>
      </c>
      <c r="Y88" s="3">
        <v>2.2675355333225629E-2</v>
      </c>
      <c r="Z88" s="3">
        <v>4.2946433551065604E-3</v>
      </c>
      <c r="AA88" s="3">
        <v>0.7738550035812124</v>
      </c>
      <c r="AB88" s="3">
        <v>0.18417188541002563</v>
      </c>
      <c r="AC88" s="3">
        <v>0.12451151137239248</v>
      </c>
      <c r="AD88" s="3">
        <v>5.4850261323904415E-2</v>
      </c>
      <c r="AF88" s="6">
        <v>71.55012376254993</v>
      </c>
      <c r="AG88" s="6">
        <v>69.961540591948648</v>
      </c>
      <c r="AH88" s="5">
        <v>78.019573601587211</v>
      </c>
      <c r="AI88" s="5">
        <v>77.665433757952584</v>
      </c>
      <c r="AK88" s="6">
        <v>0.93617361057404591</v>
      </c>
      <c r="AL88" s="6">
        <v>1.2535635661053079</v>
      </c>
      <c r="AM88" s="5">
        <v>1.5152529124100425</v>
      </c>
      <c r="AN88" s="5">
        <v>1.6909160949501141</v>
      </c>
    </row>
    <row r="89" spans="1:40" x14ac:dyDescent="0.2">
      <c r="A89" t="s">
        <v>112</v>
      </c>
      <c r="B89" s="3">
        <v>0.15760467594299954</v>
      </c>
      <c r="C89" s="3">
        <v>501.77461896470066</v>
      </c>
      <c r="D89" s="3">
        <v>0.33590596717310467</v>
      </c>
      <c r="E89" s="3">
        <v>3.8234445541314002</v>
      </c>
      <c r="F89" s="3">
        <v>206.86495953764722</v>
      </c>
      <c r="G89" s="3">
        <v>4.7368857930592627</v>
      </c>
      <c r="H89" s="3">
        <v>2.3746397523698506</v>
      </c>
      <c r="I89" s="3">
        <v>359.54744222488682</v>
      </c>
      <c r="J89" s="3">
        <v>371685.05034396652</v>
      </c>
      <c r="K89" s="3">
        <v>-12.338390895922378</v>
      </c>
      <c r="L89" s="3">
        <v>6.8770672697962665E-2</v>
      </c>
      <c r="M89" s="3">
        <v>1.8279107733282156</v>
      </c>
      <c r="N89" s="3">
        <v>1.1011144242835564</v>
      </c>
      <c r="O89" s="3">
        <v>9.958674508183412</v>
      </c>
      <c r="P89" s="3">
        <v>-10.196671595437358</v>
      </c>
      <c r="Q89" s="3">
        <v>9.8028067966965029E-3</v>
      </c>
      <c r="R89" s="3">
        <v>0.51749985597942105</v>
      </c>
      <c r="S89" s="3">
        <v>9.4533785117680305E-2</v>
      </c>
      <c r="T89" s="3">
        <v>7.5348641641072744E-2</v>
      </c>
      <c r="U89" s="3">
        <v>0.54474779755547642</v>
      </c>
      <c r="V89" s="3">
        <v>12.443009490269132</v>
      </c>
      <c r="W89" s="3">
        <v>1.8878817892868573E-2</v>
      </c>
      <c r="X89" s="3">
        <v>7.8557266015430693</v>
      </c>
      <c r="Y89" s="3">
        <v>9.6466867801301669E-3</v>
      </c>
      <c r="Z89" s="3">
        <v>3.5516309060197197E-4</v>
      </c>
      <c r="AA89" s="3">
        <v>0.43533264662354976</v>
      </c>
      <c r="AB89" s="3">
        <v>6.6899807865504465E-2</v>
      </c>
      <c r="AC89" s="3">
        <v>0.10771844406492649</v>
      </c>
      <c r="AD89" s="3">
        <v>2.4001423043536762E-2</v>
      </c>
      <c r="AF89" s="6">
        <v>70.319309813411479</v>
      </c>
      <c r="AG89" s="6">
        <v>68.911378615561333</v>
      </c>
      <c r="AH89" s="5">
        <v>75.963681102141791</v>
      </c>
      <c r="AI89" s="5">
        <v>76.673404619352681</v>
      </c>
      <c r="AK89" s="6">
        <v>1.164825157399954</v>
      </c>
      <c r="AL89" s="6">
        <v>0.99762385250652497</v>
      </c>
      <c r="AM89" s="5">
        <v>0.55049575626665592</v>
      </c>
      <c r="AN89" s="5">
        <v>1.1126565811445894</v>
      </c>
    </row>
    <row r="90" spans="1:40" x14ac:dyDescent="0.2">
      <c r="A90" t="s">
        <v>113</v>
      </c>
      <c r="B90" s="3">
        <v>0.20121230718781816</v>
      </c>
      <c r="C90" s="3">
        <v>7199.944377253335</v>
      </c>
      <c r="D90" s="3">
        <v>2.9760570133485662</v>
      </c>
      <c r="E90" s="3">
        <v>13.451494978280341</v>
      </c>
      <c r="F90" s="3">
        <v>197.36935226584194</v>
      </c>
      <c r="G90" s="3">
        <v>4.9190730710104358</v>
      </c>
      <c r="H90" s="3">
        <v>2.4733080577511437</v>
      </c>
      <c r="I90" s="3">
        <v>361.2216734464053</v>
      </c>
      <c r="J90" s="3">
        <v>362763.7780140778</v>
      </c>
      <c r="K90" s="3">
        <v>53.260069505737654</v>
      </c>
      <c r="L90" s="3">
        <v>0.13457869430981054</v>
      </c>
      <c r="M90" s="3">
        <v>1.8448738827152769</v>
      </c>
      <c r="N90" s="3">
        <v>1.1403629557790276</v>
      </c>
      <c r="O90" s="3">
        <v>9.9458710461141298</v>
      </c>
      <c r="P90" s="3">
        <v>-9.0008793619541443</v>
      </c>
      <c r="Q90" s="3">
        <v>2.6060088054434799E-2</v>
      </c>
      <c r="R90" s="3">
        <v>0.59139343575205872</v>
      </c>
      <c r="S90" s="3">
        <v>0.21078951372887023</v>
      </c>
      <c r="T90" s="3">
        <v>14.974054616197948</v>
      </c>
      <c r="U90" s="3">
        <v>0.52892496904253883</v>
      </c>
      <c r="V90" s="3">
        <v>12.173735368007282</v>
      </c>
      <c r="W90" s="3">
        <v>6.2465961205358828E-2</v>
      </c>
      <c r="X90" s="3">
        <v>8.4658248145702668</v>
      </c>
      <c r="Y90" s="3">
        <v>1.6348075184896064E-2</v>
      </c>
      <c r="Z90" s="3">
        <v>2.5037529923433253E-3</v>
      </c>
      <c r="AA90" s="3">
        <v>0.39794801844159644</v>
      </c>
      <c r="AB90" s="3">
        <v>0.14560290556936994</v>
      </c>
      <c r="AC90" s="3">
        <v>0.113897722296947</v>
      </c>
      <c r="AD90" s="3">
        <v>1.857669021370819E-2</v>
      </c>
      <c r="AF90" s="6">
        <v>70.520677667109368</v>
      </c>
      <c r="AG90" s="6">
        <v>69.134431859590194</v>
      </c>
      <c r="AH90" s="5">
        <v>77.440701606726051</v>
      </c>
      <c r="AI90" s="5">
        <v>77.374900930616661</v>
      </c>
      <c r="AK90" s="6">
        <v>0.75593391575560231</v>
      </c>
      <c r="AL90" s="6">
        <v>1.2448048272942296</v>
      </c>
      <c r="AM90" s="5">
        <v>0.35098257563863078</v>
      </c>
      <c r="AN90" s="5">
        <v>0.26729164833060354</v>
      </c>
    </row>
    <row r="91" spans="1:40" x14ac:dyDescent="0.2">
      <c r="A91" t="s">
        <v>114</v>
      </c>
      <c r="B91" s="3">
        <v>0.14736567881913235</v>
      </c>
      <c r="C91" s="3">
        <v>555.26870736433091</v>
      </c>
      <c r="D91" s="3">
        <v>0.47537714420155469</v>
      </c>
      <c r="E91" s="3">
        <v>4.2952000861121293</v>
      </c>
      <c r="F91" s="3">
        <v>207.44925954548106</v>
      </c>
      <c r="G91" s="3">
        <v>4.958046561469958</v>
      </c>
      <c r="H91" s="3">
        <v>2.6619798535349126</v>
      </c>
      <c r="I91" s="3">
        <v>373.07748256452186</v>
      </c>
      <c r="J91" s="3">
        <v>385314.3550185631</v>
      </c>
      <c r="K91" s="3">
        <v>-11.460768984155351</v>
      </c>
      <c r="L91" s="3">
        <v>7.5137033943756523E-2</v>
      </c>
      <c r="M91" s="3">
        <v>1.8388755964692947</v>
      </c>
      <c r="N91" s="3">
        <v>1.1491311254886023</v>
      </c>
      <c r="O91" s="3">
        <v>9.4296819555702687</v>
      </c>
      <c r="P91" s="3">
        <v>-10.236040244384062</v>
      </c>
      <c r="Q91" s="3">
        <v>1.0670317395373507E-2</v>
      </c>
      <c r="R91" s="3">
        <v>0.5625546017241273</v>
      </c>
      <c r="S91" s="3">
        <v>0.18350708968484131</v>
      </c>
      <c r="T91" s="3">
        <v>0.36541687304083115</v>
      </c>
      <c r="U91" s="3">
        <v>0.57514088045436584</v>
      </c>
      <c r="V91" s="3">
        <v>13.104017792042388</v>
      </c>
      <c r="W91" s="3">
        <v>2.1594593746116282E-2</v>
      </c>
      <c r="X91" s="3">
        <v>9.6480264914934075</v>
      </c>
      <c r="Y91" s="3">
        <v>5.8246072285642238E-3</v>
      </c>
      <c r="Z91" s="3">
        <v>1.3595178999607771E-3</v>
      </c>
      <c r="AA91" s="3">
        <v>0.34233747735784742</v>
      </c>
      <c r="AB91" s="3">
        <v>5.7652637791169914E-2</v>
      </c>
      <c r="AC91" s="3">
        <v>0.11510395859940895</v>
      </c>
      <c r="AD91" s="3">
        <v>1.1566236547427659E-2</v>
      </c>
      <c r="AF91" s="6">
        <v>70.2360978362818</v>
      </c>
      <c r="AG91" s="6">
        <v>68.404574012694027</v>
      </c>
      <c r="AH91" s="5">
        <v>76.474922982026641</v>
      </c>
      <c r="AI91" s="5">
        <v>76.702012469006661</v>
      </c>
      <c r="AK91" s="6">
        <v>0.95343119767190343</v>
      </c>
      <c r="AL91" s="6">
        <v>1.5962250190387421</v>
      </c>
      <c r="AM91" s="5">
        <v>1.4544433707750641</v>
      </c>
      <c r="AN91" s="5">
        <v>0.69094170373838959</v>
      </c>
    </row>
    <row r="92" spans="1:40" x14ac:dyDescent="0.2">
      <c r="A92" t="s">
        <v>115</v>
      </c>
      <c r="B92" s="3">
        <v>0.15959709636476616</v>
      </c>
      <c r="C92" s="3">
        <v>7856.4955609631234</v>
      </c>
      <c r="D92" s="3">
        <v>3.7258450576545785</v>
      </c>
      <c r="E92" s="3">
        <v>7.0654836837301307</v>
      </c>
      <c r="F92" s="3">
        <v>194.5683133394005</v>
      </c>
      <c r="G92" s="3">
        <v>6.3340201809892998</v>
      </c>
      <c r="H92" s="3">
        <v>2.7295816089673677</v>
      </c>
      <c r="I92" s="3">
        <v>366.45076113478763</v>
      </c>
      <c r="J92" s="3">
        <v>365331.99836823851</v>
      </c>
      <c r="K92" s="3">
        <v>53.723104287862867</v>
      </c>
      <c r="L92" s="3">
        <v>0.13536906946068417</v>
      </c>
      <c r="M92" s="3">
        <v>1.8141157662449938</v>
      </c>
      <c r="N92" s="3">
        <v>1.2920614090034028</v>
      </c>
      <c r="O92" s="3">
        <v>10.4967139935465</v>
      </c>
      <c r="P92" s="3">
        <v>-9.2994179105920374</v>
      </c>
      <c r="Q92" s="3">
        <v>2.2896428711611971E-2</v>
      </c>
      <c r="R92" s="3">
        <v>0.68590020757197057</v>
      </c>
      <c r="S92" s="3">
        <v>0.19545669548914071</v>
      </c>
      <c r="T92" s="3">
        <v>7.6383210574243909</v>
      </c>
      <c r="U92" s="3">
        <v>0.54749871793046612</v>
      </c>
      <c r="V92" s="3">
        <v>12.331895696994803</v>
      </c>
      <c r="W92" s="3">
        <v>6.7807997481358684E-2</v>
      </c>
      <c r="X92" s="3">
        <v>9.4187662029756911</v>
      </c>
      <c r="Y92" s="3">
        <v>9.1991877011095534E-3</v>
      </c>
      <c r="Z92" s="3">
        <v>1.771107439222989E-3</v>
      </c>
      <c r="AA92" s="3">
        <v>0.32214591078242794</v>
      </c>
      <c r="AB92" s="3">
        <v>0.10476561832975145</v>
      </c>
      <c r="AC92" s="3">
        <v>0.11421277775674199</v>
      </c>
      <c r="AD92" s="3">
        <v>1.1526459592270598E-2</v>
      </c>
      <c r="AF92" s="6">
        <v>70.572256007954337</v>
      </c>
      <c r="AG92" s="6">
        <v>68.630225425793412</v>
      </c>
      <c r="AH92" s="5">
        <v>76.599587263880892</v>
      </c>
      <c r="AI92" s="5">
        <v>76.520205226641963</v>
      </c>
      <c r="AK92" s="6">
        <v>1.1140266668712382</v>
      </c>
      <c r="AL92" s="6">
        <v>1.1348895098966538</v>
      </c>
      <c r="AM92" s="5">
        <v>1.2747091108634689</v>
      </c>
      <c r="AN92" s="5">
        <v>0.61661299537142489</v>
      </c>
    </row>
    <row r="93" spans="1:40" x14ac:dyDescent="0.2">
      <c r="A93" t="s">
        <v>116</v>
      </c>
      <c r="B93" s="3">
        <v>0.16680769187812478</v>
      </c>
      <c r="C93" s="3">
        <v>554.57185690184986</v>
      </c>
      <c r="D93" s="3">
        <v>1.0743406461689629</v>
      </c>
      <c r="E93" s="3">
        <v>4.7266201216622239</v>
      </c>
      <c r="F93" s="3">
        <v>203.42705767571957</v>
      </c>
      <c r="G93" s="3">
        <v>4.7431419514954802</v>
      </c>
      <c r="H93" s="3">
        <v>2.6694390722742667</v>
      </c>
      <c r="I93" s="3">
        <v>366.37262902317661</v>
      </c>
      <c r="J93" s="3">
        <v>379547.13900091418</v>
      </c>
      <c r="K93" s="3">
        <v>-4.3284727690136346</v>
      </c>
      <c r="L93" s="3">
        <v>7.6377255588610068E-2</v>
      </c>
      <c r="M93" s="3">
        <v>1.7735882154818743</v>
      </c>
      <c r="N93" s="3">
        <v>1.2517351500287281</v>
      </c>
      <c r="O93" s="3">
        <v>9.8263666608129192</v>
      </c>
      <c r="P93" s="3">
        <v>-10.256635947264401</v>
      </c>
      <c r="Q93" s="3">
        <v>1.0669138979777485E-2</v>
      </c>
      <c r="R93" s="3">
        <v>0.66797768058621054</v>
      </c>
      <c r="S93" s="3">
        <v>0.13952108145258446</v>
      </c>
      <c r="T93" s="3">
        <v>1.0031548493487745</v>
      </c>
      <c r="U93" s="3">
        <v>0.54230357139640029</v>
      </c>
      <c r="V93" s="3">
        <v>12.328518430319038</v>
      </c>
      <c r="W93" s="3">
        <v>3.3677602678129089E-2</v>
      </c>
      <c r="X93" s="3">
        <v>9.9144927880570215</v>
      </c>
      <c r="Y93" s="3">
        <v>4.5500355166168361E-3</v>
      </c>
      <c r="Z93" s="3">
        <v>2.2341416541059194E-3</v>
      </c>
      <c r="AA93" s="3">
        <v>0.34192245225411122</v>
      </c>
      <c r="AB93" s="3">
        <v>5.2711794828272047E-2</v>
      </c>
      <c r="AC93" s="3">
        <v>0.12538266174205606</v>
      </c>
      <c r="AD93" s="3">
        <v>6.616458836472639E-3</v>
      </c>
      <c r="AF93" s="6">
        <v>70.652470767041464</v>
      </c>
      <c r="AG93" s="6">
        <v>68.212658131157667</v>
      </c>
      <c r="AH93" s="5">
        <v>76.239154058003109</v>
      </c>
      <c r="AI93" s="5">
        <v>76.374537134397215</v>
      </c>
      <c r="AK93" s="6">
        <v>0.85672148552812577</v>
      </c>
      <c r="AL93" s="6">
        <v>1.056736044812892</v>
      </c>
      <c r="AM93" s="5">
        <v>0.57659450665687673</v>
      </c>
      <c r="AN93" s="5">
        <v>1.7036182915808087</v>
      </c>
    </row>
    <row r="94" spans="1:40" x14ac:dyDescent="0.2">
      <c r="A94" t="s">
        <v>117</v>
      </c>
      <c r="B94" s="3">
        <v>0.17783399047674187</v>
      </c>
      <c r="C94" s="3">
        <v>7794.3776208350127</v>
      </c>
      <c r="D94" s="3">
        <v>3.9234533770930877</v>
      </c>
      <c r="E94" s="3">
        <v>6.3637557299564893</v>
      </c>
      <c r="F94" s="3">
        <v>199.89373702819074</v>
      </c>
      <c r="G94" s="3">
        <v>6.1456012236742321</v>
      </c>
      <c r="H94" s="3">
        <v>2.8010430288062933</v>
      </c>
      <c r="I94" s="3">
        <v>359.50746171693419</v>
      </c>
      <c r="J94" s="3">
        <v>362700.24309784541</v>
      </c>
      <c r="K94" s="3">
        <v>47.703418750060038</v>
      </c>
      <c r="L94" s="3">
        <v>0.14464937283681231</v>
      </c>
      <c r="M94" s="3">
        <v>1.7132777263574417</v>
      </c>
      <c r="N94" s="3">
        <v>1.3064042170550538</v>
      </c>
      <c r="O94" s="3">
        <v>11.541208375663873</v>
      </c>
      <c r="P94" s="3">
        <v>-9.1886982427677584</v>
      </c>
      <c r="Q94" s="3">
        <v>2.2484967078483058E-2</v>
      </c>
      <c r="R94" s="3">
        <v>0.6859117808620262</v>
      </c>
      <c r="S94" s="3">
        <v>0.20762370622971674</v>
      </c>
      <c r="T94" s="3">
        <v>3.5793845756035649</v>
      </c>
      <c r="U94" s="3">
        <v>0.54126908180506994</v>
      </c>
      <c r="V94" s="3">
        <v>12.299398858507775</v>
      </c>
      <c r="W94" s="3">
        <v>6.4933107783002236E-2</v>
      </c>
      <c r="X94" s="3">
        <v>9.6629367643283608</v>
      </c>
      <c r="Y94" s="3">
        <v>8.3892838193888163E-3</v>
      </c>
      <c r="Z94" s="3">
        <v>2.6294856864436466E-4</v>
      </c>
      <c r="AA94" s="3">
        <v>0.29559075403327795</v>
      </c>
      <c r="AB94" s="3">
        <v>0.10434660215501229</v>
      </c>
      <c r="AC94" s="3">
        <v>0.1111860119148228</v>
      </c>
      <c r="AD94" s="3">
        <v>8.669469256208602E-3</v>
      </c>
      <c r="AF94" s="6">
        <v>70.274192209011346</v>
      </c>
      <c r="AG94" s="6">
        <v>68.29019141485972</v>
      </c>
      <c r="AH94" s="5">
        <v>76.816062771203633</v>
      </c>
      <c r="AI94" s="5">
        <v>76.960701663531722</v>
      </c>
      <c r="AK94" s="6">
        <v>1.0525923710322973</v>
      </c>
      <c r="AL94" s="6">
        <v>1.1847325439609975</v>
      </c>
      <c r="AM94" s="5">
        <v>1.0910342497426573</v>
      </c>
      <c r="AN94" s="5">
        <v>0.60642943893659473</v>
      </c>
    </row>
    <row r="95" spans="1:40" x14ac:dyDescent="0.2">
      <c r="A95" t="s">
        <v>118</v>
      </c>
      <c r="B95" s="3">
        <v>0.15825901037166906</v>
      </c>
      <c r="C95" s="3">
        <v>620.0697133009985</v>
      </c>
      <c r="D95" s="3">
        <v>1.133903798364168</v>
      </c>
      <c r="E95" s="3">
        <v>8.2114303152390171</v>
      </c>
      <c r="F95" s="3">
        <v>207.8873561440835</v>
      </c>
      <c r="G95" s="3">
        <v>5.1681470547999568</v>
      </c>
      <c r="H95" s="3">
        <v>2.7702990843845097</v>
      </c>
      <c r="I95" s="3">
        <v>370.30861174998245</v>
      </c>
      <c r="J95" s="3">
        <v>385294.24966400728</v>
      </c>
      <c r="K95" s="3">
        <v>-3.2256355737039639</v>
      </c>
      <c r="L95" s="3">
        <v>0.13259306442218846</v>
      </c>
      <c r="M95" s="3">
        <v>1.7176625268575536</v>
      </c>
      <c r="N95" s="3">
        <v>1.3540088962158663</v>
      </c>
      <c r="O95" s="3">
        <v>14.440445102503871</v>
      </c>
      <c r="P95" s="3">
        <v>-10.209593724821319</v>
      </c>
      <c r="Q95" s="3">
        <v>1.2561931844889643E-2</v>
      </c>
      <c r="R95" s="3">
        <v>0.68452025895940416</v>
      </c>
      <c r="S95" s="3">
        <v>0.15508915835556522</v>
      </c>
      <c r="T95" s="3">
        <v>0.86342023297178505</v>
      </c>
      <c r="U95" s="3">
        <v>0.52162281600643079</v>
      </c>
      <c r="V95" s="3">
        <v>12.675742188904159</v>
      </c>
      <c r="W95" s="3">
        <v>3.4278056135553396E-2</v>
      </c>
      <c r="X95" s="3">
        <v>10.36446326091782</v>
      </c>
      <c r="Y95" s="3">
        <v>4.292542696691235E-3</v>
      </c>
      <c r="Z95" s="3">
        <v>2.9856945002512164E-3</v>
      </c>
      <c r="AA95" s="3">
        <v>0.30166596788427946</v>
      </c>
      <c r="AB95" s="3">
        <v>6.2531302089653948E-2</v>
      </c>
      <c r="AC95" s="3">
        <v>0.13077037712135148</v>
      </c>
      <c r="AD95" s="3">
        <v>4.7551228149862752E-3</v>
      </c>
      <c r="AF95" s="6">
        <v>70.674318761111039</v>
      </c>
      <c r="AG95" s="6">
        <v>68.414746608097374</v>
      </c>
      <c r="AH95" s="5">
        <v>76.273688021730621</v>
      </c>
      <c r="AI95" s="5">
        <v>77.064365779194745</v>
      </c>
      <c r="AK95" s="6">
        <v>1.1298189187542251</v>
      </c>
      <c r="AL95" s="6">
        <v>0.7770322723025801</v>
      </c>
      <c r="AM95" s="5">
        <v>0.59015546581026368</v>
      </c>
      <c r="AN95" s="5">
        <v>0.66280681942084196</v>
      </c>
    </row>
    <row r="96" spans="1:40" x14ac:dyDescent="0.2">
      <c r="A96" t="s">
        <v>119</v>
      </c>
      <c r="B96" s="3">
        <v>0.63526385322346302</v>
      </c>
      <c r="C96" s="3">
        <v>6199.3584755955408</v>
      </c>
      <c r="D96" s="3">
        <v>38.459539844952026</v>
      </c>
      <c r="E96" s="3">
        <v>67.7435909920667</v>
      </c>
      <c r="F96" s="3">
        <v>197.41685320185371</v>
      </c>
      <c r="G96" s="3">
        <v>16.005657107613409</v>
      </c>
      <c r="H96" s="3">
        <v>2.9741118782086078</v>
      </c>
      <c r="I96" s="3">
        <v>360.86770095233635</v>
      </c>
      <c r="J96" s="3">
        <v>363560.43459604884</v>
      </c>
      <c r="K96" s="3">
        <v>139.23702567554454</v>
      </c>
      <c r="L96" s="3">
        <v>0.14291340668340602</v>
      </c>
      <c r="M96" s="3">
        <v>1.678138841236557</v>
      </c>
      <c r="N96" s="3">
        <v>1.3732658541235934</v>
      </c>
      <c r="O96" s="3">
        <v>17.52285381497477</v>
      </c>
      <c r="P96" s="3">
        <v>42.014340640053206</v>
      </c>
      <c r="Q96" s="3">
        <v>6.4266535171699127E-2</v>
      </c>
      <c r="R96" s="3">
        <v>0.80297090206828015</v>
      </c>
      <c r="S96" s="3">
        <v>0.43026726426737566</v>
      </c>
      <c r="T96" s="3">
        <v>4.3931617924953965</v>
      </c>
      <c r="U96" s="3">
        <v>0.51257271537621762</v>
      </c>
      <c r="V96" s="3">
        <v>12.187937430569693</v>
      </c>
      <c r="W96" s="3">
        <v>0.64073747562769479</v>
      </c>
      <c r="X96" s="3">
        <v>10.011807246552564</v>
      </c>
      <c r="Y96" s="3">
        <v>9.8671897808395095E-3</v>
      </c>
      <c r="Z96" s="3">
        <v>3.0659739436096835E-3</v>
      </c>
      <c r="AA96" s="3">
        <v>0.28670450303550754</v>
      </c>
      <c r="AB96" s="3">
        <v>1.4348146575216925</v>
      </c>
      <c r="AC96" s="3">
        <v>0.83262693130502019</v>
      </c>
      <c r="AD96" s="3">
        <v>7.9529144579406335E-3</v>
      </c>
      <c r="AF96" s="6">
        <v>70.544418210617664</v>
      </c>
      <c r="AG96" s="6">
        <v>69.090004382511523</v>
      </c>
      <c r="AH96" s="5">
        <v>76.392091973513558</v>
      </c>
      <c r="AI96" s="5">
        <v>76.16533616461092</v>
      </c>
      <c r="AK96" s="6">
        <v>0.92457083599776835</v>
      </c>
      <c r="AL96" s="6">
        <v>0.99677358366349056</v>
      </c>
      <c r="AM96" s="5">
        <v>1.7054452779311373</v>
      </c>
      <c r="AN96" s="5">
        <v>1.2144536892457232</v>
      </c>
    </row>
    <row r="97" spans="1:40" x14ac:dyDescent="0.2">
      <c r="A97" t="s">
        <v>120</v>
      </c>
      <c r="B97" s="3">
        <v>0.22020749069855367</v>
      </c>
      <c r="C97" s="3">
        <v>417.2699978039131</v>
      </c>
      <c r="D97" s="3">
        <v>3.4797708883925762</v>
      </c>
      <c r="E97" s="3">
        <v>11.150453240433107</v>
      </c>
      <c r="F97" s="3">
        <v>196.81566904578244</v>
      </c>
      <c r="G97" s="3">
        <v>5.872656385423995</v>
      </c>
      <c r="H97" s="3">
        <v>2.7630289877662411</v>
      </c>
      <c r="I97" s="3">
        <v>358.8056691282099</v>
      </c>
      <c r="J97" s="3">
        <v>374459.27015065623</v>
      </c>
      <c r="K97" s="3">
        <v>7.382964207923016</v>
      </c>
      <c r="L97" s="3">
        <v>0.1174353929907542</v>
      </c>
      <c r="M97" s="3">
        <v>1.636466095180185</v>
      </c>
      <c r="N97" s="3">
        <v>1.1458653191186337</v>
      </c>
      <c r="O97" s="3">
        <v>10.489211802655646</v>
      </c>
      <c r="P97" s="3">
        <v>-5.5388542953058773</v>
      </c>
      <c r="Q97" s="3">
        <v>1.5304364097826824E-2</v>
      </c>
      <c r="R97" s="3">
        <v>0.55898271404713795</v>
      </c>
      <c r="S97" s="3">
        <v>0.13199918252324847</v>
      </c>
      <c r="T97" s="3">
        <v>0.555807310985449</v>
      </c>
      <c r="U97" s="3">
        <v>0.50017018878530861</v>
      </c>
      <c r="V97" s="3">
        <v>12.181596499915878</v>
      </c>
      <c r="W97" s="3">
        <v>0.12854426508463787</v>
      </c>
      <c r="X97" s="3">
        <v>10.382690319747217</v>
      </c>
      <c r="Y97" s="3">
        <v>2.4146359451937475E-3</v>
      </c>
      <c r="Z97" s="3">
        <v>1.5637369624090483E-3</v>
      </c>
      <c r="AA97" s="3">
        <v>0.2110573702067958</v>
      </c>
      <c r="AB97" s="3">
        <v>0.48299662979249386</v>
      </c>
      <c r="AC97" s="3">
        <v>0.23674866384280685</v>
      </c>
      <c r="AD97" s="3">
        <v>3.5888226127030144E-3</v>
      </c>
      <c r="AF97" s="6">
        <v>70.518396277041504</v>
      </c>
      <c r="AG97" s="6">
        <v>68.521471020650964</v>
      </c>
      <c r="AH97" s="5">
        <v>76.654979109478205</v>
      </c>
      <c r="AI97" s="5">
        <v>76.755030909058391</v>
      </c>
      <c r="AK97" s="6">
        <v>1.2103497133594991</v>
      </c>
      <c r="AL97" s="6">
        <v>0.49042869134882816</v>
      </c>
      <c r="AM97" s="5">
        <v>1.0654735397824928</v>
      </c>
      <c r="AN97" s="5">
        <v>0.56575807638579245</v>
      </c>
    </row>
    <row r="98" spans="1:40" x14ac:dyDescent="0.2">
      <c r="A98" t="s">
        <v>59</v>
      </c>
      <c r="B98" s="3">
        <v>118.83705028366163</v>
      </c>
      <c r="C98" s="3">
        <v>1137.7980748012289</v>
      </c>
      <c r="D98" s="3">
        <v>1138.8445354010669</v>
      </c>
      <c r="E98" s="3">
        <v>124.69149703854325</v>
      </c>
      <c r="F98" s="3">
        <v>1294.3697805112663</v>
      </c>
      <c r="G98" s="3">
        <v>111.31590304902261</v>
      </c>
      <c r="H98" s="3">
        <v>1.1592880890157284</v>
      </c>
      <c r="I98" s="3">
        <v>-1.1836380834485634</v>
      </c>
      <c r="J98" s="3">
        <v>1234.075724257975</v>
      </c>
      <c r="K98" s="3">
        <v>1181.2405329210055</v>
      </c>
      <c r="L98" s="3">
        <v>104.79917998849778</v>
      </c>
      <c r="M98" s="3">
        <v>104.8118766728539</v>
      </c>
      <c r="N98" s="3">
        <v>105.9320707848625</v>
      </c>
      <c r="O98" s="3">
        <v>1083.2216981143795</v>
      </c>
      <c r="P98" s="3">
        <v>98.974789270969822</v>
      </c>
      <c r="Q98" s="3">
        <v>112.15141431124533</v>
      </c>
      <c r="R98" s="3">
        <v>114.98062560629278</v>
      </c>
      <c r="S98" s="3">
        <v>116.05606530727304</v>
      </c>
      <c r="T98" s="3">
        <v>114.78290205413724</v>
      </c>
      <c r="U98" s="3">
        <v>10.300166303834867</v>
      </c>
      <c r="V98" s="3">
        <v>13.466873940948837</v>
      </c>
      <c r="W98" s="3">
        <v>106.47336732778649</v>
      </c>
      <c r="X98" s="3">
        <v>10.946452960515328</v>
      </c>
      <c r="Y98" s="3">
        <v>106.26779213147094</v>
      </c>
      <c r="Z98" s="3">
        <v>106.25963655147244</v>
      </c>
      <c r="AA98" s="3">
        <v>110.70207048478395</v>
      </c>
      <c r="AB98" s="3">
        <v>107.55824698648861</v>
      </c>
      <c r="AC98" s="3">
        <v>102.42786966339764</v>
      </c>
      <c r="AD98" s="3">
        <v>107.83279521541743</v>
      </c>
      <c r="AF98" s="5">
        <v>79.829550516805199</v>
      </c>
      <c r="AG98" s="5">
        <v>77.204774183910587</v>
      </c>
      <c r="AH98" s="3">
        <v>82.58850866258831</v>
      </c>
      <c r="AI98" s="3">
        <v>81.498656491867465</v>
      </c>
      <c r="AK98" s="5">
        <v>1.1605879459261816</v>
      </c>
      <c r="AL98" s="5">
        <v>0.62660938879037276</v>
      </c>
      <c r="AM98" s="3">
        <v>1.0522152279240022</v>
      </c>
      <c r="AN98" s="3">
        <v>0.59583229504256152</v>
      </c>
    </row>
    <row r="99" spans="1:40" x14ac:dyDescent="0.2">
      <c r="A99" t="s">
        <v>60</v>
      </c>
      <c r="B99" s="3">
        <v>0.17504879163740131</v>
      </c>
      <c r="C99" s="3">
        <v>2.1989486360047263</v>
      </c>
      <c r="D99" s="3">
        <v>0.66930448688694633</v>
      </c>
      <c r="E99" s="3">
        <v>1.1786928495878146</v>
      </c>
      <c r="F99" s="3">
        <v>109.13118159753724</v>
      </c>
      <c r="G99" s="3">
        <v>2.7015918414273208</v>
      </c>
      <c r="H99" s="3">
        <v>0.64468443570440814</v>
      </c>
      <c r="I99" s="3">
        <v>-1.4774480793923472</v>
      </c>
      <c r="J99" s="3">
        <v>65.306360989944821</v>
      </c>
      <c r="K99" s="3">
        <v>-10.792237569904742</v>
      </c>
      <c r="L99" s="3">
        <v>0.29729733370362249</v>
      </c>
      <c r="M99" s="3">
        <v>-0.2674362786057779</v>
      </c>
      <c r="N99" s="3">
        <v>-2.8279182370161412E-2</v>
      </c>
      <c r="O99" s="3">
        <v>1.8559107414280469</v>
      </c>
      <c r="P99" s="3">
        <v>-10.599714350683101</v>
      </c>
      <c r="Q99" s="3">
        <v>2.4515299665921579E-2</v>
      </c>
      <c r="R99" s="3">
        <v>2.060034690445605E-2</v>
      </c>
      <c r="S99" s="3">
        <v>9.0697416053613089E-2</v>
      </c>
      <c r="T99" s="3">
        <v>0.50075141317771732</v>
      </c>
      <c r="U99" s="3">
        <v>-4.5569921119099216E-2</v>
      </c>
      <c r="V99" s="3">
        <v>1.7124373548081355</v>
      </c>
      <c r="W99" s="3">
        <v>2.857454671924619E-2</v>
      </c>
      <c r="X99" s="3">
        <v>0.61966180661098169</v>
      </c>
      <c r="Y99" s="3">
        <v>5.2018939130668615E-2</v>
      </c>
      <c r="Z99" s="3">
        <v>2.3604509862453913E-2</v>
      </c>
      <c r="AA99" s="3">
        <v>1.9644023892382489</v>
      </c>
      <c r="AB99" s="3">
        <v>2.5300906719941112E-2</v>
      </c>
      <c r="AC99" s="3">
        <v>5.7031204793778316E-2</v>
      </c>
      <c r="AD99" s="3">
        <v>0.30695434720793385</v>
      </c>
      <c r="AF99" s="3">
        <v>83.703824521024131</v>
      </c>
      <c r="AG99" s="3">
        <v>81.795825370974811</v>
      </c>
      <c r="AH99" s="3">
        <v>84.378769067050158</v>
      </c>
      <c r="AI99" s="3">
        <v>83.693502304442688</v>
      </c>
      <c r="AK99" s="3">
        <v>1.0770458020757692</v>
      </c>
      <c r="AL99" s="3">
        <v>0.85075350299480634</v>
      </c>
      <c r="AM99" s="3">
        <v>1.4367143240759415</v>
      </c>
      <c r="AN99" s="3">
        <v>0.79995759552719004</v>
      </c>
    </row>
    <row r="100" spans="1:40" x14ac:dyDescent="0.2">
      <c r="A100" t="s">
        <v>121</v>
      </c>
      <c r="B100" s="3">
        <v>0.11803876986442249</v>
      </c>
      <c r="C100" s="3">
        <v>0.735206975176808</v>
      </c>
      <c r="D100" s="3">
        <v>0.29373063882864209</v>
      </c>
      <c r="E100" s="3">
        <v>2.1904348749559084</v>
      </c>
      <c r="F100" s="3">
        <v>122.24666730733169</v>
      </c>
      <c r="G100" s="3">
        <v>2.812059942868284</v>
      </c>
      <c r="H100" s="3">
        <v>0.81683475705905495</v>
      </c>
      <c r="I100" s="3">
        <v>-1.5884830248457866</v>
      </c>
      <c r="J100" s="3">
        <v>46.309729690326904</v>
      </c>
      <c r="K100" s="3">
        <v>-16.983886582854645</v>
      </c>
      <c r="L100" s="3">
        <v>9.4847505405542737E-2</v>
      </c>
      <c r="M100" s="3">
        <v>-0.34272232070409225</v>
      </c>
      <c r="N100" s="3">
        <v>0.99515882322426297</v>
      </c>
      <c r="O100" s="3">
        <v>5.3844079846770851</v>
      </c>
      <c r="P100" s="3">
        <v>-10.654710674711668</v>
      </c>
      <c r="Q100" s="3">
        <v>8.6643736278290574E-3</v>
      </c>
      <c r="R100" s="3">
        <v>0.44855645667219513</v>
      </c>
      <c r="S100" s="3">
        <v>0.11440895007471058</v>
      </c>
      <c r="T100" s="3">
        <v>-0.21961268524882696</v>
      </c>
      <c r="U100" s="3">
        <v>-6.8247623860679188E-2</v>
      </c>
      <c r="V100" s="3">
        <v>1.1010015299389411</v>
      </c>
      <c r="W100" s="3">
        <v>1.2839510075518477E-2</v>
      </c>
      <c r="X100" s="3">
        <v>0.30467376799991364</v>
      </c>
      <c r="Y100" s="3">
        <v>1.1239870528286523E-2</v>
      </c>
      <c r="Z100" s="3">
        <v>2.4668784983135645E-3</v>
      </c>
      <c r="AA100" s="3">
        <v>0.81416699667801395</v>
      </c>
      <c r="AB100" s="3">
        <v>8.23530634464235E-2</v>
      </c>
      <c r="AC100" s="3">
        <v>7.7181365416672393E-4</v>
      </c>
      <c r="AD100" s="3">
        <v>6.3739266805369732E-2</v>
      </c>
      <c r="AF100" s="3">
        <v>84.683325997844079</v>
      </c>
      <c r="AG100" s="3">
        <v>81.843491894280049</v>
      </c>
      <c r="AH100" s="3">
        <v>84.598337370511643</v>
      </c>
      <c r="AI100" s="3">
        <v>85.402413568007191</v>
      </c>
      <c r="AK100" s="3">
        <v>1.1281816659538992</v>
      </c>
      <c r="AL100" s="3">
        <v>0.63544317799330774</v>
      </c>
      <c r="AM100" s="3">
        <v>1.2188847654439681</v>
      </c>
      <c r="AN100" s="3">
        <v>1.7123146493287673</v>
      </c>
    </row>
    <row r="101" spans="1:40" x14ac:dyDescent="0.2">
      <c r="A101" t="s">
        <v>122</v>
      </c>
      <c r="B101" s="3">
        <v>0.45460666394559607</v>
      </c>
      <c r="C101" s="3">
        <v>6578.6903575041506</v>
      </c>
      <c r="D101" s="3">
        <v>25.766551619224497</v>
      </c>
      <c r="E101" s="3">
        <v>53.673813186190536</v>
      </c>
      <c r="F101" s="3">
        <v>205.75870492422985</v>
      </c>
      <c r="G101" s="3">
        <v>12.028612046141593</v>
      </c>
      <c r="H101" s="3">
        <v>2.7745858395866856</v>
      </c>
      <c r="I101" s="3">
        <v>355.87642091094187</v>
      </c>
      <c r="J101" s="3">
        <v>364152.48308549204</v>
      </c>
      <c r="K101" s="3">
        <v>127.40290020887728</v>
      </c>
      <c r="L101" s="3">
        <v>0.26964201802205429</v>
      </c>
      <c r="M101" s="3">
        <v>1.7501807823208699</v>
      </c>
      <c r="N101" s="3">
        <v>1.3328479914328801</v>
      </c>
      <c r="O101" s="3">
        <v>22.260902089424956</v>
      </c>
      <c r="P101" s="3">
        <v>21.647663640341602</v>
      </c>
      <c r="Q101" s="3">
        <v>4.4818393638400372E-2</v>
      </c>
      <c r="R101" s="3">
        <v>0.67207193570042978</v>
      </c>
      <c r="S101" s="3">
        <v>0.31070550045427958</v>
      </c>
      <c r="T101" s="3">
        <v>2.9690838362253875</v>
      </c>
      <c r="U101" s="3">
        <v>0.53670264186027372</v>
      </c>
      <c r="V101" s="3">
        <v>9.9552298185147343</v>
      </c>
      <c r="W101" s="3">
        <v>0.42342698805743756</v>
      </c>
      <c r="X101" s="3">
        <v>6.2602116851557943</v>
      </c>
      <c r="Y101" s="3">
        <v>3.5019367020866055E-2</v>
      </c>
      <c r="Z101" s="3">
        <v>1.4352746631037013E-3</v>
      </c>
      <c r="AA101" s="3">
        <v>0.72721158165939481</v>
      </c>
      <c r="AB101" s="3">
        <v>0.89615162163032458</v>
      </c>
      <c r="AC101" s="3">
        <v>0.59261356695401624</v>
      </c>
      <c r="AD101" s="3">
        <v>3.4701192933560374E-2</v>
      </c>
      <c r="AF101" s="6">
        <v>72.046295315249466</v>
      </c>
      <c r="AG101" s="6">
        <v>69.208384504591962</v>
      </c>
      <c r="AH101" s="5">
        <v>77.168339312464198</v>
      </c>
      <c r="AI101" s="5">
        <v>77.431171660804395</v>
      </c>
      <c r="AK101" s="6">
        <v>1.4482204290237772</v>
      </c>
      <c r="AL101" s="6">
        <v>0.98910610679884947</v>
      </c>
      <c r="AM101" s="5">
        <v>0.12132662437975014</v>
      </c>
      <c r="AN101" s="5">
        <v>0.887702163932786</v>
      </c>
    </row>
    <row r="102" spans="1:40" x14ac:dyDescent="0.2">
      <c r="A102" t="s">
        <v>123</v>
      </c>
      <c r="B102" s="3">
        <v>0.19900483952287346</v>
      </c>
      <c r="C102" s="3">
        <v>425.04355628626024</v>
      </c>
      <c r="D102" s="3">
        <v>2.052623123618293</v>
      </c>
      <c r="E102" s="3">
        <v>7.7096458917647883</v>
      </c>
      <c r="F102" s="3">
        <v>207.17554451977765</v>
      </c>
      <c r="G102" s="3">
        <v>5.8308625892188468</v>
      </c>
      <c r="H102" s="3">
        <v>2.5802780349377437</v>
      </c>
      <c r="I102" s="3">
        <v>363.33562820824091</v>
      </c>
      <c r="J102" s="3">
        <v>383206.27088542702</v>
      </c>
      <c r="K102" s="3">
        <v>4.5914822415723648</v>
      </c>
      <c r="L102" s="3">
        <v>0.14379698530625792</v>
      </c>
      <c r="M102" s="3">
        <v>1.7192901935967788</v>
      </c>
      <c r="N102" s="3">
        <v>1.1287664283004186</v>
      </c>
      <c r="O102" s="3">
        <v>11.248568718528398</v>
      </c>
      <c r="P102" s="3">
        <v>-7.518223881159023</v>
      </c>
      <c r="Q102" s="3">
        <v>1.1161010768301401E-2</v>
      </c>
      <c r="R102" s="3">
        <v>0.50105292697537651</v>
      </c>
      <c r="S102" s="3">
        <v>8.4655261894402936E-2</v>
      </c>
      <c r="T102" s="3">
        <v>0.3626196380676327</v>
      </c>
      <c r="U102" s="3">
        <v>0.53536202484378748</v>
      </c>
      <c r="V102" s="3">
        <v>12.357026864104652</v>
      </c>
      <c r="W102" s="3">
        <v>8.1955815328676171E-2</v>
      </c>
      <c r="X102" s="3">
        <v>9.4025648714402461</v>
      </c>
      <c r="Y102" s="3">
        <v>6.1389088185036652E-3</v>
      </c>
      <c r="Z102" s="3">
        <v>3.2815291453462827E-4</v>
      </c>
      <c r="AA102" s="3">
        <v>0.44397220536013332</v>
      </c>
      <c r="AB102" s="3">
        <v>0.31181642561335093</v>
      </c>
      <c r="AC102" s="3">
        <v>0.2004579566435408</v>
      </c>
      <c r="AD102" s="3">
        <v>2.1095930257650441E-2</v>
      </c>
      <c r="AF102" s="6">
        <v>72.61770393126092</v>
      </c>
      <c r="AG102" s="6">
        <v>70.01921707674019</v>
      </c>
      <c r="AH102" s="5">
        <v>77.261424239961102</v>
      </c>
      <c r="AI102" s="5">
        <v>77.904246689839709</v>
      </c>
      <c r="AK102" s="6">
        <v>1.7072435486286131</v>
      </c>
      <c r="AL102" s="6">
        <v>0.77318237565311487</v>
      </c>
      <c r="AM102" s="5">
        <v>0.72687969734129809</v>
      </c>
      <c r="AN102" s="5">
        <v>1.2352388842610031</v>
      </c>
    </row>
    <row r="103" spans="1:40" x14ac:dyDescent="0.2">
      <c r="A103" t="s">
        <v>124</v>
      </c>
      <c r="B103" s="3">
        <v>0.31750802392404021</v>
      </c>
      <c r="C103" s="3">
        <v>6445.0340557015006</v>
      </c>
      <c r="D103" s="3">
        <v>9.4846968149523097</v>
      </c>
      <c r="E103" s="3">
        <v>32.993897704620068</v>
      </c>
      <c r="F103" s="3">
        <v>207.73859318463835</v>
      </c>
      <c r="G103" s="3">
        <v>8.0074539920663614</v>
      </c>
      <c r="H103" s="3">
        <v>3.0147584323993839</v>
      </c>
      <c r="I103" s="3">
        <v>367.38550048909593</v>
      </c>
      <c r="J103" s="3">
        <v>376613.1744708278</v>
      </c>
      <c r="K103" s="3">
        <v>59.424979240784012</v>
      </c>
      <c r="L103" s="3">
        <v>0.25960881307292949</v>
      </c>
      <c r="M103" s="3">
        <v>1.8047991414689095</v>
      </c>
      <c r="N103" s="3">
        <v>1.5799176169123073</v>
      </c>
      <c r="O103" s="3">
        <v>19.060955481921393</v>
      </c>
      <c r="P103" s="3">
        <v>-6.7350481260427202</v>
      </c>
      <c r="Q103" s="3">
        <v>4.6938495101803784E-2</v>
      </c>
      <c r="R103" s="3">
        <v>1.0299613906028393</v>
      </c>
      <c r="S103" s="3">
        <v>0.26780230017281598</v>
      </c>
      <c r="T103" s="3">
        <v>3.985855982310651</v>
      </c>
      <c r="U103" s="3">
        <v>0.59241242841667585</v>
      </c>
      <c r="V103" s="3">
        <v>12.47770881087723</v>
      </c>
      <c r="W103" s="3">
        <v>0.15756755635876082</v>
      </c>
      <c r="X103" s="3">
        <v>10.17180948466387</v>
      </c>
      <c r="Y103" s="3">
        <v>9.8645110681899913E-3</v>
      </c>
      <c r="Z103" s="3">
        <v>1.6247690792295952E-3</v>
      </c>
      <c r="AA103" s="3">
        <v>0.54229416329429314</v>
      </c>
      <c r="AB103" s="3">
        <v>0.31886814317456746</v>
      </c>
      <c r="AC103" s="3">
        <v>0.21870388834093443</v>
      </c>
      <c r="AD103" s="3">
        <v>1.751305122837539E-2</v>
      </c>
      <c r="AF103" s="6">
        <v>72.092298849046955</v>
      </c>
      <c r="AG103" s="6">
        <v>69.571470755333891</v>
      </c>
      <c r="AH103" s="5">
        <v>77.894709457133786</v>
      </c>
      <c r="AI103" s="5">
        <v>78.187017532260342</v>
      </c>
      <c r="AK103" s="6">
        <v>1.3862412871759768</v>
      </c>
      <c r="AL103" s="6">
        <v>1.0865442079741865</v>
      </c>
      <c r="AM103" s="5">
        <v>2.1520077150656647</v>
      </c>
      <c r="AN103" s="5">
        <v>1.9220373994477753</v>
      </c>
    </row>
    <row r="104" spans="1:40" x14ac:dyDescent="0.2">
      <c r="A104" t="s">
        <v>125</v>
      </c>
      <c r="B104" s="3">
        <v>0.2189025377687028</v>
      </c>
      <c r="C104" s="3">
        <v>416.82307029225092</v>
      </c>
      <c r="D104" s="3">
        <v>1.0753740452913649</v>
      </c>
      <c r="E104" s="3">
        <v>7.1753451444239493</v>
      </c>
      <c r="F104" s="3">
        <v>212.69248491584642</v>
      </c>
      <c r="G104" s="3">
        <v>5.9727650571025981</v>
      </c>
      <c r="H104" s="3">
        <v>3.0552341052000553</v>
      </c>
      <c r="I104" s="3">
        <v>371.5992433788507</v>
      </c>
      <c r="J104" s="3">
        <v>386824.18740206247</v>
      </c>
      <c r="K104" s="3">
        <v>-3.7881858512199642</v>
      </c>
      <c r="L104" s="3">
        <v>0.11067210469209703</v>
      </c>
      <c r="M104" s="3">
        <v>1.7186027883040245</v>
      </c>
      <c r="N104" s="3">
        <v>1.1947193392422772</v>
      </c>
      <c r="O104" s="3">
        <v>11.704258256406243</v>
      </c>
      <c r="P104" s="3">
        <v>-10.060920885440593</v>
      </c>
      <c r="Q104" s="3">
        <v>1.1131140541504816E-2</v>
      </c>
      <c r="R104" s="3">
        <v>0.5670678382128248</v>
      </c>
      <c r="S104" s="3">
        <v>0.1422940415800675</v>
      </c>
      <c r="T104" s="3">
        <v>0.51202512856131699</v>
      </c>
      <c r="U104" s="3">
        <v>0.56907295032431093</v>
      </c>
      <c r="V104" s="3">
        <v>13.04654182943136</v>
      </c>
      <c r="W104" s="3">
        <v>3.9183679682358662E-2</v>
      </c>
      <c r="X104" s="3">
        <v>10.984280934024973</v>
      </c>
      <c r="Y104" s="3">
        <v>4.0183063198584992E-3</v>
      </c>
      <c r="Z104" s="3">
        <v>1.1140804296709565E-3</v>
      </c>
      <c r="AA104" s="3">
        <v>0.38470104835236019</v>
      </c>
      <c r="AB104" s="3">
        <v>0.11500039928919228</v>
      </c>
      <c r="AC104" s="3">
        <v>0.13067487270036759</v>
      </c>
      <c r="AD104" s="3">
        <v>1.2051455459179341E-2</v>
      </c>
      <c r="AF104" s="6">
        <v>71.654854676793732</v>
      </c>
      <c r="AG104" s="6">
        <v>68.878484471861881</v>
      </c>
      <c r="AH104" s="5">
        <v>76.679621604006442</v>
      </c>
      <c r="AI104" s="5">
        <v>77.036239356662662</v>
      </c>
      <c r="AK104" s="6">
        <v>0.93578255791570208</v>
      </c>
      <c r="AL104" s="6">
        <v>1.4891564223144245</v>
      </c>
      <c r="AM104" s="5">
        <v>0.55767438456325291</v>
      </c>
      <c r="AN104" s="5">
        <v>1.0969899197404314</v>
      </c>
    </row>
    <row r="105" spans="1:40" x14ac:dyDescent="0.2">
      <c r="A105" t="s">
        <v>126</v>
      </c>
      <c r="B105" s="3">
        <v>0.31977158555180679</v>
      </c>
      <c r="C105" s="3">
        <v>6495.7808321444854</v>
      </c>
      <c r="D105" s="3">
        <v>7.66184869043484</v>
      </c>
      <c r="E105" s="3">
        <v>33.453818920593704</v>
      </c>
      <c r="F105" s="3">
        <v>219.22247576723012</v>
      </c>
      <c r="G105" s="3">
        <v>7.777700180526689</v>
      </c>
      <c r="H105" s="3">
        <v>3.3159598928674825</v>
      </c>
      <c r="I105" s="3">
        <v>369.23552998485678</v>
      </c>
      <c r="J105" s="3">
        <v>375945.38305148907</v>
      </c>
      <c r="K105" s="3">
        <v>54.249102626369094</v>
      </c>
      <c r="L105" s="3">
        <v>0.16624887581219849</v>
      </c>
      <c r="M105" s="3">
        <v>1.7700947352134477</v>
      </c>
      <c r="N105" s="3">
        <v>1.3383334675096066</v>
      </c>
      <c r="O105" s="3">
        <v>16.275369469456272</v>
      </c>
      <c r="P105" s="3">
        <v>-7.4594295682153833</v>
      </c>
      <c r="Q105" s="3">
        <v>2.8970395245797712E-2</v>
      </c>
      <c r="R105" s="3">
        <v>0.54414287308378462</v>
      </c>
      <c r="S105" s="3">
        <v>0.22111280546978421</v>
      </c>
      <c r="T105" s="3">
        <v>3.294349900406973</v>
      </c>
      <c r="U105" s="3">
        <v>0.52742454490400847</v>
      </c>
      <c r="V105" s="3">
        <v>12.571525321650457</v>
      </c>
      <c r="W105" s="3">
        <v>0.12640578405079844</v>
      </c>
      <c r="X105" s="3">
        <v>10.750288448699198</v>
      </c>
      <c r="Y105" s="3">
        <v>4.5962038340565441E-2</v>
      </c>
      <c r="Z105" s="3">
        <v>6.8207256220568786E-4</v>
      </c>
      <c r="AA105" s="3">
        <v>0.52818307377496621</v>
      </c>
      <c r="AB105" s="3">
        <v>0.25712447173194142</v>
      </c>
      <c r="AC105" s="3">
        <v>0.224989337261984</v>
      </c>
      <c r="AD105" s="3">
        <v>1.01676666674488E-2</v>
      </c>
      <c r="AF105" s="6">
        <v>71.589722882173675</v>
      </c>
      <c r="AG105" s="6">
        <v>68.790901980915692</v>
      </c>
      <c r="AH105" s="5">
        <v>77.32501866616046</v>
      </c>
      <c r="AI105" s="5">
        <v>76.792068976127325</v>
      </c>
      <c r="AK105" s="6">
        <v>1.374050389694202</v>
      </c>
      <c r="AL105" s="6">
        <v>1.2797784578635663</v>
      </c>
      <c r="AM105" s="5">
        <v>1.4517351908842511</v>
      </c>
      <c r="AN105" s="5">
        <v>1.5588059673150299</v>
      </c>
    </row>
    <row r="106" spans="1:40" x14ac:dyDescent="0.2">
      <c r="A106" t="s">
        <v>127</v>
      </c>
      <c r="B106" s="3">
        <v>0.20711840022879283</v>
      </c>
      <c r="C106" s="3">
        <v>439.26446816477272</v>
      </c>
      <c r="D106" s="3">
        <v>0.99645164477575465</v>
      </c>
      <c r="E106" s="3">
        <v>5.231466923786785</v>
      </c>
      <c r="F106" s="3">
        <v>215.45770174027544</v>
      </c>
      <c r="G106" s="3">
        <v>5.7987669615192905</v>
      </c>
      <c r="H106" s="3">
        <v>3.0874865621337668</v>
      </c>
      <c r="I106" s="3">
        <v>375.89822118441077</v>
      </c>
      <c r="J106" s="3">
        <v>387759.14365620509</v>
      </c>
      <c r="K106" s="3">
        <v>-4.388265818029736</v>
      </c>
      <c r="L106" s="3">
        <v>5.4601077653818553E-2</v>
      </c>
      <c r="M106" s="3">
        <v>1.7610027898897165</v>
      </c>
      <c r="N106" s="3">
        <v>1.1288859795583823</v>
      </c>
      <c r="O106" s="3">
        <v>9.4968942687462121</v>
      </c>
      <c r="P106" s="3">
        <v>-10.096339228148112</v>
      </c>
      <c r="Q106" s="3">
        <v>1.1174264329646891E-2</v>
      </c>
      <c r="R106" s="3">
        <v>0.52848223738623701</v>
      </c>
      <c r="S106" s="3">
        <v>0.15320776596148986</v>
      </c>
      <c r="T106" s="3">
        <v>0.57516297071986899</v>
      </c>
      <c r="U106" s="3">
        <v>0.55801843401148221</v>
      </c>
      <c r="V106" s="3">
        <v>12.749463402289518</v>
      </c>
      <c r="W106" s="3">
        <v>3.3717663286798247E-2</v>
      </c>
      <c r="X106" s="3">
        <v>11.459457375184767</v>
      </c>
      <c r="Y106" s="3">
        <v>5.422149734856223E-3</v>
      </c>
      <c r="Z106" s="3">
        <v>2.783988812300648E-3</v>
      </c>
      <c r="AA106" s="3">
        <v>0.28986507907859649</v>
      </c>
      <c r="AB106" s="3">
        <v>9.7955901493423897E-2</v>
      </c>
      <c r="AC106" s="3">
        <v>0.12959409358135451</v>
      </c>
      <c r="AD106" s="3">
        <v>7.8513200002675084E-3</v>
      </c>
      <c r="AF106" s="6">
        <v>71.557332542736475</v>
      </c>
      <c r="AG106" s="6">
        <v>68.120761143036759</v>
      </c>
      <c r="AH106" s="5">
        <v>75.615651765613904</v>
      </c>
      <c r="AI106" s="5">
        <v>75.46315635794268</v>
      </c>
      <c r="AK106" s="6">
        <v>1.1244513936506024</v>
      </c>
      <c r="AL106" s="6">
        <v>0.93958570637486116</v>
      </c>
      <c r="AM106" s="5">
        <v>0.88630287467741675</v>
      </c>
      <c r="AN106" s="5">
        <v>0.76460165182386308</v>
      </c>
    </row>
    <row r="107" spans="1:40" x14ac:dyDescent="0.2">
      <c r="A107" t="s">
        <v>128</v>
      </c>
      <c r="B107" s="3">
        <v>0.30042473440710765</v>
      </c>
      <c r="C107" s="3">
        <v>7639.8464189832794</v>
      </c>
      <c r="D107" s="3">
        <v>8.5789137673231011</v>
      </c>
      <c r="E107" s="3">
        <v>26.593306166307784</v>
      </c>
      <c r="F107" s="3">
        <v>221.16509060535864</v>
      </c>
      <c r="G107" s="3">
        <v>6.787689188910055</v>
      </c>
      <c r="H107" s="3">
        <v>3.5584286818516295</v>
      </c>
      <c r="I107" s="3">
        <v>378.3619258017622</v>
      </c>
      <c r="J107" s="3">
        <v>382388.49697215017</v>
      </c>
      <c r="K107" s="3">
        <v>43.68974296766914</v>
      </c>
      <c r="L107" s="3">
        <v>0.22249588345511001</v>
      </c>
      <c r="M107" s="3">
        <v>1.7478318912295281</v>
      </c>
      <c r="N107" s="3">
        <v>1.3982797377623466</v>
      </c>
      <c r="O107" s="3">
        <v>16.740207190442185</v>
      </c>
      <c r="P107" s="3">
        <v>-9.3420557316768846</v>
      </c>
      <c r="Q107" s="3">
        <v>2.6881665365185835E-2</v>
      </c>
      <c r="R107" s="3">
        <v>0.54765393255109407</v>
      </c>
      <c r="S107" s="3">
        <v>0.16940517247721124</v>
      </c>
      <c r="T107" s="3">
        <v>2.9903423748598654</v>
      </c>
      <c r="U107" s="3">
        <v>0.55252535309162898</v>
      </c>
      <c r="V107" s="3">
        <v>13.106358357513365</v>
      </c>
      <c r="W107" s="3">
        <v>0.23933130379591455</v>
      </c>
      <c r="X107" s="3">
        <v>11.549526874895072</v>
      </c>
      <c r="Y107" s="3">
        <v>1.5506610100263532E-2</v>
      </c>
      <c r="Z107" s="3">
        <v>7.9689147030379763E-4</v>
      </c>
      <c r="AA107" s="3">
        <v>0.37824505504766803</v>
      </c>
      <c r="AB107" s="3">
        <v>0.32441145820101303</v>
      </c>
      <c r="AC107" s="3">
        <v>0.12074123390706615</v>
      </c>
      <c r="AD107" s="3">
        <v>8.2609923551284926E-3</v>
      </c>
      <c r="AF107" s="6">
        <v>71.313071275384544</v>
      </c>
      <c r="AG107" s="6">
        <v>68.411583393515869</v>
      </c>
      <c r="AH107" s="5">
        <v>77.212308774783011</v>
      </c>
      <c r="AI107" s="5">
        <v>76.189327298032566</v>
      </c>
      <c r="AK107" s="6">
        <v>0.3640913635065367</v>
      </c>
      <c r="AL107" s="6">
        <v>1.1186137946984183</v>
      </c>
      <c r="AM107" s="5">
        <v>0.62271548694847978</v>
      </c>
      <c r="AN107" s="5">
        <v>1.3103600565905447</v>
      </c>
    </row>
    <row r="108" spans="1:40" x14ac:dyDescent="0.2">
      <c r="A108" t="s">
        <v>129</v>
      </c>
      <c r="B108" s="3">
        <v>0.24029516327413114</v>
      </c>
      <c r="C108" s="3">
        <v>575.96152371096014</v>
      </c>
      <c r="D108" s="3">
        <v>1.0895276736965782</v>
      </c>
      <c r="E108" s="3">
        <v>6.6379945220281282</v>
      </c>
      <c r="F108" s="3">
        <v>224.02547973801128</v>
      </c>
      <c r="G108" s="3">
        <v>6.4393997350226311</v>
      </c>
      <c r="H108" s="3">
        <v>3.4154341327419631</v>
      </c>
      <c r="I108" s="3">
        <v>382.77015870933565</v>
      </c>
      <c r="J108" s="3">
        <v>400723.45078615262</v>
      </c>
      <c r="K108" s="3">
        <v>-3.8176479209330862</v>
      </c>
      <c r="L108" s="3">
        <v>9.3245589733707945E-2</v>
      </c>
      <c r="M108" s="3">
        <v>1.7794868265419439</v>
      </c>
      <c r="N108" s="3">
        <v>1.1521502474945646</v>
      </c>
      <c r="O108" s="3">
        <v>11.094345364144699</v>
      </c>
      <c r="P108" s="3">
        <v>-10.221847322541594</v>
      </c>
      <c r="Q108" s="3">
        <v>1.0230320731696172E-2</v>
      </c>
      <c r="R108" s="3">
        <v>0.53363854899596341</v>
      </c>
      <c r="S108" s="3">
        <v>0.11471121044514758</v>
      </c>
      <c r="T108" s="3">
        <v>0.14241579496986634</v>
      </c>
      <c r="U108" s="3">
        <v>0.54575475928765038</v>
      </c>
      <c r="V108" s="3">
        <v>13.269607687840583</v>
      </c>
      <c r="W108" s="3">
        <v>6.2097296488895594E-2</v>
      </c>
      <c r="X108" s="3">
        <v>11.891635106291544</v>
      </c>
      <c r="Y108" s="3">
        <v>4.9049687936248369E-3</v>
      </c>
      <c r="Z108" s="3">
        <v>2.4439606821187116E-3</v>
      </c>
      <c r="AA108" s="3">
        <v>0.25731866805097275</v>
      </c>
      <c r="AB108" s="3">
        <v>0.13088624800749163</v>
      </c>
      <c r="AC108" s="3">
        <v>0.11699278939446181</v>
      </c>
      <c r="AD108" s="3">
        <v>5.7018117875204813E-3</v>
      </c>
      <c r="AF108" s="6">
        <v>71.259406428663652</v>
      </c>
      <c r="AG108" s="6">
        <v>68.332785160710415</v>
      </c>
      <c r="AH108" s="5">
        <v>77.111628454341187</v>
      </c>
      <c r="AI108" s="5">
        <v>76.343248805160897</v>
      </c>
      <c r="AK108" s="6">
        <v>1.1032378622561927</v>
      </c>
      <c r="AL108" s="6">
        <v>0.67407438356882421</v>
      </c>
      <c r="AM108" s="5">
        <v>0.55980907200735031</v>
      </c>
      <c r="AN108" s="5">
        <v>1.4065424165315892</v>
      </c>
    </row>
    <row r="109" spans="1:40" x14ac:dyDescent="0.2">
      <c r="A109" t="s">
        <v>130</v>
      </c>
      <c r="B109" s="3">
        <v>0.32563634355611409</v>
      </c>
      <c r="C109" s="3">
        <v>7443.278732058101</v>
      </c>
      <c r="D109" s="3">
        <v>9.0881952933724133</v>
      </c>
      <c r="E109" s="3">
        <v>27.861757030444789</v>
      </c>
      <c r="F109" s="3">
        <v>257.8870342289523</v>
      </c>
      <c r="G109" s="3">
        <v>6.2975536326440364</v>
      </c>
      <c r="H109" s="3">
        <v>3.7930616248643374</v>
      </c>
      <c r="I109" s="3">
        <v>374.39841106181541</v>
      </c>
      <c r="J109" s="3">
        <v>378564.65387174534</v>
      </c>
      <c r="K109" s="3">
        <v>48.924492161365514</v>
      </c>
      <c r="L109" s="3">
        <v>0.23082797667640589</v>
      </c>
      <c r="M109" s="3">
        <v>1.7026895241528603</v>
      </c>
      <c r="N109" s="3">
        <v>1.275250527137008</v>
      </c>
      <c r="O109" s="3">
        <v>18.19552108063348</v>
      </c>
      <c r="P109" s="3">
        <v>-9.3178536949824515</v>
      </c>
      <c r="Q109" s="3">
        <v>2.8234904828057558E-2</v>
      </c>
      <c r="R109" s="3">
        <v>0.55221649237185566</v>
      </c>
      <c r="S109" s="3">
        <v>0.16677596972337108</v>
      </c>
      <c r="T109" s="3">
        <v>2.0732257949967785</v>
      </c>
      <c r="U109" s="3">
        <v>0.5220323294390391</v>
      </c>
      <c r="V109" s="3">
        <v>13.252101836163671</v>
      </c>
      <c r="W109" s="3">
        <v>0.2449646335997521</v>
      </c>
      <c r="X109" s="3">
        <v>11.441829586051288</v>
      </c>
      <c r="Y109" s="3">
        <v>6.4591779577604915E-3</v>
      </c>
      <c r="Z109" s="3">
        <v>6.9733052454892949E-4</v>
      </c>
      <c r="AA109" s="3">
        <v>0.37304648908619764</v>
      </c>
      <c r="AB109" s="3">
        <v>0.33963648415414999</v>
      </c>
      <c r="AC109" s="3">
        <v>0.13094668082036454</v>
      </c>
      <c r="AD109" s="3">
        <v>5.7879335805355358E-3</v>
      </c>
      <c r="AF109" s="6">
        <v>71.266098277914239</v>
      </c>
      <c r="AG109" s="6">
        <v>68.03989301879588</v>
      </c>
      <c r="AH109" s="5">
        <v>76.236353934897338</v>
      </c>
      <c r="AI109" s="5">
        <v>76.337657684972896</v>
      </c>
      <c r="AK109" s="6">
        <v>1.584059787941253</v>
      </c>
      <c r="AL109" s="6">
        <v>1.5778587470771956</v>
      </c>
      <c r="AM109" s="5">
        <v>1.0236391069522182</v>
      </c>
      <c r="AN109" s="5">
        <v>1.0561114430682785</v>
      </c>
    </row>
    <row r="110" spans="1:40" x14ac:dyDescent="0.2">
      <c r="A110" t="s">
        <v>59</v>
      </c>
      <c r="B110" s="3">
        <v>120.67198361575319</v>
      </c>
      <c r="C110" s="3">
        <v>1157.7626880612434</v>
      </c>
      <c r="D110" s="3">
        <v>1150.8240763758147</v>
      </c>
      <c r="E110" s="3">
        <v>125.89458878133181</v>
      </c>
      <c r="F110" s="3">
        <v>1325.1019986115705</v>
      </c>
      <c r="G110" s="3">
        <v>113.1202942025146</v>
      </c>
      <c r="H110" s="3">
        <v>1.5622453326627059</v>
      </c>
      <c r="I110" s="3">
        <v>-1.086862410674019</v>
      </c>
      <c r="J110" s="3">
        <v>1271.8057464342603</v>
      </c>
      <c r="K110" s="3">
        <v>1207.1178743536559</v>
      </c>
      <c r="L110" s="3">
        <v>107.52320373099869</v>
      </c>
      <c r="M110" s="3">
        <v>106.53076648992339</v>
      </c>
      <c r="N110" s="3">
        <v>101.97228037975384</v>
      </c>
      <c r="O110" s="3">
        <v>1108.581528534844</v>
      </c>
      <c r="P110" s="3">
        <v>99.066947919508166</v>
      </c>
      <c r="Q110" s="3">
        <v>113.31760648085694</v>
      </c>
      <c r="R110" s="3">
        <v>115.35451877251381</v>
      </c>
      <c r="S110" s="3">
        <v>117.55213606666371</v>
      </c>
      <c r="T110" s="3">
        <v>115.26289087043575</v>
      </c>
      <c r="U110" s="3">
        <v>10.430167261324417</v>
      </c>
      <c r="V110" s="3">
        <v>13.235825340410106</v>
      </c>
      <c r="W110" s="3">
        <v>106.44220090578899</v>
      </c>
      <c r="X110" s="3">
        <v>11.079675449819128</v>
      </c>
      <c r="Y110" s="3">
        <v>106.41728045876505</v>
      </c>
      <c r="Z110" s="3">
        <v>105.82700010840321</v>
      </c>
      <c r="AA110" s="3">
        <v>111.18837200879872</v>
      </c>
      <c r="AB110" s="3">
        <v>107.25391119664329</v>
      </c>
      <c r="AC110" s="3">
        <v>100.55098516904053</v>
      </c>
      <c r="AD110" s="3">
        <v>104.40699845221334</v>
      </c>
      <c r="AF110" s="3">
        <v>82.228876029091239</v>
      </c>
      <c r="AG110" s="5">
        <v>77.863890654785607</v>
      </c>
      <c r="AH110" s="3">
        <v>82.295072689933164</v>
      </c>
      <c r="AI110" s="3">
        <v>81.96142398245297</v>
      </c>
      <c r="AK110" s="3">
        <v>0.81815104460101296</v>
      </c>
      <c r="AL110" s="5">
        <v>0.79225882469703102</v>
      </c>
      <c r="AM110" s="3">
        <v>2.2062024838191951</v>
      </c>
      <c r="AN110" s="3">
        <v>1.2713881631268724</v>
      </c>
    </row>
    <row r="111" spans="1:40" x14ac:dyDescent="0.2">
      <c r="A111" t="s">
        <v>60</v>
      </c>
      <c r="B111" s="3">
        <v>0.22700201069101505</v>
      </c>
      <c r="C111" s="3">
        <v>2.9676143143023026</v>
      </c>
      <c r="D111" s="3">
        <v>0.9019526497873952</v>
      </c>
      <c r="E111" s="3">
        <v>2.0337901758041639</v>
      </c>
      <c r="F111" s="3">
        <v>149.32340047152223</v>
      </c>
      <c r="G111" s="3">
        <v>4.0176553237467623</v>
      </c>
      <c r="H111" s="5">
        <v>1.4770337064576495</v>
      </c>
      <c r="I111" s="3">
        <v>-1.3633853676110621</v>
      </c>
      <c r="J111" s="3">
        <v>81.992273210175881</v>
      </c>
      <c r="K111" s="3">
        <v>-9.2820957491338199</v>
      </c>
      <c r="L111" s="3">
        <v>0.30365667841043054</v>
      </c>
      <c r="M111" s="3">
        <v>-0.27063297022519722</v>
      </c>
      <c r="N111" s="3">
        <v>-5.8980189569273339E-3</v>
      </c>
      <c r="O111" s="3">
        <v>3.4226241326644078</v>
      </c>
      <c r="P111" s="3">
        <v>-10.514602959817241</v>
      </c>
      <c r="Q111" s="3">
        <v>2.4359871751847142E-2</v>
      </c>
      <c r="R111" s="3">
        <v>3.2311774427256718E-2</v>
      </c>
      <c r="S111" s="3">
        <v>0.10906404027712836</v>
      </c>
      <c r="T111" s="3">
        <v>0.51028604978136172</v>
      </c>
      <c r="U111" s="3">
        <v>-4.0628986138087367E-2</v>
      </c>
      <c r="V111" s="3">
        <v>2.1245789757278839</v>
      </c>
      <c r="W111" s="3">
        <v>3.306777817508931E-2</v>
      </c>
      <c r="X111" s="3">
        <v>0.65386361791048142</v>
      </c>
      <c r="Y111" s="3">
        <v>5.4297781528235507E-2</v>
      </c>
      <c r="Z111" s="3">
        <v>2.01041416999812E-2</v>
      </c>
      <c r="AA111" s="3">
        <v>2.057071265885003</v>
      </c>
      <c r="AB111" s="3">
        <v>2.5893493014900276E-2</v>
      </c>
      <c r="AC111" s="3">
        <v>5.3071818912618765E-2</v>
      </c>
      <c r="AD111" s="3">
        <v>0.29785691117705859</v>
      </c>
      <c r="AF111" s="3">
        <v>84.149623798793883</v>
      </c>
      <c r="AG111" s="3">
        <v>81.493659950523835</v>
      </c>
      <c r="AH111" s="3">
        <v>84.957183325854473</v>
      </c>
      <c r="AI111" s="3">
        <v>84.140054741410168</v>
      </c>
      <c r="AK111" s="3">
        <v>1.2418395436823331</v>
      </c>
      <c r="AL111" s="3">
        <v>1.4223290381708773</v>
      </c>
      <c r="AM111" s="3">
        <v>0.87840655950851554</v>
      </c>
      <c r="AN111" s="3">
        <v>1.2844377794050519</v>
      </c>
    </row>
    <row r="112" spans="1:40" x14ac:dyDescent="0.2">
      <c r="A112" t="s">
        <v>131</v>
      </c>
      <c r="B112" s="3">
        <v>0.23502012773576791</v>
      </c>
      <c r="C112" s="3">
        <v>514.51880758665868</v>
      </c>
      <c r="D112" s="3">
        <v>1.1230297298758105</v>
      </c>
      <c r="E112" s="3">
        <v>6.4700994560979881</v>
      </c>
      <c r="F112" s="3">
        <v>216.76808097256762</v>
      </c>
      <c r="G112" s="3">
        <v>6.325731710868773</v>
      </c>
      <c r="H112" s="3">
        <v>2.9429233994349082</v>
      </c>
      <c r="I112" s="3">
        <v>369.24237512559</v>
      </c>
      <c r="J112" s="3">
        <v>386649.92361222452</v>
      </c>
      <c r="K112" s="3">
        <v>-4.9304823957941295</v>
      </c>
      <c r="L112" s="3">
        <v>0.260216668842017</v>
      </c>
      <c r="M112" s="3">
        <v>1.7474810067533362</v>
      </c>
      <c r="N112" s="3">
        <v>1.1904461699013313</v>
      </c>
      <c r="O112" s="3">
        <v>12.773310618545539</v>
      </c>
      <c r="P112" s="3">
        <v>-10.171624256554569</v>
      </c>
      <c r="Q112" s="3">
        <v>1.6018206846041234E-2</v>
      </c>
      <c r="R112" s="3">
        <v>0.60937719068862217</v>
      </c>
      <c r="S112" s="3">
        <v>0.20712490656086208</v>
      </c>
      <c r="T112" s="3">
        <v>0.61423778645670135</v>
      </c>
      <c r="U112" s="3">
        <v>0.53524809796251249</v>
      </c>
      <c r="V112" s="3">
        <v>11.32585033872429</v>
      </c>
      <c r="W112" s="3">
        <v>6.1412545947014834E-2</v>
      </c>
      <c r="X112" s="3">
        <v>8.3967540150967732</v>
      </c>
      <c r="Y112" s="3">
        <v>1.5962837357898812E-2</v>
      </c>
      <c r="Z112" s="3">
        <v>4.2900093813995838E-3</v>
      </c>
      <c r="AA112" s="3">
        <v>0.88297974195388429</v>
      </c>
      <c r="AB112" s="3">
        <v>0.13176657383465618</v>
      </c>
      <c r="AC112" s="3">
        <v>0.11949859120421219</v>
      </c>
      <c r="AD112" s="3">
        <v>6.2368993553150037E-2</v>
      </c>
      <c r="AF112" s="6">
        <v>72.824805435946274</v>
      </c>
      <c r="AG112" s="6">
        <v>68.545518457172165</v>
      </c>
      <c r="AH112" s="5">
        <v>76.22464010967397</v>
      </c>
      <c r="AI112" s="5">
        <v>75.489571977258649</v>
      </c>
      <c r="AK112" s="6">
        <v>0.7530663742152619</v>
      </c>
      <c r="AL112" s="6">
        <v>1.4089922664506715</v>
      </c>
      <c r="AM112" s="5">
        <v>0.80889577757711795</v>
      </c>
      <c r="AN112" s="5">
        <v>0.99977831852223287</v>
      </c>
    </row>
    <row r="113" spans="1:40" x14ac:dyDescent="0.2">
      <c r="A113" t="s">
        <v>132</v>
      </c>
      <c r="B113" s="3">
        <v>0.18958260185612036</v>
      </c>
      <c r="C113" s="3">
        <v>2.1464789788911123</v>
      </c>
      <c r="D113" s="3">
        <v>0.44350154624545796</v>
      </c>
      <c r="E113" s="3">
        <v>3.2695112948976313</v>
      </c>
      <c r="F113" s="3">
        <v>155.53596142671103</v>
      </c>
      <c r="G113" s="3">
        <v>4.0970402568526065</v>
      </c>
      <c r="H113" s="3">
        <v>1.8334121293259813</v>
      </c>
      <c r="I113" s="3">
        <v>-0.76563179469747289</v>
      </c>
      <c r="J113" s="3">
        <v>150.90483694203752</v>
      </c>
      <c r="K113" s="3">
        <v>-16.832104072452676</v>
      </c>
      <c r="L113" s="3">
        <v>6.7457661272252514E-2</v>
      </c>
      <c r="M113" s="3">
        <v>-0.22529365724239747</v>
      </c>
      <c r="N113" s="3">
        <v>1.0161434043203275</v>
      </c>
      <c r="O113" s="3">
        <v>6.4337049536971245</v>
      </c>
      <c r="P113" s="3">
        <v>-10.63851608617197</v>
      </c>
      <c r="Q113" s="3">
        <v>7.3523321437706755E-3</v>
      </c>
      <c r="R113" s="3">
        <v>0.45586116464067716</v>
      </c>
      <c r="S113" s="3">
        <v>0.10877169455466969</v>
      </c>
      <c r="T113" s="3">
        <v>-0.24562667454780324</v>
      </c>
      <c r="U113" s="3">
        <v>-3.0219029098641676E-2</v>
      </c>
      <c r="V113" s="3">
        <v>2.2896569199629542</v>
      </c>
      <c r="W113" s="3">
        <v>1.1392233719580024E-2</v>
      </c>
      <c r="X113" s="3">
        <v>0.70560878257885429</v>
      </c>
      <c r="Y113" s="3">
        <v>5.6579782008963683E-3</v>
      </c>
      <c r="Z113" s="3">
        <v>1.1585255278829627E-3</v>
      </c>
      <c r="AA113" s="3">
        <v>0.55753690246822729</v>
      </c>
      <c r="AB113" s="3">
        <v>7.7731958850244198E-2</v>
      </c>
      <c r="AC113" s="3">
        <v>-5.7378357914315992E-3</v>
      </c>
      <c r="AD113" s="3">
        <v>3.1764802175316381E-2</v>
      </c>
      <c r="AF113" s="3">
        <v>84.049349704210826</v>
      </c>
      <c r="AG113" s="5">
        <v>80.071954767177203</v>
      </c>
      <c r="AH113" s="3">
        <v>83.885238374897654</v>
      </c>
      <c r="AI113" s="3">
        <v>83.402081427757253</v>
      </c>
      <c r="AK113" s="3">
        <v>1.3063660790173777</v>
      </c>
      <c r="AL113" s="5">
        <v>1.4104137052962755</v>
      </c>
      <c r="AM113" s="3">
        <v>1.5796307589941505</v>
      </c>
      <c r="AN113" s="3">
        <v>1.3149560221516243</v>
      </c>
    </row>
    <row r="114" spans="1:40" x14ac:dyDescent="0.2">
      <c r="A114" t="s">
        <v>133</v>
      </c>
      <c r="B114" s="3">
        <v>0.36864317827880821</v>
      </c>
      <c r="C114" s="3">
        <v>7325.2210623289875</v>
      </c>
      <c r="D114" s="3">
        <v>12.908447152273729</v>
      </c>
      <c r="E114" s="3">
        <v>34.58039675015651</v>
      </c>
      <c r="F114" s="3">
        <v>225.70264721778383</v>
      </c>
      <c r="G114" s="3">
        <v>10.497557748622908</v>
      </c>
      <c r="H114" s="3">
        <v>3.2713156804954751</v>
      </c>
      <c r="I114" s="3">
        <v>369.02395146062941</v>
      </c>
      <c r="J114" s="3">
        <v>377343.18129395321</v>
      </c>
      <c r="K114" s="3">
        <v>130.02394228385538</v>
      </c>
      <c r="L114" s="3">
        <v>0.32642690736053936</v>
      </c>
      <c r="M114" s="3">
        <v>1.7333440709202836</v>
      </c>
      <c r="N114" s="3">
        <v>1.7072557011574772</v>
      </c>
      <c r="O114" s="3">
        <v>86.393911206499553</v>
      </c>
      <c r="P114" s="3">
        <v>-4.6255451253611124</v>
      </c>
      <c r="Q114" s="3">
        <v>5.5834926625712766E-2</v>
      </c>
      <c r="R114" s="3">
        <v>0.72804163464899585</v>
      </c>
      <c r="S114" s="3">
        <v>0.29562791329520882</v>
      </c>
      <c r="T114" s="3">
        <v>7.7155307449393069</v>
      </c>
      <c r="U114" s="3">
        <v>0.5701380907131457</v>
      </c>
      <c r="V114" s="3">
        <v>11.659835379639427</v>
      </c>
      <c r="W114" s="3">
        <v>0.22515426375470918</v>
      </c>
      <c r="X114" s="3">
        <v>8.8366771796291559</v>
      </c>
      <c r="Y114" s="3">
        <v>6.3125226157652148E-2</v>
      </c>
      <c r="Z114" s="3">
        <v>2.5465790558799142E-3</v>
      </c>
      <c r="AA114" s="3">
        <v>0.73929559483293772</v>
      </c>
      <c r="AB114" s="3">
        <v>0.32557256679644908</v>
      </c>
      <c r="AC114" s="3">
        <v>0.32273481760054795</v>
      </c>
      <c r="AD114" s="3">
        <v>2.8826349458386163E-2</v>
      </c>
      <c r="AF114" s="6">
        <v>72.206138756613882</v>
      </c>
      <c r="AG114" s="6">
        <v>68.376377779955632</v>
      </c>
      <c r="AH114" s="5">
        <v>76.975999589066703</v>
      </c>
      <c r="AI114" s="5">
        <v>77.068432720104013</v>
      </c>
      <c r="AK114" s="6">
        <v>0.88581801369031188</v>
      </c>
      <c r="AL114" s="6">
        <v>1.0645119136389849</v>
      </c>
      <c r="AM114" s="5">
        <v>0.84491488438783158</v>
      </c>
      <c r="AN114" s="5">
        <v>1.3413799098110737</v>
      </c>
    </row>
    <row r="115" spans="1:40" x14ac:dyDescent="0.2">
      <c r="A115" t="s">
        <v>134</v>
      </c>
      <c r="B115" s="3">
        <v>0.23614165393644496</v>
      </c>
      <c r="C115" s="3">
        <v>533.43301301726649</v>
      </c>
      <c r="D115" s="3">
        <v>1.8868081266078298</v>
      </c>
      <c r="E115" s="3">
        <v>6.5060294978966038</v>
      </c>
      <c r="F115" s="3">
        <v>218.90742121909807</v>
      </c>
      <c r="G115" s="3">
        <v>7.4713716674319333</v>
      </c>
      <c r="H115" s="3">
        <v>3.2694912365887299</v>
      </c>
      <c r="I115" s="3">
        <v>371.67129872595632</v>
      </c>
      <c r="J115" s="3">
        <v>388663.04509931616</v>
      </c>
      <c r="K115" s="3">
        <v>8.5494591244404567</v>
      </c>
      <c r="L115" s="3">
        <v>0.10571233670312444</v>
      </c>
      <c r="M115" s="3">
        <v>1.7162026169705586</v>
      </c>
      <c r="N115" s="3">
        <v>1.1741051608681565</v>
      </c>
      <c r="O115" s="3">
        <v>22.986905698212034</v>
      </c>
      <c r="P115" s="3">
        <v>-9.747810789177203</v>
      </c>
      <c r="Q115" s="3">
        <v>1.6237415318212038E-2</v>
      </c>
      <c r="R115" s="3">
        <v>0.65365275517015509</v>
      </c>
      <c r="S115" s="3">
        <v>0.28191733225886723</v>
      </c>
      <c r="T115" s="3">
        <v>0.7832459614264039</v>
      </c>
      <c r="U115" s="3">
        <v>0.56253388139581351</v>
      </c>
      <c r="V115" s="3">
        <v>13.182117951043695</v>
      </c>
      <c r="W115" s="3">
        <v>6.3161483100664856E-2</v>
      </c>
      <c r="X115" s="3">
        <v>11.230026464110333</v>
      </c>
      <c r="Y115" s="3">
        <v>1.2681823130409112E-2</v>
      </c>
      <c r="Z115" s="3">
        <v>4.5970817460479083E-4</v>
      </c>
      <c r="AA115" s="3">
        <v>0.48356279561423826</v>
      </c>
      <c r="AB115" s="3">
        <v>0.13741855664859201</v>
      </c>
      <c r="AC115" s="3">
        <v>0.14814873241625881</v>
      </c>
      <c r="AD115" s="3">
        <v>1.6043345582769923E-2</v>
      </c>
      <c r="AF115" s="6">
        <v>72.524275102877638</v>
      </c>
      <c r="AG115" s="6">
        <v>68.968740842966866</v>
      </c>
      <c r="AH115" s="5">
        <v>76.308482206465527</v>
      </c>
      <c r="AI115" s="5">
        <v>76.268809689051395</v>
      </c>
      <c r="AK115" s="6">
        <v>0.95455060039021844</v>
      </c>
      <c r="AL115" s="6">
        <v>0.62810416691706283</v>
      </c>
      <c r="AM115" s="5">
        <v>1.9394453873055815</v>
      </c>
      <c r="AN115" s="5">
        <v>1.0138977669359255</v>
      </c>
    </row>
    <row r="116" spans="1:40" x14ac:dyDescent="0.2">
      <c r="A116" t="s">
        <v>135</v>
      </c>
      <c r="B116" s="3">
        <v>0.34386660692443577</v>
      </c>
      <c r="C116" s="3">
        <v>7022.7401549800261</v>
      </c>
      <c r="D116" s="3">
        <v>12.312553523963162</v>
      </c>
      <c r="E116" s="3">
        <v>24.850766622928997</v>
      </c>
      <c r="F116" s="3">
        <v>226.36114281544337</v>
      </c>
      <c r="G116" s="3">
        <v>10.986668377518034</v>
      </c>
      <c r="H116" s="3">
        <v>3.3404864047975473</v>
      </c>
      <c r="I116" s="3">
        <v>362.20169761835325</v>
      </c>
      <c r="J116" s="3">
        <v>369023.77180041367</v>
      </c>
      <c r="K116" s="3">
        <v>115.03190722163632</v>
      </c>
      <c r="L116" s="3">
        <v>0.4574600966631735</v>
      </c>
      <c r="M116" s="3">
        <v>1.7411249090081979</v>
      </c>
      <c r="N116" s="3">
        <v>1.2765224072565624</v>
      </c>
      <c r="O116" s="3">
        <v>86.433546023688876</v>
      </c>
      <c r="P116" s="3">
        <v>-5.0629900261650205</v>
      </c>
      <c r="Q116" s="3">
        <v>6.0177041340921576E-2</v>
      </c>
      <c r="R116" s="3">
        <v>0.62293919144477183</v>
      </c>
      <c r="S116" s="3">
        <v>0.22707634567089202</v>
      </c>
      <c r="T116" s="3">
        <v>4.7960682858428587</v>
      </c>
      <c r="U116" s="3">
        <v>0.57497431552956024</v>
      </c>
      <c r="V116" s="3">
        <v>13.375376468386037</v>
      </c>
      <c r="W116" s="3">
        <v>0.20665332273988957</v>
      </c>
      <c r="X116" s="3">
        <v>11.154484036345641</v>
      </c>
      <c r="Y116" s="3">
        <v>1.9570491661901338E-2</v>
      </c>
      <c r="Z116" s="3">
        <v>2.071406282174346E-3</v>
      </c>
      <c r="AA116" s="3">
        <v>0.5026887042708702</v>
      </c>
      <c r="AB116" s="3">
        <v>0.28495698442042183</v>
      </c>
      <c r="AC116" s="3">
        <v>0.25914790036739732</v>
      </c>
      <c r="AD116" s="3">
        <v>2.1248460074019336E-2</v>
      </c>
      <c r="AF116" s="6">
        <v>72.362545772405667</v>
      </c>
      <c r="AG116" s="6">
        <v>69.238490243666462</v>
      </c>
      <c r="AH116" s="5">
        <v>76.592582329959654</v>
      </c>
      <c r="AI116" s="5">
        <v>76.279572569501909</v>
      </c>
      <c r="AK116" s="6">
        <v>1.2189871921254118</v>
      </c>
      <c r="AL116" s="6">
        <v>0.37794601494159313</v>
      </c>
      <c r="AM116" s="5">
        <v>1.6519721554044853</v>
      </c>
      <c r="AN116" s="5">
        <v>0.76383233747930657</v>
      </c>
    </row>
    <row r="117" spans="1:40" x14ac:dyDescent="0.2">
      <c r="A117" t="s">
        <v>136</v>
      </c>
      <c r="B117" s="3">
        <v>0.22256772986668688</v>
      </c>
      <c r="C117" s="3">
        <v>478.98644166702303</v>
      </c>
      <c r="D117" s="3">
        <v>1.524392884408452</v>
      </c>
      <c r="E117" s="3">
        <v>6.6514023261316444</v>
      </c>
      <c r="F117" s="3">
        <v>217.67784634116265</v>
      </c>
      <c r="G117" s="3">
        <v>7.0764344855987638</v>
      </c>
      <c r="H117" s="3">
        <v>3.4032866092660896</v>
      </c>
      <c r="I117" s="3">
        <v>368.97917516992311</v>
      </c>
      <c r="J117" s="3">
        <v>385894.92300556978</v>
      </c>
      <c r="K117" s="3">
        <v>5.1127765411982047</v>
      </c>
      <c r="L117" s="3">
        <v>0.16183803798109767</v>
      </c>
      <c r="M117" s="3">
        <v>1.7194345269858018</v>
      </c>
      <c r="N117" s="3">
        <v>1.2220022879038424</v>
      </c>
      <c r="O117" s="3">
        <v>22.813371482347556</v>
      </c>
      <c r="P117" s="3">
        <v>-9.8437232714565006</v>
      </c>
      <c r="Q117" s="3">
        <v>1.4527489489506206E-2</v>
      </c>
      <c r="R117" s="3">
        <v>0.61773141145259902</v>
      </c>
      <c r="S117" s="3">
        <v>0.15915124219933893</v>
      </c>
      <c r="T117" s="3">
        <v>0.48785437635800072</v>
      </c>
      <c r="U117" s="3">
        <v>0.55277472419608198</v>
      </c>
      <c r="V117" s="3">
        <v>13.312707509232848</v>
      </c>
      <c r="W117" s="3">
        <v>5.4645066217809853E-2</v>
      </c>
      <c r="X117" s="3">
        <v>11.935372179917183</v>
      </c>
      <c r="Y117" s="3">
        <v>0.146858868786197</v>
      </c>
      <c r="Z117" s="3">
        <v>2.3129304062389057E-3</v>
      </c>
      <c r="AA117" s="3">
        <v>0.39722883327044517</v>
      </c>
      <c r="AB117" s="3">
        <v>0.11652956225593999</v>
      </c>
      <c r="AC117" s="3">
        <v>0.14212768310172447</v>
      </c>
      <c r="AD117" s="3">
        <v>1.0930466084606029E-2</v>
      </c>
      <c r="AF117" s="6">
        <v>73.057031572027213</v>
      </c>
      <c r="AG117" s="6">
        <v>68.882813886506682</v>
      </c>
      <c r="AH117" s="5">
        <v>76.970923229669594</v>
      </c>
      <c r="AI117" s="5">
        <v>76.776095742525655</v>
      </c>
      <c r="AK117" s="6">
        <v>1.8218446003507121</v>
      </c>
      <c r="AL117" s="6">
        <v>1.429545665876625</v>
      </c>
      <c r="AM117" s="5">
        <v>0.61512983738309568</v>
      </c>
      <c r="AN117" s="5">
        <v>0.53949268596907751</v>
      </c>
    </row>
    <row r="118" spans="1:40" x14ac:dyDescent="0.2">
      <c r="A118" t="s">
        <v>137</v>
      </c>
      <c r="B118" s="3">
        <v>0.27710273644766642</v>
      </c>
      <c r="C118" s="3">
        <v>7346.5267229653082</v>
      </c>
      <c r="D118" s="3">
        <v>8.2518531106505453</v>
      </c>
      <c r="E118" s="3">
        <v>28.329155036770626</v>
      </c>
      <c r="F118" s="3">
        <v>229.77598449194934</v>
      </c>
      <c r="G118" s="3">
        <v>6.6203501243579348</v>
      </c>
      <c r="H118" s="3">
        <v>3.5006370644955043</v>
      </c>
      <c r="I118" s="3">
        <v>365.09205879781337</v>
      </c>
      <c r="J118" s="3">
        <v>370149.518372591</v>
      </c>
      <c r="K118" s="3">
        <v>46.926976980337614</v>
      </c>
      <c r="L118" s="3">
        <v>0.10056695909695687</v>
      </c>
      <c r="M118" s="3">
        <v>1.670161066489086</v>
      </c>
      <c r="N118" s="3">
        <v>1.1901568490424581</v>
      </c>
      <c r="O118" s="3">
        <v>10.785009849197943</v>
      </c>
      <c r="P118" s="3">
        <v>-9.6282138667356012</v>
      </c>
      <c r="Q118" s="3">
        <v>2.3655234394816198E-2</v>
      </c>
      <c r="R118" s="3">
        <v>0.56889223585230064</v>
      </c>
      <c r="S118" s="3">
        <v>0.32380657424932446</v>
      </c>
      <c r="T118" s="3">
        <v>0.81832948004778894</v>
      </c>
      <c r="U118" s="3">
        <v>0.53320436501054957</v>
      </c>
      <c r="V118" s="3">
        <v>13.25432933531596</v>
      </c>
      <c r="W118" s="3">
        <v>0.14013963410355801</v>
      </c>
      <c r="X118" s="3">
        <v>11.644993179688395</v>
      </c>
      <c r="Y118" s="3">
        <v>2.5722933067221301E-2</v>
      </c>
      <c r="Z118" s="3">
        <v>1.9580130285160174E-3</v>
      </c>
      <c r="AA118" s="3">
        <v>0.4243341177678609</v>
      </c>
      <c r="AB118" s="3">
        <v>0.20110715414650082</v>
      </c>
      <c r="AC118" s="3">
        <v>0.12304655731587939</v>
      </c>
      <c r="AD118" s="3">
        <v>8.5065964053265292E-3</v>
      </c>
      <c r="AF118" s="6">
        <v>73.063344801093876</v>
      </c>
      <c r="AG118" s="6">
        <v>69.238928167400744</v>
      </c>
      <c r="AH118" s="5">
        <v>76.940597778343388</v>
      </c>
      <c r="AI118" s="5">
        <v>76.667686455774202</v>
      </c>
      <c r="AK118" s="6">
        <v>0.79585880577803303</v>
      </c>
      <c r="AL118" s="6">
        <v>1.0169543322838601</v>
      </c>
      <c r="AM118" s="5">
        <v>1.2900728745741252</v>
      </c>
      <c r="AN118" s="5">
        <v>1.1734235936233817</v>
      </c>
    </row>
    <row r="119" spans="1:40" x14ac:dyDescent="0.2">
      <c r="A119" t="s">
        <v>138</v>
      </c>
      <c r="B119" s="3">
        <v>0.2304662314097766</v>
      </c>
      <c r="C119" s="3">
        <v>526.07808689618798</v>
      </c>
      <c r="D119" s="3">
        <v>1.1827292432758856</v>
      </c>
      <c r="E119" s="3">
        <v>7.3610904601941911</v>
      </c>
      <c r="F119" s="3">
        <v>226.92578178959363</v>
      </c>
      <c r="G119" s="3">
        <v>6.6696367467808289</v>
      </c>
      <c r="H119" s="3">
        <v>3.5218105652493437</v>
      </c>
      <c r="I119" s="3">
        <v>366.83605341685046</v>
      </c>
      <c r="J119" s="3">
        <v>384921.02301281114</v>
      </c>
      <c r="K119" s="3">
        <v>-5.5110385885692166</v>
      </c>
      <c r="L119" s="3">
        <v>7.3326493350507102E-2</v>
      </c>
      <c r="M119" s="3">
        <v>1.6894547320297875</v>
      </c>
      <c r="N119" s="3">
        <v>1.2569674662144754</v>
      </c>
      <c r="O119" s="3">
        <v>10.561980914861712</v>
      </c>
      <c r="P119" s="3">
        <v>-10.253841153108622</v>
      </c>
      <c r="Q119" s="3">
        <v>9.153000370423936E-3</v>
      </c>
      <c r="R119" s="3">
        <v>0.46398822108352022</v>
      </c>
      <c r="S119" s="3">
        <v>0.10376265683727395</v>
      </c>
      <c r="T119" s="3">
        <v>-0.10890467255326033</v>
      </c>
      <c r="U119" s="3">
        <v>0.52569372167683326</v>
      </c>
      <c r="V119" s="3">
        <v>13.456066086217986</v>
      </c>
      <c r="W119" s="3">
        <v>4.1306997370240434E-2</v>
      </c>
      <c r="X119" s="3">
        <v>12.026412393085668</v>
      </c>
      <c r="Y119" s="3">
        <v>1.6743920028174878E-2</v>
      </c>
      <c r="Z119" s="3">
        <v>8.7132656770452246E-4</v>
      </c>
      <c r="AA119" s="3">
        <v>0.27752366376683668</v>
      </c>
      <c r="AB119" s="3">
        <v>8.3300964673679742E-2</v>
      </c>
      <c r="AC119" s="3">
        <v>0.11103829517301418</v>
      </c>
      <c r="AD119" s="3">
        <v>6.468510884328438E-3</v>
      </c>
      <c r="AF119" s="6">
        <v>73.222485891104995</v>
      </c>
      <c r="AG119" s="6">
        <v>69.437784321119565</v>
      </c>
      <c r="AH119" s="5">
        <v>76.828503062650299</v>
      </c>
      <c r="AI119" s="5">
        <v>76.872674039216477</v>
      </c>
      <c r="AK119" s="6">
        <v>1.9978731087201409</v>
      </c>
      <c r="AL119" s="6">
        <v>0.90908366412152286</v>
      </c>
      <c r="AM119" s="5">
        <v>1.0282102196906644</v>
      </c>
      <c r="AN119" s="5">
        <v>1.2247046173076048</v>
      </c>
    </row>
    <row r="120" spans="1:40" x14ac:dyDescent="0.2">
      <c r="A120" t="s">
        <v>139</v>
      </c>
      <c r="B120" s="3">
        <v>0.2988278822497461</v>
      </c>
      <c r="C120" s="3">
        <v>7614.6590808726178</v>
      </c>
      <c r="D120" s="3">
        <v>8.3906286232002909</v>
      </c>
      <c r="E120" s="3">
        <v>31.037686990688631</v>
      </c>
      <c r="F120" s="3">
        <v>231.12003038932207</v>
      </c>
      <c r="G120" s="3">
        <v>6.8443789083117368</v>
      </c>
      <c r="H120" s="3">
        <v>3.6443326062269792</v>
      </c>
      <c r="I120" s="3">
        <v>382.55532905144662</v>
      </c>
      <c r="J120" s="3">
        <v>388792.10670045688</v>
      </c>
      <c r="K120" s="3">
        <v>51.548758660028227</v>
      </c>
      <c r="L120" s="3">
        <v>0.13370192207985457</v>
      </c>
      <c r="M120" s="3">
        <v>1.752357893723324</v>
      </c>
      <c r="N120" s="3">
        <v>1.2860315991694047</v>
      </c>
      <c r="O120" s="3">
        <v>11.370908036766776</v>
      </c>
      <c r="P120" s="3">
        <v>-9.5843167442589934</v>
      </c>
      <c r="Q120" s="3">
        <v>2.3970728550972396E-2</v>
      </c>
      <c r="R120" s="3">
        <v>0.66508319763403401</v>
      </c>
      <c r="S120" s="3">
        <v>0.49762937555613013</v>
      </c>
      <c r="T120" s="3">
        <v>1.8430058322474918</v>
      </c>
      <c r="U120" s="3">
        <v>0.56072833796917365</v>
      </c>
      <c r="V120" s="3">
        <v>14.062957328153946</v>
      </c>
      <c r="W120" s="3">
        <v>0.13815131452221158</v>
      </c>
      <c r="X120" s="3">
        <v>12.699236036671529</v>
      </c>
      <c r="Y120" s="3">
        <v>2.9510452006254163E-2</v>
      </c>
      <c r="Z120" s="3">
        <v>1.7435083152610199E-3</v>
      </c>
      <c r="AA120" s="3">
        <v>0.40646611596052978</v>
      </c>
      <c r="AB120" s="3">
        <v>0.20579163014661475</v>
      </c>
      <c r="AC120" s="3">
        <v>0.12720191052992103</v>
      </c>
      <c r="AD120" s="3">
        <v>6.3666221234290835E-3</v>
      </c>
      <c r="AF120" s="6">
        <v>72.727534853051424</v>
      </c>
      <c r="AG120" s="6">
        <v>69.262046431925512</v>
      </c>
      <c r="AH120" s="5">
        <v>76.938398120362507</v>
      </c>
      <c r="AI120" s="5">
        <v>76.660606161604292</v>
      </c>
      <c r="AK120" s="6">
        <v>1.3298100539934374</v>
      </c>
      <c r="AL120" s="6">
        <v>0.74047976856874165</v>
      </c>
      <c r="AM120" s="5">
        <v>0.93502567675029458</v>
      </c>
      <c r="AN120" s="5">
        <v>0.73251793934876719</v>
      </c>
    </row>
    <row r="121" spans="1:40" x14ac:dyDescent="0.2">
      <c r="A121" t="s">
        <v>140</v>
      </c>
      <c r="B121" s="3">
        <v>0.25538421350734647</v>
      </c>
      <c r="C121" s="3">
        <v>536.88048630871151</v>
      </c>
      <c r="D121" s="3">
        <v>1.3148273586235615</v>
      </c>
      <c r="E121" s="3">
        <v>8.4405861845848946</v>
      </c>
      <c r="F121" s="3">
        <v>236.03057726244529</v>
      </c>
      <c r="G121" s="3">
        <v>6.6296925821363386</v>
      </c>
      <c r="H121" s="3">
        <v>3.6698151000788046</v>
      </c>
      <c r="I121" s="3">
        <v>370.36990831177229</v>
      </c>
      <c r="J121" s="3">
        <v>386188.46504516603</v>
      </c>
      <c r="K121" s="3">
        <v>-4.2976775881735669</v>
      </c>
      <c r="L121" s="3">
        <v>8.9195276331772821E-2</v>
      </c>
      <c r="M121" s="3">
        <v>1.6931768963559242</v>
      </c>
      <c r="N121" s="3">
        <v>1.1734648190688295</v>
      </c>
      <c r="O121" s="3">
        <v>11.786256068126383</v>
      </c>
      <c r="P121" s="3">
        <v>-10.214214219486795</v>
      </c>
      <c r="Q121" s="3">
        <v>1.1170476372127392E-2</v>
      </c>
      <c r="R121" s="3">
        <v>0.5166622991976465</v>
      </c>
      <c r="S121" s="3">
        <v>0.14603834195961629</v>
      </c>
      <c r="T121" s="3">
        <v>0.19498613424251118</v>
      </c>
      <c r="U121" s="3">
        <v>0.51261872942767805</v>
      </c>
      <c r="V121" s="3">
        <v>13.628535410119774</v>
      </c>
      <c r="W121" s="3">
        <v>3.9105471624823224E-2</v>
      </c>
      <c r="X121" s="3">
        <v>12.459649531198577</v>
      </c>
      <c r="Y121" s="3">
        <v>1.9094815571245809E-2</v>
      </c>
      <c r="Z121" s="3">
        <v>1.2139452463842705E-3</v>
      </c>
      <c r="AA121" s="3">
        <v>0.29585740110073416</v>
      </c>
      <c r="AB121" s="3">
        <v>8.5719456887928494E-2</v>
      </c>
      <c r="AC121" s="3">
        <v>0.10880500768257778</v>
      </c>
      <c r="AD121" s="3">
        <v>5.062423411843868E-3</v>
      </c>
      <c r="AF121" s="6">
        <v>73.077991494642589</v>
      </c>
      <c r="AG121" s="6">
        <v>68.985128671611506</v>
      </c>
      <c r="AH121" s="5">
        <v>76.899872459158857</v>
      </c>
      <c r="AI121" s="5">
        <v>76.665490829454839</v>
      </c>
      <c r="AK121" s="6">
        <v>0.84813945361109</v>
      </c>
      <c r="AL121" s="6">
        <v>0.80151651631910648</v>
      </c>
      <c r="AM121" s="5">
        <v>0.95798975755559146</v>
      </c>
      <c r="AN121" s="5">
        <v>0.5037707652172746</v>
      </c>
    </row>
    <row r="122" spans="1:40" x14ac:dyDescent="0.2">
      <c r="A122" t="s">
        <v>59</v>
      </c>
      <c r="B122" s="3">
        <v>122.13500242870332</v>
      </c>
      <c r="C122" s="3">
        <v>1166.6425840811771</v>
      </c>
      <c r="D122" s="3">
        <v>1165.6296082799724</v>
      </c>
      <c r="E122" s="3">
        <v>120.74762804887391</v>
      </c>
      <c r="F122" s="3">
        <v>1346.0747527631486</v>
      </c>
      <c r="G122" s="3">
        <v>115.29746707454579</v>
      </c>
      <c r="H122" s="3">
        <v>1.6982866655053246</v>
      </c>
      <c r="I122" s="3">
        <v>-1.053191223286317</v>
      </c>
      <c r="J122" s="3">
        <v>1283.2817868206175</v>
      </c>
      <c r="K122" s="3">
        <v>1208.7345481940672</v>
      </c>
      <c r="L122" s="3">
        <v>107.90651506790553</v>
      </c>
      <c r="M122" s="3">
        <v>105.31652582207964</v>
      </c>
      <c r="N122" s="3">
        <v>99.745452580088241</v>
      </c>
      <c r="O122" s="3">
        <v>1104.9423480337866</v>
      </c>
      <c r="P122" s="3">
        <v>98.55035680456001</v>
      </c>
      <c r="Q122" s="3">
        <v>114.84714405668464</v>
      </c>
      <c r="R122" s="3">
        <v>116.01145832854445</v>
      </c>
      <c r="S122" s="3">
        <v>116.85650753234684</v>
      </c>
      <c r="T122" s="3">
        <v>115.25135556085301</v>
      </c>
      <c r="U122" s="3">
        <v>10.451200934624982</v>
      </c>
      <c r="V122" s="3">
        <v>13.528486375551772</v>
      </c>
      <c r="W122" s="3">
        <v>106.46801108044288</v>
      </c>
      <c r="X122" s="3">
        <v>11.098300866734318</v>
      </c>
      <c r="Y122" s="3">
        <v>107.19057345456955</v>
      </c>
      <c r="Z122" s="3">
        <v>105.94250370141238</v>
      </c>
      <c r="AA122" s="3">
        <v>111.5401592308729</v>
      </c>
      <c r="AB122" s="3">
        <v>107.37274903935486</v>
      </c>
      <c r="AC122" s="3">
        <v>99.207557751371823</v>
      </c>
      <c r="AD122" s="3">
        <v>103.35568488820827</v>
      </c>
      <c r="AF122" s="3">
        <v>84.60623681548627</v>
      </c>
      <c r="AG122" s="5">
        <v>78.865284159108484</v>
      </c>
      <c r="AH122" s="3">
        <v>82.779301436401965</v>
      </c>
      <c r="AI122" s="3">
        <v>82.964864822392684</v>
      </c>
      <c r="AK122" s="3">
        <v>1.1023781271685873</v>
      </c>
      <c r="AL122" s="5">
        <v>1.2679346474243247</v>
      </c>
      <c r="AM122" s="3">
        <v>1.0297789822388446</v>
      </c>
      <c r="AN122" s="3">
        <v>0.93384603257588938</v>
      </c>
    </row>
    <row r="123" spans="1:40" x14ac:dyDescent="0.2">
      <c r="A123" t="s">
        <v>60</v>
      </c>
      <c r="B123" s="3">
        <v>0.20785264161887484</v>
      </c>
      <c r="C123" s="3">
        <v>2.704820169005024</v>
      </c>
      <c r="D123" s="3">
        <v>0.94948951109154878</v>
      </c>
      <c r="E123" s="3">
        <v>2.0329411202747303</v>
      </c>
      <c r="F123" s="3">
        <v>138.98240953395481</v>
      </c>
      <c r="G123" s="3">
        <v>3.9957919966795341</v>
      </c>
      <c r="H123" s="5">
        <v>1.4827716627295635</v>
      </c>
      <c r="I123" s="3">
        <v>-1.3401131829156201</v>
      </c>
      <c r="J123" s="3">
        <v>87.812132910362422</v>
      </c>
      <c r="K123" s="3">
        <v>-10.270289984066757</v>
      </c>
      <c r="L123" s="3">
        <v>0.29434732868240437</v>
      </c>
      <c r="M123" s="3">
        <v>-0.28266833792305057</v>
      </c>
      <c r="N123" s="3">
        <v>-1.1017785647961829E-2</v>
      </c>
      <c r="O123" s="3">
        <v>3.5360978658197717</v>
      </c>
      <c r="P123" s="3">
        <v>-10.495340408073673</v>
      </c>
      <c r="Q123" s="3">
        <v>2.4213840641808121E-2</v>
      </c>
      <c r="R123" s="3">
        <v>2.7198195365815896E-2</v>
      </c>
      <c r="S123" s="3">
        <v>0.11609846278257559</v>
      </c>
      <c r="T123" s="3">
        <v>0.51613324234536917</v>
      </c>
      <c r="U123" s="3">
        <v>-4.0097219841293018E-2</v>
      </c>
      <c r="V123" s="3">
        <v>2.0795993641060861</v>
      </c>
      <c r="W123" s="3">
        <v>2.7596159093360339E-2</v>
      </c>
      <c r="X123" s="3">
        <v>0.67876730280820929</v>
      </c>
      <c r="Y123" s="3">
        <v>5.3555136170440241E-2</v>
      </c>
      <c r="Z123" s="3">
        <v>2.1202920217740336E-2</v>
      </c>
      <c r="AA123" s="3">
        <v>2.0360651716744336</v>
      </c>
      <c r="AB123" s="3">
        <v>2.5892853418013683E-2</v>
      </c>
      <c r="AC123" s="3">
        <v>5.4837520968884682E-2</v>
      </c>
      <c r="AD123" s="3">
        <v>0.29981142651990056</v>
      </c>
      <c r="AF123" s="3">
        <v>87.084085971739142</v>
      </c>
      <c r="AG123" s="3">
        <v>82.684245131262372</v>
      </c>
      <c r="AH123" s="3">
        <v>84.579786731557206</v>
      </c>
      <c r="AI123" s="3">
        <v>83.643858186130089</v>
      </c>
      <c r="AK123" s="3">
        <v>0.92846769231098758</v>
      </c>
      <c r="AL123" s="3">
        <v>0.71843449216013477</v>
      </c>
      <c r="AM123" s="3">
        <v>1.1702098506471137</v>
      </c>
      <c r="AN123" s="3">
        <v>0.25953219821220908</v>
      </c>
    </row>
    <row r="124" spans="1:40" x14ac:dyDescent="0.2">
      <c r="A124" t="s">
        <v>141</v>
      </c>
      <c r="B124" s="3">
        <v>0.24793472238255271</v>
      </c>
      <c r="C124" s="3">
        <v>6848.7847019166138</v>
      </c>
      <c r="D124" s="3">
        <v>3.8134148570963107</v>
      </c>
      <c r="E124" s="3">
        <v>4.5394058127261001</v>
      </c>
      <c r="F124" s="3">
        <v>225.57122734667655</v>
      </c>
      <c r="G124" s="3">
        <v>7.0814130479273247</v>
      </c>
      <c r="H124" s="3">
        <v>3.3875864260877031</v>
      </c>
      <c r="I124" s="3">
        <v>364.11417641624831</v>
      </c>
      <c r="J124" s="3">
        <v>374609.02796852804</v>
      </c>
      <c r="K124" s="3">
        <v>40.137742886216202</v>
      </c>
      <c r="L124" s="3">
        <v>0.18541276860360664</v>
      </c>
      <c r="M124" s="3">
        <v>1.710437726837152</v>
      </c>
      <c r="N124" s="3">
        <v>1.2105084879091323</v>
      </c>
      <c r="O124" s="3">
        <v>11.001532477518547</v>
      </c>
      <c r="P124" s="3">
        <v>-10.071359679782908</v>
      </c>
      <c r="Q124" s="3">
        <v>1.3622429275933557E-2</v>
      </c>
      <c r="R124" s="3">
        <v>0.47849946412168465</v>
      </c>
      <c r="S124" s="3">
        <v>0.12543148979418031</v>
      </c>
      <c r="T124" s="3">
        <v>0.27648811990773792</v>
      </c>
      <c r="U124" s="3">
        <v>0.54211144064063232</v>
      </c>
      <c r="V124" s="3">
        <v>11.407126212391084</v>
      </c>
      <c r="W124" s="3">
        <v>4.7412282224325045E-2</v>
      </c>
      <c r="X124" s="3">
        <v>8.3962930379175305</v>
      </c>
      <c r="Y124" s="3">
        <v>2.4767775484124271E-2</v>
      </c>
      <c r="Z124" s="3">
        <v>2.038386658623314E-3</v>
      </c>
      <c r="AA124" s="3">
        <v>1.0020853422314233</v>
      </c>
      <c r="AB124" s="3">
        <v>4.7013848054831255E-2</v>
      </c>
      <c r="AC124" s="3">
        <v>0.10563872940160227</v>
      </c>
      <c r="AD124" s="3">
        <v>6.3394811362561601E-2</v>
      </c>
      <c r="AF124" s="6">
        <v>74.019554731516109</v>
      </c>
      <c r="AG124" s="6">
        <v>69.738877124294163</v>
      </c>
      <c r="AH124" s="5">
        <v>77.625469111727455</v>
      </c>
      <c r="AI124" s="5">
        <v>77.017440893878202</v>
      </c>
      <c r="AK124" s="6">
        <v>0.95450731003229283</v>
      </c>
      <c r="AL124" s="6">
        <v>0.57534709808561513</v>
      </c>
      <c r="AM124" s="5">
        <v>0.96522249518833492</v>
      </c>
      <c r="AN124" s="5">
        <v>1.1250848877863988</v>
      </c>
    </row>
    <row r="125" spans="1:40" x14ac:dyDescent="0.2">
      <c r="A125" t="s">
        <v>142</v>
      </c>
      <c r="B125" s="3">
        <v>0.24737841737402866</v>
      </c>
      <c r="C125" s="3">
        <v>467.64617267708144</v>
      </c>
      <c r="D125" s="3">
        <v>0.62352930423396835</v>
      </c>
      <c r="E125" s="3">
        <v>5.0426861595062515</v>
      </c>
      <c r="F125" s="3">
        <v>225.32004970123279</v>
      </c>
      <c r="G125" s="3">
        <v>6.9368222398953971</v>
      </c>
      <c r="H125" s="3">
        <v>3.3498110616665429</v>
      </c>
      <c r="I125" s="3">
        <v>359.28427716189401</v>
      </c>
      <c r="J125" s="3">
        <v>376735.69390079356</v>
      </c>
      <c r="K125" s="3">
        <v>-7.8875156712551355</v>
      </c>
      <c r="L125" s="3">
        <v>0.12199318305473554</v>
      </c>
      <c r="M125" s="3">
        <v>1.6776996041079051</v>
      </c>
      <c r="N125" s="3">
        <v>1.1616866266828767</v>
      </c>
      <c r="O125" s="3">
        <v>11.080689799064883</v>
      </c>
      <c r="P125" s="3">
        <v>-10.319028977290037</v>
      </c>
      <c r="Q125" s="3">
        <v>7.4369053102929144E-3</v>
      </c>
      <c r="R125" s="3">
        <v>0.42930462102366501</v>
      </c>
      <c r="S125" s="3">
        <v>0.10610193723807164</v>
      </c>
      <c r="T125" s="3">
        <v>-7.1147284089681309E-2</v>
      </c>
      <c r="U125" s="3">
        <v>0.56014085852342166</v>
      </c>
      <c r="V125" s="3">
        <v>13.531738352760753</v>
      </c>
      <c r="W125" s="3">
        <v>1.8989709003583856E-2</v>
      </c>
      <c r="X125" s="3">
        <v>11.446088651974762</v>
      </c>
      <c r="Y125" s="3">
        <v>3.4063740247043513E-2</v>
      </c>
      <c r="Z125" s="3">
        <v>9.8539498814119572E-4</v>
      </c>
      <c r="AA125" s="3">
        <v>0.59061420543698129</v>
      </c>
      <c r="AB125" s="3">
        <v>2.7004096028058068E-2</v>
      </c>
      <c r="AC125" s="3">
        <v>0.10642057433854736</v>
      </c>
      <c r="AD125" s="3">
        <v>3.2301465117236104E-2</v>
      </c>
      <c r="AF125" s="6">
        <v>73.799434934168545</v>
      </c>
      <c r="AG125" s="6">
        <v>69.221997039773811</v>
      </c>
      <c r="AH125" s="5">
        <v>76.753856316079151</v>
      </c>
      <c r="AI125" s="5">
        <v>76.540849916256263</v>
      </c>
      <c r="AK125" s="6">
        <v>2.0434044187202365</v>
      </c>
      <c r="AL125" s="6">
        <v>1.4781050784918943</v>
      </c>
      <c r="AM125" s="5">
        <v>1.186221454953136</v>
      </c>
      <c r="AN125" s="5">
        <v>0.7612146232194299</v>
      </c>
    </row>
    <row r="126" spans="1:40" x14ac:dyDescent="0.2">
      <c r="A126" t="s">
        <v>143</v>
      </c>
      <c r="B126" s="3">
        <v>0.17554447994905667</v>
      </c>
      <c r="C126" s="3">
        <v>2.7138750697836129</v>
      </c>
      <c r="D126" s="3">
        <v>0.61147157761232418</v>
      </c>
      <c r="E126" s="3">
        <v>3.0699005373497377</v>
      </c>
      <c r="F126" s="3">
        <v>159.67647548336572</v>
      </c>
      <c r="G126" s="3">
        <v>5.1746078670866806</v>
      </c>
      <c r="H126" s="3">
        <v>2.0995222489486918</v>
      </c>
      <c r="I126" s="3">
        <v>-0.55080083537765612</v>
      </c>
      <c r="J126" s="3">
        <v>179.508503684337</v>
      </c>
      <c r="K126" s="3">
        <v>-17.547204753786406</v>
      </c>
      <c r="L126" s="3">
        <v>5.1958785438880918E-2</v>
      </c>
      <c r="M126" s="3">
        <v>-0.21492867417098682</v>
      </c>
      <c r="N126" s="3">
        <v>1.0612265814035899</v>
      </c>
      <c r="O126" s="3">
        <v>7.6957516110192588</v>
      </c>
      <c r="P126" s="3">
        <v>-10.612819837477346</v>
      </c>
      <c r="Q126" s="3">
        <v>7.7521503890864681E-3</v>
      </c>
      <c r="R126" s="3">
        <v>0.46793120726877402</v>
      </c>
      <c r="S126" s="3">
        <v>0.11298257719139158</v>
      </c>
      <c r="T126" s="3">
        <v>-0.23300061073323539</v>
      </c>
      <c r="U126" s="3">
        <v>-2.4903758723859585E-2</v>
      </c>
      <c r="V126" s="3">
        <v>2.6375286047012669</v>
      </c>
      <c r="W126" s="3">
        <v>1.1061622041770223E-2</v>
      </c>
      <c r="X126" s="3">
        <v>0.94837790830056634</v>
      </c>
      <c r="Y126" s="3">
        <v>4.0830621733535556E-3</v>
      </c>
      <c r="Z126" s="3">
        <v>3.7249510072341212E-4</v>
      </c>
      <c r="AA126" s="3">
        <v>0.46214078895357463</v>
      </c>
      <c r="AB126" s="3">
        <v>8.2217623427653486E-2</v>
      </c>
      <c r="AC126" s="3">
        <v>-4.7282782323012943E-3</v>
      </c>
      <c r="AD126" s="3">
        <v>2.1017286200388445E-2</v>
      </c>
      <c r="AF126" s="3">
        <v>87.301409259786809</v>
      </c>
      <c r="AG126" s="3">
        <v>81.746534554710834</v>
      </c>
      <c r="AH126" s="3">
        <v>85.577069978446474</v>
      </c>
      <c r="AI126" s="3">
        <v>84.680575212520367</v>
      </c>
      <c r="AK126" s="3">
        <v>1.0470041513019763</v>
      </c>
      <c r="AL126" s="3">
        <v>1.2922809351152655</v>
      </c>
      <c r="AM126" s="3">
        <v>1.5086348635289646</v>
      </c>
      <c r="AN126" s="3">
        <v>1.9282712246133749</v>
      </c>
    </row>
    <row r="127" spans="1:40" x14ac:dyDescent="0.2">
      <c r="A127" t="s">
        <v>144</v>
      </c>
      <c r="B127" s="3">
        <v>0.21485052309365604</v>
      </c>
      <c r="C127" s="3">
        <v>7142.016276963609</v>
      </c>
      <c r="D127" s="3">
        <v>3.2749191129409816</v>
      </c>
      <c r="E127" s="3">
        <v>4.684602090220289</v>
      </c>
      <c r="F127" s="3">
        <v>232.3584117692119</v>
      </c>
      <c r="G127" s="3">
        <v>7.289916090677762</v>
      </c>
      <c r="H127" s="3">
        <v>3.501638557423882</v>
      </c>
      <c r="I127" s="3">
        <v>357.06056509413781</v>
      </c>
      <c r="J127" s="3">
        <v>366510.95036608959</v>
      </c>
      <c r="K127" s="3">
        <v>26.200373812012032</v>
      </c>
      <c r="L127" s="3">
        <v>0.10740241167717469</v>
      </c>
      <c r="M127" s="3">
        <v>1.5790575550486308</v>
      </c>
      <c r="N127" s="3">
        <v>1.2266113800797585</v>
      </c>
      <c r="O127" s="3">
        <v>10.903927921226359</v>
      </c>
      <c r="P127" s="3">
        <v>-10.151832116277978</v>
      </c>
      <c r="Q127" s="3">
        <v>1.12290797871156E-2</v>
      </c>
      <c r="R127" s="3">
        <v>0.55160722023837916</v>
      </c>
      <c r="S127" s="3">
        <v>0.27756241197472858</v>
      </c>
      <c r="T127" s="3">
        <v>0.97931844481727703</v>
      </c>
      <c r="U127" s="3">
        <v>0.51325051693796819</v>
      </c>
      <c r="V127" s="3">
        <v>11.848706096426621</v>
      </c>
      <c r="W127" s="3">
        <v>4.1675844294740784E-2</v>
      </c>
      <c r="X127" s="3">
        <v>9.0793800294026212</v>
      </c>
      <c r="Y127" s="3">
        <v>0.21401462132373339</v>
      </c>
      <c r="Z127" s="3">
        <v>1.7376777123937633E-3</v>
      </c>
      <c r="AA127" s="3">
        <v>0.5646955016377504</v>
      </c>
      <c r="AB127" s="3">
        <v>4.2744029305896263E-2</v>
      </c>
      <c r="AC127" s="3">
        <v>0.10880343897438954</v>
      </c>
      <c r="AD127" s="3">
        <v>1.5832537176539437E-2</v>
      </c>
      <c r="AF127" s="6">
        <v>73.577936680308298</v>
      </c>
      <c r="AG127" s="6">
        <v>69.55794979093595</v>
      </c>
      <c r="AH127" s="5">
        <v>76.395119944343378</v>
      </c>
      <c r="AI127" s="5">
        <v>76.353914774184119</v>
      </c>
      <c r="AK127" s="6">
        <v>0.80020133460058096</v>
      </c>
      <c r="AL127" s="6">
        <v>1.2770235673807684</v>
      </c>
      <c r="AM127" s="5">
        <v>1.398860517908934</v>
      </c>
      <c r="AN127" s="5">
        <v>1.7813549913915108</v>
      </c>
    </row>
    <row r="128" spans="1:40" x14ac:dyDescent="0.2">
      <c r="A128" t="s">
        <v>145</v>
      </c>
      <c r="B128" s="3">
        <v>0.252685812920728</v>
      </c>
      <c r="C128" s="3">
        <v>579.20836704278918</v>
      </c>
      <c r="D128" s="3">
        <v>0.75533314026623855</v>
      </c>
      <c r="E128" s="3">
        <v>8.1175314295763563</v>
      </c>
      <c r="F128" s="3">
        <v>245.14345335319925</v>
      </c>
      <c r="G128" s="3">
        <v>7.6634786235951644</v>
      </c>
      <c r="H128" s="3">
        <v>3.737674741458509</v>
      </c>
      <c r="I128" s="3">
        <v>378.36522271319188</v>
      </c>
      <c r="J128" s="3">
        <v>395316.71285063447</v>
      </c>
      <c r="K128" s="3">
        <v>-8.9089950312136086</v>
      </c>
      <c r="L128" s="3">
        <v>0.38070539005630322</v>
      </c>
      <c r="M128" s="3">
        <v>1.7546851545681128</v>
      </c>
      <c r="N128" s="3">
        <v>1.3076145792452232</v>
      </c>
      <c r="O128" s="3">
        <v>17.195539461344566</v>
      </c>
      <c r="P128" s="3">
        <v>-10.288888709226688</v>
      </c>
      <c r="Q128" s="3">
        <v>1.4215535199071719E-2</v>
      </c>
      <c r="R128" s="3">
        <v>0.53257527345741418</v>
      </c>
      <c r="S128" s="3">
        <v>0.16028890080326341</v>
      </c>
      <c r="T128" s="3">
        <v>-3.0989230765593297E-2</v>
      </c>
      <c r="U128" s="3">
        <v>0.57438541079206229</v>
      </c>
      <c r="V128" s="3">
        <v>13.972290360860995</v>
      </c>
      <c r="W128" s="3">
        <v>1.9988916037898954E-2</v>
      </c>
      <c r="X128" s="3">
        <v>12.317814260558595</v>
      </c>
      <c r="Y128" s="3">
        <v>7.8624146560495791E-3</v>
      </c>
      <c r="Z128" s="3">
        <v>2.4704716615193484E-4</v>
      </c>
      <c r="AA128" s="3">
        <v>0.35220682091207717</v>
      </c>
      <c r="AB128" s="3">
        <v>2.9237631339870448E-2</v>
      </c>
      <c r="AC128" s="3">
        <v>0.10784529725781941</v>
      </c>
      <c r="AD128" s="3">
        <v>1.2738934229864407E-2</v>
      </c>
      <c r="AF128" s="6">
        <v>72.678312314326064</v>
      </c>
      <c r="AG128" s="6">
        <v>68.532004316301567</v>
      </c>
      <c r="AH128" s="5">
        <v>76.25116386928768</v>
      </c>
      <c r="AI128" s="6">
        <v>74.831413661246799</v>
      </c>
      <c r="AK128" s="6">
        <v>0.41459284740316699</v>
      </c>
      <c r="AL128" s="6">
        <v>1.2941348803941619</v>
      </c>
      <c r="AM128" s="5">
        <v>1.6361034795153249</v>
      </c>
      <c r="AN128" s="6">
        <v>1.1035072936857466</v>
      </c>
    </row>
    <row r="129" spans="1:40" x14ac:dyDescent="0.2">
      <c r="A129" t="s">
        <v>146</v>
      </c>
      <c r="B129" s="3">
        <v>0.58183885903200061</v>
      </c>
      <c r="C129" s="3">
        <v>113.19350446525807</v>
      </c>
      <c r="D129" s="3">
        <v>38.262887584950768</v>
      </c>
      <c r="E129" s="3">
        <v>98.683319681297846</v>
      </c>
      <c r="F129" s="3">
        <v>238.00071192733662</v>
      </c>
      <c r="G129" s="3">
        <v>25.018444729055705</v>
      </c>
      <c r="H129" s="3">
        <v>3.8367291600938627</v>
      </c>
      <c r="I129" s="3">
        <v>368.51509966007882</v>
      </c>
      <c r="J129" s="3">
        <v>387159.54648778139</v>
      </c>
      <c r="K129" s="3">
        <v>233.85044541982137</v>
      </c>
      <c r="L129" s="3">
        <v>0.69564690035913812</v>
      </c>
      <c r="M129" s="3">
        <v>1.7899658404068277</v>
      </c>
      <c r="N129" s="3">
        <v>1.4701032182403024</v>
      </c>
      <c r="O129" s="3">
        <v>44.945792705457933</v>
      </c>
      <c r="P129" s="3">
        <v>34.962595508753324</v>
      </c>
      <c r="Q129" s="3">
        <v>5.150629963552459E-2</v>
      </c>
      <c r="R129" s="3">
        <v>0.67196164515746493</v>
      </c>
      <c r="S129" s="3">
        <v>9.7854774156141424</v>
      </c>
      <c r="T129" s="3">
        <v>9.3392883407366512</v>
      </c>
      <c r="U129" s="3">
        <v>0.58998340126217585</v>
      </c>
      <c r="V129" s="3">
        <v>13.696832295757929</v>
      </c>
      <c r="W129" s="3">
        <v>0.54369283925191025</v>
      </c>
      <c r="X129" s="3">
        <v>12.707537658111894</v>
      </c>
      <c r="Y129" s="3">
        <v>0.86180198885961656</v>
      </c>
      <c r="Z129" s="3">
        <v>1.5461797572864039E-3</v>
      </c>
      <c r="AA129" s="3">
        <v>0.60559940822132463</v>
      </c>
      <c r="AB129" s="3">
        <v>1.1880849231567536</v>
      </c>
      <c r="AC129" s="3">
        <v>0.91450077918943007</v>
      </c>
      <c r="AD129" s="3">
        <v>1.3397687703005338E-2</v>
      </c>
      <c r="AF129" s="6">
        <v>74.032735497067122</v>
      </c>
      <c r="AG129" s="6">
        <v>68.799423337460169</v>
      </c>
      <c r="AH129" s="5">
        <v>76.173673896066546</v>
      </c>
      <c r="AI129" s="5">
        <v>76.17509428960156</v>
      </c>
      <c r="AK129" s="6">
        <v>0.55081053373395383</v>
      </c>
      <c r="AL129" s="6">
        <v>0.75471299116372625</v>
      </c>
      <c r="AM129" s="5">
        <v>0.82084097589223137</v>
      </c>
      <c r="AN129" s="5">
        <v>2.1742761680381695</v>
      </c>
    </row>
    <row r="130" spans="1:40" x14ac:dyDescent="0.2">
      <c r="A130" t="s">
        <v>147</v>
      </c>
      <c r="B130" s="3">
        <v>0.28041778613536034</v>
      </c>
      <c r="C130" s="3">
        <v>30.139287272001777</v>
      </c>
      <c r="D130" s="3">
        <v>3.9882244284137056</v>
      </c>
      <c r="E130" s="3">
        <v>16.602078714193969</v>
      </c>
      <c r="F130" s="3">
        <v>232.95018201097596</v>
      </c>
      <c r="G130" s="3">
        <v>7.9924823995387673</v>
      </c>
      <c r="H130" s="3">
        <v>3.7294158899230418</v>
      </c>
      <c r="I130" s="3">
        <v>377.00567666343375</v>
      </c>
      <c r="J130" s="3">
        <v>395091.45055469242</v>
      </c>
      <c r="K130" s="3">
        <v>22.818577065117214</v>
      </c>
      <c r="L130" s="3">
        <v>0.14535859881868246</v>
      </c>
      <c r="M130" s="3">
        <v>1.7841248175341682</v>
      </c>
      <c r="N130" s="3">
        <v>1.24548338248057</v>
      </c>
      <c r="O130" s="3">
        <v>16.195441952862101</v>
      </c>
      <c r="P130" s="3">
        <v>-5.5500409553726202</v>
      </c>
      <c r="Q130" s="3">
        <v>1.4875023823209129E-2</v>
      </c>
      <c r="R130" s="3">
        <v>0.46606219731199677</v>
      </c>
      <c r="S130" s="3">
        <v>0.16029686619607747</v>
      </c>
      <c r="T130" s="3">
        <v>0.48206903839418647</v>
      </c>
      <c r="U130" s="3">
        <v>0.55006130326508051</v>
      </c>
      <c r="V130" s="3">
        <v>14.144154106720356</v>
      </c>
      <c r="W130" s="3">
        <v>0.12313685637835926</v>
      </c>
      <c r="X130" s="3">
        <v>13.745299841598667</v>
      </c>
      <c r="Y130" s="3">
        <v>1.7940666378396298E-2</v>
      </c>
      <c r="Z130" s="3">
        <v>1.8711328403084116E-3</v>
      </c>
      <c r="AA130" s="3">
        <v>0.38720710106777978</v>
      </c>
      <c r="AB130" s="3">
        <v>0.43172124101480092</v>
      </c>
      <c r="AC130" s="3">
        <v>0.21367406063693153</v>
      </c>
      <c r="AD130" s="3">
        <v>8.7669372608101051E-3</v>
      </c>
      <c r="AF130" s="6">
        <v>73.818003155583312</v>
      </c>
      <c r="AG130" s="6">
        <v>68.770609653448304</v>
      </c>
      <c r="AH130" s="5">
        <v>76.915434796945846</v>
      </c>
      <c r="AI130" s="5">
        <v>76.89502427197759</v>
      </c>
      <c r="AK130" s="6">
        <v>1.2989323405056392</v>
      </c>
      <c r="AL130" s="6">
        <v>1.3364302678043736</v>
      </c>
      <c r="AM130" s="5">
        <v>0.99543251380557252</v>
      </c>
      <c r="AN130" s="5">
        <v>2.1721426061775002</v>
      </c>
    </row>
    <row r="131" spans="1:40" x14ac:dyDescent="0.2">
      <c r="A131" t="s">
        <v>148</v>
      </c>
      <c r="B131" s="3">
        <v>0.54357865207412093</v>
      </c>
      <c r="C131" s="3">
        <v>113.35004758324136</v>
      </c>
      <c r="D131" s="3">
        <v>37.977480231154843</v>
      </c>
      <c r="E131" s="3">
        <v>77.235229218801109</v>
      </c>
      <c r="F131" s="3">
        <v>230.69884306014686</v>
      </c>
      <c r="G131" s="3">
        <v>21.868247028980015</v>
      </c>
      <c r="H131" s="3">
        <v>3.8183962276125198</v>
      </c>
      <c r="I131" s="3">
        <v>368.33943832266141</v>
      </c>
      <c r="J131" s="3">
        <v>387300.09671754244</v>
      </c>
      <c r="K131" s="3">
        <v>257.82163348914798</v>
      </c>
      <c r="L131" s="3">
        <v>0.41770874342447023</v>
      </c>
      <c r="M131" s="3">
        <v>1.8085673934360842</v>
      </c>
      <c r="N131" s="3">
        <v>1.2712884891024341</v>
      </c>
      <c r="O131" s="3">
        <v>33.598412878627897</v>
      </c>
      <c r="P131" s="3">
        <v>32.238550329490558</v>
      </c>
      <c r="Q131" s="3">
        <v>5.0527356865249583E-2</v>
      </c>
      <c r="R131" s="3">
        <v>0.73488933009107182</v>
      </c>
      <c r="S131" s="3">
        <v>0.54647525791008822</v>
      </c>
      <c r="T131" s="3">
        <v>2.3449100714601165</v>
      </c>
      <c r="U131" s="3">
        <v>0.58893339513254372</v>
      </c>
      <c r="V131" s="3">
        <v>13.411680568569141</v>
      </c>
      <c r="W131" s="3">
        <v>0.5302050649583897</v>
      </c>
      <c r="X131" s="3">
        <v>13.491022971692024</v>
      </c>
      <c r="Y131" s="3">
        <v>2.331103339118084E-2</v>
      </c>
      <c r="Z131" s="3">
        <v>3.991348537259666E-3</v>
      </c>
      <c r="AA131" s="3">
        <v>0.52731999459535261</v>
      </c>
      <c r="AB131" s="3">
        <v>1.1311673070340607</v>
      </c>
      <c r="AC131" s="3">
        <v>0.54907385542973053</v>
      </c>
      <c r="AD131" s="3">
        <v>9.5924034750145427E-3</v>
      </c>
      <c r="AF131" s="6">
        <v>74.929648306379974</v>
      </c>
      <c r="AG131" s="6">
        <v>69.166866825450853</v>
      </c>
      <c r="AH131" s="5">
        <v>76.284224164572976</v>
      </c>
      <c r="AI131" s="5">
        <v>76.291849900893993</v>
      </c>
      <c r="AK131" s="6">
        <v>1.5033766074266073</v>
      </c>
      <c r="AL131" s="6">
        <v>1.0892526684043087</v>
      </c>
      <c r="AM131" s="5">
        <v>0.96979735035268233</v>
      </c>
      <c r="AN131" s="5">
        <v>0.9207310556909144</v>
      </c>
    </row>
    <row r="132" spans="1:40" x14ac:dyDescent="0.2">
      <c r="A132" t="s">
        <v>149</v>
      </c>
      <c r="B132" s="3">
        <v>0.2615400751045735</v>
      </c>
      <c r="C132" s="3">
        <v>29.391231522356996</v>
      </c>
      <c r="D132" s="3">
        <v>3.9230125501195126</v>
      </c>
      <c r="E132" s="3">
        <v>16.113291022488994</v>
      </c>
      <c r="F132" s="3">
        <v>237.80218630920422</v>
      </c>
      <c r="G132" s="3">
        <v>8.4110200115605576</v>
      </c>
      <c r="H132" s="3">
        <v>3.8500302301312921</v>
      </c>
      <c r="I132" s="3">
        <v>384.55598255327141</v>
      </c>
      <c r="J132" s="3">
        <v>401237.54061424884</v>
      </c>
      <c r="K132" s="3">
        <v>27.923570469097026</v>
      </c>
      <c r="L132" s="3">
        <v>0.18577092258659289</v>
      </c>
      <c r="M132" s="3">
        <v>1.8268100820747422</v>
      </c>
      <c r="N132" s="3">
        <v>1.2255138558942784</v>
      </c>
      <c r="O132" s="3">
        <v>15.08970045560484</v>
      </c>
      <c r="P132" s="3">
        <v>-5.7774192526874861</v>
      </c>
      <c r="Q132" s="3">
        <v>1.5640520454690075E-2</v>
      </c>
      <c r="R132" s="3">
        <v>0.62528603964524343</v>
      </c>
      <c r="S132" s="3">
        <v>0.14352981890414326</v>
      </c>
      <c r="T132" s="3">
        <v>0.41589258997563006</v>
      </c>
      <c r="U132" s="3">
        <v>0.56429191984992111</v>
      </c>
      <c r="V132" s="3">
        <v>13.855979301079502</v>
      </c>
      <c r="W132" s="3">
        <v>0.1184087313580847</v>
      </c>
      <c r="X132" s="3">
        <v>14.453906105894292</v>
      </c>
      <c r="Y132" s="3">
        <v>1.5919683986686795E-2</v>
      </c>
      <c r="Z132" s="3">
        <v>9.7299004794417279E-4</v>
      </c>
      <c r="AA132" s="3">
        <v>0.28380738034018577</v>
      </c>
      <c r="AB132" s="3">
        <v>0.42087455359977094</v>
      </c>
      <c r="AC132" s="3">
        <v>0.2020824733601978</v>
      </c>
      <c r="AD132" s="3">
        <v>6.6182299751133085E-3</v>
      </c>
      <c r="AF132" s="6">
        <v>74.526304157050888</v>
      </c>
      <c r="AG132" s="6">
        <v>69.704829556766157</v>
      </c>
      <c r="AH132" s="5">
        <v>77.712193378646759</v>
      </c>
      <c r="AI132" s="5">
        <v>77.234715812029918</v>
      </c>
      <c r="AK132" s="6">
        <v>0.963790780512642</v>
      </c>
      <c r="AL132" s="6">
        <v>0.82898566887138458</v>
      </c>
      <c r="AM132" s="5">
        <v>0.81403882084170098</v>
      </c>
      <c r="AN132" s="5">
        <v>0.5889063116454768</v>
      </c>
    </row>
    <row r="133" spans="1:40" x14ac:dyDescent="0.2">
      <c r="A133" t="s">
        <v>59</v>
      </c>
      <c r="B133" s="3">
        <v>123.67544015862792</v>
      </c>
      <c r="C133" s="3">
        <v>1190.4152262977027</v>
      </c>
      <c r="D133" s="3">
        <v>1182.3347687801906</v>
      </c>
      <c r="E133" s="3">
        <v>113.5101577897826</v>
      </c>
      <c r="F133" s="3">
        <v>1382.7672755563683</v>
      </c>
      <c r="G133" s="3">
        <v>117.91063408837579</v>
      </c>
      <c r="H133" s="3">
        <v>2.0701818450405396</v>
      </c>
      <c r="I133" s="3">
        <v>-1.0140524192956359</v>
      </c>
      <c r="J133" s="3">
        <v>1309.7264313114088</v>
      </c>
      <c r="K133" s="3">
        <v>1245.1757743527307</v>
      </c>
      <c r="L133" s="3">
        <v>110.43849553365182</v>
      </c>
      <c r="M133" s="3">
        <v>106.08044349005866</v>
      </c>
      <c r="N133" s="3">
        <v>101.81787031186758</v>
      </c>
      <c r="O133" s="3">
        <v>1124.6972078133056</v>
      </c>
      <c r="P133" s="3">
        <v>100.46720381364813</v>
      </c>
      <c r="Q133" s="3">
        <v>109.76969577081796</v>
      </c>
      <c r="R133" s="3">
        <v>117.35852900395042</v>
      </c>
      <c r="S133" s="3">
        <v>116.97108604219972</v>
      </c>
      <c r="T133" s="3">
        <v>116.09783270544294</v>
      </c>
      <c r="U133" s="3">
        <v>10.46178085401688</v>
      </c>
      <c r="V133" s="3">
        <v>13.921256627278943</v>
      </c>
      <c r="W133" s="3">
        <v>105.78693621367725</v>
      </c>
      <c r="X133" s="3">
        <v>11.023799062596446</v>
      </c>
      <c r="Y133" s="3">
        <v>107.05726450612988</v>
      </c>
      <c r="Z133" s="3">
        <v>106.06800763613479</v>
      </c>
      <c r="AA133" s="3">
        <v>111.53845700481939</v>
      </c>
      <c r="AB133" s="3">
        <v>106.75845955140403</v>
      </c>
      <c r="AC133" s="3">
        <v>98.946702087185841</v>
      </c>
      <c r="AD133" s="3">
        <v>101.86367808692162</v>
      </c>
      <c r="AF133" s="3">
        <v>85.628701576788757</v>
      </c>
      <c r="AG133" s="5">
        <v>79.424221183399681</v>
      </c>
      <c r="AH133" s="3">
        <v>83.834164470562897</v>
      </c>
      <c r="AI133" s="3">
        <v>83.099276113232705</v>
      </c>
      <c r="AK133" s="3">
        <v>2.2894174529536757</v>
      </c>
      <c r="AL133" s="5">
        <v>1.2506012291087438</v>
      </c>
      <c r="AM133" s="3">
        <v>1.9044674632032736</v>
      </c>
      <c r="AN133" s="3">
        <v>1.5884535287645527</v>
      </c>
    </row>
    <row r="134" spans="1:40" x14ac:dyDescent="0.2">
      <c r="A134" t="s">
        <v>60</v>
      </c>
      <c r="B134" s="3">
        <v>0.21120609052390849</v>
      </c>
      <c r="C134" s="3">
        <v>2.5950954622955944</v>
      </c>
      <c r="D134" s="3">
        <v>1.0685030827369004</v>
      </c>
      <c r="E134" s="3">
        <v>2.2683315501149632</v>
      </c>
      <c r="F134" s="3">
        <v>149.03690012627456</v>
      </c>
      <c r="G134" s="3">
        <v>4.6205984049161088</v>
      </c>
      <c r="H134" s="5">
        <v>1.8909695509130269</v>
      </c>
      <c r="I134" s="3">
        <v>-1.3219904688303656</v>
      </c>
      <c r="J134" s="3">
        <v>90.825694382760005</v>
      </c>
      <c r="K134" s="3">
        <v>-11.68945237760734</v>
      </c>
      <c r="L134" s="3">
        <v>0.30945150552925593</v>
      </c>
      <c r="M134" s="3">
        <v>-0.28213951918824093</v>
      </c>
      <c r="N134" s="3">
        <v>-2.9678232849807717E-3</v>
      </c>
      <c r="O134" s="3">
        <v>3.6799509846730309</v>
      </c>
      <c r="P134" s="3">
        <v>-10.473436020460587</v>
      </c>
      <c r="Q134" s="3">
        <v>2.5018397462958256E-2</v>
      </c>
      <c r="R134" s="3">
        <v>2.0137185731657299E-2</v>
      </c>
      <c r="S134" s="3">
        <v>0.1001765970474835</v>
      </c>
      <c r="T134" s="3">
        <v>0.50205795180618074</v>
      </c>
      <c r="U134" s="3">
        <v>-5.1238075965937782E-2</v>
      </c>
      <c r="V134" s="3">
        <v>2.165459436815572</v>
      </c>
      <c r="W134" s="3">
        <v>2.8950247290151308E-2</v>
      </c>
      <c r="X134" s="3">
        <v>0.70330157722686293</v>
      </c>
      <c r="Y134" s="3">
        <v>5.5168290294805251E-2</v>
      </c>
      <c r="Z134" s="3">
        <v>2.4656208305207782E-2</v>
      </c>
      <c r="AA134" s="3">
        <v>2.0441195883883458</v>
      </c>
      <c r="AB134" s="3">
        <v>2.9392382460700573E-2</v>
      </c>
      <c r="AC134" s="3">
        <v>5.568507117250527E-2</v>
      </c>
      <c r="AD134" s="3">
        <v>0.29665351516898464</v>
      </c>
      <c r="AF134" s="3">
        <v>89.212431443810175</v>
      </c>
      <c r="AG134" s="3">
        <v>82.302552331780404</v>
      </c>
      <c r="AH134" s="3">
        <v>85.564230637594463</v>
      </c>
      <c r="AI134" s="3">
        <v>84.942569350945092</v>
      </c>
      <c r="AK134" s="3">
        <v>1.1472643791163049</v>
      </c>
      <c r="AL134" s="3">
        <v>1.229584082321876</v>
      </c>
      <c r="AM134" s="3">
        <v>0.83662007020460805</v>
      </c>
      <c r="AN134" s="3">
        <v>0.51127639103416533</v>
      </c>
    </row>
    <row r="136" spans="1:40" x14ac:dyDescent="0.2">
      <c r="AJ136" s="3" t="s">
        <v>151</v>
      </c>
      <c r="AK136" s="3">
        <f>AVERAGE(AK5:AK134)</f>
        <v>1.1636857407092898</v>
      </c>
      <c r="AL136" s="3">
        <f t="shared" ref="AL136:AN136" si="0">AVERAGE(AL5:AL134)</f>
        <v>1.115514166611667</v>
      </c>
      <c r="AM136" s="3">
        <f t="shared" si="0"/>
        <v>1.1444313877238812</v>
      </c>
      <c r="AN136" s="3">
        <f t="shared" si="0"/>
        <v>1.138737703875826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0"/>
  <sheetViews>
    <sheetView workbookViewId="0"/>
  </sheetViews>
  <sheetFormatPr baseColWidth="10" defaultColWidth="8.83203125" defaultRowHeight="15" x14ac:dyDescent="0.2"/>
  <cols>
    <col min="1" max="1" width="19" bestFit="1" customWidth="1"/>
    <col min="2" max="35" width="9.33203125" style="3" customWidth="1"/>
  </cols>
  <sheetData>
    <row r="1" spans="1:35" x14ac:dyDescent="0.2">
      <c r="A1" s="1" t="s">
        <v>150</v>
      </c>
    </row>
    <row r="2" spans="1:35" x14ac:dyDescent="0.2">
      <c r="A2" s="2">
        <v>44124</v>
      </c>
    </row>
    <row r="3" spans="1:35" x14ac:dyDescent="0.2">
      <c r="A3" s="1" t="s">
        <v>152</v>
      </c>
    </row>
    <row r="4" spans="1:35" x14ac:dyDescent="0.2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16</v>
      </c>
      <c r="S4" s="3" t="s">
        <v>17</v>
      </c>
      <c r="T4" s="3" t="s">
        <v>18</v>
      </c>
      <c r="U4" s="3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3" t="s">
        <v>25</v>
      </c>
      <c r="AA4" s="3" t="s">
        <v>27</v>
      </c>
      <c r="AB4" s="3" t="s">
        <v>28</v>
      </c>
      <c r="AC4" s="3" t="s">
        <v>31</v>
      </c>
      <c r="AD4" s="3" t="s">
        <v>32</v>
      </c>
      <c r="AF4" s="3" t="s">
        <v>19</v>
      </c>
      <c r="AG4" s="3" t="s">
        <v>26</v>
      </c>
      <c r="AH4" s="3" t="s">
        <v>29</v>
      </c>
      <c r="AI4" s="3" t="s">
        <v>30</v>
      </c>
    </row>
    <row r="5" spans="1:35" x14ac:dyDescent="0.2">
      <c r="B5" s="3" t="s">
        <v>33</v>
      </c>
      <c r="C5" s="3" t="s">
        <v>33</v>
      </c>
      <c r="D5" s="3" t="s">
        <v>33</v>
      </c>
      <c r="E5" s="3" t="s">
        <v>33</v>
      </c>
      <c r="F5" s="3" t="s">
        <v>33</v>
      </c>
      <c r="G5" s="3" t="s">
        <v>33</v>
      </c>
      <c r="H5" s="3" t="s">
        <v>34</v>
      </c>
      <c r="I5" s="3" t="s">
        <v>34</v>
      </c>
      <c r="J5" s="3" t="s">
        <v>33</v>
      </c>
      <c r="K5" s="3" t="s">
        <v>33</v>
      </c>
      <c r="L5" s="3" t="s">
        <v>33</v>
      </c>
      <c r="M5" s="3" t="s">
        <v>33</v>
      </c>
      <c r="N5" s="3" t="s">
        <v>33</v>
      </c>
      <c r="O5" s="3" t="s">
        <v>33</v>
      </c>
      <c r="P5" s="3" t="s">
        <v>33</v>
      </c>
      <c r="Q5" s="3" t="s">
        <v>33</v>
      </c>
      <c r="R5" s="3" t="s">
        <v>33</v>
      </c>
      <c r="S5" s="3" t="s">
        <v>33</v>
      </c>
      <c r="T5" s="3" t="s">
        <v>33</v>
      </c>
      <c r="U5" s="3" t="s">
        <v>33</v>
      </c>
      <c r="V5" s="3" t="s">
        <v>33</v>
      </c>
      <c r="W5" s="3" t="s">
        <v>33</v>
      </c>
      <c r="X5" s="3" t="s">
        <v>33</v>
      </c>
      <c r="Y5" s="3" t="s">
        <v>33</v>
      </c>
      <c r="Z5" s="3" t="s">
        <v>33</v>
      </c>
      <c r="AA5" s="3" t="s">
        <v>33</v>
      </c>
      <c r="AB5" s="3" t="s">
        <v>33</v>
      </c>
      <c r="AC5" s="3" t="s">
        <v>33</v>
      </c>
      <c r="AD5" s="3" t="s">
        <v>33</v>
      </c>
      <c r="AF5" s="3" t="s">
        <v>35</v>
      </c>
      <c r="AG5" s="3" t="s">
        <v>35</v>
      </c>
      <c r="AH5" s="3" t="s">
        <v>35</v>
      </c>
      <c r="AI5" s="3" t="s">
        <v>35</v>
      </c>
    </row>
    <row r="7" spans="1:35" x14ac:dyDescent="0.2">
      <c r="A7" t="s">
        <v>36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F7" s="3">
        <v>100</v>
      </c>
      <c r="AG7" s="3">
        <v>100</v>
      </c>
      <c r="AH7" s="3">
        <v>100</v>
      </c>
      <c r="AI7" s="3">
        <v>100</v>
      </c>
    </row>
    <row r="8" spans="1:35" x14ac:dyDescent="0.2">
      <c r="A8" t="s">
        <v>37</v>
      </c>
      <c r="B8" s="3" t="s">
        <v>38</v>
      </c>
      <c r="C8" s="3" t="s">
        <v>38</v>
      </c>
      <c r="D8" s="3" t="s">
        <v>38</v>
      </c>
      <c r="E8" s="3" t="s">
        <v>38</v>
      </c>
      <c r="F8" s="3" t="s">
        <v>38</v>
      </c>
      <c r="G8" s="3" t="s">
        <v>38</v>
      </c>
      <c r="H8" s="3" t="s">
        <v>38</v>
      </c>
      <c r="I8" s="3" t="s">
        <v>38</v>
      </c>
      <c r="J8" s="3" t="s">
        <v>38</v>
      </c>
      <c r="K8" s="3" t="s">
        <v>38</v>
      </c>
      <c r="L8" s="3">
        <v>0.10707824650695237</v>
      </c>
      <c r="M8" s="3">
        <v>2.0571720990742635E-2</v>
      </c>
      <c r="N8" s="3">
        <v>0.11069532472646662</v>
      </c>
      <c r="O8" s="3" t="s">
        <v>38</v>
      </c>
      <c r="P8" s="3">
        <v>-0.42309503898563688</v>
      </c>
      <c r="Q8" s="3">
        <v>0.11719908296420152</v>
      </c>
      <c r="R8" s="3">
        <v>0.19000840535231997</v>
      </c>
      <c r="S8" s="3" t="s">
        <v>38</v>
      </c>
      <c r="T8" s="3" t="s">
        <v>38</v>
      </c>
      <c r="U8" s="3" t="s">
        <v>38</v>
      </c>
      <c r="V8" s="3" t="s">
        <v>38</v>
      </c>
      <c r="W8" s="3" t="s">
        <v>38</v>
      </c>
      <c r="X8" s="3" t="s">
        <v>38</v>
      </c>
      <c r="Y8" s="3">
        <v>0.10567834328953472</v>
      </c>
      <c r="Z8" s="3">
        <v>0.10809351710612911</v>
      </c>
      <c r="AA8" s="3">
        <v>0.10897245042112598</v>
      </c>
      <c r="AB8" s="3" t="s">
        <v>38</v>
      </c>
      <c r="AC8" s="3">
        <v>0.16780296064177089</v>
      </c>
      <c r="AD8" s="3">
        <v>0.10337576601155286</v>
      </c>
      <c r="AF8" s="3">
        <v>100.88774815343704</v>
      </c>
      <c r="AG8" s="3">
        <v>100.26887397140352</v>
      </c>
      <c r="AH8" s="3">
        <v>100.72446800720536</v>
      </c>
      <c r="AI8" s="3">
        <v>100.9858058320454</v>
      </c>
    </row>
    <row r="9" spans="1:35" x14ac:dyDescent="0.2">
      <c r="A9" t="s">
        <v>39</v>
      </c>
      <c r="B9" s="3">
        <v>1.0494881695799461</v>
      </c>
      <c r="C9" s="3" t="s">
        <v>38</v>
      </c>
      <c r="D9" s="3" t="s">
        <v>38</v>
      </c>
      <c r="E9" s="3" t="s">
        <v>38</v>
      </c>
      <c r="F9" s="3" t="s">
        <v>38</v>
      </c>
      <c r="G9" s="3" t="s">
        <v>38</v>
      </c>
      <c r="H9" s="3" t="s">
        <v>38</v>
      </c>
      <c r="I9" s="3" t="s">
        <v>38</v>
      </c>
      <c r="J9" s="3" t="s">
        <v>38</v>
      </c>
      <c r="K9" s="3" t="s">
        <v>38</v>
      </c>
      <c r="L9" s="3">
        <v>1.0016485864426536</v>
      </c>
      <c r="M9" s="3">
        <v>0.93163305793564954</v>
      </c>
      <c r="N9" s="3">
        <v>1.0588984762654754</v>
      </c>
      <c r="O9" s="3">
        <v>12.055561792377846</v>
      </c>
      <c r="P9" s="3">
        <v>-0.35762945268858171</v>
      </c>
      <c r="Q9" s="3">
        <v>1.1237438995037892</v>
      </c>
      <c r="R9" s="3">
        <v>1.1477539619673398</v>
      </c>
      <c r="S9" s="3">
        <v>1.5612631653033171</v>
      </c>
      <c r="T9" s="3">
        <v>1.2400077659070339</v>
      </c>
      <c r="U9" s="3">
        <v>6.4317926307137105E-2</v>
      </c>
      <c r="V9" s="3" t="s">
        <v>38</v>
      </c>
      <c r="W9" s="3">
        <v>1.0856798290439316</v>
      </c>
      <c r="X9" s="3">
        <v>9.8165980169828124E-2</v>
      </c>
      <c r="Y9" s="3">
        <v>1.0419645470520031</v>
      </c>
      <c r="Z9" s="3">
        <v>1.0266280564527952</v>
      </c>
      <c r="AA9" s="3">
        <v>0.93380950596423962</v>
      </c>
      <c r="AB9" s="3">
        <v>1.1035443659822737</v>
      </c>
      <c r="AC9" s="3">
        <v>1.1117948967935873</v>
      </c>
      <c r="AD9" s="3">
        <v>1.0544998396366057</v>
      </c>
      <c r="AF9" s="3">
        <v>99.162899692280746</v>
      </c>
      <c r="AG9" s="3">
        <v>99.058345543271614</v>
      </c>
      <c r="AH9" s="3">
        <v>100.1066317492334</v>
      </c>
      <c r="AI9" s="3">
        <v>99.206465231457116</v>
      </c>
    </row>
    <row r="10" spans="1:35" x14ac:dyDescent="0.2">
      <c r="A10" t="s">
        <v>40</v>
      </c>
      <c r="B10" s="3">
        <v>5.2290877380878964</v>
      </c>
      <c r="C10" s="3">
        <v>58.060932651022284</v>
      </c>
      <c r="D10" s="3">
        <v>54.489552302145242</v>
      </c>
      <c r="E10" s="3">
        <v>5.6705885176060926</v>
      </c>
      <c r="F10" s="3" t="s">
        <v>38</v>
      </c>
      <c r="G10" s="3">
        <v>5.5429204977574678</v>
      </c>
      <c r="H10" s="3" t="s">
        <v>38</v>
      </c>
      <c r="I10" s="3" t="s">
        <v>38</v>
      </c>
      <c r="J10" s="3">
        <v>49.527955055116571</v>
      </c>
      <c r="K10" s="3">
        <v>52.759575471748676</v>
      </c>
      <c r="L10" s="3">
        <v>4.9541781253671173</v>
      </c>
      <c r="M10" s="3">
        <v>5.1492450500853266</v>
      </c>
      <c r="N10" s="3">
        <v>5.1769615307802406</v>
      </c>
      <c r="O10" s="3">
        <v>54.415293146184922</v>
      </c>
      <c r="P10" s="3">
        <v>2.9786652090507899</v>
      </c>
      <c r="Q10" s="3">
        <v>5.6415376322708974</v>
      </c>
      <c r="R10" s="3">
        <v>5.7389172880998789</v>
      </c>
      <c r="S10" s="3">
        <v>6.1655973323917799</v>
      </c>
      <c r="T10" s="3">
        <v>5.6106232898291379</v>
      </c>
      <c r="U10" s="3">
        <v>0.45606081539513799</v>
      </c>
      <c r="V10" s="3">
        <v>0.38885163738927181</v>
      </c>
      <c r="W10" s="3">
        <v>5.55005228284897</v>
      </c>
      <c r="X10" s="3">
        <v>0.48074079992499935</v>
      </c>
      <c r="Y10" s="3">
        <v>5.2078221655867623</v>
      </c>
      <c r="Z10" s="3">
        <v>5.1310350437184233</v>
      </c>
      <c r="AA10" s="3">
        <v>4.8525532786625796</v>
      </c>
      <c r="AB10" s="3">
        <v>5.5845799119486044</v>
      </c>
      <c r="AC10" s="3">
        <v>5.4915591526633349</v>
      </c>
      <c r="AD10" s="3">
        <v>5.3944436987583746</v>
      </c>
      <c r="AF10" s="3">
        <v>99.389446452316989</v>
      </c>
      <c r="AG10" s="3">
        <v>99.453357932074326</v>
      </c>
      <c r="AH10" s="3">
        <v>99.944022369954595</v>
      </c>
      <c r="AI10" s="3">
        <v>98.890763789024589</v>
      </c>
    </row>
    <row r="11" spans="1:35" x14ac:dyDescent="0.2">
      <c r="A11" t="s">
        <v>41</v>
      </c>
      <c r="B11" s="3">
        <v>10.670559121722706</v>
      </c>
      <c r="C11" s="3">
        <v>105.28794324140287</v>
      </c>
      <c r="D11" s="3">
        <v>110.64955436027591</v>
      </c>
      <c r="E11" s="3">
        <v>11.633254883986622</v>
      </c>
      <c r="F11" s="3">
        <v>122.58210531785566</v>
      </c>
      <c r="G11" s="3">
        <v>10.312011913168568</v>
      </c>
      <c r="H11" s="3" t="s">
        <v>38</v>
      </c>
      <c r="I11" s="3" t="s">
        <v>38</v>
      </c>
      <c r="J11" s="3">
        <v>98.351668421684906</v>
      </c>
      <c r="K11" s="3">
        <v>109.4010663066461</v>
      </c>
      <c r="L11" s="3">
        <v>9.9204110336590308</v>
      </c>
      <c r="M11" s="3">
        <v>10.558396952169979</v>
      </c>
      <c r="N11" s="3">
        <v>10.530303666954525</v>
      </c>
      <c r="O11" s="3">
        <v>107.75768809869777</v>
      </c>
      <c r="P11" s="3">
        <v>7.5440715526774698</v>
      </c>
      <c r="Q11" s="3">
        <v>11.488060747354345</v>
      </c>
      <c r="R11" s="3">
        <v>11.519209625887621</v>
      </c>
      <c r="S11" s="3">
        <v>12.072927433490428</v>
      </c>
      <c r="T11" s="3">
        <v>11.223485398044867</v>
      </c>
      <c r="U11" s="3">
        <v>0.94220769559844009</v>
      </c>
      <c r="V11" s="3">
        <v>0.9793058228070286</v>
      </c>
      <c r="W11" s="3">
        <v>11.044240465911125</v>
      </c>
      <c r="X11" s="3">
        <v>0.95567134988584324</v>
      </c>
      <c r="Y11" s="3">
        <v>10.544783693257662</v>
      </c>
      <c r="Z11" s="3">
        <v>10.253841615228067</v>
      </c>
      <c r="AA11" s="3">
        <v>9.8732852703985703</v>
      </c>
      <c r="AB11" s="3">
        <v>11.273339546621168</v>
      </c>
      <c r="AC11" s="3">
        <v>10.762182039809275</v>
      </c>
      <c r="AD11" s="3">
        <v>10.849617208368326</v>
      </c>
      <c r="AF11" s="3">
        <v>96.259023986947014</v>
      </c>
      <c r="AG11" s="3">
        <v>97.501748496639379</v>
      </c>
      <c r="AH11" s="3">
        <v>98.398289773727242</v>
      </c>
      <c r="AI11" s="3">
        <v>98.437174932567245</v>
      </c>
    </row>
    <row r="12" spans="1:35" x14ac:dyDescent="0.2">
      <c r="A12" t="s">
        <v>42</v>
      </c>
      <c r="B12" s="3">
        <v>52.935824837670125</v>
      </c>
      <c r="C12" s="3">
        <v>518.48972580771476</v>
      </c>
      <c r="D12" s="3">
        <v>526.26463330959473</v>
      </c>
      <c r="E12" s="3">
        <v>57.577572568592849</v>
      </c>
      <c r="F12" s="3">
        <v>556.35135391528945</v>
      </c>
      <c r="G12" s="3">
        <v>50.236010695218631</v>
      </c>
      <c r="H12" s="3" t="s">
        <v>38</v>
      </c>
      <c r="I12" s="3" t="s">
        <v>38</v>
      </c>
      <c r="J12" s="3">
        <v>507.69199834037238</v>
      </c>
      <c r="K12" s="3">
        <v>554.522662761579</v>
      </c>
      <c r="L12" s="3">
        <v>49.514425504364809</v>
      </c>
      <c r="M12" s="3">
        <v>54.025283711836614</v>
      </c>
      <c r="N12" s="3">
        <v>52.422757202414488</v>
      </c>
      <c r="O12" s="3">
        <v>516.21219079360037</v>
      </c>
      <c r="P12" s="3">
        <v>52.409099573487929</v>
      </c>
      <c r="Q12" s="3">
        <v>56.943582860106126</v>
      </c>
      <c r="R12" s="3">
        <v>56.645626968941933</v>
      </c>
      <c r="S12" s="3">
        <v>57.560402607275002</v>
      </c>
      <c r="T12" s="3">
        <v>55.910468957174729</v>
      </c>
      <c r="U12" s="3">
        <v>4.972883291752856</v>
      </c>
      <c r="V12" s="3">
        <v>4.757496985092418</v>
      </c>
      <c r="W12" s="3">
        <v>52.612742963053549</v>
      </c>
      <c r="X12" s="3">
        <v>4.8094636917573812</v>
      </c>
      <c r="Y12" s="3">
        <v>52.507926802440423</v>
      </c>
      <c r="Z12" s="3">
        <v>51.634567722262098</v>
      </c>
      <c r="AA12" s="3">
        <v>51.509500598210096</v>
      </c>
      <c r="AB12" s="3">
        <v>53.017475265834037</v>
      </c>
      <c r="AC12" s="3">
        <v>54.112025173053425</v>
      </c>
      <c r="AD12" s="3">
        <v>53.080929139799672</v>
      </c>
      <c r="AF12" s="3">
        <v>92.447886184055633</v>
      </c>
      <c r="AG12" s="3">
        <v>92.880836153045877</v>
      </c>
      <c r="AH12" s="3">
        <v>94.856261997721717</v>
      </c>
      <c r="AI12" s="3">
        <v>94.645304819283822</v>
      </c>
    </row>
    <row r="13" spans="1:35" x14ac:dyDescent="0.2">
      <c r="A13" t="s">
        <v>43</v>
      </c>
      <c r="B13" s="3">
        <v>103.25036720192722</v>
      </c>
      <c r="C13" s="3">
        <v>996.92104284371271</v>
      </c>
      <c r="D13" s="3">
        <v>985.64789515826635</v>
      </c>
      <c r="E13" s="3">
        <v>105.25473178554034</v>
      </c>
      <c r="F13" s="3">
        <v>1057.8075879061385</v>
      </c>
      <c r="G13" s="3">
        <v>95.102088151238092</v>
      </c>
      <c r="H13" s="3" t="s">
        <v>38</v>
      </c>
      <c r="I13" s="3" t="s">
        <v>38</v>
      </c>
      <c r="J13" s="3">
        <v>973.1166317032496</v>
      </c>
      <c r="K13" s="3">
        <v>1069.5153425320661</v>
      </c>
      <c r="L13" s="3">
        <v>94.809847912806646</v>
      </c>
      <c r="M13" s="3">
        <v>97.232015067883864</v>
      </c>
      <c r="N13" s="3">
        <v>98.726143275470889</v>
      </c>
      <c r="O13" s="3">
        <v>990.87681551809715</v>
      </c>
      <c r="P13" s="3">
        <v>95.662203034139353</v>
      </c>
      <c r="Q13" s="3">
        <v>105.55626266980852</v>
      </c>
      <c r="R13" s="3">
        <v>106.71078578012805</v>
      </c>
      <c r="S13" s="3">
        <v>108.98188142282382</v>
      </c>
      <c r="T13" s="3">
        <v>106.71244128394819</v>
      </c>
      <c r="U13" s="3">
        <v>9.5658370305571676</v>
      </c>
      <c r="V13" s="3">
        <v>9.5613488561551705</v>
      </c>
      <c r="W13" s="3">
        <v>99.787529615388209</v>
      </c>
      <c r="X13" s="3">
        <v>9.3158709318430279</v>
      </c>
      <c r="Y13" s="3">
        <v>98.680741797360881</v>
      </c>
      <c r="Z13" s="3">
        <v>99.150505851078563</v>
      </c>
      <c r="AA13" s="3">
        <v>103.26007962693974</v>
      </c>
      <c r="AB13" s="3">
        <v>100.49780046099616</v>
      </c>
      <c r="AC13" s="3">
        <v>97.842005499930622</v>
      </c>
      <c r="AD13" s="3">
        <v>100.47370878799615</v>
      </c>
      <c r="AF13" s="3">
        <v>88.198958499256022</v>
      </c>
      <c r="AG13" s="3">
        <v>87.789864739333069</v>
      </c>
      <c r="AH13" s="3">
        <v>92.336414152470454</v>
      </c>
      <c r="AI13" s="3">
        <v>92.51416124902461</v>
      </c>
    </row>
    <row r="14" spans="1:35" x14ac:dyDescent="0.2">
      <c r="A14" t="s">
        <v>44</v>
      </c>
      <c r="B14" s="3">
        <v>492.67036004413842</v>
      </c>
      <c r="C14" s="3">
        <v>4944.6014690812153</v>
      </c>
      <c r="D14" s="3">
        <v>4920.7978896532968</v>
      </c>
      <c r="E14" s="3">
        <v>497.11864254418981</v>
      </c>
      <c r="F14" s="3">
        <v>5000.752727430583</v>
      </c>
      <c r="G14" s="3">
        <v>493.06539533516121</v>
      </c>
      <c r="H14" s="3" t="s">
        <v>38</v>
      </c>
      <c r="I14" s="3" t="s">
        <v>38</v>
      </c>
      <c r="J14" s="3">
        <v>4939.7842696322559</v>
      </c>
      <c r="K14" s="3">
        <v>4979.2193687496838</v>
      </c>
      <c r="L14" s="3">
        <v>489.7911824009916</v>
      </c>
      <c r="M14" s="3">
        <v>494.73027327716272</v>
      </c>
      <c r="N14" s="4">
        <v>465.58591563985198</v>
      </c>
      <c r="O14" s="4">
        <v>4463.8695337447316</v>
      </c>
      <c r="P14" s="3">
        <v>495.72508922567306</v>
      </c>
      <c r="Q14" s="3">
        <v>498.26542257315606</v>
      </c>
      <c r="R14" s="3">
        <v>529.49635865644802</v>
      </c>
      <c r="S14" s="3">
        <v>515.98649416402156</v>
      </c>
      <c r="T14" s="3">
        <v>531.34648129486936</v>
      </c>
      <c r="U14" s="3">
        <v>49.232967087863443</v>
      </c>
      <c r="V14" s="3">
        <v>49.005419906853106</v>
      </c>
      <c r="W14" s="3">
        <v>498.29362658924032</v>
      </c>
      <c r="X14" s="3">
        <v>48.666156412533773</v>
      </c>
      <c r="Y14" s="4">
        <v>456.90647863241054</v>
      </c>
      <c r="Z14" s="4">
        <v>463.62327662196475</v>
      </c>
      <c r="AA14" s="3">
        <v>492.6199656277812</v>
      </c>
      <c r="AB14" s="3">
        <v>492.97312241544836</v>
      </c>
      <c r="AC14" s="4">
        <v>459.63535634220551</v>
      </c>
      <c r="AD14" s="3">
        <v>495.54506946979558</v>
      </c>
      <c r="AF14" s="3">
        <v>82.714703284435799</v>
      </c>
      <c r="AG14" s="3">
        <v>83.074134616265184</v>
      </c>
      <c r="AH14" s="3">
        <v>89.65401856338552</v>
      </c>
      <c r="AI14" s="3">
        <v>89.628527735351724</v>
      </c>
    </row>
    <row r="15" spans="1:35" x14ac:dyDescent="0.2">
      <c r="A15" t="s">
        <v>45</v>
      </c>
      <c r="B15" s="3">
        <v>1003.1850914977773</v>
      </c>
      <c r="C15" s="3">
        <v>10026.989490788968</v>
      </c>
      <c r="D15" s="3">
        <v>10039.594090686931</v>
      </c>
      <c r="E15" s="3">
        <v>1000.5166414294937</v>
      </c>
      <c r="F15" s="3">
        <v>9990.7994887451514</v>
      </c>
      <c r="G15" s="3">
        <v>1003.9394582609142</v>
      </c>
      <c r="H15" s="3" t="s">
        <v>38</v>
      </c>
      <c r="I15" s="3" t="s">
        <v>38</v>
      </c>
      <c r="J15" s="3">
        <v>10032.430445637037</v>
      </c>
      <c r="K15" s="3">
        <v>10000.604839693446</v>
      </c>
      <c r="L15" s="3">
        <v>1005.6487253756308</v>
      </c>
      <c r="M15" s="3">
        <v>1002.7041437840362</v>
      </c>
      <c r="N15" s="4">
        <v>937.10252416595529</v>
      </c>
      <c r="O15" s="4">
        <v>8977.2866197992498</v>
      </c>
      <c r="P15" s="3">
        <v>1002.4868560024597</v>
      </c>
      <c r="Q15" s="3">
        <v>999.94626954399314</v>
      </c>
      <c r="R15" s="3">
        <v>984.22941730781417</v>
      </c>
      <c r="S15" s="3">
        <v>990.70342612118066</v>
      </c>
      <c r="T15" s="3">
        <v>983.34446379811607</v>
      </c>
      <c r="U15" s="3">
        <v>100.42912188946566</v>
      </c>
      <c r="V15" s="3">
        <v>100.55404299528827</v>
      </c>
      <c r="W15" s="3">
        <v>1000.7305182497859</v>
      </c>
      <c r="X15" s="3">
        <v>100.74540293248228</v>
      </c>
      <c r="Y15" s="4">
        <v>905.28536285681264</v>
      </c>
      <c r="Z15" s="4">
        <v>919.51611304254152</v>
      </c>
      <c r="AA15" s="3">
        <v>1003.2906038676565</v>
      </c>
      <c r="AB15" s="3">
        <v>1003.2970251434925</v>
      </c>
      <c r="AC15" s="4">
        <v>907.39573925064099</v>
      </c>
      <c r="AD15" s="3">
        <v>1002.0155247013189</v>
      </c>
      <c r="AF15" s="3">
        <v>80.988269526995111</v>
      </c>
      <c r="AG15" s="3">
        <v>80.340334234030493</v>
      </c>
      <c r="AH15" s="3">
        <v>87.509703726262771</v>
      </c>
      <c r="AI15" s="3">
        <v>87.456942701049755</v>
      </c>
    </row>
    <row r="16" spans="1:35" x14ac:dyDescent="0.2">
      <c r="A16" t="s">
        <v>46</v>
      </c>
      <c r="B16" s="3" t="s">
        <v>38</v>
      </c>
      <c r="C16" s="3" t="s">
        <v>38</v>
      </c>
      <c r="D16" s="3" t="s">
        <v>38</v>
      </c>
      <c r="E16" s="3" t="s">
        <v>38</v>
      </c>
      <c r="F16" s="3" t="s">
        <v>38</v>
      </c>
      <c r="G16" s="3" t="s">
        <v>38</v>
      </c>
      <c r="H16" s="3">
        <v>4.7498669449922417</v>
      </c>
      <c r="I16" s="3">
        <v>4.0190091866759934</v>
      </c>
      <c r="J16" s="3" t="s">
        <v>38</v>
      </c>
      <c r="K16" s="3" t="s">
        <v>38</v>
      </c>
      <c r="L16" s="3" t="s">
        <v>38</v>
      </c>
      <c r="M16" s="3" t="s">
        <v>38</v>
      </c>
      <c r="N16" s="3" t="s">
        <v>38</v>
      </c>
      <c r="O16" s="3" t="s">
        <v>38</v>
      </c>
      <c r="P16" s="3" t="s">
        <v>38</v>
      </c>
      <c r="Q16" s="3" t="s">
        <v>38</v>
      </c>
      <c r="R16" s="3" t="s">
        <v>38</v>
      </c>
      <c r="S16" s="3" t="s">
        <v>38</v>
      </c>
      <c r="T16" s="3" t="s">
        <v>38</v>
      </c>
      <c r="U16" s="3" t="s">
        <v>38</v>
      </c>
      <c r="V16" s="3" t="s">
        <v>38</v>
      </c>
      <c r="W16" s="3" t="s">
        <v>38</v>
      </c>
      <c r="X16" s="3" t="s">
        <v>38</v>
      </c>
      <c r="Y16" s="3" t="s">
        <v>38</v>
      </c>
      <c r="Z16" s="3" t="s">
        <v>38</v>
      </c>
      <c r="AA16" s="3" t="s">
        <v>38</v>
      </c>
      <c r="AB16" s="3" t="s">
        <v>38</v>
      </c>
      <c r="AC16" s="3" t="s">
        <v>38</v>
      </c>
      <c r="AD16" s="3" t="s">
        <v>38</v>
      </c>
      <c r="AF16" s="3">
        <v>89.2511412214931</v>
      </c>
      <c r="AG16" s="3">
        <v>89.483975617074847</v>
      </c>
      <c r="AH16" s="3">
        <v>91.465225316904082</v>
      </c>
      <c r="AI16" s="3">
        <v>90.445098051056718</v>
      </c>
    </row>
    <row r="17" spans="1:35" x14ac:dyDescent="0.2">
      <c r="A17" t="s">
        <v>47</v>
      </c>
      <c r="B17" s="3" t="s">
        <v>38</v>
      </c>
      <c r="C17" s="3" t="s">
        <v>38</v>
      </c>
      <c r="D17" s="3" t="s">
        <v>38</v>
      </c>
      <c r="E17" s="3" t="s">
        <v>38</v>
      </c>
      <c r="F17" s="3" t="s">
        <v>38</v>
      </c>
      <c r="G17" s="3" t="s">
        <v>38</v>
      </c>
      <c r="H17" s="3">
        <v>20.425859236532887</v>
      </c>
      <c r="I17" s="3">
        <v>19.147514616166941</v>
      </c>
      <c r="J17" s="3" t="s">
        <v>38</v>
      </c>
      <c r="K17" s="3" t="s">
        <v>38</v>
      </c>
      <c r="L17" s="3" t="s">
        <v>38</v>
      </c>
      <c r="M17" s="3" t="s">
        <v>38</v>
      </c>
      <c r="N17" s="3" t="s">
        <v>38</v>
      </c>
      <c r="O17" s="3" t="s">
        <v>38</v>
      </c>
      <c r="P17" s="3" t="s">
        <v>38</v>
      </c>
      <c r="Q17" s="3" t="s">
        <v>38</v>
      </c>
      <c r="R17" s="3" t="s">
        <v>38</v>
      </c>
      <c r="S17" s="3" t="s">
        <v>38</v>
      </c>
      <c r="T17" s="3" t="s">
        <v>38</v>
      </c>
      <c r="U17" s="3" t="s">
        <v>38</v>
      </c>
      <c r="V17" s="3" t="s">
        <v>38</v>
      </c>
      <c r="W17" s="3" t="s">
        <v>38</v>
      </c>
      <c r="X17" s="3" t="s">
        <v>38</v>
      </c>
      <c r="Y17" s="3" t="s">
        <v>38</v>
      </c>
      <c r="Z17" s="3" t="s">
        <v>38</v>
      </c>
      <c r="AA17" s="3" t="s">
        <v>38</v>
      </c>
      <c r="AB17" s="3" t="s">
        <v>38</v>
      </c>
      <c r="AC17" s="3" t="s">
        <v>38</v>
      </c>
      <c r="AD17" s="3" t="s">
        <v>38</v>
      </c>
      <c r="AF17" s="3">
        <v>88.860452331638186</v>
      </c>
      <c r="AG17" s="3">
        <v>90.471518469726973</v>
      </c>
      <c r="AH17" s="3">
        <v>91.550203417673444</v>
      </c>
      <c r="AI17" s="3">
        <v>90.488741178718982</v>
      </c>
    </row>
    <row r="18" spans="1:35" x14ac:dyDescent="0.2">
      <c r="A18" t="s">
        <v>48</v>
      </c>
      <c r="B18" s="3" t="s">
        <v>38</v>
      </c>
      <c r="C18" s="3" t="s">
        <v>38</v>
      </c>
      <c r="D18" s="3" t="s">
        <v>38</v>
      </c>
      <c r="E18" s="3" t="s">
        <v>38</v>
      </c>
      <c r="F18" s="3" t="s">
        <v>38</v>
      </c>
      <c r="G18" s="3" t="s">
        <v>38</v>
      </c>
      <c r="H18" s="3">
        <v>99.927334805443806</v>
      </c>
      <c r="I18" s="3">
        <v>100.21954661743283</v>
      </c>
      <c r="J18" s="3" t="s">
        <v>38</v>
      </c>
      <c r="K18" s="3" t="s">
        <v>38</v>
      </c>
      <c r="L18" s="3" t="s">
        <v>38</v>
      </c>
      <c r="M18" s="3" t="s">
        <v>38</v>
      </c>
      <c r="N18" s="3" t="s">
        <v>38</v>
      </c>
      <c r="O18" s="3" t="s">
        <v>38</v>
      </c>
      <c r="P18" s="3" t="s">
        <v>38</v>
      </c>
      <c r="Q18" s="3" t="s">
        <v>38</v>
      </c>
      <c r="R18" s="3" t="s">
        <v>38</v>
      </c>
      <c r="S18" s="3" t="s">
        <v>38</v>
      </c>
      <c r="T18" s="3" t="s">
        <v>38</v>
      </c>
      <c r="U18" s="3" t="s">
        <v>38</v>
      </c>
      <c r="V18" s="3" t="s">
        <v>38</v>
      </c>
      <c r="W18" s="3" t="s">
        <v>38</v>
      </c>
      <c r="X18" s="3" t="s">
        <v>38</v>
      </c>
      <c r="Y18" s="3" t="s">
        <v>38</v>
      </c>
      <c r="Z18" s="3" t="s">
        <v>38</v>
      </c>
      <c r="AA18" s="3" t="s">
        <v>38</v>
      </c>
      <c r="AB18" s="3" t="s">
        <v>38</v>
      </c>
      <c r="AC18" s="3" t="s">
        <v>38</v>
      </c>
      <c r="AD18" s="3" t="s">
        <v>38</v>
      </c>
      <c r="AF18" s="3">
        <v>87.26885176094855</v>
      </c>
      <c r="AG18" s="3">
        <v>89.628403115044804</v>
      </c>
      <c r="AH18" s="3">
        <v>90.870755075822046</v>
      </c>
      <c r="AI18" s="3">
        <v>91.22433011242714</v>
      </c>
    </row>
    <row r="19" spans="1:35" x14ac:dyDescent="0.2">
      <c r="AF19" s="5"/>
      <c r="AG19" s="5"/>
    </row>
    <row r="20" spans="1:35" x14ac:dyDescent="0.2">
      <c r="A20" t="s">
        <v>59</v>
      </c>
      <c r="B20" s="3">
        <v>108.33605985261907</v>
      </c>
      <c r="C20" s="3">
        <v>1037.2010935435412</v>
      </c>
      <c r="D20" s="3">
        <v>1032.144475060202</v>
      </c>
      <c r="E20" s="3">
        <v>108.84448162408511</v>
      </c>
      <c r="F20" s="3">
        <v>1128.8967394025308</v>
      </c>
      <c r="G20" s="3">
        <v>99.023849462021147</v>
      </c>
      <c r="H20" s="3">
        <v>-1.5284819206904512</v>
      </c>
      <c r="I20" s="3">
        <v>-1.7377553441073588</v>
      </c>
      <c r="J20" s="3">
        <v>1008.9923228327317</v>
      </c>
      <c r="K20" s="3">
        <v>1092.9491347253525</v>
      </c>
      <c r="L20" s="3">
        <v>98.587782956105329</v>
      </c>
      <c r="M20" s="3">
        <v>100.24652265292042</v>
      </c>
      <c r="N20" s="3">
        <v>100.25786311321102</v>
      </c>
      <c r="O20" s="3">
        <v>1028.0399892952419</v>
      </c>
      <c r="P20" s="3">
        <v>94.649776063640033</v>
      </c>
      <c r="Q20" s="3">
        <v>105.63474898926981</v>
      </c>
      <c r="R20" s="3">
        <v>109.40388996767334</v>
      </c>
      <c r="S20" s="3">
        <v>111.01971615577484</v>
      </c>
      <c r="T20" s="3">
        <v>108.71620532356114</v>
      </c>
      <c r="U20" s="3">
        <v>9.8756152217402722</v>
      </c>
      <c r="V20" s="3">
        <v>9.7327661122960052</v>
      </c>
      <c r="W20" s="3">
        <v>102.89801054341197</v>
      </c>
      <c r="X20" s="3">
        <v>9.4455213441721249</v>
      </c>
      <c r="Y20" s="3">
        <v>102.01690904468234</v>
      </c>
      <c r="Z20" s="3">
        <v>101.06768045647958</v>
      </c>
      <c r="AA20" s="3">
        <v>105.17340459288742</v>
      </c>
      <c r="AB20" s="3">
        <v>104.23722821042739</v>
      </c>
      <c r="AC20" s="3">
        <v>100.33313428221395</v>
      </c>
      <c r="AD20" s="3">
        <v>104.88480966482557</v>
      </c>
      <c r="AF20" s="3">
        <v>84.925594914580529</v>
      </c>
      <c r="AG20" s="3">
        <v>85.513696915485625</v>
      </c>
      <c r="AH20" s="3">
        <v>88.565025200855104</v>
      </c>
      <c r="AI20" s="3">
        <v>87.11677372194481</v>
      </c>
    </row>
    <row r="21" spans="1:35" x14ac:dyDescent="0.2">
      <c r="A21" t="s">
        <v>59</v>
      </c>
      <c r="B21" s="3">
        <v>111.03867348760232</v>
      </c>
      <c r="C21" s="3">
        <v>1060.8556891583062</v>
      </c>
      <c r="D21" s="3">
        <v>1051.9114947478331</v>
      </c>
      <c r="E21" s="3">
        <v>115.53602133187276</v>
      </c>
      <c r="F21" s="3">
        <v>1177.1600212268045</v>
      </c>
      <c r="G21" s="3">
        <v>101.65670459385565</v>
      </c>
      <c r="H21" s="3">
        <v>0.69750217785423352</v>
      </c>
      <c r="I21" s="3">
        <v>-1.7839554065190577</v>
      </c>
      <c r="J21" s="3">
        <v>1017.4224114697633</v>
      </c>
      <c r="K21" s="3">
        <v>1100.8202216863322</v>
      </c>
      <c r="L21" s="3">
        <v>98.646161457510871</v>
      </c>
      <c r="M21" s="3">
        <v>102.68722916423769</v>
      </c>
      <c r="N21" s="3">
        <v>102.88427669112842</v>
      </c>
      <c r="O21" s="3">
        <v>1036.0337576096206</v>
      </c>
      <c r="P21" s="3">
        <v>96.80041245852513</v>
      </c>
      <c r="Q21" s="3">
        <v>110.68170969105377</v>
      </c>
      <c r="R21" s="3">
        <v>111.21923004735105</v>
      </c>
      <c r="S21" s="3">
        <v>113.57463485355787</v>
      </c>
      <c r="T21" s="3">
        <v>111.59667051946509</v>
      </c>
      <c r="U21" s="3">
        <v>10.050874598470031</v>
      </c>
      <c r="V21" s="3">
        <v>9.8638072285173983</v>
      </c>
      <c r="W21" s="3">
        <v>105.1525612556194</v>
      </c>
      <c r="X21" s="3">
        <v>9.5849290421051077</v>
      </c>
      <c r="Y21" s="3">
        <v>103.51840003886991</v>
      </c>
      <c r="Z21" s="3">
        <v>103.02501335095452</v>
      </c>
      <c r="AA21" s="3">
        <v>105.68088554211727</v>
      </c>
      <c r="AB21" s="3">
        <v>107.34850089930107</v>
      </c>
      <c r="AC21" s="3">
        <v>103.08442599688377</v>
      </c>
      <c r="AD21" s="3">
        <v>106.92141273471989</v>
      </c>
      <c r="AF21" s="5">
        <v>78.430741381387804</v>
      </c>
      <c r="AG21" s="5">
        <v>80.167508266552744</v>
      </c>
      <c r="AH21" s="3">
        <v>83.141025308058559</v>
      </c>
      <c r="AI21" s="3">
        <v>83.544495233922177</v>
      </c>
    </row>
    <row r="22" spans="1:35" x14ac:dyDescent="0.2">
      <c r="A22" t="s">
        <v>59</v>
      </c>
      <c r="B22" s="3">
        <v>110.86308343016577</v>
      </c>
      <c r="C22" s="3">
        <v>1067.3590584352762</v>
      </c>
      <c r="D22" s="3">
        <v>1057.3949859660077</v>
      </c>
      <c r="E22" s="3">
        <v>113.05987000853816</v>
      </c>
      <c r="F22" s="3">
        <v>1184.3695414437286</v>
      </c>
      <c r="G22" s="3">
        <v>101.82390019184513</v>
      </c>
      <c r="H22" s="3">
        <v>-1.1891059575642999</v>
      </c>
      <c r="I22" s="3">
        <v>-2.0037136157157356</v>
      </c>
      <c r="J22" s="3">
        <v>1014.5269396636452</v>
      </c>
      <c r="K22" s="3">
        <v>1109.6973722178022</v>
      </c>
      <c r="L22" s="3">
        <v>99.220106005773843</v>
      </c>
      <c r="M22" s="3">
        <v>103.20565804345532</v>
      </c>
      <c r="N22" s="3">
        <v>102.01272932190167</v>
      </c>
      <c r="O22" s="3">
        <v>1044.3377503793668</v>
      </c>
      <c r="P22" s="3">
        <v>97.503023957928377</v>
      </c>
      <c r="Q22" s="3">
        <v>112.37569407097028</v>
      </c>
      <c r="R22" s="3">
        <v>112.30617810053533</v>
      </c>
      <c r="S22" s="3">
        <v>115.06628991917229</v>
      </c>
      <c r="T22" s="3">
        <v>112.83434471394563</v>
      </c>
      <c r="U22" s="3">
        <v>9.9966700149950931</v>
      </c>
      <c r="V22" s="3">
        <v>10.082457070740961</v>
      </c>
      <c r="W22" s="3">
        <v>106.24281345279026</v>
      </c>
      <c r="X22" s="3">
        <v>9.5061230073051259</v>
      </c>
      <c r="Y22" s="3">
        <v>104.81197013456848</v>
      </c>
      <c r="Z22" s="3">
        <v>103.73206793420401</v>
      </c>
      <c r="AA22" s="3">
        <v>105.98495265715277</v>
      </c>
      <c r="AB22" s="3">
        <v>108.3540446724159</v>
      </c>
      <c r="AC22" s="3">
        <v>104.69127714155957</v>
      </c>
      <c r="AD22" s="3">
        <v>107.98880116800395</v>
      </c>
      <c r="AF22" s="5">
        <v>80.652306897302651</v>
      </c>
      <c r="AG22" s="3">
        <v>82.328650048150692</v>
      </c>
      <c r="AH22" s="3">
        <v>84.192247554340483</v>
      </c>
      <c r="AI22" s="3">
        <v>83.810858840295211</v>
      </c>
    </row>
    <row r="23" spans="1:35" x14ac:dyDescent="0.2">
      <c r="A23" t="s">
        <v>59</v>
      </c>
      <c r="B23" s="3">
        <v>111.39221717661569</v>
      </c>
      <c r="C23" s="3">
        <v>1072.6499454178065</v>
      </c>
      <c r="D23" s="3">
        <v>1060.7543269478695</v>
      </c>
      <c r="E23" s="3">
        <v>115.13482924930018</v>
      </c>
      <c r="F23" s="3">
        <v>1185.4283785552097</v>
      </c>
      <c r="G23" s="3">
        <v>101.24619435469459</v>
      </c>
      <c r="H23" s="3">
        <v>-1.7780067524935632</v>
      </c>
      <c r="I23" s="3">
        <v>-2.1145723174640016</v>
      </c>
      <c r="J23" s="3">
        <v>1016.0354447646527</v>
      </c>
      <c r="K23" s="3">
        <v>1105.8206979808472</v>
      </c>
      <c r="L23" s="3">
        <v>99.212137252301204</v>
      </c>
      <c r="M23" s="3">
        <v>103.25328700748973</v>
      </c>
      <c r="N23" s="3">
        <v>103.82577686769794</v>
      </c>
      <c r="O23" s="3">
        <v>1045.0529645226268</v>
      </c>
      <c r="P23" s="3">
        <v>97.884349843729169</v>
      </c>
      <c r="Q23" s="3">
        <v>112.03265855929436</v>
      </c>
      <c r="R23" s="3">
        <v>111.55867267112693</v>
      </c>
      <c r="S23" s="3">
        <v>113.96239670719024</v>
      </c>
      <c r="T23" s="3">
        <v>113.13383612281524</v>
      </c>
      <c r="U23" s="3">
        <v>10.182817014233084</v>
      </c>
      <c r="V23" s="3">
        <v>10.093441524422254</v>
      </c>
      <c r="W23" s="3">
        <v>106.85181250349777</v>
      </c>
      <c r="X23" s="3">
        <v>9.4571759261491923</v>
      </c>
      <c r="Y23" s="3">
        <v>105.20459856194128</v>
      </c>
      <c r="Z23" s="3">
        <v>104.80497634662156</v>
      </c>
      <c r="AA23" s="3">
        <v>106.70119048447727</v>
      </c>
      <c r="AB23" s="3">
        <v>108.58376849563253</v>
      </c>
      <c r="AC23" s="3">
        <v>106.45596568897733</v>
      </c>
      <c r="AD23" s="3">
        <v>110.71812553787075</v>
      </c>
      <c r="AF23" s="5">
        <v>79.731142453570754</v>
      </c>
      <c r="AG23" s="5">
        <v>81.308619408898011</v>
      </c>
      <c r="AH23" s="3">
        <v>84.074864686493825</v>
      </c>
      <c r="AI23" s="3">
        <v>82.624857737792354</v>
      </c>
    </row>
    <row r="24" spans="1:35" x14ac:dyDescent="0.2">
      <c r="A24" t="s">
        <v>59</v>
      </c>
      <c r="B24" s="3">
        <v>110.70736469736748</v>
      </c>
      <c r="C24" s="3">
        <v>1086.5308179616407</v>
      </c>
      <c r="D24" s="3">
        <v>1077.794839476147</v>
      </c>
      <c r="E24" s="3">
        <v>116.69160807766707</v>
      </c>
      <c r="F24" s="7">
        <v>1204.8833619168834</v>
      </c>
      <c r="G24" s="3">
        <v>100.50461597620749</v>
      </c>
      <c r="H24" s="3">
        <v>-0.38220015457072642</v>
      </c>
      <c r="I24" s="3">
        <v>-2.1516883247314205</v>
      </c>
      <c r="J24" s="3">
        <v>1033.3005799616178</v>
      </c>
      <c r="K24" s="3">
        <v>1118.8234892075434</v>
      </c>
      <c r="L24" s="3">
        <v>99.805685062496153</v>
      </c>
      <c r="M24" s="3">
        <v>104.44255707513963</v>
      </c>
      <c r="N24" s="3">
        <v>106.19103131328451</v>
      </c>
      <c r="O24" s="3">
        <v>1057.8193441308874</v>
      </c>
      <c r="P24" s="3">
        <v>99.06918887115468</v>
      </c>
      <c r="Q24" s="3">
        <v>111.25730965428167</v>
      </c>
      <c r="R24" s="3">
        <v>112.98346625945656</v>
      </c>
      <c r="S24" s="3">
        <v>115.44754085841136</v>
      </c>
      <c r="T24" s="3">
        <v>114.14749641533402</v>
      </c>
      <c r="U24" s="3">
        <v>10.103535305554651</v>
      </c>
      <c r="V24" s="3">
        <v>10.548007225804314</v>
      </c>
      <c r="W24" s="3">
        <v>108.29156126566275</v>
      </c>
      <c r="X24" s="3">
        <v>9.5073513342134373</v>
      </c>
      <c r="Y24" s="3">
        <v>105.7104224574735</v>
      </c>
      <c r="Z24" s="3">
        <v>105.29962844301237</v>
      </c>
      <c r="AA24" s="3">
        <v>108.30035297766076</v>
      </c>
      <c r="AB24" s="3">
        <v>109.59496775417109</v>
      </c>
      <c r="AC24" s="3">
        <v>108.2335894942222</v>
      </c>
      <c r="AD24" s="3">
        <v>112.92609946875049</v>
      </c>
      <c r="AF24" s="5">
        <v>79.556043584655342</v>
      </c>
      <c r="AG24" s="3">
        <v>81.602519510829751</v>
      </c>
      <c r="AH24" s="3">
        <v>83.723515476531674</v>
      </c>
      <c r="AI24" s="3">
        <v>82.769780555855363</v>
      </c>
    </row>
    <row r="25" spans="1:35" x14ac:dyDescent="0.2">
      <c r="A25" t="s">
        <v>59</v>
      </c>
      <c r="B25" s="3">
        <v>114.17368871889759</v>
      </c>
      <c r="C25" s="3">
        <v>1107.822318739567</v>
      </c>
      <c r="D25" s="3">
        <v>1093.2557488888203</v>
      </c>
      <c r="E25" s="3">
        <v>118.34272122990592</v>
      </c>
      <c r="F25" s="7">
        <v>1243.6849965996039</v>
      </c>
      <c r="G25" s="3">
        <v>105.98903278420022</v>
      </c>
      <c r="H25" s="3">
        <v>0.88122873691548853</v>
      </c>
      <c r="I25" s="3">
        <v>-1.3167405878317004</v>
      </c>
      <c r="J25" s="3">
        <v>1155.2135709015995</v>
      </c>
      <c r="K25" s="3">
        <v>1151.6094631452609</v>
      </c>
      <c r="L25" s="3">
        <v>102.74622523218646</v>
      </c>
      <c r="M25" s="3">
        <v>104.19016983875981</v>
      </c>
      <c r="N25" s="3">
        <v>106.27140601632323</v>
      </c>
      <c r="O25" s="3">
        <v>1065.1788080459487</v>
      </c>
      <c r="P25" s="3">
        <v>99.119504042889133</v>
      </c>
      <c r="Q25" s="3">
        <v>114.95375562680395</v>
      </c>
      <c r="R25" s="3">
        <v>113.50793046926282</v>
      </c>
      <c r="S25" s="3">
        <v>115.76000005049933</v>
      </c>
      <c r="T25" s="3">
        <v>114.03316222097865</v>
      </c>
      <c r="U25" s="3">
        <v>10.160014794413167</v>
      </c>
      <c r="V25" s="3">
        <v>12.076553372982351</v>
      </c>
      <c r="W25" s="3">
        <v>107.76219123142057</v>
      </c>
      <c r="X25" s="3">
        <v>10.202992666027985</v>
      </c>
      <c r="Y25" s="3">
        <v>106.03683271971342</v>
      </c>
      <c r="Z25" s="3">
        <v>106.51969734239127</v>
      </c>
      <c r="AA25" s="3">
        <v>109.50129908547771</v>
      </c>
      <c r="AB25" s="3">
        <v>109.4082069837431</v>
      </c>
      <c r="AC25" s="3">
        <v>104.75185933378941</v>
      </c>
      <c r="AD25" s="3">
        <v>109.93114800189447</v>
      </c>
      <c r="AF25" s="5">
        <v>77.058428226633126</v>
      </c>
      <c r="AG25" s="5">
        <v>75.930347585409166</v>
      </c>
      <c r="AH25" s="3">
        <v>81.639759773126613</v>
      </c>
      <c r="AI25" s="5">
        <v>80.361756369155714</v>
      </c>
    </row>
    <row r="26" spans="1:35" x14ac:dyDescent="0.2">
      <c r="A26" t="s">
        <v>59</v>
      </c>
      <c r="B26" s="3">
        <v>118.83705028366163</v>
      </c>
      <c r="C26" s="3">
        <v>1137.7980748012289</v>
      </c>
      <c r="D26" s="3">
        <v>1138.8445354010669</v>
      </c>
      <c r="E26" s="3">
        <v>124.69149703854325</v>
      </c>
      <c r="F26" s="7">
        <v>1294.3697805112663</v>
      </c>
      <c r="G26" s="3">
        <v>111.31590304902261</v>
      </c>
      <c r="H26" s="3">
        <v>1.1592880890157284</v>
      </c>
      <c r="I26" s="3">
        <v>-1.1836380834485634</v>
      </c>
      <c r="J26" s="7">
        <v>1234.075724257975</v>
      </c>
      <c r="K26" s="3">
        <v>1181.2405329210055</v>
      </c>
      <c r="L26" s="3">
        <v>104.79917998849778</v>
      </c>
      <c r="M26" s="3">
        <v>104.8118766728539</v>
      </c>
      <c r="N26" s="3">
        <v>105.9320707848625</v>
      </c>
      <c r="O26" s="3">
        <v>1083.2216981143795</v>
      </c>
      <c r="P26" s="3">
        <v>98.974789270969822</v>
      </c>
      <c r="Q26" s="3">
        <v>112.15141431124533</v>
      </c>
      <c r="R26" s="3">
        <v>114.98062560629278</v>
      </c>
      <c r="S26" s="3">
        <v>116.05606530727304</v>
      </c>
      <c r="T26" s="3">
        <v>114.78290205413724</v>
      </c>
      <c r="U26" s="3">
        <v>10.300166303834867</v>
      </c>
      <c r="V26" s="3">
        <v>13.466873940948837</v>
      </c>
      <c r="W26" s="3">
        <v>106.47336732778649</v>
      </c>
      <c r="X26" s="3">
        <v>10.946452960515328</v>
      </c>
      <c r="Y26" s="3">
        <v>106.26779213147094</v>
      </c>
      <c r="Z26" s="3">
        <v>106.25963655147244</v>
      </c>
      <c r="AA26" s="3">
        <v>110.70207048478395</v>
      </c>
      <c r="AB26" s="3">
        <v>107.55824698648861</v>
      </c>
      <c r="AC26" s="3">
        <v>102.42786966339764</v>
      </c>
      <c r="AD26" s="3">
        <v>107.83279521541743</v>
      </c>
      <c r="AF26" s="5">
        <v>79.829550516805199</v>
      </c>
      <c r="AG26" s="5">
        <v>77.204774183910587</v>
      </c>
      <c r="AH26" s="3">
        <v>82.58850866258831</v>
      </c>
      <c r="AI26" s="3">
        <v>81.498656491867465</v>
      </c>
    </row>
    <row r="27" spans="1:35" x14ac:dyDescent="0.2">
      <c r="A27" t="s">
        <v>59</v>
      </c>
      <c r="B27" s="3">
        <v>120.67198361575319</v>
      </c>
      <c r="C27" s="3">
        <v>1157.7626880612434</v>
      </c>
      <c r="D27" s="3">
        <v>1150.8240763758147</v>
      </c>
      <c r="E27" s="3">
        <v>125.89458878133181</v>
      </c>
      <c r="F27" s="7">
        <v>1325.1019986115705</v>
      </c>
      <c r="G27" s="3">
        <v>113.1202942025146</v>
      </c>
      <c r="H27" s="3">
        <v>1.5622453326627059</v>
      </c>
      <c r="I27" s="3">
        <v>-1.086862410674019</v>
      </c>
      <c r="J27" s="7">
        <v>1271.8057464342603</v>
      </c>
      <c r="K27" s="7">
        <v>1207.1178743536559</v>
      </c>
      <c r="L27" s="3">
        <v>107.52320373099869</v>
      </c>
      <c r="M27" s="3">
        <v>106.53076648992339</v>
      </c>
      <c r="N27" s="3">
        <v>101.97228037975384</v>
      </c>
      <c r="O27" s="3">
        <v>1108.581528534844</v>
      </c>
      <c r="P27" s="3">
        <v>99.066947919508166</v>
      </c>
      <c r="Q27" s="3">
        <v>113.31760648085694</v>
      </c>
      <c r="R27" s="3">
        <v>115.35451877251381</v>
      </c>
      <c r="S27" s="3">
        <v>117.55213606666371</v>
      </c>
      <c r="T27" s="3">
        <v>115.26289087043575</v>
      </c>
      <c r="U27" s="3">
        <v>10.430167261324417</v>
      </c>
      <c r="V27" s="3">
        <v>13.235825340410106</v>
      </c>
      <c r="W27" s="3">
        <v>106.44220090578899</v>
      </c>
      <c r="X27" s="3">
        <v>11.079675449819128</v>
      </c>
      <c r="Y27" s="3">
        <v>106.41728045876505</v>
      </c>
      <c r="Z27" s="3">
        <v>105.82700010840321</v>
      </c>
      <c r="AA27" s="3">
        <v>111.18837200879872</v>
      </c>
      <c r="AB27" s="3">
        <v>107.25391119664329</v>
      </c>
      <c r="AC27" s="3">
        <v>100.55098516904053</v>
      </c>
      <c r="AD27" s="3">
        <v>104.40699845221334</v>
      </c>
      <c r="AF27" s="3">
        <v>82.228876029091239</v>
      </c>
      <c r="AG27" s="5">
        <v>77.863890654785607</v>
      </c>
      <c r="AH27" s="3">
        <v>82.295072689933164</v>
      </c>
      <c r="AI27" s="3">
        <v>81.96142398245297</v>
      </c>
    </row>
    <row r="28" spans="1:35" x14ac:dyDescent="0.2">
      <c r="A28" t="s">
        <v>59</v>
      </c>
      <c r="B28" s="3">
        <v>122.13500242870332</v>
      </c>
      <c r="C28" s="3">
        <v>1166.6425840811771</v>
      </c>
      <c r="D28" s="3">
        <v>1165.6296082799724</v>
      </c>
      <c r="E28" s="3">
        <v>120.74762804887391</v>
      </c>
      <c r="F28" s="7">
        <v>1346.0747527631486</v>
      </c>
      <c r="G28" s="3">
        <v>115.29746707454579</v>
      </c>
      <c r="H28" s="3">
        <v>1.6982866655053246</v>
      </c>
      <c r="I28" s="3">
        <v>-1.053191223286317</v>
      </c>
      <c r="J28" s="7">
        <v>1283.2817868206175</v>
      </c>
      <c r="K28" s="7">
        <v>1208.7345481940672</v>
      </c>
      <c r="L28" s="3">
        <v>107.90651506790553</v>
      </c>
      <c r="M28" s="3">
        <v>105.31652582207964</v>
      </c>
      <c r="N28" s="3">
        <v>99.745452580088241</v>
      </c>
      <c r="O28" s="3">
        <v>1104.9423480337866</v>
      </c>
      <c r="P28" s="3">
        <v>98.55035680456001</v>
      </c>
      <c r="Q28" s="3">
        <v>114.84714405668464</v>
      </c>
      <c r="R28" s="3">
        <v>116.01145832854445</v>
      </c>
      <c r="S28" s="3">
        <v>116.85650753234684</v>
      </c>
      <c r="T28" s="3">
        <v>115.25135556085301</v>
      </c>
      <c r="U28" s="3">
        <v>10.451200934624982</v>
      </c>
      <c r="V28" s="3">
        <v>13.528486375551772</v>
      </c>
      <c r="W28" s="3">
        <v>106.46801108044288</v>
      </c>
      <c r="X28" s="3">
        <v>11.098300866734318</v>
      </c>
      <c r="Y28" s="3">
        <v>107.19057345456955</v>
      </c>
      <c r="Z28" s="3">
        <v>105.94250370141238</v>
      </c>
      <c r="AA28" s="3">
        <v>111.5401592308729</v>
      </c>
      <c r="AB28" s="3">
        <v>107.37274903935486</v>
      </c>
      <c r="AC28" s="3">
        <v>99.207557751371823</v>
      </c>
      <c r="AD28" s="3">
        <v>103.35568488820827</v>
      </c>
      <c r="AF28" s="3">
        <v>84.60623681548627</v>
      </c>
      <c r="AG28" s="5">
        <v>78.865284159108484</v>
      </c>
      <c r="AH28" s="3">
        <v>82.779301436401965</v>
      </c>
      <c r="AI28" s="3">
        <v>82.964864822392684</v>
      </c>
    </row>
    <row r="29" spans="1:35" x14ac:dyDescent="0.2">
      <c r="A29" t="s">
        <v>59</v>
      </c>
      <c r="B29" s="3">
        <v>123.67544015862792</v>
      </c>
      <c r="C29" s="3">
        <v>1190.4152262977027</v>
      </c>
      <c r="D29" s="3">
        <v>1182.3347687801906</v>
      </c>
      <c r="E29" s="3">
        <v>113.5101577897826</v>
      </c>
      <c r="F29" s="7">
        <v>1382.7672755563683</v>
      </c>
      <c r="G29" s="3">
        <v>117.91063408837579</v>
      </c>
      <c r="H29" s="3">
        <v>2.0701818450405396</v>
      </c>
      <c r="I29" s="3">
        <v>-1.0140524192956359</v>
      </c>
      <c r="J29" s="7">
        <v>1309.7264313114088</v>
      </c>
      <c r="K29" s="7">
        <v>1245.1757743527307</v>
      </c>
      <c r="L29" s="3">
        <v>110.43849553365182</v>
      </c>
      <c r="M29" s="3">
        <v>106.08044349005866</v>
      </c>
      <c r="N29" s="3">
        <v>101.81787031186758</v>
      </c>
      <c r="O29" s="3">
        <v>1124.6972078133056</v>
      </c>
      <c r="P29" s="3">
        <v>100.46720381364813</v>
      </c>
      <c r="Q29" s="3">
        <v>109.76969577081796</v>
      </c>
      <c r="R29" s="3">
        <v>117.35852900395042</v>
      </c>
      <c r="S29" s="3">
        <v>116.97108604219972</v>
      </c>
      <c r="T29" s="3">
        <v>116.09783270544294</v>
      </c>
      <c r="U29" s="3">
        <v>10.46178085401688</v>
      </c>
      <c r="V29" s="3">
        <v>13.921256627278943</v>
      </c>
      <c r="W29" s="3">
        <v>105.78693621367725</v>
      </c>
      <c r="X29" s="3">
        <v>11.023799062596446</v>
      </c>
      <c r="Y29" s="3">
        <v>107.05726450612988</v>
      </c>
      <c r="Z29" s="3">
        <v>106.06800763613479</v>
      </c>
      <c r="AA29" s="3">
        <v>111.53845700481939</v>
      </c>
      <c r="AB29" s="3">
        <v>106.75845955140403</v>
      </c>
      <c r="AC29" s="3">
        <v>98.946702087185841</v>
      </c>
      <c r="AD29" s="3">
        <v>101.86367808692162</v>
      </c>
      <c r="AF29" s="3">
        <v>85.628701576788757</v>
      </c>
      <c r="AG29" s="5">
        <v>79.424221183399681</v>
      </c>
      <c r="AH29" s="3">
        <v>83.834164470562897</v>
      </c>
      <c r="AI29" s="3">
        <v>83.099276113232705</v>
      </c>
    </row>
    <row r="31" spans="1:35" x14ac:dyDescent="0.2">
      <c r="A31" t="s">
        <v>60</v>
      </c>
      <c r="B31" s="3">
        <v>0.10988500469726033</v>
      </c>
      <c r="C31" s="3">
        <v>-0.27706964459050132</v>
      </c>
      <c r="D31" s="3">
        <v>0.61100292666081757</v>
      </c>
      <c r="E31" s="3">
        <v>0.27874573677879383</v>
      </c>
      <c r="F31" s="3">
        <v>47.493097140929677</v>
      </c>
      <c r="G31" s="3">
        <v>0.71638250145602078</v>
      </c>
      <c r="H31" s="3">
        <v>-1.4270016461340096</v>
      </c>
      <c r="I31" s="3">
        <v>-1.7890124354099193</v>
      </c>
      <c r="J31" s="3">
        <v>-2.357281355815164</v>
      </c>
      <c r="K31" s="3">
        <v>-11.932789675282137</v>
      </c>
      <c r="L31" s="3">
        <v>0.21838050520703628</v>
      </c>
      <c r="M31" s="3">
        <v>-0.36018733987640422</v>
      </c>
      <c r="N31" s="3">
        <v>-3.3603111150326936E-2</v>
      </c>
      <c r="O31" s="3">
        <v>3.8029193949079803</v>
      </c>
      <c r="P31" s="3">
        <v>-10.076280961037428</v>
      </c>
      <c r="Q31" s="3">
        <v>5.2665428272330103E-3</v>
      </c>
      <c r="R31" s="3">
        <v>-2.7640292343093001E-3</v>
      </c>
      <c r="S31" s="3">
        <v>2.9866199144361012E-2</v>
      </c>
      <c r="T31" s="3">
        <v>3.9913566646884169E-2</v>
      </c>
      <c r="U31" s="3">
        <v>-6.4238190988851265E-2</v>
      </c>
      <c r="V31" s="3">
        <v>-1.9122932740550429E-2</v>
      </c>
      <c r="W31" s="3">
        <v>7.3414338102953018E-3</v>
      </c>
      <c r="X31" s="3">
        <v>0.1315264311219369</v>
      </c>
      <c r="Y31" s="3">
        <v>2.2458055489752882E-2</v>
      </c>
      <c r="Z31" s="3">
        <v>4.4082633466758572E-3</v>
      </c>
      <c r="AA31" s="3">
        <v>1.3046592892106628</v>
      </c>
      <c r="AB31" s="3">
        <v>6.1177718018735642E-3</v>
      </c>
      <c r="AC31" s="3">
        <v>1.2291079667564738E-2</v>
      </c>
      <c r="AD31" s="3">
        <v>0.19248728056376993</v>
      </c>
      <c r="AF31" s="3">
        <v>87.913371780963942</v>
      </c>
      <c r="AG31" s="3">
        <v>88.444630775857235</v>
      </c>
      <c r="AH31" s="3">
        <v>91.476637098210432</v>
      </c>
      <c r="AI31" s="3">
        <v>89.627921111521502</v>
      </c>
    </row>
    <row r="32" spans="1:35" x14ac:dyDescent="0.2">
      <c r="A32" t="s">
        <v>60</v>
      </c>
      <c r="B32" s="3">
        <v>0.13698394955160381</v>
      </c>
      <c r="C32" s="3">
        <v>1.5391574859822635E-2</v>
      </c>
      <c r="D32" s="3">
        <v>0.61680437674947486</v>
      </c>
      <c r="E32" s="3">
        <v>0.34796963198406849</v>
      </c>
      <c r="F32" s="3">
        <v>73.81642557527131</v>
      </c>
      <c r="G32" s="3">
        <v>0.81684022896665132</v>
      </c>
      <c r="H32" s="3">
        <v>0.31497106315035511</v>
      </c>
      <c r="I32" s="3">
        <v>-1.8863525904363327</v>
      </c>
      <c r="J32" s="3">
        <v>-2.6809618303544629</v>
      </c>
      <c r="K32" s="3">
        <v>-14.190304566224267</v>
      </c>
      <c r="L32" s="3">
        <v>0.25139145600296348</v>
      </c>
      <c r="M32" s="3">
        <v>-0.36198418828754536</v>
      </c>
      <c r="N32" s="3">
        <v>-1.0923063663251992E-2</v>
      </c>
      <c r="O32" s="3">
        <v>0.19730027791855795</v>
      </c>
      <c r="P32" s="3">
        <v>-10.549532361146023</v>
      </c>
      <c r="Q32" s="3">
        <v>6.4384452813384171E-3</v>
      </c>
      <c r="R32" s="3">
        <v>6.8224254660467047E-3</v>
      </c>
      <c r="S32" s="3">
        <v>2.8798493703864728E-2</v>
      </c>
      <c r="T32" s="3">
        <v>7.7876589583414882E-2</v>
      </c>
      <c r="U32" s="3">
        <v>-6.6674665274944908E-2</v>
      </c>
      <c r="V32" s="3">
        <v>-0.17308625025491692</v>
      </c>
      <c r="W32" s="3">
        <v>5.2635183438054746E-3</v>
      </c>
      <c r="X32" s="3">
        <v>0.14378702073818622</v>
      </c>
      <c r="Y32" s="3">
        <v>2.4971356948843507E-2</v>
      </c>
      <c r="Z32" s="3">
        <v>6.2056754531156482E-3</v>
      </c>
      <c r="AA32" s="3">
        <v>1.5061323200573484</v>
      </c>
      <c r="AB32" s="3">
        <v>1.048746414330755E-2</v>
      </c>
      <c r="AC32" s="3">
        <v>1.6601125512581871E-2</v>
      </c>
      <c r="AD32" s="3">
        <v>0.23292256555105553</v>
      </c>
      <c r="AF32" s="5">
        <v>81.055098682828643</v>
      </c>
      <c r="AG32" s="3">
        <v>82.402469135841059</v>
      </c>
      <c r="AH32" s="3">
        <v>85.405282904282586</v>
      </c>
      <c r="AI32" s="3">
        <v>84.563238295880936</v>
      </c>
    </row>
    <row r="33" spans="1:35" x14ac:dyDescent="0.2">
      <c r="A33" t="s">
        <v>60</v>
      </c>
      <c r="B33" s="3">
        <v>0.12094785825813612</v>
      </c>
      <c r="C33" s="3">
        <v>0.29120157879841863</v>
      </c>
      <c r="D33" s="3">
        <v>0.47239165218761131</v>
      </c>
      <c r="E33" s="3">
        <v>0.33683850454667286</v>
      </c>
      <c r="F33" s="3">
        <v>93.305607995178917</v>
      </c>
      <c r="G33" s="3">
        <v>0.96707435506718809</v>
      </c>
      <c r="H33" s="3">
        <v>-1.2447753856635031</v>
      </c>
      <c r="I33" s="3">
        <v>-2.0354517151426594</v>
      </c>
      <c r="J33" s="3">
        <v>-1.815593903037576E-3</v>
      </c>
      <c r="K33" s="3">
        <v>-14.797403948722938</v>
      </c>
      <c r="L33" s="3">
        <v>0.22888690761727723</v>
      </c>
      <c r="M33" s="3">
        <v>-0.37649844452714609</v>
      </c>
      <c r="N33" s="3">
        <v>-3.2163409067965096E-2</v>
      </c>
      <c r="O33" s="3">
        <v>1.4349662648307968</v>
      </c>
      <c r="P33" s="3">
        <v>-10.651783841913517</v>
      </c>
      <c r="Q33" s="3">
        <v>7.9582868415370087E-3</v>
      </c>
      <c r="R33" s="3">
        <v>7.2837655551552711E-4</v>
      </c>
      <c r="S33" s="3">
        <v>6.9481828653213895E-2</v>
      </c>
      <c r="T33" s="3">
        <v>0.16340596848447131</v>
      </c>
      <c r="U33" s="3">
        <v>-7.190891093278598E-2</v>
      </c>
      <c r="V33" s="3">
        <v>0.11099357784581131</v>
      </c>
      <c r="W33" s="3">
        <v>8.3066026859080593E-3</v>
      </c>
      <c r="X33" s="3">
        <v>0.17016047343230495</v>
      </c>
      <c r="Y33" s="3">
        <v>2.6593454771853875E-2</v>
      </c>
      <c r="Z33" s="3">
        <v>7.1243901773427364E-3</v>
      </c>
      <c r="AA33" s="3">
        <v>1.4941479033087497</v>
      </c>
      <c r="AB33" s="3">
        <v>7.2594951704979425E-3</v>
      </c>
      <c r="AC33" s="3">
        <v>2.3896098978350707E-2</v>
      </c>
      <c r="AD33" s="3">
        <v>0.22369492753075282</v>
      </c>
      <c r="AF33" s="3">
        <v>82.01550497925696</v>
      </c>
      <c r="AG33" s="3">
        <v>84.074534318254251</v>
      </c>
      <c r="AH33" s="3">
        <v>86.106702346518347</v>
      </c>
      <c r="AI33" s="3">
        <v>84.433995647423416</v>
      </c>
    </row>
    <row r="34" spans="1:35" x14ac:dyDescent="0.2">
      <c r="A34" t="s">
        <v>60</v>
      </c>
      <c r="B34" s="3">
        <v>0.11855684910064249</v>
      </c>
      <c r="C34" s="3">
        <v>0.61071895924531083</v>
      </c>
      <c r="D34" s="3">
        <v>0.13937633283748244</v>
      </c>
      <c r="E34" s="3">
        <v>0.30246828379327534</v>
      </c>
      <c r="F34" s="3">
        <v>90.38419489131347</v>
      </c>
      <c r="G34" s="3">
        <v>1.0337088176859002</v>
      </c>
      <c r="H34" s="3">
        <v>-1.9303812593271581</v>
      </c>
      <c r="I34" s="3">
        <v>-2.1412694501471377</v>
      </c>
      <c r="J34" s="3">
        <v>0.87073098582471453</v>
      </c>
      <c r="K34" s="3">
        <v>-15.188891487414264</v>
      </c>
      <c r="L34" s="3">
        <v>0.25118758428448823</v>
      </c>
      <c r="M34" s="3">
        <v>-0.36995132233558825</v>
      </c>
      <c r="N34" s="3">
        <v>-4.3278381032504303E-2</v>
      </c>
      <c r="O34" s="3">
        <v>1.4700608009517557</v>
      </c>
      <c r="P34" s="3">
        <v>-10.731618875209199</v>
      </c>
      <c r="Q34" s="3">
        <v>1.3256283900014678E-2</v>
      </c>
      <c r="R34" s="3">
        <v>1.5454856346749339E-2</v>
      </c>
      <c r="S34" s="3">
        <v>9.1732830466582829E-2</v>
      </c>
      <c r="T34" s="3">
        <v>0.50835696193144564</v>
      </c>
      <c r="U34" s="3">
        <v>-7.5203988363674007E-2</v>
      </c>
      <c r="V34" s="3">
        <v>-6.7141518961305227E-2</v>
      </c>
      <c r="W34" s="3">
        <v>1.6009599795300321E-2</v>
      </c>
      <c r="X34" s="3">
        <v>0.17330075307272449</v>
      </c>
      <c r="Y34" s="3">
        <v>4.734920532209129E-2</v>
      </c>
      <c r="Z34" s="3">
        <v>1.3021565662403353E-2</v>
      </c>
      <c r="AA34" s="3">
        <v>1.4714280915192484</v>
      </c>
      <c r="AB34" s="3">
        <v>1.706659448467707E-2</v>
      </c>
      <c r="AC34" s="3">
        <v>4.8795976378617746E-2</v>
      </c>
      <c r="AD34" s="3">
        <v>0.22649360973246166</v>
      </c>
      <c r="AF34" s="3">
        <v>82.841895082483703</v>
      </c>
      <c r="AG34" s="3">
        <v>85.025619276178844</v>
      </c>
      <c r="AH34" s="3">
        <v>86.176165031355538</v>
      </c>
      <c r="AI34" s="3">
        <v>85.169943699555603</v>
      </c>
    </row>
    <row r="35" spans="1:35" x14ac:dyDescent="0.2">
      <c r="A35" t="s">
        <v>60</v>
      </c>
      <c r="B35" s="3">
        <v>0.12828977325756688</v>
      </c>
      <c r="C35" s="3">
        <v>0.63931839694806847</v>
      </c>
      <c r="D35" s="3">
        <v>0.31711388131124646</v>
      </c>
      <c r="E35" s="3">
        <v>0.42240774896961286</v>
      </c>
      <c r="F35" s="3">
        <v>84.606676711377787</v>
      </c>
      <c r="G35" s="3">
        <v>0.16686176193048904</v>
      </c>
      <c r="H35" s="3">
        <v>-0.98697636460481175</v>
      </c>
      <c r="I35" s="3">
        <v>-2.2101798151481153</v>
      </c>
      <c r="J35" s="3">
        <v>0.53486525338912339</v>
      </c>
      <c r="K35" s="3">
        <v>-15.902900357647486</v>
      </c>
      <c r="L35" s="3">
        <v>0.22210161568132819</v>
      </c>
      <c r="M35" s="3">
        <v>-0.36613719554761931</v>
      </c>
      <c r="N35" s="3">
        <v>-5.1392378723793724E-3</v>
      </c>
      <c r="O35" s="3">
        <v>1.8541247705129056</v>
      </c>
      <c r="P35" s="3">
        <v>-10.743391684445301</v>
      </c>
      <c r="Q35" s="3">
        <v>1.8572728375134514E-2</v>
      </c>
      <c r="R35" s="3">
        <v>1.3223039205735053E-2</v>
      </c>
      <c r="S35" s="3">
        <v>0.10026698363753306</v>
      </c>
      <c r="T35" s="3">
        <v>0.48948989745195981</v>
      </c>
      <c r="U35" s="3">
        <v>-7.3139871440856721E-2</v>
      </c>
      <c r="V35" s="3">
        <v>2.1187220381568193E-2</v>
      </c>
      <c r="W35" s="3">
        <v>2.3257947792449295E-2</v>
      </c>
      <c r="X35" s="3">
        <v>0.17674457109507252</v>
      </c>
      <c r="Y35" s="3">
        <v>4.3997204480894732E-2</v>
      </c>
      <c r="Z35" s="3">
        <v>1.6630808857459479E-2</v>
      </c>
      <c r="AA35" s="3">
        <v>1.4436732955841975</v>
      </c>
      <c r="AB35" s="3">
        <v>2.2920685864606341E-2</v>
      </c>
      <c r="AC35" s="3">
        <v>5.1164961945569069E-2</v>
      </c>
      <c r="AD35" s="3">
        <v>0.23853236001204203</v>
      </c>
      <c r="AF35" s="3">
        <v>82.06323577155392</v>
      </c>
      <c r="AG35" s="3">
        <v>83.440260419192711</v>
      </c>
      <c r="AH35" s="3">
        <v>86.54117751867723</v>
      </c>
      <c r="AI35" s="3">
        <v>85.408673585770657</v>
      </c>
    </row>
    <row r="36" spans="1:35" x14ac:dyDescent="0.2">
      <c r="A36" t="s">
        <v>60</v>
      </c>
      <c r="B36" s="3">
        <v>0.13509110126217877</v>
      </c>
      <c r="C36" s="3">
        <v>2.9326365580317768</v>
      </c>
      <c r="D36" s="3">
        <v>0.55542624354060399</v>
      </c>
      <c r="E36" s="3">
        <v>0.80899377643259884</v>
      </c>
      <c r="F36" s="7">
        <v>107.85338646619977</v>
      </c>
      <c r="G36" s="3">
        <v>2.1522776883696033</v>
      </c>
      <c r="H36" s="3">
        <v>0.67038808177420228</v>
      </c>
      <c r="I36" s="3">
        <v>-1.5927562305017191</v>
      </c>
      <c r="J36" s="7">
        <v>46.724297562954483</v>
      </c>
      <c r="K36" s="3">
        <v>-14.319821763476668</v>
      </c>
      <c r="L36" s="3">
        <v>0.26250465332736089</v>
      </c>
      <c r="M36" s="3">
        <v>-0.25336914183638676</v>
      </c>
      <c r="N36" s="3">
        <v>-2.9119358920341107E-2</v>
      </c>
      <c r="O36" s="3">
        <v>1.2064729069664053</v>
      </c>
      <c r="P36" s="3">
        <v>-10.656632193691978</v>
      </c>
      <c r="Q36" s="3">
        <v>2.2989441276548329E-2</v>
      </c>
      <c r="R36" s="3">
        <v>2.1065287653809717E-2</v>
      </c>
      <c r="S36" s="3">
        <v>0.11112330905758969</v>
      </c>
      <c r="T36" s="3">
        <v>0.50519270032157726</v>
      </c>
      <c r="U36" s="3">
        <v>-4.3190734996408284E-2</v>
      </c>
      <c r="V36" s="3">
        <v>0.98784997624270887</v>
      </c>
      <c r="W36" s="3">
        <v>2.684941082642445E-2</v>
      </c>
      <c r="X36" s="3">
        <v>0.33496271166421143</v>
      </c>
      <c r="Y36" s="3">
        <v>4.5330122447619942E-2</v>
      </c>
      <c r="Z36" s="3">
        <v>1.9407821875565667E-2</v>
      </c>
      <c r="AA36" s="3">
        <v>1.5927128917434414</v>
      </c>
      <c r="AB36" s="3">
        <v>2.4391096325829524E-2</v>
      </c>
      <c r="AC36" s="3">
        <v>5.5462519005974376E-2</v>
      </c>
      <c r="AD36" s="3">
        <v>0.27694165410815458</v>
      </c>
      <c r="AF36" s="5">
        <v>79.660869572490284</v>
      </c>
      <c r="AG36" s="3">
        <v>80.883685713055016</v>
      </c>
      <c r="AH36" s="3">
        <v>83.663214863989765</v>
      </c>
      <c r="AI36" s="3">
        <v>82.963088758966506</v>
      </c>
    </row>
    <row r="37" spans="1:35" x14ac:dyDescent="0.2">
      <c r="A37" t="s">
        <v>60</v>
      </c>
      <c r="B37" s="3">
        <v>0.17504879163740131</v>
      </c>
      <c r="C37" s="3">
        <v>2.1989486360047263</v>
      </c>
      <c r="D37" s="3">
        <v>0.66930448688694633</v>
      </c>
      <c r="E37" s="3">
        <v>1.1786928495878146</v>
      </c>
      <c r="F37" s="7">
        <v>109.13118159753724</v>
      </c>
      <c r="G37" s="3">
        <v>2.7015918414273208</v>
      </c>
      <c r="H37" s="3">
        <v>0.64468443570440814</v>
      </c>
      <c r="I37" s="3">
        <v>-1.4774480793923472</v>
      </c>
      <c r="J37" s="7">
        <v>65.306360989944821</v>
      </c>
      <c r="K37" s="3">
        <v>-10.792237569904742</v>
      </c>
      <c r="L37" s="3">
        <v>0.29729733370362249</v>
      </c>
      <c r="M37" s="3">
        <v>-0.2674362786057779</v>
      </c>
      <c r="N37" s="3">
        <v>-2.8279182370161412E-2</v>
      </c>
      <c r="O37" s="3">
        <v>1.8559107414280469</v>
      </c>
      <c r="P37" s="3">
        <v>-10.599714350683101</v>
      </c>
      <c r="Q37" s="3">
        <v>2.4515299665921579E-2</v>
      </c>
      <c r="R37" s="3">
        <v>2.060034690445605E-2</v>
      </c>
      <c r="S37" s="3">
        <v>9.0697416053613089E-2</v>
      </c>
      <c r="T37" s="3">
        <v>0.50075141317771732</v>
      </c>
      <c r="U37" s="3">
        <v>-4.5569921119099216E-2</v>
      </c>
      <c r="V37" s="3">
        <v>1.7124373548081355</v>
      </c>
      <c r="W37" s="3">
        <v>2.857454671924619E-2</v>
      </c>
      <c r="X37" s="3">
        <v>0.61966180661098169</v>
      </c>
      <c r="Y37" s="3">
        <v>5.2018939130668615E-2</v>
      </c>
      <c r="Z37" s="3">
        <v>2.3604509862453913E-2</v>
      </c>
      <c r="AA37" s="3">
        <v>1.9644023892382489</v>
      </c>
      <c r="AB37" s="3">
        <v>2.5300906719941112E-2</v>
      </c>
      <c r="AC37" s="3">
        <v>5.7031204793778316E-2</v>
      </c>
      <c r="AD37" s="3">
        <v>0.30695434720793385</v>
      </c>
      <c r="AF37" s="3">
        <v>83.703824521024131</v>
      </c>
      <c r="AG37" s="3">
        <v>81.795825370974811</v>
      </c>
      <c r="AH37" s="3">
        <v>84.378769067050158</v>
      </c>
      <c r="AI37" s="3">
        <v>83.693502304442688</v>
      </c>
    </row>
    <row r="38" spans="1:35" x14ac:dyDescent="0.2">
      <c r="A38" t="s">
        <v>60</v>
      </c>
      <c r="B38" s="3">
        <v>0.22700201069101505</v>
      </c>
      <c r="C38" s="3">
        <v>2.9676143143023026</v>
      </c>
      <c r="D38" s="3">
        <v>0.9019526497873952</v>
      </c>
      <c r="E38" s="3">
        <v>2.0337901758041639</v>
      </c>
      <c r="F38" s="7">
        <v>149.32340047152223</v>
      </c>
      <c r="G38" s="3">
        <v>4.0176553237467623</v>
      </c>
      <c r="H38" s="5">
        <v>1.4770337064576495</v>
      </c>
      <c r="I38" s="3">
        <v>-1.3633853676110621</v>
      </c>
      <c r="J38" s="7">
        <v>81.992273210175881</v>
      </c>
      <c r="K38" s="3">
        <v>-9.2820957491338199</v>
      </c>
      <c r="L38" s="3">
        <v>0.30365667841043054</v>
      </c>
      <c r="M38" s="3">
        <v>-0.27063297022519722</v>
      </c>
      <c r="N38" s="3">
        <v>-5.8980189569273339E-3</v>
      </c>
      <c r="O38" s="3">
        <v>3.4226241326644078</v>
      </c>
      <c r="P38" s="3">
        <v>-10.514602959817241</v>
      </c>
      <c r="Q38" s="3">
        <v>2.4359871751847142E-2</v>
      </c>
      <c r="R38" s="3">
        <v>3.2311774427256718E-2</v>
      </c>
      <c r="S38" s="3">
        <v>0.10906404027712836</v>
      </c>
      <c r="T38" s="3">
        <v>0.51028604978136172</v>
      </c>
      <c r="U38" s="3">
        <v>-4.0628986138087367E-2</v>
      </c>
      <c r="V38" s="3">
        <v>2.1245789757278839</v>
      </c>
      <c r="W38" s="3">
        <v>3.306777817508931E-2</v>
      </c>
      <c r="X38" s="3">
        <v>0.65386361791048142</v>
      </c>
      <c r="Y38" s="3">
        <v>5.4297781528235507E-2</v>
      </c>
      <c r="Z38" s="3">
        <v>2.01041416999812E-2</v>
      </c>
      <c r="AA38" s="3">
        <v>2.057071265885003</v>
      </c>
      <c r="AB38" s="3">
        <v>2.5893493014900276E-2</v>
      </c>
      <c r="AC38" s="3">
        <v>5.3071818912618765E-2</v>
      </c>
      <c r="AD38" s="3">
        <v>0.29785691117705859</v>
      </c>
      <c r="AF38" s="3">
        <v>84.149623798793883</v>
      </c>
      <c r="AG38" s="3">
        <v>81.493659950523835</v>
      </c>
      <c r="AH38" s="3">
        <v>84.957183325854473</v>
      </c>
      <c r="AI38" s="3">
        <v>84.140054741410168</v>
      </c>
    </row>
    <row r="39" spans="1:35" x14ac:dyDescent="0.2">
      <c r="A39" t="s">
        <v>60</v>
      </c>
      <c r="B39" s="3">
        <v>0.20785264161887484</v>
      </c>
      <c r="C39" s="3">
        <v>2.704820169005024</v>
      </c>
      <c r="D39" s="3">
        <v>0.94948951109154878</v>
      </c>
      <c r="E39" s="3">
        <v>2.0329411202747303</v>
      </c>
      <c r="F39" s="7">
        <v>138.98240953395481</v>
      </c>
      <c r="G39" s="3">
        <v>3.9957919966795341</v>
      </c>
      <c r="H39" s="5">
        <v>1.4827716627295635</v>
      </c>
      <c r="I39" s="3">
        <v>-1.3401131829156201</v>
      </c>
      <c r="J39" s="7">
        <v>87.812132910362422</v>
      </c>
      <c r="K39" s="3">
        <v>-10.270289984066757</v>
      </c>
      <c r="L39" s="3">
        <v>0.29434732868240437</v>
      </c>
      <c r="M39" s="3">
        <v>-0.28266833792305057</v>
      </c>
      <c r="N39" s="3">
        <v>-1.1017785647961829E-2</v>
      </c>
      <c r="O39" s="3">
        <v>3.5360978658197717</v>
      </c>
      <c r="P39" s="3">
        <v>-10.495340408073673</v>
      </c>
      <c r="Q39" s="3">
        <v>2.4213840641808121E-2</v>
      </c>
      <c r="R39" s="3">
        <v>2.7198195365815896E-2</v>
      </c>
      <c r="S39" s="3">
        <v>0.11609846278257559</v>
      </c>
      <c r="T39" s="3">
        <v>0.51613324234536917</v>
      </c>
      <c r="U39" s="3">
        <v>-4.0097219841293018E-2</v>
      </c>
      <c r="V39" s="3">
        <v>2.0795993641060861</v>
      </c>
      <c r="W39" s="3">
        <v>2.7596159093360339E-2</v>
      </c>
      <c r="X39" s="3">
        <v>0.67876730280820929</v>
      </c>
      <c r="Y39" s="3">
        <v>5.3555136170440241E-2</v>
      </c>
      <c r="Z39" s="3">
        <v>2.1202920217740336E-2</v>
      </c>
      <c r="AA39" s="3">
        <v>2.0360651716744336</v>
      </c>
      <c r="AB39" s="3">
        <v>2.5892853418013683E-2</v>
      </c>
      <c r="AC39" s="3">
        <v>5.4837520968884682E-2</v>
      </c>
      <c r="AD39" s="3">
        <v>0.29981142651990056</v>
      </c>
      <c r="AF39" s="3">
        <v>87.084085971739142</v>
      </c>
      <c r="AG39" s="3">
        <v>82.684245131262372</v>
      </c>
      <c r="AH39" s="3">
        <v>84.579786731557206</v>
      </c>
      <c r="AI39" s="3">
        <v>83.643858186130089</v>
      </c>
    </row>
    <row r="40" spans="1:35" x14ac:dyDescent="0.2">
      <c r="A40" t="s">
        <v>60</v>
      </c>
      <c r="B40" s="3">
        <v>0.21120609052390849</v>
      </c>
      <c r="C40" s="3">
        <v>2.5950954622955944</v>
      </c>
      <c r="D40" s="3">
        <v>1.0685030827369004</v>
      </c>
      <c r="E40" s="3">
        <v>2.2683315501149632</v>
      </c>
      <c r="F40" s="7">
        <v>149.03690012627456</v>
      </c>
      <c r="G40" s="3">
        <v>4.6205984049161088</v>
      </c>
      <c r="H40" s="5">
        <v>1.8909695509130269</v>
      </c>
      <c r="I40" s="3">
        <v>-1.3219904688303656</v>
      </c>
      <c r="J40" s="7">
        <v>90.825694382760005</v>
      </c>
      <c r="K40" s="3">
        <v>-11.68945237760734</v>
      </c>
      <c r="L40" s="3">
        <v>0.30945150552925593</v>
      </c>
      <c r="M40" s="3">
        <v>-0.28213951918824093</v>
      </c>
      <c r="N40" s="3">
        <v>-2.9678232849807717E-3</v>
      </c>
      <c r="O40" s="3">
        <v>3.6799509846730309</v>
      </c>
      <c r="P40" s="3">
        <v>-10.473436020460587</v>
      </c>
      <c r="Q40" s="3">
        <v>2.5018397462958256E-2</v>
      </c>
      <c r="R40" s="3">
        <v>2.0137185731657299E-2</v>
      </c>
      <c r="S40" s="3">
        <v>0.1001765970474835</v>
      </c>
      <c r="T40" s="3">
        <v>0.50205795180618074</v>
      </c>
      <c r="U40" s="3">
        <v>-5.1238075965937782E-2</v>
      </c>
      <c r="V40" s="3">
        <v>2.165459436815572</v>
      </c>
      <c r="W40" s="3">
        <v>2.8950247290151308E-2</v>
      </c>
      <c r="X40" s="3">
        <v>0.70330157722686293</v>
      </c>
      <c r="Y40" s="3">
        <v>5.5168290294805251E-2</v>
      </c>
      <c r="Z40" s="3">
        <v>2.4656208305207782E-2</v>
      </c>
      <c r="AA40" s="3">
        <v>2.0441195883883458</v>
      </c>
      <c r="AB40" s="3">
        <v>2.9392382460700573E-2</v>
      </c>
      <c r="AC40" s="3">
        <v>5.568507117250527E-2</v>
      </c>
      <c r="AD40" s="3">
        <v>0.29665351516898464</v>
      </c>
      <c r="AF40" s="3">
        <v>89.212431443810175</v>
      </c>
      <c r="AG40" s="3">
        <v>82.302552331780404</v>
      </c>
      <c r="AH40" s="3">
        <v>85.564230637594463</v>
      </c>
      <c r="AI40" s="3">
        <v>84.942569350945092</v>
      </c>
    </row>
  </sheetData>
  <sortState ref="A20:AN137">
    <sortCondition ref="A20"/>
  </sortState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7"/>
  <sheetViews>
    <sheetView workbookViewId="0"/>
  </sheetViews>
  <sheetFormatPr baseColWidth="10" defaultColWidth="8.83203125" defaultRowHeight="15" x14ac:dyDescent="0.2"/>
  <cols>
    <col min="1" max="1" width="11.83203125" bestFit="1" customWidth="1"/>
    <col min="2" max="30" width="9.33203125" style="3" customWidth="1"/>
  </cols>
  <sheetData>
    <row r="1" spans="1:30" x14ac:dyDescent="0.2">
      <c r="A1" s="1" t="s">
        <v>150</v>
      </c>
    </row>
    <row r="2" spans="1:30" x14ac:dyDescent="0.2">
      <c r="A2" s="2">
        <v>44124</v>
      </c>
    </row>
    <row r="3" spans="1:30" x14ac:dyDescent="0.2">
      <c r="A3" s="1" t="s">
        <v>153</v>
      </c>
    </row>
    <row r="4" spans="1:30" x14ac:dyDescent="0.2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16</v>
      </c>
      <c r="S4" s="3" t="s">
        <v>17</v>
      </c>
      <c r="T4" s="3" t="s">
        <v>18</v>
      </c>
      <c r="U4" s="3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3" t="s">
        <v>25</v>
      </c>
      <c r="AA4" s="3" t="s">
        <v>27</v>
      </c>
      <c r="AB4" s="3" t="s">
        <v>28</v>
      </c>
      <c r="AC4" s="3" t="s">
        <v>31</v>
      </c>
      <c r="AD4" s="3" t="s">
        <v>32</v>
      </c>
    </row>
    <row r="5" spans="1:30" x14ac:dyDescent="0.2">
      <c r="B5" s="3" t="s">
        <v>33</v>
      </c>
      <c r="C5" s="3" t="s">
        <v>33</v>
      </c>
      <c r="D5" s="3" t="s">
        <v>33</v>
      </c>
      <c r="E5" s="3" t="s">
        <v>33</v>
      </c>
      <c r="F5" s="3" t="s">
        <v>33</v>
      </c>
      <c r="G5" s="3" t="s">
        <v>33</v>
      </c>
      <c r="H5" s="3" t="s">
        <v>34</v>
      </c>
      <c r="I5" s="3" t="s">
        <v>34</v>
      </c>
      <c r="J5" s="3" t="s">
        <v>33</v>
      </c>
      <c r="K5" s="3" t="s">
        <v>33</v>
      </c>
      <c r="L5" s="3" t="s">
        <v>33</v>
      </c>
      <c r="M5" s="3" t="s">
        <v>33</v>
      </c>
      <c r="N5" s="3" t="s">
        <v>33</v>
      </c>
      <c r="O5" s="3" t="s">
        <v>33</v>
      </c>
      <c r="P5" s="3" t="s">
        <v>33</v>
      </c>
      <c r="Q5" s="3" t="s">
        <v>33</v>
      </c>
      <c r="R5" s="3" t="s">
        <v>33</v>
      </c>
      <c r="S5" s="3" t="s">
        <v>33</v>
      </c>
      <c r="T5" s="3" t="s">
        <v>33</v>
      </c>
      <c r="U5" s="3" t="s">
        <v>33</v>
      </c>
      <c r="V5" s="3" t="s">
        <v>33</v>
      </c>
      <c r="W5" s="3" t="s">
        <v>33</v>
      </c>
      <c r="X5" s="3" t="s">
        <v>33</v>
      </c>
      <c r="Y5" s="3" t="s">
        <v>33</v>
      </c>
      <c r="Z5" s="3" t="s">
        <v>33</v>
      </c>
      <c r="AA5" s="3" t="s">
        <v>33</v>
      </c>
      <c r="AB5" s="3" t="s">
        <v>33</v>
      </c>
      <c r="AC5" s="3" t="s">
        <v>33</v>
      </c>
      <c r="AD5" s="3" t="s">
        <v>33</v>
      </c>
    </row>
    <row r="7" spans="1:30" x14ac:dyDescent="0.2">
      <c r="A7" t="s">
        <v>49</v>
      </c>
      <c r="B7" s="3">
        <v>1.1506488718108925</v>
      </c>
      <c r="C7" s="3">
        <v>9638.7360519891135</v>
      </c>
      <c r="D7" s="3">
        <v>6704.5699640492303</v>
      </c>
      <c r="E7" s="3">
        <v>65.309959702302265</v>
      </c>
      <c r="F7" s="3">
        <v>6505.3606174983242</v>
      </c>
      <c r="G7" s="3">
        <v>144.65017404788009</v>
      </c>
      <c r="H7" s="3">
        <v>14.222267925199384</v>
      </c>
      <c r="I7" s="3">
        <v>21.650821999584146</v>
      </c>
      <c r="J7" s="3">
        <v>5010.9341072313555</v>
      </c>
      <c r="K7" s="3">
        <v>17305.350462171213</v>
      </c>
      <c r="L7" s="3">
        <v>1.6499854851370743</v>
      </c>
      <c r="M7" s="3">
        <v>1.4454819931799321</v>
      </c>
      <c r="N7" s="3">
        <v>0.50245571654857435</v>
      </c>
      <c r="O7" s="3">
        <v>1390.4504040698503</v>
      </c>
      <c r="P7" s="3">
        <v>92.818988226698295</v>
      </c>
      <c r="Q7" s="3">
        <v>3.140015918627761</v>
      </c>
      <c r="R7" s="3">
        <v>4.0365748967510688</v>
      </c>
      <c r="S7" s="3">
        <v>1.4477766574944053</v>
      </c>
      <c r="T7" s="3">
        <v>30.781342706059444</v>
      </c>
      <c r="U7" s="3">
        <v>2.7140290731771994</v>
      </c>
      <c r="V7" s="3">
        <v>0.34030976216256364</v>
      </c>
      <c r="W7" s="3">
        <v>82.976924462142321</v>
      </c>
      <c r="X7" s="3">
        <v>0.54340393432291201</v>
      </c>
      <c r="Y7" s="3">
        <v>2.2912801167886271E-2</v>
      </c>
      <c r="Z7" s="3">
        <v>6.1814421307898101E-3</v>
      </c>
      <c r="AA7" s="3">
        <v>0.87825286355009957</v>
      </c>
      <c r="AB7" s="3">
        <v>44.605813770249597</v>
      </c>
      <c r="AC7" s="3">
        <v>0.75466252326110927</v>
      </c>
      <c r="AD7" s="3">
        <v>0.27655482604151588</v>
      </c>
    </row>
    <row r="8" spans="1:30" x14ac:dyDescent="0.2">
      <c r="A8" t="s">
        <v>50</v>
      </c>
      <c r="B8" s="3">
        <v>2.2136684289710344</v>
      </c>
      <c r="C8" s="3">
        <v>7063.7934344176256</v>
      </c>
      <c r="D8" s="3">
        <v>3759.8203647221249</v>
      </c>
      <c r="E8" s="3">
        <v>46.467848341596273</v>
      </c>
      <c r="F8" s="3">
        <v>7628.11993845898</v>
      </c>
      <c r="G8" s="3">
        <v>69.650135887590523</v>
      </c>
      <c r="H8" s="3">
        <v>13.880270828701915</v>
      </c>
      <c r="I8" s="3">
        <v>12.426293684042644</v>
      </c>
      <c r="J8" s="3">
        <v>3580.4719683568014</v>
      </c>
      <c r="K8" s="3">
        <v>11703.481712458946</v>
      </c>
      <c r="L8" s="3">
        <v>1.1922013071584252</v>
      </c>
      <c r="M8" s="3">
        <v>0.70764768995335015</v>
      </c>
      <c r="N8" s="3">
        <v>0.16873297851449343</v>
      </c>
      <c r="O8" s="3">
        <v>795.23826398212032</v>
      </c>
      <c r="P8" s="3">
        <v>64.144664035286979</v>
      </c>
      <c r="Q8" s="3">
        <v>0.91775655091815078</v>
      </c>
      <c r="R8" s="3">
        <v>1.9385960438346905</v>
      </c>
      <c r="S8" s="3">
        <v>0.829646648185002</v>
      </c>
      <c r="T8" s="3">
        <v>17.953815235883372</v>
      </c>
      <c r="U8" s="3">
        <v>0.58493594639154778</v>
      </c>
      <c r="V8" s="3">
        <v>0.1499957420414918</v>
      </c>
      <c r="W8" s="3">
        <v>109.67534305411122</v>
      </c>
      <c r="X8" s="3">
        <v>0.38438531632030265</v>
      </c>
      <c r="Y8" s="3">
        <v>8.3166761614839914E-3</v>
      </c>
      <c r="Z8" s="3">
        <v>6.281576602047814E-3</v>
      </c>
      <c r="AA8" s="3">
        <v>0.34912974889370535</v>
      </c>
      <c r="AB8" s="3">
        <v>66.675361100884302</v>
      </c>
      <c r="AC8" s="3">
        <v>0.21073901057714001</v>
      </c>
      <c r="AD8" s="3">
        <v>6.4009608314131189E-2</v>
      </c>
    </row>
    <row r="9" spans="1:30" x14ac:dyDescent="0.2">
      <c r="A9" t="s">
        <v>51</v>
      </c>
      <c r="B9" s="3">
        <v>1.7363117341172452</v>
      </c>
      <c r="C9" s="3">
        <v>1451.4607503863024</v>
      </c>
      <c r="D9" s="3">
        <v>679.96481951923965</v>
      </c>
      <c r="E9" s="3">
        <v>308.68805845186984</v>
      </c>
      <c r="F9" s="3">
        <v>4334.469733504603</v>
      </c>
      <c r="G9" s="3">
        <v>14.158447412011613</v>
      </c>
      <c r="H9" s="3">
        <v>1.4510138680433369</v>
      </c>
      <c r="I9" s="3">
        <v>0.57072761395729443</v>
      </c>
      <c r="J9" s="3">
        <v>2033.2311761062213</v>
      </c>
      <c r="K9" s="3">
        <v>1766.4136550560845</v>
      </c>
      <c r="L9" s="3">
        <v>1.1995696100626216</v>
      </c>
      <c r="M9" s="3">
        <v>0.42843600019630207</v>
      </c>
      <c r="N9" s="3">
        <v>0.64208152265141727</v>
      </c>
      <c r="O9" s="3">
        <v>309.86249740679148</v>
      </c>
      <c r="P9" s="3">
        <v>53.672191522005988</v>
      </c>
      <c r="Q9" s="3">
        <v>1.9339222427151481</v>
      </c>
      <c r="R9" s="3">
        <v>1.9671643938119738</v>
      </c>
      <c r="S9" s="3">
        <v>1.5813528328277322</v>
      </c>
      <c r="T9" s="3">
        <v>196.13950767839665</v>
      </c>
      <c r="U9" s="3">
        <v>0.1433968433354541</v>
      </c>
      <c r="V9" s="3">
        <v>0.28768473928948451</v>
      </c>
      <c r="W9" s="3">
        <v>22.340141504083856</v>
      </c>
      <c r="X9" s="3">
        <v>4.3879820493634779E-2</v>
      </c>
      <c r="Y9" s="3">
        <v>6.5546114057650545E-3</v>
      </c>
      <c r="Z9" s="3">
        <v>2.5025552357893509E-2</v>
      </c>
      <c r="AA9" s="3">
        <v>0.18838095958895454</v>
      </c>
      <c r="AB9" s="3">
        <v>38.502837542200282</v>
      </c>
      <c r="AC9" s="3">
        <v>0.99932931934556235</v>
      </c>
      <c r="AD9" s="3">
        <v>4.313769371789971E-2</v>
      </c>
    </row>
    <row r="10" spans="1:30" x14ac:dyDescent="0.2">
      <c r="A10" t="s">
        <v>52</v>
      </c>
      <c r="B10" s="3">
        <v>0.74574149380912114</v>
      </c>
      <c r="C10" s="3">
        <v>1935.1648075921451</v>
      </c>
      <c r="D10" s="3">
        <v>437.30149674047999</v>
      </c>
      <c r="E10" s="3">
        <v>167.78657863023579</v>
      </c>
      <c r="F10" s="3">
        <v>4966.3742918276957</v>
      </c>
      <c r="G10" s="3">
        <v>-8.7296458726020029E-2</v>
      </c>
      <c r="H10" s="3">
        <v>3.548261706351076</v>
      </c>
      <c r="I10" s="3">
        <v>1.2238481152637182</v>
      </c>
      <c r="J10" s="3">
        <v>504.87611334920302</v>
      </c>
      <c r="K10" s="3">
        <v>526.16332851191078</v>
      </c>
      <c r="L10" s="3">
        <v>0.6495691705929193</v>
      </c>
      <c r="M10" s="3">
        <v>-4.1339079829847108E-2</v>
      </c>
      <c r="N10" s="3">
        <v>0.24814268295659569</v>
      </c>
      <c r="O10" s="3">
        <v>174.56176919952952</v>
      </c>
      <c r="P10" s="3">
        <v>-5.7907216265258175</v>
      </c>
      <c r="Q10" s="3">
        <v>1.4755802460187204</v>
      </c>
      <c r="R10" s="3">
        <v>1.4834020827279086</v>
      </c>
      <c r="S10" s="3">
        <v>0.98093068175253317</v>
      </c>
      <c r="T10" s="3">
        <v>30.103545105870989</v>
      </c>
      <c r="U10" s="3">
        <v>5.2842929452138379E-2</v>
      </c>
      <c r="V10" s="3">
        <v>-4.1500003270894252E-2</v>
      </c>
      <c r="W10" s="3">
        <v>4.8054854638854261</v>
      </c>
      <c r="X10" s="3">
        <v>3.9358218148383389E-2</v>
      </c>
      <c r="Y10" s="3">
        <v>5.6811667473683457E-3</v>
      </c>
      <c r="Z10" s="3">
        <v>5.6568766016055365E-2</v>
      </c>
      <c r="AA10" s="3">
        <v>0.20931498624983036</v>
      </c>
      <c r="AB10" s="3">
        <v>49.878254210459346</v>
      </c>
      <c r="AC10" s="3">
        <v>0.3838842211351714</v>
      </c>
      <c r="AD10" s="3">
        <v>6.9732252026525471E-2</v>
      </c>
    </row>
    <row r="11" spans="1:30" x14ac:dyDescent="0.2">
      <c r="A11" t="s">
        <v>53</v>
      </c>
      <c r="B11" s="3">
        <v>1.1655267132505829</v>
      </c>
      <c r="C11" s="3">
        <v>1613.1091155803545</v>
      </c>
      <c r="D11" s="3">
        <v>638.1690858875802</v>
      </c>
      <c r="E11" s="3">
        <v>308.33134672313378</v>
      </c>
      <c r="F11" s="3">
        <v>3436.5401398443064</v>
      </c>
      <c r="G11" s="3">
        <v>11.758661596380099</v>
      </c>
      <c r="H11" s="3">
        <v>2.3635001449361224</v>
      </c>
      <c r="I11" s="3">
        <v>1.1539998738140729</v>
      </c>
      <c r="J11" s="3">
        <v>1273.8179473720718</v>
      </c>
      <c r="K11" s="3">
        <v>1517.3432293581784</v>
      </c>
      <c r="L11" s="3">
        <v>1.2778837535039407</v>
      </c>
      <c r="M11" s="3">
        <v>0.21702326459387364</v>
      </c>
      <c r="N11" s="3">
        <v>0.62754095874184324</v>
      </c>
      <c r="O11" s="3">
        <v>675.02323759817409</v>
      </c>
      <c r="P11" s="3">
        <v>56.243085220761266</v>
      </c>
      <c r="Q11" s="3">
        <v>1.7066694690941875</v>
      </c>
      <c r="R11" s="3">
        <v>1.6298566935926637</v>
      </c>
      <c r="S11" s="3">
        <v>1.9976987623336337</v>
      </c>
      <c r="T11" s="3">
        <v>140.93421298165825</v>
      </c>
      <c r="U11" s="3">
        <v>0.38861536924686552</v>
      </c>
      <c r="V11" s="3">
        <v>-0.11281311135506798</v>
      </c>
      <c r="W11" s="3">
        <v>13.155979773435199</v>
      </c>
      <c r="X11" s="3">
        <v>6.3070211121365141E-2</v>
      </c>
      <c r="Y11" s="3">
        <v>1.2954505119965909E-2</v>
      </c>
      <c r="Z11" s="3">
        <v>2.6247223313212595E-2</v>
      </c>
      <c r="AA11" s="3">
        <v>0.32562696197851854</v>
      </c>
      <c r="AB11" s="3">
        <v>26.982302376865025</v>
      </c>
      <c r="AC11" s="3">
        <v>1.0575503082250588</v>
      </c>
      <c r="AD11" s="3">
        <v>4.7281269111035425E-2</v>
      </c>
    </row>
    <row r="12" spans="1:30" x14ac:dyDescent="0.2">
      <c r="A12" t="s">
        <v>54</v>
      </c>
      <c r="B12" s="3">
        <v>0.99068490400198539</v>
      </c>
      <c r="C12" s="3">
        <v>1151.2174460242895</v>
      </c>
      <c r="D12" s="3">
        <v>466.36232861408502</v>
      </c>
      <c r="E12" s="3">
        <v>178.22277397782989</v>
      </c>
      <c r="F12" s="3">
        <v>1269.7823501723192</v>
      </c>
      <c r="G12" s="3">
        <v>18.633493393946054</v>
      </c>
      <c r="H12" s="3">
        <v>0.59457191100491547</v>
      </c>
      <c r="I12" s="3">
        <v>0.7069918434654322</v>
      </c>
      <c r="J12" s="3">
        <v>1454.4585593535878</v>
      </c>
      <c r="K12" s="3">
        <v>972.37029124397714</v>
      </c>
      <c r="L12" s="3">
        <v>0.9378603080316773</v>
      </c>
      <c r="M12" s="3">
        <v>0.17460826520738998</v>
      </c>
      <c r="N12" s="3">
        <v>0.47513651860708561</v>
      </c>
      <c r="O12" s="3">
        <v>496.99525834264097</v>
      </c>
      <c r="P12" s="3">
        <v>16.011427129656813</v>
      </c>
      <c r="Q12" s="3">
        <v>0.89153779766849017</v>
      </c>
      <c r="R12" s="3">
        <v>1.648448672692594</v>
      </c>
      <c r="S12" s="3">
        <v>7.3493075650440476</v>
      </c>
      <c r="T12" s="3">
        <v>155.66249241535397</v>
      </c>
      <c r="U12" s="3">
        <v>0.13796178838906023</v>
      </c>
      <c r="V12" s="3">
        <v>7.9099227772225278E-2</v>
      </c>
      <c r="W12" s="3">
        <v>8.370274710065674</v>
      </c>
      <c r="X12" s="3">
        <v>4.8739771543865773E-2</v>
      </c>
      <c r="Y12" s="3">
        <v>1.672144684370486E-2</v>
      </c>
      <c r="Z12" s="3">
        <v>3.1408246484131423E-2</v>
      </c>
      <c r="AA12" s="3">
        <v>0.33320151803276804</v>
      </c>
      <c r="AB12" s="3">
        <v>21.701734167579513</v>
      </c>
      <c r="AC12" s="3">
        <v>0.9329906307585063</v>
      </c>
      <c r="AD12" s="3">
        <v>5.5115481200890215E-2</v>
      </c>
    </row>
    <row r="13" spans="1:30" x14ac:dyDescent="0.2">
      <c r="A13" t="s">
        <v>55</v>
      </c>
      <c r="B13" s="3">
        <v>0.90452919825400002</v>
      </c>
      <c r="C13" s="3">
        <v>1106.4080812422606</v>
      </c>
      <c r="D13" s="3">
        <v>746.60316358444311</v>
      </c>
      <c r="E13" s="3">
        <v>255.99282288803914</v>
      </c>
      <c r="F13" s="3">
        <v>300.46013054815444</v>
      </c>
      <c r="G13" s="3">
        <v>30.057029218244956</v>
      </c>
      <c r="H13" s="3">
        <v>0.95629375375922943</v>
      </c>
      <c r="I13" s="3">
        <v>0.21131246228092068</v>
      </c>
      <c r="J13" s="3">
        <v>610.83326761192643</v>
      </c>
      <c r="K13" s="3">
        <v>1023.7747718215849</v>
      </c>
      <c r="L13" s="3">
        <v>0.75416829258934359</v>
      </c>
      <c r="M13" s="3">
        <v>0.38847918382619007</v>
      </c>
      <c r="N13" s="3">
        <v>0.616956935076857</v>
      </c>
      <c r="O13" s="3">
        <v>467.41824103636117</v>
      </c>
      <c r="P13" s="3">
        <v>24.165251699874037</v>
      </c>
      <c r="Q13" s="3">
        <v>0.47777117614347603</v>
      </c>
      <c r="R13" s="3">
        <v>1.1048253396061871</v>
      </c>
      <c r="S13" s="3">
        <v>3.7472643638179179</v>
      </c>
      <c r="T13" s="3">
        <v>266.82122419929084</v>
      </c>
      <c r="U13" s="3">
        <v>0.26671136296492215</v>
      </c>
      <c r="V13" s="3">
        <v>-4.8293930220039194E-2</v>
      </c>
      <c r="W13" s="3">
        <v>6.7167323990756573</v>
      </c>
      <c r="X13" s="3">
        <v>4.3427064490662297E-2</v>
      </c>
      <c r="Y13" s="3">
        <v>1.1708391199682096E-2</v>
      </c>
      <c r="Z13" s="3">
        <v>2.5088109436940703E-2</v>
      </c>
      <c r="AA13" s="3">
        <v>0.23965183489731803</v>
      </c>
      <c r="AB13" s="3">
        <v>15.797577884109453</v>
      </c>
      <c r="AC13" s="3">
        <v>0.90032272160406512</v>
      </c>
      <c r="AD13" s="3">
        <v>4.7629281818558515E-2</v>
      </c>
    </row>
    <row r="14" spans="1:30" x14ac:dyDescent="0.2">
      <c r="A14" t="s">
        <v>56</v>
      </c>
      <c r="B14" s="3">
        <v>1.6210564144560631</v>
      </c>
      <c r="C14" s="3">
        <v>1641.1947068055208</v>
      </c>
      <c r="D14" s="3">
        <v>548.29470104827965</v>
      </c>
      <c r="E14" s="3">
        <v>569.7382745935779</v>
      </c>
      <c r="F14" s="3">
        <v>847.31190752256498</v>
      </c>
      <c r="G14" s="3">
        <v>64.548426685428709</v>
      </c>
      <c r="H14" s="3">
        <v>3.1952950860682354</v>
      </c>
      <c r="I14" s="3">
        <v>0.67289056135303427</v>
      </c>
      <c r="J14" s="3">
        <v>618.66070063055713</v>
      </c>
      <c r="K14" s="3">
        <v>1082.7372553001035</v>
      </c>
      <c r="L14" s="3">
        <v>2.2903048378879438</v>
      </c>
      <c r="M14" s="3">
        <v>0.91379169458403464</v>
      </c>
      <c r="N14" s="3">
        <v>0.98421998307977876</v>
      </c>
      <c r="O14" s="3">
        <v>887.41686560108178</v>
      </c>
      <c r="P14" s="3">
        <v>21.719697734040835</v>
      </c>
      <c r="Q14" s="3">
        <v>0.96778437748169532</v>
      </c>
      <c r="R14" s="3">
        <v>2.1666742346821768</v>
      </c>
      <c r="S14" s="3">
        <v>2.8204302991833283</v>
      </c>
      <c r="T14" s="3">
        <v>74.777796270303369</v>
      </c>
      <c r="U14" s="3">
        <v>0.33318658244158611</v>
      </c>
      <c r="V14" s="3">
        <v>7.3444641671576091E-2</v>
      </c>
      <c r="W14" s="3">
        <v>11.961238274754166</v>
      </c>
      <c r="X14" s="3">
        <v>6.1727396327752544E-2</v>
      </c>
      <c r="Y14" s="3">
        <v>4.7879405522011594E-2</v>
      </c>
      <c r="Z14" s="3">
        <v>3.8041795731696436E-2</v>
      </c>
      <c r="AA14" s="3">
        <v>0.42344647264657254</v>
      </c>
      <c r="AB14" s="3">
        <v>39.077235735595508</v>
      </c>
      <c r="AC14" s="3">
        <v>2.1737456530590449</v>
      </c>
      <c r="AD14" s="3">
        <v>6.8835486400282156E-2</v>
      </c>
    </row>
    <row r="15" spans="1:30" x14ac:dyDescent="0.2">
      <c r="A15" t="s">
        <v>57</v>
      </c>
      <c r="B15" s="3">
        <v>0.61724744716756075</v>
      </c>
      <c r="C15" s="3">
        <v>930.52861322333558</v>
      </c>
      <c r="D15" s="3">
        <v>24.088031683964314</v>
      </c>
      <c r="E15" s="3">
        <v>600.47334090275501</v>
      </c>
      <c r="F15" s="3">
        <v>4432.4783872628468</v>
      </c>
      <c r="G15" s="3">
        <v>8.1451478232398191</v>
      </c>
      <c r="H15" s="3">
        <v>0.48436402546391077</v>
      </c>
      <c r="I15" s="3">
        <v>-7.598358684139031E-2</v>
      </c>
      <c r="J15" s="3">
        <v>150.99662263283409</v>
      </c>
      <c r="K15" s="3">
        <v>104.99324504101841</v>
      </c>
      <c r="L15" s="3">
        <v>0.66120477567458402</v>
      </c>
      <c r="M15" s="3">
        <v>3.2649112868476299E-2</v>
      </c>
      <c r="N15" s="3">
        <v>0.3922033139581439</v>
      </c>
      <c r="O15" s="3">
        <v>633.9634049561422</v>
      </c>
      <c r="P15" s="3">
        <v>-7.8514316448895727</v>
      </c>
      <c r="Q15" s="3">
        <v>0.61821775323440065</v>
      </c>
      <c r="R15" s="3">
        <v>0.68868284540467894</v>
      </c>
      <c r="S15" s="3">
        <v>0.98090836036879836</v>
      </c>
      <c r="T15" s="3">
        <v>17.473302961638357</v>
      </c>
      <c r="U15" s="3">
        <v>-1.2630232812392355E-2</v>
      </c>
      <c r="V15" s="3">
        <v>5.9895241811985548E-3</v>
      </c>
      <c r="W15" s="3">
        <v>1.9237798563459603</v>
      </c>
      <c r="X15" s="3">
        <v>2.4911481439522876E-2</v>
      </c>
      <c r="Y15" s="3">
        <v>4.4518932150445735E-3</v>
      </c>
      <c r="Z15" s="3">
        <v>1.5858700060199859E-2</v>
      </c>
      <c r="AA15" s="3">
        <v>0.17548772933624976</v>
      </c>
      <c r="AB15" s="3">
        <v>32.532445410270427</v>
      </c>
      <c r="AC15" s="3">
        <v>0.30660178340015842</v>
      </c>
      <c r="AD15" s="3">
        <v>5.0187483533882332E-2</v>
      </c>
    </row>
    <row r="16" spans="1:30" x14ac:dyDescent="0.2">
      <c r="A16" t="s">
        <v>58</v>
      </c>
      <c r="B16" s="3">
        <v>5.077015406209985</v>
      </c>
      <c r="C16" s="3">
        <v>2695.3821135703115</v>
      </c>
      <c r="D16" s="3">
        <v>1089.3940317192598</v>
      </c>
      <c r="E16" s="3">
        <v>1425.8425450566176</v>
      </c>
      <c r="F16" s="3">
        <v>15311.825322687311</v>
      </c>
      <c r="G16" s="3">
        <v>131.16487522100812</v>
      </c>
      <c r="H16" s="3">
        <v>11.414671448116463</v>
      </c>
      <c r="I16" s="3">
        <v>1.5315517341920923</v>
      </c>
      <c r="J16" s="3">
        <v>500.24769861238804</v>
      </c>
      <c r="K16" s="3">
        <v>1669.8336089886834</v>
      </c>
      <c r="L16" s="3">
        <v>5.6739604545036428</v>
      </c>
      <c r="M16" s="3">
        <v>3.729186041313314</v>
      </c>
      <c r="N16" s="3">
        <v>1.5531443348690912</v>
      </c>
      <c r="O16" s="3">
        <v>4697.0367133519894</v>
      </c>
      <c r="P16" s="3">
        <v>15.052075183831098</v>
      </c>
      <c r="Q16" s="3">
        <v>4.0660257318406972</v>
      </c>
      <c r="R16" s="3">
        <v>7.4769874242517718</v>
      </c>
      <c r="S16" s="3">
        <v>5.8880870845777089</v>
      </c>
      <c r="T16" s="3">
        <v>222.81075334357851</v>
      </c>
      <c r="U16" s="3">
        <v>1.1812628493529052</v>
      </c>
      <c r="V16" s="3">
        <v>-8.8266205454621202E-2</v>
      </c>
      <c r="W16" s="3">
        <v>34.401789788137776</v>
      </c>
      <c r="X16" s="3">
        <v>8.4943961274896645E-2</v>
      </c>
      <c r="Y16" s="3">
        <v>1.9080004329045854E-2</v>
      </c>
      <c r="Z16" s="3">
        <v>0.20564118917768681</v>
      </c>
      <c r="AA16" s="3">
        <v>0.22922336264363313</v>
      </c>
      <c r="AB16" s="3">
        <v>176.95910957940765</v>
      </c>
      <c r="AC16" s="3">
        <v>3.7127849921143223</v>
      </c>
      <c r="AD16" s="3">
        <v>0.16586225373676808</v>
      </c>
    </row>
    <row r="17" spans="1:30" x14ac:dyDescent="0.2">
      <c r="A17" t="s">
        <v>61</v>
      </c>
      <c r="B17" s="3">
        <v>1.1876829452240645</v>
      </c>
      <c r="C17" s="3">
        <v>1395.2230578305616</v>
      </c>
      <c r="D17" s="3">
        <v>506.24786527387522</v>
      </c>
      <c r="E17" s="3">
        <v>455.06417943171596</v>
      </c>
      <c r="F17" s="3">
        <v>1844.9792667289919</v>
      </c>
      <c r="G17" s="3">
        <v>18.650896156931012</v>
      </c>
      <c r="H17" s="3">
        <v>2.4293624036029393</v>
      </c>
      <c r="I17" s="3">
        <v>0.44527226528949626</v>
      </c>
      <c r="J17" s="3">
        <v>656.45735908376196</v>
      </c>
      <c r="K17" s="3">
        <v>1336.332444996209</v>
      </c>
      <c r="L17" s="3">
        <v>1.3542457519934032</v>
      </c>
      <c r="M17" s="3">
        <v>0.46983246537276224</v>
      </c>
      <c r="N17" s="3">
        <v>0.65739394892697933</v>
      </c>
      <c r="O17" s="3">
        <v>1064.3869082838796</v>
      </c>
      <c r="P17" s="3">
        <v>42.90344916699997</v>
      </c>
      <c r="Q17" s="3">
        <v>1.0562063420677201</v>
      </c>
      <c r="R17" s="3">
        <v>1.5443310303007152</v>
      </c>
      <c r="S17" s="3">
        <v>2.6806195401590456</v>
      </c>
      <c r="T17" s="3">
        <v>28.347204947492923</v>
      </c>
      <c r="U17" s="3">
        <v>0.37260540352905569</v>
      </c>
      <c r="V17" s="3">
        <v>9.1472745184489598E-2</v>
      </c>
      <c r="W17" s="3">
        <v>13.053443208550583</v>
      </c>
      <c r="X17" s="3">
        <v>5.5266879510817615E-2</v>
      </c>
      <c r="Y17" s="3">
        <v>6.6769494434022868E-3</v>
      </c>
      <c r="Z17" s="3">
        <v>2.2009335075944485E-2</v>
      </c>
      <c r="AA17" s="3">
        <v>0.49221826837856708</v>
      </c>
      <c r="AB17" s="3">
        <v>43.10165562429637</v>
      </c>
      <c r="AC17" s="3">
        <v>1.4663335116166032</v>
      </c>
      <c r="AD17" s="3">
        <v>6.0137149377408411E-2</v>
      </c>
    </row>
    <row r="18" spans="1:30" x14ac:dyDescent="0.2">
      <c r="A18" t="s">
        <v>62</v>
      </c>
      <c r="B18" s="3">
        <v>0.53778570236034628</v>
      </c>
      <c r="C18" s="3">
        <v>1559.224902419583</v>
      </c>
      <c r="D18" s="3">
        <v>390.3883585167377</v>
      </c>
      <c r="E18" s="3">
        <v>559.91932226923404</v>
      </c>
      <c r="F18" s="3">
        <v>3951.3755219847653</v>
      </c>
      <c r="G18" s="3">
        <v>5.5354733624911292</v>
      </c>
      <c r="H18" s="3">
        <v>4.0768361902017469</v>
      </c>
      <c r="I18" s="3">
        <v>0.27849592844636439</v>
      </c>
      <c r="J18" s="3">
        <v>195.37398046778088</v>
      </c>
      <c r="K18" s="3">
        <v>171.49522382199629</v>
      </c>
      <c r="L18" s="3">
        <v>0.46214986794500351</v>
      </c>
      <c r="M18" s="3">
        <v>-0.2249612413278114</v>
      </c>
      <c r="N18" s="3">
        <v>9.0455666348021227E-2</v>
      </c>
      <c r="O18" s="3">
        <v>45.097140833930929</v>
      </c>
      <c r="P18" s="3">
        <v>-6.9920925383123054</v>
      </c>
      <c r="Q18" s="3">
        <v>1.8395231940776691</v>
      </c>
      <c r="R18" s="3">
        <v>1.0202219875399843</v>
      </c>
      <c r="S18" s="3">
        <v>0.7683619867342204</v>
      </c>
      <c r="T18" s="3">
        <v>26.50165657813039</v>
      </c>
      <c r="U18" s="3">
        <v>-4.9259733888011893E-2</v>
      </c>
      <c r="V18" s="3">
        <v>-0.16888179771825812</v>
      </c>
      <c r="W18" s="3">
        <v>8.6305000609102542</v>
      </c>
      <c r="X18" s="3">
        <v>3.0328723688860106E-2</v>
      </c>
      <c r="Y18" s="3">
        <v>6.9546553325246958E-3</v>
      </c>
      <c r="Z18" s="3">
        <v>5.4350093149166251E-2</v>
      </c>
      <c r="AA18" s="3">
        <v>0.38146259160411411</v>
      </c>
      <c r="AB18" s="3">
        <v>57.366158338995021</v>
      </c>
      <c r="AC18" s="3">
        <v>0.42616160863418218</v>
      </c>
      <c r="AD18" s="3">
        <v>5.7728861833339647E-2</v>
      </c>
    </row>
    <row r="19" spans="1:30" x14ac:dyDescent="0.2">
      <c r="A19" t="s">
        <v>63</v>
      </c>
      <c r="B19" s="3">
        <v>0.95381404253427648</v>
      </c>
      <c r="C19" s="3">
        <v>1094.6106960931907</v>
      </c>
      <c r="D19" s="3">
        <v>683.47124322379409</v>
      </c>
      <c r="E19" s="3">
        <v>264.54377213921578</v>
      </c>
      <c r="F19" s="3">
        <v>2589.2496280987702</v>
      </c>
      <c r="G19" s="3">
        <v>37.607386478675913</v>
      </c>
      <c r="H19" s="3">
        <v>-5.3147935669031086E-3</v>
      </c>
      <c r="I19" s="3">
        <v>-7.6009910753330693E-3</v>
      </c>
      <c r="J19" s="3">
        <v>1655.1796250465939</v>
      </c>
      <c r="K19" s="3">
        <v>2009.1622567274521</v>
      </c>
      <c r="L19" s="3">
        <v>1.1850634361435122</v>
      </c>
      <c r="M19" s="3">
        <v>5.6873452913953862E-2</v>
      </c>
      <c r="N19" s="3">
        <v>0.57390121612982248</v>
      </c>
      <c r="O19" s="3">
        <v>394.75228267752107</v>
      </c>
      <c r="P19" s="3">
        <v>119.77022445499487</v>
      </c>
      <c r="Q19" s="3">
        <v>0.59215294321480028</v>
      </c>
      <c r="R19" s="3">
        <v>1.279397040187362</v>
      </c>
      <c r="S19" s="3">
        <v>1.497340521230464</v>
      </c>
      <c r="T19" s="3">
        <v>112.90389712806774</v>
      </c>
      <c r="U19" s="3">
        <v>0.11185306366706761</v>
      </c>
      <c r="V19" s="3">
        <v>0.16579060667467591</v>
      </c>
      <c r="W19" s="3">
        <v>18.438005967820082</v>
      </c>
      <c r="X19" s="3">
        <v>2.6753498453495665E-2</v>
      </c>
      <c r="Y19" s="3">
        <v>2.9633771231852559E-3</v>
      </c>
      <c r="Z19" s="3">
        <v>2.090914489459219E-2</v>
      </c>
      <c r="AA19" s="3">
        <v>0.26906008673385889</v>
      </c>
      <c r="AB19" s="3">
        <v>32.760220214004939</v>
      </c>
      <c r="AC19" s="3">
        <v>0.73057651111999633</v>
      </c>
      <c r="AD19" s="3">
        <v>4.3147307810731797E-2</v>
      </c>
    </row>
    <row r="20" spans="1:30" x14ac:dyDescent="0.2">
      <c r="A20" t="s">
        <v>64</v>
      </c>
      <c r="B20" s="3">
        <v>1.3454256541932965</v>
      </c>
      <c r="C20" s="3">
        <v>1415.3758268851407</v>
      </c>
      <c r="D20" s="3">
        <v>533.80075058943692</v>
      </c>
      <c r="E20" s="3">
        <v>392.2846968447941</v>
      </c>
      <c r="F20" s="3">
        <v>3248.3706142843912</v>
      </c>
      <c r="G20" s="3">
        <v>48.795080822946538</v>
      </c>
      <c r="H20" s="3">
        <v>5.0290252329952156E-2</v>
      </c>
      <c r="I20" s="3">
        <v>0.2711276273442666</v>
      </c>
      <c r="J20" s="3">
        <v>560.95069736577102</v>
      </c>
      <c r="K20" s="3">
        <v>1569.2085600378598</v>
      </c>
      <c r="L20" s="3">
        <v>1.291776260398237</v>
      </c>
      <c r="M20" s="3">
        <v>0.31260007066206752</v>
      </c>
      <c r="N20" s="3">
        <v>0.77782889365883889</v>
      </c>
      <c r="O20" s="3">
        <v>1265.3341209261246</v>
      </c>
      <c r="P20" s="3">
        <v>53.487004807872069</v>
      </c>
      <c r="Q20" s="3">
        <v>1.3650475247880898</v>
      </c>
      <c r="R20" s="3">
        <v>2.4498231172017957</v>
      </c>
      <c r="S20" s="3">
        <v>3.5912516503046912</v>
      </c>
      <c r="T20" s="3">
        <v>39.730199643524372</v>
      </c>
      <c r="U20" s="3">
        <v>0.28639091877245559</v>
      </c>
      <c r="V20" s="3">
        <v>-1.7944314203260356E-2</v>
      </c>
      <c r="W20" s="3">
        <v>18.346587743357698</v>
      </c>
      <c r="X20" s="3">
        <v>3.2578374607436719E-2</v>
      </c>
      <c r="Y20" s="3">
        <v>1.0925343063390743E-2</v>
      </c>
      <c r="Z20" s="3">
        <v>3.3552424163706247E-2</v>
      </c>
      <c r="AA20" s="3">
        <v>0.29953636040710996</v>
      </c>
      <c r="AB20" s="3">
        <v>50.520790033039482</v>
      </c>
      <c r="AC20" s="3">
        <v>1.1903457660644403</v>
      </c>
      <c r="AD20" s="3">
        <v>4.4438416498595361E-2</v>
      </c>
    </row>
    <row r="21" spans="1:30" x14ac:dyDescent="0.2">
      <c r="A21" t="s">
        <v>65</v>
      </c>
      <c r="B21" s="3">
        <v>0.22151579450599279</v>
      </c>
      <c r="C21" s="3">
        <v>1995.4594296889998</v>
      </c>
      <c r="D21" s="3">
        <v>322.36020271071931</v>
      </c>
      <c r="E21" s="3">
        <v>45.427832131774466</v>
      </c>
      <c r="F21" s="3">
        <v>3585.1948660685002</v>
      </c>
      <c r="G21" s="3">
        <v>3.9257394699554027</v>
      </c>
      <c r="H21" s="3">
        <v>2.8893406661298671</v>
      </c>
      <c r="I21" s="3">
        <v>1.3709320170622217</v>
      </c>
      <c r="J21" s="3">
        <v>93.587815831026077</v>
      </c>
      <c r="K21" s="3">
        <v>2757.5080158632709</v>
      </c>
      <c r="L21" s="3">
        <v>0.40587382415445244</v>
      </c>
      <c r="M21" s="3">
        <v>-0.19084529873979156</v>
      </c>
      <c r="N21" s="3">
        <v>6.9030223294697227E-2</v>
      </c>
      <c r="O21" s="3">
        <v>12.91833604391207</v>
      </c>
      <c r="P21" s="3">
        <v>-9.5326766318918352</v>
      </c>
      <c r="Q21" s="3">
        <v>0.11261727077514487</v>
      </c>
      <c r="R21" s="3">
        <v>0.24191634968694689</v>
      </c>
      <c r="S21" s="3">
        <v>0.18153760189144241</v>
      </c>
      <c r="T21" s="3">
        <v>21.245418449657873</v>
      </c>
      <c r="U21" s="3">
        <v>-4.8415336292317819E-2</v>
      </c>
      <c r="V21" s="3">
        <v>0.16841852091618636</v>
      </c>
      <c r="W21" s="3">
        <v>40.327150750251654</v>
      </c>
      <c r="X21" s="3">
        <v>2.3732370002259175E-2</v>
      </c>
      <c r="Y21" s="3">
        <v>2.592547290923842E-3</v>
      </c>
      <c r="Z21" s="3">
        <v>2.3267207615329656E-3</v>
      </c>
      <c r="AA21" s="3">
        <v>0.15440171879121153</v>
      </c>
      <c r="AB21" s="3">
        <v>7.2422306555141915</v>
      </c>
      <c r="AC21" s="3">
        <v>2.5914695862478906E-2</v>
      </c>
      <c r="AD21" s="3">
        <v>1.9485195315503408E-2</v>
      </c>
    </row>
    <row r="22" spans="1:30" x14ac:dyDescent="0.2">
      <c r="A22" t="s">
        <v>66</v>
      </c>
      <c r="B22" s="3">
        <v>0.67168652173929511</v>
      </c>
      <c r="C22" s="3">
        <v>2998.0351311939135</v>
      </c>
      <c r="D22" s="3">
        <v>185.0347339629871</v>
      </c>
      <c r="E22" s="3">
        <v>1964.5589260737117</v>
      </c>
      <c r="F22" s="3">
        <v>3653.929614742618</v>
      </c>
      <c r="G22" s="3">
        <v>2.4238723024270836</v>
      </c>
      <c r="H22" s="3">
        <v>9.9378041323943105</v>
      </c>
      <c r="I22" s="3">
        <v>3.843466801892208</v>
      </c>
      <c r="J22" s="3">
        <v>193.36586782221337</v>
      </c>
      <c r="K22" s="3">
        <v>381.3405602810696</v>
      </c>
      <c r="L22" s="3">
        <v>0.40306945517816373</v>
      </c>
      <c r="M22" s="3">
        <v>-0.17096945115482337</v>
      </c>
      <c r="N22" s="3">
        <v>0.31103387836679069</v>
      </c>
      <c r="O22" s="3">
        <v>23.167919284474127</v>
      </c>
      <c r="P22" s="3">
        <v>-2.4000059279273365</v>
      </c>
      <c r="Q22" s="3">
        <v>4.0173902379293676</v>
      </c>
      <c r="R22" s="3">
        <v>1.0402378769002805</v>
      </c>
      <c r="S22" s="3">
        <v>0.69306046282298839</v>
      </c>
      <c r="T22" s="3">
        <v>23.7542494711758</v>
      </c>
      <c r="U22" s="3">
        <v>6.6756812766987608E-4</v>
      </c>
      <c r="V22" s="3">
        <v>-6.1291500380942589E-2</v>
      </c>
      <c r="W22" s="3">
        <v>8.725383068002218</v>
      </c>
      <c r="X22" s="3">
        <v>2.1598550376509845E-2</v>
      </c>
      <c r="Y22" s="3">
        <v>1.3196143621932257E-3</v>
      </c>
      <c r="Z22" s="3">
        <v>4.5566169641030836E-2</v>
      </c>
      <c r="AA22" s="3">
        <v>0.10341764489468365</v>
      </c>
      <c r="AB22" s="3">
        <v>144.44893444444435</v>
      </c>
      <c r="AC22" s="3">
        <v>0.28480242079507245</v>
      </c>
      <c r="AD22" s="3">
        <v>0.18084833871410352</v>
      </c>
    </row>
    <row r="23" spans="1:30" x14ac:dyDescent="0.2">
      <c r="A23" t="s">
        <v>67</v>
      </c>
      <c r="B23" s="3">
        <v>1.9958234652118363</v>
      </c>
      <c r="C23" s="3">
        <v>4201.283714545435</v>
      </c>
      <c r="D23" s="3">
        <v>436.7996033488721</v>
      </c>
      <c r="E23" s="3">
        <v>808.95665993701039</v>
      </c>
      <c r="F23" s="3">
        <v>6819.4951060613103</v>
      </c>
      <c r="G23" s="3">
        <v>13.780869398545638</v>
      </c>
      <c r="H23" s="3">
        <v>10.057712338413706</v>
      </c>
      <c r="I23" s="3">
        <v>3.690209759664687</v>
      </c>
      <c r="J23" s="3">
        <v>198.85718546153828</v>
      </c>
      <c r="K23" s="3">
        <v>1786.4387485862483</v>
      </c>
      <c r="L23" s="3">
        <v>0.85536020645525879</v>
      </c>
      <c r="M23" s="3">
        <v>-0.10518982007409437</v>
      </c>
      <c r="N23" s="3">
        <v>0.26014550748239784</v>
      </c>
      <c r="O23" s="3">
        <v>246.48625605687567</v>
      </c>
      <c r="P23" s="3">
        <v>-5.7275758192243273</v>
      </c>
      <c r="Q23" s="3">
        <v>1.5211996973985473</v>
      </c>
      <c r="R23" s="3">
        <v>2.1683265002538259</v>
      </c>
      <c r="S23" s="3">
        <v>1.5713910342576685</v>
      </c>
      <c r="T23" s="3">
        <v>26.042010310184004</v>
      </c>
      <c r="U23" s="3">
        <v>2.2498752010936714E-3</v>
      </c>
      <c r="V23" s="3">
        <v>-2.3785296632316589E-2</v>
      </c>
      <c r="W23" s="3">
        <v>9.8760059905348605</v>
      </c>
      <c r="X23" s="3">
        <v>3.7306347088386829E-2</v>
      </c>
      <c r="Y23" s="3">
        <v>3.0969133660160063E-3</v>
      </c>
      <c r="Z23" s="3">
        <v>5.1262172529836517E-2</v>
      </c>
      <c r="AA23" s="3">
        <v>0.23552200016818906</v>
      </c>
      <c r="AB23" s="3">
        <v>148.27802028408024</v>
      </c>
      <c r="AC23" s="3">
        <v>0.76959288452490515</v>
      </c>
      <c r="AD23" s="3">
        <v>5.0906963351708273E-2</v>
      </c>
    </row>
    <row r="24" spans="1:30" x14ac:dyDescent="0.2">
      <c r="A24" t="s">
        <v>68</v>
      </c>
      <c r="B24" s="3">
        <v>1.0699502350020182</v>
      </c>
      <c r="C24" s="3">
        <v>1506.2387682088911</v>
      </c>
      <c r="D24" s="3">
        <v>609.31229944226163</v>
      </c>
      <c r="E24" s="3">
        <v>561.51814659618071</v>
      </c>
      <c r="F24" s="3">
        <v>1577.4298620631921</v>
      </c>
      <c r="G24" s="3">
        <v>103.96952807126483</v>
      </c>
      <c r="H24" s="3">
        <v>2.5780631117710975</v>
      </c>
      <c r="I24" s="3">
        <v>0.65902407650620032</v>
      </c>
      <c r="J24" s="3">
        <v>1566.704313879253</v>
      </c>
      <c r="K24" s="3">
        <v>1351.0291079840847</v>
      </c>
      <c r="L24" s="3">
        <v>1.3719127668312343</v>
      </c>
      <c r="M24" s="3">
        <v>0.61040034233440765</v>
      </c>
      <c r="N24" s="3">
        <v>0.5136328705535288</v>
      </c>
      <c r="O24" s="3">
        <v>734.64312471800372</v>
      </c>
      <c r="P24" s="3">
        <v>35.77818299440213</v>
      </c>
      <c r="Q24" s="3">
        <v>0.91752978642100358</v>
      </c>
      <c r="R24" s="3">
        <v>1.4980112441818467</v>
      </c>
      <c r="S24" s="3">
        <v>1.710917039214245</v>
      </c>
      <c r="T24" s="3">
        <v>39.013649846494843</v>
      </c>
      <c r="U24" s="3">
        <v>0.32135663893186872</v>
      </c>
      <c r="V24" s="3">
        <v>-0.16398654052266681</v>
      </c>
      <c r="W24" s="3">
        <v>14.115876512635026</v>
      </c>
      <c r="X24" s="3">
        <v>2.1463024806753151E-2</v>
      </c>
      <c r="Y24" s="3">
        <v>2.5826010311006519E-3</v>
      </c>
      <c r="Z24" s="3">
        <v>3.039336641124521E-2</v>
      </c>
      <c r="AA24" s="3">
        <v>0.13751082056855463</v>
      </c>
      <c r="AB24" s="3">
        <v>48.989600814364898</v>
      </c>
      <c r="AC24" s="3">
        <v>1.8318622930463342</v>
      </c>
      <c r="AD24" s="3">
        <v>2.0092658475968306E-2</v>
      </c>
    </row>
    <row r="25" spans="1:30" x14ac:dyDescent="0.2">
      <c r="A25" t="s">
        <v>69</v>
      </c>
      <c r="B25" s="3">
        <v>1.9131613641490253</v>
      </c>
      <c r="C25" s="3">
        <v>6844.0174507160636</v>
      </c>
      <c r="D25" s="3">
        <v>4974.7012822762554</v>
      </c>
      <c r="E25" s="3">
        <v>45.311555200485728</v>
      </c>
      <c r="F25" s="3">
        <v>7039.8458431199542</v>
      </c>
      <c r="G25" s="3">
        <v>31.011385290410097</v>
      </c>
      <c r="H25" s="3">
        <v>11.496169063999702</v>
      </c>
      <c r="I25" s="3">
        <v>13.553690579480826</v>
      </c>
      <c r="J25" s="3">
        <v>3487.6995858574369</v>
      </c>
      <c r="K25" s="3">
        <v>13560.002893492541</v>
      </c>
      <c r="L25" s="3">
        <v>0.91088032495454974</v>
      </c>
      <c r="M25" s="3">
        <v>0.92750440448349381</v>
      </c>
      <c r="N25" s="3">
        <v>0.15520333234153977</v>
      </c>
      <c r="O25" s="3">
        <v>214.22790952514652</v>
      </c>
      <c r="P25" s="3">
        <v>42.449519122350914</v>
      </c>
      <c r="Q25" s="3">
        <v>1.1983893894503044</v>
      </c>
      <c r="R25" s="3">
        <v>1.5647535487627022</v>
      </c>
      <c r="S25" s="3">
        <v>0.56420495215290356</v>
      </c>
      <c r="T25" s="3">
        <v>29.75628811694369</v>
      </c>
      <c r="U25" s="3">
        <v>0.53981493535442338</v>
      </c>
      <c r="V25" s="3">
        <v>0.22816374168204245</v>
      </c>
      <c r="W25" s="3">
        <v>150.83279317568037</v>
      </c>
      <c r="X25" s="3">
        <v>0.1663871709115935</v>
      </c>
      <c r="Y25" s="3">
        <v>1.0695414968904602E-3</v>
      </c>
      <c r="Z25" s="3">
        <v>3.9338853291145956E-3</v>
      </c>
      <c r="AA25" s="3">
        <v>6.7147419152991134E-2</v>
      </c>
      <c r="AB25" s="3">
        <v>96.587119254795283</v>
      </c>
      <c r="AC25" s="3">
        <v>5.5299867620737596E-2</v>
      </c>
      <c r="AD25" s="3">
        <v>3.3294158417802713E-2</v>
      </c>
    </row>
    <row r="26" spans="1:30" x14ac:dyDescent="0.2">
      <c r="A26" t="s">
        <v>70</v>
      </c>
      <c r="B26" s="3">
        <v>1.047504846981183</v>
      </c>
      <c r="C26" s="3">
        <v>16809.767606215901</v>
      </c>
      <c r="D26" s="3">
        <v>5735.9931069464792</v>
      </c>
      <c r="E26" s="3">
        <v>34.464608096794429</v>
      </c>
      <c r="F26" s="3">
        <v>5758.9862161668052</v>
      </c>
      <c r="G26" s="3">
        <v>131.61335590421629</v>
      </c>
      <c r="H26" s="3">
        <v>16.970512953104542</v>
      </c>
      <c r="I26" s="3">
        <v>28.129486514121776</v>
      </c>
      <c r="J26" s="3">
        <v>4380.8727726441084</v>
      </c>
      <c r="K26" s="3">
        <v>13160.728440304234</v>
      </c>
      <c r="L26" s="3">
        <v>1.6500730337896257</v>
      </c>
      <c r="M26" s="3">
        <v>1.0255032410085005</v>
      </c>
      <c r="N26" s="3">
        <v>0.46935402763809131</v>
      </c>
      <c r="O26" s="3">
        <v>729.07439024145913</v>
      </c>
      <c r="P26" s="3">
        <v>25.231248440416891</v>
      </c>
      <c r="Q26" s="3">
        <v>1.0207764890802959</v>
      </c>
      <c r="R26" s="3">
        <v>2.377388973984297</v>
      </c>
      <c r="S26" s="3">
        <v>1.1905386974873338</v>
      </c>
      <c r="T26" s="3">
        <v>7.1787357967042658</v>
      </c>
      <c r="U26" s="3">
        <v>0.72818767575024967</v>
      </c>
      <c r="V26" s="3">
        <v>0.24856427617510604</v>
      </c>
      <c r="W26" s="3">
        <v>61.970677187622186</v>
      </c>
      <c r="X26" s="3">
        <v>0.21435715552851989</v>
      </c>
      <c r="Y26" s="3">
        <v>1.8843254365108529E-3</v>
      </c>
      <c r="Z26" s="3">
        <v>2.0498760536434971E-2</v>
      </c>
      <c r="AA26" s="3">
        <v>9.3760292938488879E-2</v>
      </c>
      <c r="AB26" s="3">
        <v>70.891435423236132</v>
      </c>
      <c r="AC26" s="3">
        <v>7.6735931403847407E-2</v>
      </c>
      <c r="AD26" s="3">
        <v>4.9252791834253282E-2</v>
      </c>
    </row>
    <row r="27" spans="1:30" x14ac:dyDescent="0.2">
      <c r="A27" t="s">
        <v>71</v>
      </c>
      <c r="B27" s="3">
        <v>2.1299073855344113</v>
      </c>
      <c r="C27" s="3">
        <v>1947.2124435054861</v>
      </c>
      <c r="D27" s="3">
        <v>1198.6430358124157</v>
      </c>
      <c r="E27" s="3">
        <v>939.82257347455584</v>
      </c>
      <c r="F27" s="3">
        <v>8337.0456734704694</v>
      </c>
      <c r="G27" s="3">
        <v>32.799071521527942</v>
      </c>
      <c r="H27" s="3">
        <v>3.1035972633386111</v>
      </c>
      <c r="I27" s="3">
        <v>1.8507376140460849</v>
      </c>
      <c r="J27" s="3">
        <v>2241.0074314014787</v>
      </c>
      <c r="K27" s="3">
        <v>3909.5686836389532</v>
      </c>
      <c r="L27" s="3">
        <v>4.1817930038362956</v>
      </c>
      <c r="M27" s="3">
        <v>1.7056624000320486</v>
      </c>
      <c r="N27" s="3">
        <v>2.1675239018899473</v>
      </c>
      <c r="O27" s="3">
        <v>3432.7309961219707</v>
      </c>
      <c r="P27" s="3">
        <v>108.30730991339199</v>
      </c>
      <c r="Q27" s="3">
        <v>3.3640671900731931</v>
      </c>
      <c r="R27" s="3">
        <v>4.3482369809923087</v>
      </c>
      <c r="S27" s="3">
        <v>1.7027260813183402</v>
      </c>
      <c r="T27" s="3">
        <v>41.971924526353355</v>
      </c>
      <c r="U27" s="3">
        <v>0.69191511923552285</v>
      </c>
      <c r="V27" s="3">
        <v>0.11203773849049548</v>
      </c>
      <c r="W27" s="3">
        <v>57.341995842433569</v>
      </c>
      <c r="X27" s="3">
        <v>7.2296941852752566E-2</v>
      </c>
      <c r="Y27" s="3">
        <v>2.7044875094436604E-2</v>
      </c>
      <c r="Z27" s="3">
        <v>5.1493352356221239E-2</v>
      </c>
      <c r="AA27" s="3">
        <v>0.94708177669119398</v>
      </c>
      <c r="AB27" s="3">
        <v>84.593219383151293</v>
      </c>
      <c r="AC27" s="3">
        <v>0.97257283424273722</v>
      </c>
      <c r="AD27" s="3">
        <v>0.14432166054335421</v>
      </c>
    </row>
    <row r="28" spans="1:30" x14ac:dyDescent="0.2">
      <c r="A28" t="s">
        <v>72</v>
      </c>
      <c r="B28" s="3">
        <v>2.3016377193431548</v>
      </c>
      <c r="C28" s="3">
        <v>7514.2547479081204</v>
      </c>
      <c r="D28" s="3">
        <v>3213.2515152926057</v>
      </c>
      <c r="E28" s="3">
        <v>33.696623440522899</v>
      </c>
      <c r="F28" s="3">
        <v>9464.982592094655</v>
      </c>
      <c r="G28" s="3">
        <v>50.040598437664947</v>
      </c>
      <c r="H28" s="3">
        <v>14.783923845546605</v>
      </c>
      <c r="I28" s="3">
        <v>11.253310885874319</v>
      </c>
      <c r="J28" s="3">
        <v>2839.5423909144374</v>
      </c>
      <c r="K28" s="3">
        <v>9854.7400259120805</v>
      </c>
      <c r="L28" s="3">
        <v>1.5797855992675347</v>
      </c>
      <c r="M28" s="3">
        <v>0.2913843661525396</v>
      </c>
      <c r="N28" s="3">
        <v>0.28602805686243754</v>
      </c>
      <c r="O28" s="3">
        <v>820.94688673733879</v>
      </c>
      <c r="P28" s="3">
        <v>35.444813277597504</v>
      </c>
      <c r="Q28" s="3">
        <v>0.9070750451464682</v>
      </c>
      <c r="R28" s="3">
        <v>2.259022764258718</v>
      </c>
      <c r="S28" s="3">
        <v>0.66428300905331183</v>
      </c>
      <c r="T28" s="3">
        <v>2.402450189491911</v>
      </c>
      <c r="U28" s="3">
        <v>0.36792457924390981</v>
      </c>
      <c r="V28" s="3">
        <v>0.19545233417608363</v>
      </c>
      <c r="W28" s="3">
        <v>88.517404746851156</v>
      </c>
      <c r="X28" s="3">
        <v>0.18520356422714179</v>
      </c>
      <c r="Y28" s="3">
        <v>4.9353808146948407E-3</v>
      </c>
      <c r="Z28" s="3">
        <v>1.7139451902517963E-2</v>
      </c>
      <c r="AA28" s="3">
        <v>0.28050593465623624</v>
      </c>
      <c r="AB28" s="3">
        <v>69.85579815120073</v>
      </c>
      <c r="AC28" s="3">
        <v>7.8054483504065589E-2</v>
      </c>
      <c r="AD28" s="3">
        <v>4.1294708588901857E-2</v>
      </c>
    </row>
    <row r="29" spans="1:30" x14ac:dyDescent="0.2">
      <c r="A29" t="s">
        <v>73</v>
      </c>
      <c r="B29" s="3">
        <v>1.3631079533761417</v>
      </c>
      <c r="C29" s="3">
        <v>987.13546837785702</v>
      </c>
      <c r="D29" s="3">
        <v>600.62030801111564</v>
      </c>
      <c r="E29" s="3">
        <v>282.9376528003441</v>
      </c>
      <c r="F29" s="3">
        <v>4252.3748360861873</v>
      </c>
      <c r="G29" s="3">
        <v>17.225054571790807</v>
      </c>
      <c r="H29" s="3">
        <v>1.8139024307631941</v>
      </c>
      <c r="I29" s="3">
        <v>-0.33587887053911308</v>
      </c>
      <c r="J29" s="3">
        <v>1831.7393816662056</v>
      </c>
      <c r="K29" s="3">
        <v>1196.3480057030561</v>
      </c>
      <c r="L29" s="3">
        <v>1.6914029089658937</v>
      </c>
      <c r="M29" s="3">
        <v>0.18542199700952247</v>
      </c>
      <c r="N29" s="3">
        <v>0.71582714236148781</v>
      </c>
      <c r="O29" s="3">
        <v>419.56316826398273</v>
      </c>
      <c r="P29" s="3">
        <v>44.263510550727901</v>
      </c>
      <c r="Q29" s="3">
        <v>2.0480082424240162</v>
      </c>
      <c r="R29" s="3">
        <v>1.7422310021176532</v>
      </c>
      <c r="S29" s="3">
        <v>0.77629289582594152</v>
      </c>
      <c r="T29" s="3">
        <v>8.7495742746747958</v>
      </c>
      <c r="U29" s="3">
        <v>0.13455432625688404</v>
      </c>
      <c r="V29" s="3">
        <v>6.9082716443081421E-2</v>
      </c>
      <c r="W29" s="3">
        <v>18.35016353006991</v>
      </c>
      <c r="X29" s="3">
        <v>2.252517633055837E-2</v>
      </c>
      <c r="Y29" s="3">
        <v>2.6816532850158321E-3</v>
      </c>
      <c r="Z29" s="3">
        <v>2.2900728475093911E-2</v>
      </c>
      <c r="AA29" s="3">
        <v>0.21411609778049623</v>
      </c>
      <c r="AB29" s="3">
        <v>28.875590972915099</v>
      </c>
      <c r="AC29" s="3">
        <v>0.45885278044065342</v>
      </c>
      <c r="AD29" s="3">
        <v>2.8094129013712284E-2</v>
      </c>
    </row>
    <row r="30" spans="1:30" x14ac:dyDescent="0.2">
      <c r="A30" t="s">
        <v>74</v>
      </c>
      <c r="B30" s="3">
        <v>0.74538091231710946</v>
      </c>
      <c r="C30" s="3">
        <v>1506.9739850371518</v>
      </c>
      <c r="D30" s="3">
        <v>276.81463773328841</v>
      </c>
      <c r="E30" s="3">
        <v>303.68775957896662</v>
      </c>
      <c r="F30" s="3">
        <v>4593.4621675375756</v>
      </c>
      <c r="G30" s="3">
        <v>6.1825023230462053</v>
      </c>
      <c r="H30" s="3">
        <v>3.3160617167992585</v>
      </c>
      <c r="I30" s="3">
        <v>8.4924538655842999E-2</v>
      </c>
      <c r="J30" s="3">
        <v>388.0132613403984</v>
      </c>
      <c r="K30" s="3">
        <v>169.3855805392848</v>
      </c>
      <c r="L30" s="3">
        <v>0.58856289016853403</v>
      </c>
      <c r="M30" s="3">
        <v>-0.25706067104493963</v>
      </c>
      <c r="N30" s="3">
        <v>0.30200275533954413</v>
      </c>
      <c r="O30" s="3">
        <v>51.048941392462396</v>
      </c>
      <c r="P30" s="3">
        <v>-8.1132026872798892</v>
      </c>
      <c r="Q30" s="3">
        <v>1.3173866542064423</v>
      </c>
      <c r="R30" s="3">
        <v>1.4342585368803427</v>
      </c>
      <c r="S30" s="3">
        <v>0.68676387387709092</v>
      </c>
      <c r="T30" s="3">
        <v>9.6773619731799041</v>
      </c>
      <c r="U30" s="3">
        <v>1.8870524563049226E-3</v>
      </c>
      <c r="V30" s="3">
        <v>0.13604127473344951</v>
      </c>
      <c r="W30" s="3">
        <v>2.832036218296091</v>
      </c>
      <c r="X30" s="3">
        <v>1.5081442393232542E-2</v>
      </c>
      <c r="Y30" s="3">
        <v>7.4072900977198181E-4</v>
      </c>
      <c r="Z30" s="3">
        <v>6.5173029612714345E-2</v>
      </c>
      <c r="AA30" s="3">
        <v>0.15922570217397786</v>
      </c>
      <c r="AB30" s="3">
        <v>46.231888445812217</v>
      </c>
      <c r="AC30" s="3">
        <v>0.20373382487988753</v>
      </c>
      <c r="AD30" s="3">
        <v>7.0812751765147133E-2</v>
      </c>
    </row>
    <row r="31" spans="1:30" x14ac:dyDescent="0.2">
      <c r="A31" t="s">
        <v>75</v>
      </c>
      <c r="B31" s="3">
        <v>1.0587836461995273</v>
      </c>
      <c r="C31" s="3">
        <v>886.67124329361877</v>
      </c>
      <c r="D31" s="3">
        <v>484.59905517442394</v>
      </c>
      <c r="E31" s="3">
        <v>228.40267602305224</v>
      </c>
      <c r="F31" s="3">
        <v>2802.0313699136609</v>
      </c>
      <c r="G31" s="3">
        <v>12.757204668993227</v>
      </c>
      <c r="H31" s="3">
        <v>1.3927587160619834</v>
      </c>
      <c r="I31" s="3">
        <v>-0.41173818901191106</v>
      </c>
      <c r="J31" s="3">
        <v>517.16426534761717</v>
      </c>
      <c r="K31" s="3">
        <v>1028.4017079114215</v>
      </c>
      <c r="L31" s="3">
        <v>0.85639645110849194</v>
      </c>
      <c r="M31" s="3">
        <v>-7.5916033059927251E-2</v>
      </c>
      <c r="N31" s="3">
        <v>0.44674578437108903</v>
      </c>
      <c r="O31" s="3">
        <v>764.8002238738593</v>
      </c>
      <c r="P31" s="3">
        <v>41.885775286676378</v>
      </c>
      <c r="Q31" s="3">
        <v>0.48133704508176944</v>
      </c>
      <c r="R31" s="3">
        <v>0.9972193080180749</v>
      </c>
      <c r="S31" s="3">
        <v>0.85436980717116306</v>
      </c>
      <c r="T31" s="3">
        <v>10.126040555440484</v>
      </c>
      <c r="U31" s="3">
        <v>0.25145197334598773</v>
      </c>
      <c r="V31" s="3">
        <v>0.14428059066834761</v>
      </c>
      <c r="W31" s="3">
        <v>9.9526344979427801</v>
      </c>
      <c r="X31" s="3">
        <v>1.9388513759163558E-2</v>
      </c>
      <c r="Y31" s="3">
        <v>3.6612596761215446E-3</v>
      </c>
      <c r="Z31" s="3">
        <v>2.0799506852672612E-2</v>
      </c>
      <c r="AA31" s="3">
        <v>0.17544956638393741</v>
      </c>
      <c r="AB31" s="3">
        <v>26.85885065752851</v>
      </c>
      <c r="AC31" s="3">
        <v>0.53769696189032035</v>
      </c>
      <c r="AD31" s="3">
        <v>1.2673007811037643E-2</v>
      </c>
    </row>
    <row r="32" spans="1:30" x14ac:dyDescent="0.2">
      <c r="A32" t="s">
        <v>76</v>
      </c>
      <c r="B32" s="3">
        <v>1.600121900329833</v>
      </c>
      <c r="C32" s="3">
        <v>1775.7770825638736</v>
      </c>
      <c r="D32" s="3">
        <v>596.3983878088336</v>
      </c>
      <c r="E32" s="3">
        <v>676.9953391242509</v>
      </c>
      <c r="F32" s="3">
        <v>5759.3148499491208</v>
      </c>
      <c r="G32" s="3">
        <v>11.101353651218227</v>
      </c>
      <c r="H32" s="3">
        <v>0.7662897832750406</v>
      </c>
      <c r="I32" s="3">
        <v>1.2944883429358014</v>
      </c>
      <c r="J32" s="3">
        <v>866.10147963221527</v>
      </c>
      <c r="K32" s="3">
        <v>906.05303809481677</v>
      </c>
      <c r="L32" s="3">
        <v>1.9398985981432686</v>
      </c>
      <c r="M32" s="3">
        <v>0.67396331236052287</v>
      </c>
      <c r="N32" s="3">
        <v>1.3429734894521943</v>
      </c>
      <c r="O32" s="3">
        <v>2045.3734282396931</v>
      </c>
      <c r="P32" s="3">
        <v>23.14427715016301</v>
      </c>
      <c r="Q32" s="3">
        <v>1.6780113793121749</v>
      </c>
      <c r="R32" s="3">
        <v>2.6748096407655733</v>
      </c>
      <c r="S32" s="3">
        <v>1.1349879535166434</v>
      </c>
      <c r="T32" s="3">
        <v>15.671497958392392</v>
      </c>
      <c r="U32" s="3">
        <v>0.45404100366110434</v>
      </c>
      <c r="V32" s="3">
        <v>8.9754611893462427E-2</v>
      </c>
      <c r="W32" s="3">
        <v>14.461754520183648</v>
      </c>
      <c r="X32" s="3">
        <v>1.7204337683744193E-2</v>
      </c>
      <c r="Y32" s="3">
        <v>2.4206667276110445E-3</v>
      </c>
      <c r="Z32" s="3">
        <v>3.8736379752775101E-2</v>
      </c>
      <c r="AA32" s="3">
        <v>0.12485714912642873</v>
      </c>
      <c r="AB32" s="3">
        <v>69.186750747232026</v>
      </c>
      <c r="AC32" s="3">
        <v>1.2617604774566638</v>
      </c>
      <c r="AD32" s="3">
        <v>6.0498119480582285E-2</v>
      </c>
    </row>
    <row r="33" spans="1:30" x14ac:dyDescent="0.2">
      <c r="A33" t="s">
        <v>77</v>
      </c>
      <c r="B33" s="3">
        <v>0.81184198883309733</v>
      </c>
      <c r="C33" s="3">
        <v>5436.5148712940581</v>
      </c>
      <c r="D33" s="3">
        <v>1309.9782150571077</v>
      </c>
      <c r="E33" s="3">
        <v>35.894602548588928</v>
      </c>
      <c r="F33" s="3">
        <v>6730.5873439351317</v>
      </c>
      <c r="G33" s="3">
        <v>11.458947042539394</v>
      </c>
      <c r="H33" s="3">
        <v>2.5501221569302825</v>
      </c>
      <c r="I33" s="3">
        <v>5.4767169869259957</v>
      </c>
      <c r="J33" s="3">
        <v>916.47133564842625</v>
      </c>
      <c r="K33" s="3">
        <v>1306.766091687638</v>
      </c>
      <c r="L33" s="3">
        <v>0.77128981993916412</v>
      </c>
      <c r="M33" s="3">
        <v>-6.9711536548384872E-3</v>
      </c>
      <c r="N33" s="3">
        <v>6.7204160741312885E-2</v>
      </c>
      <c r="O33" s="3">
        <v>220.8579085545382</v>
      </c>
      <c r="P33" s="3">
        <v>-5.6084396443722344</v>
      </c>
      <c r="Q33" s="3">
        <v>0.89837526432674419</v>
      </c>
      <c r="R33" s="3">
        <v>0.94502912316393828</v>
      </c>
      <c r="S33" s="3">
        <v>0.39800983039323251</v>
      </c>
      <c r="T33" s="3">
        <v>3.3821836850161509</v>
      </c>
      <c r="U33" s="3">
        <v>9.7653406279131688E-2</v>
      </c>
      <c r="V33" s="3">
        <v>6.9637955527184284E-2</v>
      </c>
      <c r="W33" s="3">
        <v>17.642580223090473</v>
      </c>
      <c r="X33" s="3">
        <v>9.8443620641765955E-2</v>
      </c>
      <c r="Y33" s="3">
        <v>1.0125138293711504E-3</v>
      </c>
      <c r="Z33" s="3">
        <v>1.3976931918615241E-2</v>
      </c>
      <c r="AA33" s="3">
        <v>0.12531455537206995</v>
      </c>
      <c r="AB33" s="3">
        <v>45.345136652257771</v>
      </c>
      <c r="AC33" s="3">
        <v>9.7010227158297255E-2</v>
      </c>
      <c r="AD33" s="3">
        <v>1.8356476559858538E-2</v>
      </c>
    </row>
    <row r="34" spans="1:30" x14ac:dyDescent="0.2">
      <c r="A34" t="s">
        <v>78</v>
      </c>
      <c r="B34" s="3">
        <v>3.2966988849732073</v>
      </c>
      <c r="C34" s="3">
        <v>1702.7402230133694</v>
      </c>
      <c r="D34" s="3">
        <v>160.77858569125351</v>
      </c>
      <c r="E34" s="3">
        <v>1686.065683018559</v>
      </c>
      <c r="F34" s="3">
        <v>7463.1470198124871</v>
      </c>
      <c r="G34" s="3">
        <v>28.216630911789036</v>
      </c>
      <c r="H34" s="3">
        <v>2.1908621929548944</v>
      </c>
      <c r="I34" s="3">
        <v>1.1067379778146993</v>
      </c>
      <c r="J34" s="3">
        <v>240.71264297689015</v>
      </c>
      <c r="K34" s="3">
        <v>138.70825171863328</v>
      </c>
      <c r="L34" s="3">
        <v>1.8997840650647932</v>
      </c>
      <c r="M34" s="3">
        <v>2.50343235652675</v>
      </c>
      <c r="N34" s="3">
        <v>1.8847174698630786</v>
      </c>
      <c r="O34" s="3">
        <v>3384.6762506234677</v>
      </c>
      <c r="P34" s="3">
        <v>-8.3748821870299555</v>
      </c>
      <c r="Q34" s="3">
        <v>1.6311919846569931</v>
      </c>
      <c r="R34" s="3">
        <v>3.6498842773499636</v>
      </c>
      <c r="S34" s="3">
        <v>7.1234066440197017</v>
      </c>
      <c r="T34" s="3">
        <v>20.378226417357855</v>
      </c>
      <c r="U34" s="3">
        <v>1.6028787113285941</v>
      </c>
      <c r="V34" s="3">
        <v>6.7626022143225523E-2</v>
      </c>
      <c r="W34" s="3">
        <v>5.6036657477749658</v>
      </c>
      <c r="X34" s="3">
        <v>1.4040792625094261E-2</v>
      </c>
      <c r="Y34" s="3">
        <v>8.6521053675217546E-3</v>
      </c>
      <c r="Z34" s="3">
        <v>4.9651573674777821E-2</v>
      </c>
      <c r="AA34" s="3">
        <v>0.14230941110596049</v>
      </c>
      <c r="AB34" s="3">
        <v>56.078645683510494</v>
      </c>
      <c r="AC34" s="3">
        <v>2.6441852708542593</v>
      </c>
      <c r="AD34" s="3">
        <v>0.11428530433621663</v>
      </c>
    </row>
    <row r="35" spans="1:30" x14ac:dyDescent="0.2">
      <c r="A35" t="s">
        <v>79</v>
      </c>
      <c r="B35" s="3">
        <v>0.88959801790873483</v>
      </c>
      <c r="C35" s="3">
        <v>848.63065389305984</v>
      </c>
      <c r="D35" s="3">
        <v>445.96257623413794</v>
      </c>
      <c r="E35" s="3">
        <v>201.87762064775691</v>
      </c>
      <c r="F35" s="3">
        <v>2132.1581294480552</v>
      </c>
      <c r="G35" s="3">
        <v>11.853648937890416</v>
      </c>
      <c r="H35" s="3">
        <v>-0.39364853781922282</v>
      </c>
      <c r="I35" s="3">
        <v>-0.89746006233890463</v>
      </c>
      <c r="J35" s="3">
        <v>1009.4230366585895</v>
      </c>
      <c r="K35" s="3">
        <v>905.00947755422203</v>
      </c>
      <c r="L35" s="3">
        <v>0.81770763487870168</v>
      </c>
      <c r="M35" s="3">
        <v>-8.4025600346770979E-2</v>
      </c>
      <c r="N35" s="3">
        <v>0.43402280182014746</v>
      </c>
      <c r="O35" s="3">
        <v>684.72643185360653</v>
      </c>
      <c r="P35" s="3">
        <v>24.460470905145559</v>
      </c>
      <c r="Q35" s="3">
        <v>0.73842179701435084</v>
      </c>
      <c r="R35" s="3">
        <v>1.2247577216599839</v>
      </c>
      <c r="S35" s="3">
        <v>0.42286692950031052</v>
      </c>
      <c r="T35" s="3">
        <v>6.665839480063938</v>
      </c>
      <c r="U35" s="3">
        <v>0.11994229090452201</v>
      </c>
      <c r="V35" s="3">
        <v>-4.4846779358829775E-2</v>
      </c>
      <c r="W35" s="3">
        <v>9.0862925353434498</v>
      </c>
      <c r="X35" s="3">
        <v>9.5139588979576035E-3</v>
      </c>
      <c r="Y35" s="3">
        <v>1.2990773994970503E-3</v>
      </c>
      <c r="Z35" s="3">
        <v>1.6936348129303246E-2</v>
      </c>
      <c r="AA35" s="3">
        <v>9.2842227863748697E-2</v>
      </c>
      <c r="AB35" s="3">
        <v>19.566966040253366</v>
      </c>
      <c r="AC35" s="3">
        <v>0.37331323134236161</v>
      </c>
      <c r="AD35" s="3">
        <v>1.1837236918087928E-2</v>
      </c>
    </row>
    <row r="36" spans="1:30" x14ac:dyDescent="0.2">
      <c r="A36" t="s">
        <v>80</v>
      </c>
      <c r="B36" s="3">
        <v>0.56676762886423482</v>
      </c>
      <c r="C36" s="3">
        <v>732.52977102223736</v>
      </c>
      <c r="D36" s="3">
        <v>624.26546992822989</v>
      </c>
      <c r="E36" s="3">
        <v>183.66056466659114</v>
      </c>
      <c r="F36" s="3">
        <v>1159.6187298500163</v>
      </c>
      <c r="G36" s="3">
        <v>11.148719186356303</v>
      </c>
      <c r="H36" s="3">
        <v>-0.50568019701985345</v>
      </c>
      <c r="I36" s="3">
        <v>-0.42979876181312682</v>
      </c>
      <c r="J36" s="3">
        <v>1042.0393793098115</v>
      </c>
      <c r="K36" s="3">
        <v>599.99126114176374</v>
      </c>
      <c r="L36" s="3">
        <v>0.64028074624525977</v>
      </c>
      <c r="M36" s="3">
        <v>0.17451477714640529</v>
      </c>
      <c r="N36" s="3">
        <v>0.37629739844641313</v>
      </c>
      <c r="O36" s="3">
        <v>368.01640375711236</v>
      </c>
      <c r="P36" s="3">
        <v>22.029013643128692</v>
      </c>
      <c r="Q36" s="3">
        <v>0.23609707863080498</v>
      </c>
      <c r="R36" s="3">
        <v>0.55707705165848742</v>
      </c>
      <c r="S36" s="3">
        <v>0.95907281698417102</v>
      </c>
      <c r="T36" s="3">
        <v>5.6095460149879202</v>
      </c>
      <c r="U36" s="3">
        <v>0.14517089745984404</v>
      </c>
      <c r="V36" s="3">
        <v>3.563429248019688E-2</v>
      </c>
      <c r="W36" s="3">
        <v>3.4995131325353186</v>
      </c>
      <c r="X36" s="3">
        <v>1.2904542776317885E-2</v>
      </c>
      <c r="Y36" s="3">
        <v>3.6795347608872082E-3</v>
      </c>
      <c r="Z36" s="3">
        <v>1.2531120354947987E-2</v>
      </c>
      <c r="AA36" s="3">
        <v>8.5600124193934993E-2</v>
      </c>
      <c r="AB36" s="3">
        <v>7.9328722900681106</v>
      </c>
      <c r="AC36" s="3">
        <v>0.47623774359910809</v>
      </c>
      <c r="AD36" s="3">
        <v>2.0251829613240041E-2</v>
      </c>
    </row>
    <row r="37" spans="1:30" x14ac:dyDescent="0.2">
      <c r="A37" t="s">
        <v>81</v>
      </c>
      <c r="B37" s="3">
        <v>3.0000645955846719</v>
      </c>
      <c r="C37" s="3">
        <v>2359.7822167036866</v>
      </c>
      <c r="D37" s="3">
        <v>659.25694304793387</v>
      </c>
      <c r="E37" s="3">
        <v>605.91265194181938</v>
      </c>
      <c r="F37" s="3">
        <v>8720.8647098792371</v>
      </c>
      <c r="G37" s="3">
        <v>16.284226623206546</v>
      </c>
      <c r="H37" s="3">
        <v>1.121499930219056</v>
      </c>
      <c r="I37" s="3">
        <v>1.2899815496811469</v>
      </c>
      <c r="J37" s="3">
        <v>413.54747751013593</v>
      </c>
      <c r="K37" s="3">
        <v>981.12059907241064</v>
      </c>
      <c r="L37" s="3">
        <v>2.324739753509967</v>
      </c>
      <c r="M37" s="3">
        <v>0.43792198283222467</v>
      </c>
      <c r="N37" s="3">
        <v>1.2781627808972438</v>
      </c>
      <c r="O37" s="3">
        <v>2191.3653206617041</v>
      </c>
      <c r="P37" s="3">
        <v>15.791834219743748</v>
      </c>
      <c r="Q37" s="3">
        <v>2.5522945801091663</v>
      </c>
      <c r="R37" s="3">
        <v>3.3080615349736453</v>
      </c>
      <c r="S37" s="3">
        <v>0.97206152037391613</v>
      </c>
      <c r="T37" s="3">
        <v>10.210632843398502</v>
      </c>
      <c r="U37" s="3">
        <v>0.38164526111766028</v>
      </c>
      <c r="V37" s="3">
        <v>0.22833693831013277</v>
      </c>
      <c r="W37" s="3">
        <v>16.348416541875721</v>
      </c>
      <c r="X37" s="3">
        <v>4.7521605340992513E-2</v>
      </c>
      <c r="Y37" s="3">
        <v>8.1376330630613981E-3</v>
      </c>
      <c r="Z37" s="3">
        <v>3.64866770130364E-2</v>
      </c>
      <c r="AA37" s="3">
        <v>0.50284209690826542</v>
      </c>
      <c r="AB37" s="3">
        <v>48.629693587380636</v>
      </c>
      <c r="AC37" s="3">
        <v>0.81379461224269556</v>
      </c>
      <c r="AD37" s="3">
        <v>8.3500548670131292E-2</v>
      </c>
    </row>
    <row r="38" spans="1:30" x14ac:dyDescent="0.2">
      <c r="A38" t="s">
        <v>82</v>
      </c>
      <c r="B38" s="3">
        <v>1.3458057679298381</v>
      </c>
      <c r="C38" s="3">
        <v>1287.2479138814303</v>
      </c>
      <c r="D38" s="3">
        <v>607.09611662369241</v>
      </c>
      <c r="E38" s="3">
        <v>451.01986639595106</v>
      </c>
      <c r="F38" s="3">
        <v>4865.4637262239294</v>
      </c>
      <c r="G38" s="3">
        <v>8.4182474066987414</v>
      </c>
      <c r="H38" s="3">
        <v>0.60545847238156747</v>
      </c>
      <c r="I38" s="3">
        <v>-0.16772444053837893</v>
      </c>
      <c r="J38" s="3">
        <v>517.16547392428788</v>
      </c>
      <c r="K38" s="3">
        <v>894.76915680084232</v>
      </c>
      <c r="L38" s="3">
        <v>1.8384554550832259</v>
      </c>
      <c r="M38" s="3">
        <v>0.25046756058298836</v>
      </c>
      <c r="N38" s="3">
        <v>0.699280855291181</v>
      </c>
      <c r="O38" s="3">
        <v>1494.4750499124493</v>
      </c>
      <c r="P38" s="3">
        <v>22.612770614951657</v>
      </c>
      <c r="Q38" s="3">
        <v>1.1511106435806098</v>
      </c>
      <c r="R38" s="3">
        <v>1.8464160786738237</v>
      </c>
      <c r="S38" s="3">
        <v>0.69880446553447839</v>
      </c>
      <c r="T38" s="3">
        <v>8.7541914300318933</v>
      </c>
      <c r="U38" s="3">
        <v>0.27887625946542355</v>
      </c>
      <c r="V38" s="3">
        <v>0.19960684757817904</v>
      </c>
      <c r="W38" s="3">
        <v>12.116201271179269</v>
      </c>
      <c r="X38" s="3">
        <v>2.9298466179237929E-2</v>
      </c>
      <c r="Y38" s="3">
        <v>3.6525425454392302E-3</v>
      </c>
      <c r="Z38" s="3">
        <v>2.0197608321643405E-2</v>
      </c>
      <c r="AA38" s="3">
        <v>0.23021932371176698</v>
      </c>
      <c r="AB38" s="3">
        <v>39.675134280920496</v>
      </c>
      <c r="AC38" s="3">
        <v>0.78657358991131765</v>
      </c>
      <c r="AD38" s="3">
        <v>2.769171782586104E-2</v>
      </c>
    </row>
    <row r="39" spans="1:30" x14ac:dyDescent="0.2">
      <c r="A39" t="s">
        <v>83</v>
      </c>
      <c r="B39" s="3">
        <v>1.2255011920014371</v>
      </c>
      <c r="C39" s="3">
        <v>1976.6967926959792</v>
      </c>
      <c r="D39" s="3">
        <v>85.365028304028584</v>
      </c>
      <c r="E39" s="3">
        <v>915.01483815197378</v>
      </c>
      <c r="F39" s="3">
        <v>5645.4875872281118</v>
      </c>
      <c r="G39" s="3">
        <v>1.6611528772055566</v>
      </c>
      <c r="H39" s="3">
        <v>5.0085006070221905</v>
      </c>
      <c r="I39" s="3">
        <v>1.593372773470529</v>
      </c>
      <c r="J39" s="3">
        <v>242.46702767791928</v>
      </c>
      <c r="K39" s="3">
        <v>150.19522979090502</v>
      </c>
      <c r="L39" s="3">
        <v>0.577298547771399</v>
      </c>
      <c r="M39" s="3">
        <v>-0.21189637807440337</v>
      </c>
      <c r="N39" s="3">
        <v>0.1966727217614003</v>
      </c>
      <c r="O39" s="3">
        <v>41.418928872726845</v>
      </c>
      <c r="P39" s="3">
        <v>-8.6511560646843861</v>
      </c>
      <c r="Q39" s="3">
        <v>0.97351884876609807</v>
      </c>
      <c r="R39" s="3">
        <v>1.8166557787913182</v>
      </c>
      <c r="S39" s="3">
        <v>0.82445530690857138</v>
      </c>
      <c r="T39" s="3">
        <v>11.386357765360206</v>
      </c>
      <c r="U39" s="3">
        <v>4.9432811308166569E-3</v>
      </c>
      <c r="V39" s="3">
        <v>0.10907545411163223</v>
      </c>
      <c r="W39" s="3">
        <v>3.5313053932141414</v>
      </c>
      <c r="X39" s="3">
        <v>1.8569967488254398E-2</v>
      </c>
      <c r="Y39" s="3">
        <v>2.8914247799871544E-3</v>
      </c>
      <c r="Z39" s="3">
        <v>5.3663364264819928E-2</v>
      </c>
      <c r="AA39" s="3">
        <v>0.20583780664375273</v>
      </c>
      <c r="AB39" s="3">
        <v>89.909051013350194</v>
      </c>
      <c r="AC39" s="3">
        <v>0.54375631216123965</v>
      </c>
      <c r="AD39" s="3">
        <v>0.15971309037478162</v>
      </c>
    </row>
    <row r="40" spans="1:30" x14ac:dyDescent="0.2">
      <c r="A40" t="s">
        <v>84</v>
      </c>
      <c r="B40" s="3">
        <v>0.77006938136004055</v>
      </c>
      <c r="C40" s="3">
        <v>2156.3827452195483</v>
      </c>
      <c r="D40" s="3">
        <v>41.404343101473742</v>
      </c>
      <c r="E40" s="3">
        <v>1288.8837377399409</v>
      </c>
      <c r="F40" s="3">
        <v>6561.0782901131843</v>
      </c>
      <c r="G40" s="3">
        <v>3.6096816482190306</v>
      </c>
      <c r="H40" s="3">
        <v>2.0509123047278526</v>
      </c>
      <c r="I40" s="3">
        <v>2.3030629677375125</v>
      </c>
      <c r="J40" s="3">
        <v>97.167716675656095</v>
      </c>
      <c r="K40" s="3">
        <v>67.937752260673022</v>
      </c>
      <c r="L40" s="3">
        <v>0.6977450747747197</v>
      </c>
      <c r="M40" s="3">
        <v>0.18466364068991487</v>
      </c>
      <c r="N40" s="3">
        <v>0.67872142450245698</v>
      </c>
      <c r="O40" s="3">
        <v>180.8772318189929</v>
      </c>
      <c r="P40" s="3">
        <v>-8.4407285955780509</v>
      </c>
      <c r="Q40" s="3">
        <v>0.77992306769044983</v>
      </c>
      <c r="R40" s="3">
        <v>1.1361850706308656</v>
      </c>
      <c r="S40" s="3">
        <v>0.51586984021193061</v>
      </c>
      <c r="T40" s="3">
        <v>2.4132229091724597</v>
      </c>
      <c r="U40" s="3">
        <v>3.6077035536354565E-2</v>
      </c>
      <c r="V40" s="3">
        <v>-4.5592669282487348E-2</v>
      </c>
      <c r="W40" s="3">
        <v>1.5593707964127492</v>
      </c>
      <c r="X40" s="3">
        <v>1.7999781611071904E-2</v>
      </c>
      <c r="Y40" s="3">
        <v>3.0215973185533799E-3</v>
      </c>
      <c r="Z40" s="3">
        <v>5.5852512768974086E-2</v>
      </c>
      <c r="AA40" s="3">
        <v>0.172403003611966</v>
      </c>
      <c r="AB40" s="3">
        <v>82.187844877612392</v>
      </c>
      <c r="AC40" s="3">
        <v>0.5651432111096184</v>
      </c>
      <c r="AD40" s="3">
        <v>6.8383937353826738E-2</v>
      </c>
    </row>
    <row r="41" spans="1:30" x14ac:dyDescent="0.2">
      <c r="A41" t="s">
        <v>85</v>
      </c>
      <c r="B41" s="3">
        <v>1.6708450685719856</v>
      </c>
      <c r="C41" s="3">
        <v>1537.630238427274</v>
      </c>
      <c r="D41" s="3">
        <v>683.64537172368807</v>
      </c>
      <c r="E41" s="3">
        <v>609.5016071742026</v>
      </c>
      <c r="F41" s="3">
        <v>6921.5538456872691</v>
      </c>
      <c r="G41" s="3">
        <v>11.448455480547942</v>
      </c>
      <c r="H41" s="3">
        <v>0.67598877540910374</v>
      </c>
      <c r="I41" s="3">
        <v>0.35554074958759108</v>
      </c>
      <c r="J41" s="3">
        <v>435.14323719258419</v>
      </c>
      <c r="K41" s="3">
        <v>902.85277803327358</v>
      </c>
      <c r="L41" s="3">
        <v>2.8854760734505294</v>
      </c>
      <c r="M41" s="3">
        <v>0.48236375917993257</v>
      </c>
      <c r="N41" s="3">
        <v>1.0167111575090597</v>
      </c>
      <c r="O41" s="3">
        <v>1787.7207884199727</v>
      </c>
      <c r="P41" s="3">
        <v>15.734311318136406</v>
      </c>
      <c r="Q41" s="3">
        <v>1.8065654804170628</v>
      </c>
      <c r="R41" s="3">
        <v>2.6691099308204076</v>
      </c>
      <c r="S41" s="3">
        <v>0.89098040057595873</v>
      </c>
      <c r="T41" s="3">
        <v>9.1807410184581606</v>
      </c>
      <c r="U41" s="3">
        <v>0.37172407686577003</v>
      </c>
      <c r="V41" s="3">
        <v>5.7341310832085109E-2</v>
      </c>
      <c r="W41" s="3">
        <v>14.668739192536922</v>
      </c>
      <c r="X41" s="3">
        <v>2.2307569943021428E-2</v>
      </c>
      <c r="Y41" s="3">
        <v>3.2736480126118596E-3</v>
      </c>
      <c r="Z41" s="3">
        <v>2.8719321195244965E-2</v>
      </c>
      <c r="AA41" s="3">
        <v>0.1278677100922859</v>
      </c>
      <c r="AB41" s="3">
        <v>59.285720482397032</v>
      </c>
      <c r="AC41" s="3">
        <v>0.95195986159588186</v>
      </c>
      <c r="AD41" s="3">
        <v>3.658713467250873E-2</v>
      </c>
    </row>
    <row r="42" spans="1:30" x14ac:dyDescent="0.2">
      <c r="A42" t="s">
        <v>86</v>
      </c>
      <c r="B42" s="3">
        <v>1.0027951102488408</v>
      </c>
      <c r="C42" s="3">
        <v>2544.4904313141865</v>
      </c>
      <c r="D42" s="3">
        <v>135.60290060972508</v>
      </c>
      <c r="E42" s="3">
        <v>994.57343448219319</v>
      </c>
      <c r="F42" s="3">
        <v>4988.1373311174648</v>
      </c>
      <c r="G42" s="3">
        <v>3.9329408822758283</v>
      </c>
      <c r="H42" s="3">
        <v>6.0536803311879144</v>
      </c>
      <c r="I42" s="3">
        <v>2.4080742670175974</v>
      </c>
      <c r="J42" s="3">
        <v>338.43502102254536</v>
      </c>
      <c r="K42" s="3">
        <v>127.69405186927285</v>
      </c>
      <c r="L42" s="3">
        <v>0.47011052290236599</v>
      </c>
      <c r="M42" s="3">
        <v>-0.28401137659612413</v>
      </c>
      <c r="N42" s="3">
        <v>0.13729708483802397</v>
      </c>
      <c r="O42" s="3">
        <v>74.210467245534957</v>
      </c>
      <c r="P42" s="3">
        <v>-6.883253490952745</v>
      </c>
      <c r="Q42" s="3">
        <v>3.6611871448330988</v>
      </c>
      <c r="R42" s="3">
        <v>1.6792976358291634</v>
      </c>
      <c r="S42" s="3">
        <v>0.36583953454974405</v>
      </c>
      <c r="T42" s="3">
        <v>5.7044960437555385</v>
      </c>
      <c r="U42" s="3">
        <v>-1.6312557358093463E-3</v>
      </c>
      <c r="V42" s="3">
        <v>1.876110135899264E-2</v>
      </c>
      <c r="W42" s="3">
        <v>5.6394755236237977</v>
      </c>
      <c r="X42" s="3">
        <v>8.9990751433351203E-3</v>
      </c>
      <c r="Y42" s="3">
        <v>1.3747160109894407E-3</v>
      </c>
      <c r="Z42" s="3">
        <v>0.11044368649121442</v>
      </c>
      <c r="AA42" s="3">
        <v>0.10408039734076918</v>
      </c>
      <c r="AB42" s="3">
        <v>103.12248520680097</v>
      </c>
      <c r="AC42" s="3">
        <v>0.38648671827248027</v>
      </c>
      <c r="AD42" s="3">
        <v>7.4180590223471926E-2</v>
      </c>
    </row>
    <row r="43" spans="1:30" x14ac:dyDescent="0.2">
      <c r="A43" t="s">
        <v>87</v>
      </c>
      <c r="B43" s="3">
        <v>1.5053457348565449</v>
      </c>
      <c r="C43" s="3">
        <v>1819.3029466673049</v>
      </c>
      <c r="D43" s="3">
        <v>835.15322204762867</v>
      </c>
      <c r="E43" s="3">
        <v>494.99013330316569</v>
      </c>
      <c r="F43" s="3">
        <v>5345.8790227851023</v>
      </c>
      <c r="G43" s="3">
        <v>9.4992724533515354</v>
      </c>
      <c r="H43" s="3">
        <v>1.4378104116815478</v>
      </c>
      <c r="I43" s="3">
        <v>0.9548745976535562</v>
      </c>
      <c r="J43" s="3">
        <v>821.54360603153293</v>
      </c>
      <c r="K43" s="3">
        <v>1195.2034285940433</v>
      </c>
      <c r="L43" s="3">
        <v>1.6213132898724139</v>
      </c>
      <c r="M43" s="3">
        <v>0.18187248421912042</v>
      </c>
      <c r="N43" s="3">
        <v>0.59265514476131964</v>
      </c>
      <c r="O43" s="3">
        <v>1268.3012974661101</v>
      </c>
      <c r="P43" s="3">
        <v>42.159872766823135</v>
      </c>
      <c r="Q43" s="3">
        <v>2.6010387830022959</v>
      </c>
      <c r="R43" s="3">
        <v>2.2707370384474843</v>
      </c>
      <c r="S43" s="3">
        <v>0.87362603888079438</v>
      </c>
      <c r="T43" s="3">
        <v>7.2990300282513383</v>
      </c>
      <c r="U43" s="3">
        <v>0.20725863232436773</v>
      </c>
      <c r="V43" s="3">
        <v>4.4288751478718934E-2</v>
      </c>
      <c r="W43" s="3">
        <v>17.469282987793438</v>
      </c>
      <c r="X43" s="3">
        <v>1.3506079584785804E-2</v>
      </c>
      <c r="Y43" s="3">
        <v>2.1360147523562965E-3</v>
      </c>
      <c r="Z43" s="3">
        <v>2.8889857452817448E-2</v>
      </c>
      <c r="AA43" s="3">
        <v>8.2019761847386213E-2</v>
      </c>
      <c r="AB43" s="3">
        <v>50.035952002063276</v>
      </c>
      <c r="AC43" s="3">
        <v>0.67519411619778558</v>
      </c>
      <c r="AD43" s="3">
        <v>1.8043011791418938E-2</v>
      </c>
    </row>
    <row r="44" spans="1:30" x14ac:dyDescent="0.2">
      <c r="A44" t="s">
        <v>88</v>
      </c>
      <c r="B44" s="3">
        <v>0.73758762828499769</v>
      </c>
      <c r="C44" s="3">
        <v>1032.3435449668711</v>
      </c>
      <c r="D44" s="3">
        <v>620.56713949772291</v>
      </c>
      <c r="E44" s="3">
        <v>289.00660828231082</v>
      </c>
      <c r="F44" s="3">
        <v>2089.3172455233866</v>
      </c>
      <c r="G44" s="3">
        <v>13.25698182911426</v>
      </c>
      <c r="H44" s="3">
        <v>0.20436958201177124</v>
      </c>
      <c r="I44" s="3">
        <v>-0.31828764703535845</v>
      </c>
      <c r="J44" s="3">
        <v>1537.8073519724578</v>
      </c>
      <c r="K44" s="3">
        <v>772.5994910482226</v>
      </c>
      <c r="L44" s="3">
        <v>1.1485503877984224</v>
      </c>
      <c r="M44" s="3">
        <v>-1.1062117128782049E-2</v>
      </c>
      <c r="N44" s="3">
        <v>0.50238776558905929</v>
      </c>
      <c r="O44" s="3">
        <v>847.62106360575478</v>
      </c>
      <c r="P44" s="3">
        <v>27.845218617908721</v>
      </c>
      <c r="Q44" s="3">
        <v>1.4537138296578958</v>
      </c>
      <c r="R44" s="3">
        <v>1.4336616683059882</v>
      </c>
      <c r="S44" s="3">
        <v>0.73953167665452157</v>
      </c>
      <c r="T44" s="3">
        <v>8.1309196871862195</v>
      </c>
      <c r="U44" s="3">
        <v>0.26600465859559141</v>
      </c>
      <c r="V44" s="3">
        <v>0.1030647811629965</v>
      </c>
      <c r="W44" s="3">
        <v>15.248157628146169</v>
      </c>
      <c r="X44" s="3">
        <v>8.8272092449641886E-3</v>
      </c>
      <c r="Y44" s="3">
        <v>1.484553312054875E-3</v>
      </c>
      <c r="Z44" s="3">
        <v>1.5646842635699754E-2</v>
      </c>
      <c r="AA44" s="3">
        <v>7.2291337078603218E-2</v>
      </c>
      <c r="AB44" s="3">
        <v>45.314113905363961</v>
      </c>
      <c r="AC44" s="3">
        <v>0.55623580311037535</v>
      </c>
      <c r="AD44" s="3">
        <v>1.2751581390389049E-2</v>
      </c>
    </row>
    <row r="45" spans="1:30" x14ac:dyDescent="0.2">
      <c r="A45" t="s">
        <v>89</v>
      </c>
      <c r="B45" s="3">
        <v>0.92629846789040948</v>
      </c>
      <c r="C45" s="3">
        <v>1956.7984643868456</v>
      </c>
      <c r="D45" s="3">
        <v>887.9213778634778</v>
      </c>
      <c r="E45" s="3">
        <v>250.30501861565844</v>
      </c>
      <c r="F45" s="3">
        <v>6266.4018035017252</v>
      </c>
      <c r="G45" s="3">
        <v>5.2600921985623774</v>
      </c>
      <c r="H45" s="3">
        <v>2.7156022090768914</v>
      </c>
      <c r="I45" s="3">
        <v>0.89320828605647706</v>
      </c>
      <c r="J45" s="3">
        <v>530.78995627392328</v>
      </c>
      <c r="K45" s="3">
        <v>221.65989635063175</v>
      </c>
      <c r="L45" s="3">
        <v>0.70354612496861524</v>
      </c>
      <c r="M45" s="3">
        <v>-0.10050724900709861</v>
      </c>
      <c r="N45" s="3">
        <v>0.22587249548020663</v>
      </c>
      <c r="O45" s="3">
        <v>265.46878149869315</v>
      </c>
      <c r="P45" s="3">
        <v>-7.5381449952126376</v>
      </c>
      <c r="Q45" s="3">
        <v>1.3399739144307976</v>
      </c>
      <c r="R45" s="3">
        <v>1.1022565830405937</v>
      </c>
      <c r="S45" s="3">
        <v>0.83628584905875314</v>
      </c>
      <c r="T45" s="3">
        <v>5.5578890936918413</v>
      </c>
      <c r="U45" s="3">
        <v>0.11964693176101968</v>
      </c>
      <c r="V45" s="3">
        <v>-4.1122348049426653E-2</v>
      </c>
      <c r="W45" s="3">
        <v>8.0339751110310917</v>
      </c>
      <c r="X45" s="3">
        <v>6.9014569188358445E-3</v>
      </c>
      <c r="Y45" s="3">
        <v>1.696924576815462E-3</v>
      </c>
      <c r="Z45" s="3">
        <v>4.2651142892639E-2</v>
      </c>
      <c r="AA45" s="3">
        <v>8.2853400026016474E-2</v>
      </c>
      <c r="AB45" s="3">
        <v>71.313892915198309</v>
      </c>
      <c r="AC45" s="3">
        <v>0.47875351207897954</v>
      </c>
      <c r="AD45" s="3">
        <v>4.0109592266051486E-2</v>
      </c>
    </row>
    <row r="46" spans="1:30" x14ac:dyDescent="0.2">
      <c r="A46" t="s">
        <v>90</v>
      </c>
      <c r="B46" s="3">
        <v>1.8030376226112708</v>
      </c>
      <c r="C46" s="3">
        <v>1709.6148727005</v>
      </c>
      <c r="D46" s="3">
        <v>104.14194928446669</v>
      </c>
      <c r="E46" s="3">
        <v>1353.2227389348943</v>
      </c>
      <c r="F46" s="3">
        <v>4999.1537542751339</v>
      </c>
      <c r="G46" s="3">
        <v>5.9024221573905855</v>
      </c>
      <c r="H46" s="3">
        <v>9.1816584833879125E-2</v>
      </c>
      <c r="I46" s="3">
        <v>1.0873903992254152</v>
      </c>
      <c r="J46" s="3">
        <v>632.8056960018622</v>
      </c>
      <c r="K46" s="3">
        <v>172.14939211740767</v>
      </c>
      <c r="L46" s="3">
        <v>1.7975026820093489</v>
      </c>
      <c r="M46" s="3">
        <v>1.0572377612219532</v>
      </c>
      <c r="N46" s="3">
        <v>1.0787525978171804</v>
      </c>
      <c r="O46" s="3">
        <v>2000.6534652944426</v>
      </c>
      <c r="P46" s="3">
        <v>-6.4502134235443709</v>
      </c>
      <c r="Q46" s="3">
        <v>0.95587030374598836</v>
      </c>
      <c r="R46" s="3">
        <v>2.7553247421454619</v>
      </c>
      <c r="S46" s="3">
        <v>0.54657369511954335</v>
      </c>
      <c r="T46" s="3">
        <v>9.8581337524061805</v>
      </c>
      <c r="U46" s="3">
        <v>0.9217791037752191</v>
      </c>
      <c r="V46" s="3">
        <v>7.6545635789501729E-2</v>
      </c>
      <c r="W46" s="3">
        <v>2.9819855904376054</v>
      </c>
      <c r="X46" s="3">
        <v>1.1735072896553667E-2</v>
      </c>
      <c r="Y46" s="3">
        <v>2.4533828119730522E-3</v>
      </c>
      <c r="Z46" s="3">
        <v>2.683616368335694E-2</v>
      </c>
      <c r="AA46" s="3">
        <v>5.3496471639361463E-2</v>
      </c>
      <c r="AB46" s="3">
        <v>35.149288140083627</v>
      </c>
      <c r="AC46" s="3">
        <v>0.83686900303408152</v>
      </c>
      <c r="AD46" s="3">
        <v>4.1032083070656172E-2</v>
      </c>
    </row>
    <row r="47" spans="1:30" x14ac:dyDescent="0.2">
      <c r="A47" t="s">
        <v>91</v>
      </c>
      <c r="B47" s="3">
        <v>1.0187617142928849</v>
      </c>
      <c r="C47" s="3">
        <v>1078.6634215893614</v>
      </c>
      <c r="D47" s="3">
        <v>502.8531002537735</v>
      </c>
      <c r="E47" s="3">
        <v>394.2840181856721</v>
      </c>
      <c r="F47" s="3">
        <v>4885.0858140794089</v>
      </c>
      <c r="G47" s="3">
        <v>12.745344372316072</v>
      </c>
      <c r="H47" s="3">
        <v>0.16362048859586717</v>
      </c>
      <c r="I47" s="3">
        <v>-0.21947227777041139</v>
      </c>
      <c r="J47" s="3">
        <v>531.76181218602107</v>
      </c>
      <c r="K47" s="3">
        <v>1152.5525914247089</v>
      </c>
      <c r="L47" s="3">
        <v>1.5349934895701332</v>
      </c>
      <c r="M47" s="3">
        <v>9.8836319036201187E-2</v>
      </c>
      <c r="N47" s="3">
        <v>0.62949815443186841</v>
      </c>
      <c r="O47" s="3">
        <v>1472.1243838986084</v>
      </c>
      <c r="P47" s="3">
        <v>41.419804461944082</v>
      </c>
      <c r="Q47" s="3">
        <v>0.80851976330951825</v>
      </c>
      <c r="R47" s="3">
        <v>1.4211222681208222</v>
      </c>
      <c r="S47" s="3">
        <v>0.86156554341559388</v>
      </c>
      <c r="T47" s="3">
        <v>9.0147619514567605</v>
      </c>
      <c r="U47" s="3">
        <v>0.2880249340098735</v>
      </c>
      <c r="V47" s="3">
        <v>0.1259361908352741</v>
      </c>
      <c r="W47" s="3">
        <v>12.272235047325188</v>
      </c>
      <c r="X47" s="3">
        <v>4.8758817046844649E-2</v>
      </c>
      <c r="Y47" s="3">
        <v>1.0020833098798436E-2</v>
      </c>
      <c r="Z47" s="3">
        <v>2.1056201524938478E-2</v>
      </c>
      <c r="AA47" s="3">
        <v>0.55220038615399747</v>
      </c>
      <c r="AB47" s="3">
        <v>38.730329357545081</v>
      </c>
      <c r="AC47" s="3">
        <v>0.62128471769381399</v>
      </c>
      <c r="AD47" s="3">
        <v>5.788598381153711E-2</v>
      </c>
    </row>
    <row r="48" spans="1:30" x14ac:dyDescent="0.2">
      <c r="A48" t="s">
        <v>92</v>
      </c>
      <c r="B48" s="3">
        <v>0.51581529136144477</v>
      </c>
      <c r="C48" s="3">
        <v>1368.4846394085314</v>
      </c>
      <c r="D48" s="3">
        <v>140.08074111093512</v>
      </c>
      <c r="E48" s="3">
        <v>757.11480171667517</v>
      </c>
      <c r="F48" s="3">
        <v>4044.7524993880056</v>
      </c>
      <c r="G48" s="3">
        <v>1.7189540857882393</v>
      </c>
      <c r="H48" s="3">
        <v>3.5467917725882279</v>
      </c>
      <c r="I48" s="3">
        <v>-0.20496771260797259</v>
      </c>
      <c r="J48" s="3">
        <v>82.146222136362709</v>
      </c>
      <c r="K48" s="3">
        <v>65.566735976658251</v>
      </c>
      <c r="L48" s="3">
        <v>0.36897475657088025</v>
      </c>
      <c r="M48" s="3">
        <v>-0.34030115887145002</v>
      </c>
      <c r="N48" s="3">
        <v>2.8597589962063266E-2</v>
      </c>
      <c r="O48" s="3">
        <v>38.926795962573479</v>
      </c>
      <c r="P48" s="3">
        <v>-8.9975245112149604</v>
      </c>
      <c r="Q48" s="3">
        <v>1.5451077186219806</v>
      </c>
      <c r="R48" s="3">
        <v>0.76396754446021031</v>
      </c>
      <c r="S48" s="3">
        <v>0.14187726112079818</v>
      </c>
      <c r="T48" s="3">
        <v>0.3192917607583215</v>
      </c>
      <c r="U48" s="3">
        <v>-5.6158177406809548E-2</v>
      </c>
      <c r="V48" s="3">
        <v>2.0526230672628966E-2</v>
      </c>
      <c r="W48" s="3">
        <v>3.9745081751716245</v>
      </c>
      <c r="X48" s="3">
        <v>2.1754071734356114E-2</v>
      </c>
      <c r="Y48" s="3">
        <v>6.4207601454019537E-3</v>
      </c>
      <c r="Z48" s="3">
        <v>8.0903958865452319E-2</v>
      </c>
      <c r="AA48" s="3">
        <v>0.26550502235395801</v>
      </c>
      <c r="AB48" s="3">
        <v>48.906598096272042</v>
      </c>
      <c r="AC48" s="3">
        <v>0.23722829099492138</v>
      </c>
      <c r="AD48" s="3">
        <v>4.1815098515228223E-2</v>
      </c>
    </row>
    <row r="49" spans="1:30" x14ac:dyDescent="0.2">
      <c r="A49" t="s">
        <v>93</v>
      </c>
      <c r="B49" s="3">
        <v>1.4930067748369769</v>
      </c>
      <c r="C49" s="3">
        <v>2509.8027511346031</v>
      </c>
      <c r="D49" s="3">
        <v>156.52913276169494</v>
      </c>
      <c r="E49" s="3">
        <v>1143.2826023351008</v>
      </c>
      <c r="F49" s="3">
        <v>6152.4185261784205</v>
      </c>
      <c r="G49" s="3">
        <v>9.9570866591171541</v>
      </c>
      <c r="H49" s="3">
        <v>4.1128370402561263</v>
      </c>
      <c r="I49" s="3">
        <v>0.9563555411336534</v>
      </c>
      <c r="J49" s="3">
        <v>170.97459005299405</v>
      </c>
      <c r="K49" s="3">
        <v>1038.5197213778927</v>
      </c>
      <c r="L49" s="3">
        <v>1.4181270195712334</v>
      </c>
      <c r="M49" s="3">
        <v>0.74020408172499108</v>
      </c>
      <c r="N49" s="3">
        <v>0.85204478153912155</v>
      </c>
      <c r="O49" s="3">
        <v>5390.6885541190823</v>
      </c>
      <c r="P49" s="3">
        <v>-6.6926334482552301</v>
      </c>
      <c r="Q49" s="3">
        <v>1.6739992227484557</v>
      </c>
      <c r="R49" s="3">
        <v>1.6093733301954225</v>
      </c>
      <c r="S49" s="3">
        <v>1.3540345788443031</v>
      </c>
      <c r="T49" s="3">
        <v>14.478908669527538</v>
      </c>
      <c r="U49" s="3">
        <v>0.31160913146813818</v>
      </c>
      <c r="V49" s="3">
        <v>0.14582964724265773</v>
      </c>
      <c r="W49" s="3">
        <v>2.6572384711072141</v>
      </c>
      <c r="X49" s="3">
        <v>3.2846134013631102E-2</v>
      </c>
      <c r="Y49" s="3">
        <v>1.2824138412290156E-2</v>
      </c>
      <c r="Z49" s="3">
        <v>5.7640091103282533E-2</v>
      </c>
      <c r="AA49" s="3">
        <v>0.2838040379644306</v>
      </c>
      <c r="AB49" s="3">
        <v>23.628453255546113</v>
      </c>
      <c r="AC49" s="3">
        <v>0.30761532057036478</v>
      </c>
      <c r="AD49" s="3">
        <v>0.10444893878802752</v>
      </c>
    </row>
    <row r="50" spans="1:30" x14ac:dyDescent="0.2">
      <c r="A50" t="s">
        <v>94</v>
      </c>
      <c r="B50" s="3">
        <v>0.89683994507009523</v>
      </c>
      <c r="C50" s="3">
        <v>955.00991888483713</v>
      </c>
      <c r="D50" s="3">
        <v>620.08319408100999</v>
      </c>
      <c r="E50" s="3">
        <v>202.89506945209408</v>
      </c>
      <c r="F50" s="3">
        <v>3276.0456046879822</v>
      </c>
      <c r="G50" s="3">
        <v>10.169961612898589</v>
      </c>
      <c r="H50" s="3">
        <v>-1.3011358029561753</v>
      </c>
      <c r="I50" s="3">
        <v>-0.29379532831757249</v>
      </c>
      <c r="J50" s="3">
        <v>1378.6274699121634</v>
      </c>
      <c r="K50" s="3">
        <v>1727.6060497870785</v>
      </c>
      <c r="L50" s="3">
        <v>1.1307221302265102</v>
      </c>
      <c r="M50" s="3">
        <v>-7.790499709430343E-2</v>
      </c>
      <c r="N50" s="3">
        <v>0.57018626100053205</v>
      </c>
      <c r="O50" s="3">
        <v>496.27416737149906</v>
      </c>
      <c r="P50" s="3">
        <v>122.21917895459661</v>
      </c>
      <c r="Q50" s="3">
        <v>0.5433211959701052</v>
      </c>
      <c r="R50" s="3">
        <v>0.9215249603586444</v>
      </c>
      <c r="S50" s="3">
        <v>0.6289672577731239</v>
      </c>
      <c r="T50" s="3">
        <v>11.147765456083221</v>
      </c>
      <c r="U50" s="3">
        <v>0.13888357018354969</v>
      </c>
      <c r="V50" s="3">
        <v>-5.7667018795087149E-2</v>
      </c>
      <c r="W50" s="3">
        <v>16.324072173427872</v>
      </c>
      <c r="X50" s="3">
        <v>1.6737305121612613E-2</v>
      </c>
      <c r="Y50" s="3">
        <v>2.8186916279616093E-3</v>
      </c>
      <c r="Z50" s="3">
        <v>1.3747247479386998E-2</v>
      </c>
      <c r="AA50" s="3">
        <v>9.4969289041641938E-2</v>
      </c>
      <c r="AB50" s="3">
        <v>26.860065527714461</v>
      </c>
      <c r="AC50" s="3">
        <v>0.21614434028984217</v>
      </c>
      <c r="AD50" s="3">
        <v>1.342593305624766E-2</v>
      </c>
    </row>
    <row r="51" spans="1:30" x14ac:dyDescent="0.2">
      <c r="A51" t="s">
        <v>95</v>
      </c>
      <c r="B51" s="3">
        <v>1.330155244317422</v>
      </c>
      <c r="C51" s="3">
        <v>1077.1615174722729</v>
      </c>
      <c r="D51" s="3">
        <v>482.85473351077297</v>
      </c>
      <c r="E51" s="3">
        <v>500.50914390610643</v>
      </c>
      <c r="F51" s="3">
        <v>4347.0226741293491</v>
      </c>
      <c r="G51" s="3">
        <v>15.100922325072736</v>
      </c>
      <c r="H51" s="3">
        <v>-1.2718710124533419</v>
      </c>
      <c r="I51" s="3">
        <v>-0.69922650099131123</v>
      </c>
      <c r="J51" s="3">
        <v>790.96449548398107</v>
      </c>
      <c r="K51" s="3">
        <v>1480.155668238855</v>
      </c>
      <c r="L51" s="3">
        <v>1.7285238406255392</v>
      </c>
      <c r="M51" s="3">
        <v>0.11825828780694052</v>
      </c>
      <c r="N51" s="3">
        <v>0.83502202204710341</v>
      </c>
      <c r="O51" s="3">
        <v>1816.009920798961</v>
      </c>
      <c r="P51" s="3">
        <v>43.084377736665139</v>
      </c>
      <c r="Q51" s="3">
        <v>1.6697269864978359</v>
      </c>
      <c r="R51" s="3">
        <v>2.5717405018886237</v>
      </c>
      <c r="S51" s="3">
        <v>0.97418371067894483</v>
      </c>
      <c r="T51" s="3">
        <v>11.562286614477324</v>
      </c>
      <c r="U51" s="3">
        <v>0.35786097246385079</v>
      </c>
      <c r="V51" s="3">
        <v>0.1319839500979163</v>
      </c>
      <c r="W51" s="3">
        <v>17.253824011247559</v>
      </c>
      <c r="X51" s="3">
        <v>1.8420105727109025E-2</v>
      </c>
      <c r="Y51" s="3">
        <v>2.5130328899962747E-3</v>
      </c>
      <c r="Z51" s="3">
        <v>2.954244260171009E-2</v>
      </c>
      <c r="AA51" s="3">
        <v>0.10658857543746968</v>
      </c>
      <c r="AB51" s="3">
        <v>52.787090222799826</v>
      </c>
      <c r="AC51" s="3">
        <v>0.68869987842595082</v>
      </c>
      <c r="AD51" s="3">
        <v>2.1402452966048605E-2</v>
      </c>
    </row>
    <row r="52" spans="1:30" x14ac:dyDescent="0.2">
      <c r="A52" t="s">
        <v>96</v>
      </c>
      <c r="B52" s="3">
        <v>0.16754117115014258</v>
      </c>
      <c r="C52" s="3">
        <v>1233.563463392569</v>
      </c>
      <c r="D52" s="3">
        <v>276.23911904773826</v>
      </c>
      <c r="E52" s="3">
        <v>27.284006577370473</v>
      </c>
      <c r="F52" s="3">
        <v>3627.6331152528851</v>
      </c>
      <c r="G52" s="3">
        <v>3.2416297388363629</v>
      </c>
      <c r="H52" s="3">
        <v>0.53303564249878388</v>
      </c>
      <c r="I52" s="3">
        <v>-0.88183328427708751</v>
      </c>
      <c r="J52" s="3">
        <v>92.152689666134805</v>
      </c>
      <c r="K52" s="3">
        <v>2004.0427717810774</v>
      </c>
      <c r="L52" s="3">
        <v>0.48131194101002178</v>
      </c>
      <c r="M52" s="3">
        <v>-0.31957891284733109</v>
      </c>
      <c r="N52" s="3">
        <v>1.3914875167123149E-2</v>
      </c>
      <c r="O52" s="3">
        <v>38.381666698701821</v>
      </c>
      <c r="P52" s="3">
        <v>-6.5277452664113227</v>
      </c>
      <c r="Q52" s="3">
        <v>0.12180192302401591</v>
      </c>
      <c r="R52" s="3">
        <v>0.12511921784096422</v>
      </c>
      <c r="S52" s="3">
        <v>0.18147574382820833</v>
      </c>
      <c r="T52" s="3">
        <v>0.17906142088158994</v>
      </c>
      <c r="U52" s="3">
        <v>-4.137423535207304E-2</v>
      </c>
      <c r="V52" s="3">
        <v>-7.101621187735814E-2</v>
      </c>
      <c r="W52" s="3">
        <v>32.290414349738342</v>
      </c>
      <c r="X52" s="3">
        <v>9.2357839990373277E-3</v>
      </c>
      <c r="Y52" s="3">
        <v>2.0151581733981556E-3</v>
      </c>
      <c r="Z52" s="3">
        <v>4.9149384564460604E-3</v>
      </c>
      <c r="AA52" s="3">
        <v>9.7420019842964251E-2</v>
      </c>
      <c r="AB52" s="3">
        <v>5.6525350821793312</v>
      </c>
      <c r="AC52" s="3">
        <v>2.907699393371083E-2</v>
      </c>
      <c r="AD52" s="3">
        <v>1.4651508941396798E-2</v>
      </c>
    </row>
    <row r="53" spans="1:30" x14ac:dyDescent="0.2">
      <c r="A53" t="s">
        <v>97</v>
      </c>
      <c r="B53" s="3">
        <v>0.43286561327690681</v>
      </c>
      <c r="C53" s="3">
        <v>2234.7470844342538</v>
      </c>
      <c r="D53" s="3">
        <v>137.9967906280373</v>
      </c>
      <c r="E53" s="3">
        <v>1190.5515014923624</v>
      </c>
      <c r="F53" s="3">
        <v>3705.8573445710176</v>
      </c>
      <c r="G53" s="3">
        <v>2.5669038264216941</v>
      </c>
      <c r="H53" s="3">
        <v>5.4847246894571935</v>
      </c>
      <c r="I53" s="3">
        <v>1.5295038037941289</v>
      </c>
      <c r="J53" s="3">
        <v>94.6576494342508</v>
      </c>
      <c r="K53" s="3">
        <v>361.85973049850622</v>
      </c>
      <c r="L53" s="3">
        <v>0.36729992025998986</v>
      </c>
      <c r="M53" s="3">
        <v>-0.30800025686535953</v>
      </c>
      <c r="N53" s="3">
        <v>0.20528309509699671</v>
      </c>
      <c r="O53" s="3">
        <v>29.476772106707774</v>
      </c>
      <c r="P53" s="3">
        <v>-3.822472900828767</v>
      </c>
      <c r="Q53" s="3">
        <v>2.3897668101010483</v>
      </c>
      <c r="R53" s="3">
        <v>0.88342291431415509</v>
      </c>
      <c r="S53" s="3">
        <v>0.34416222689300535</v>
      </c>
      <c r="T53" s="3">
        <v>0.98939950212308392</v>
      </c>
      <c r="U53" s="3">
        <v>-3.1607535546657184E-2</v>
      </c>
      <c r="V53" s="3">
        <v>0.26276711831469091</v>
      </c>
      <c r="W53" s="3">
        <v>12.953618385509003</v>
      </c>
      <c r="X53" s="3">
        <v>4.9944665246699242E-3</v>
      </c>
      <c r="Y53" s="3">
        <v>3.1452098082014575E-3</v>
      </c>
      <c r="Z53" s="3">
        <v>3.4455166794826068E-2</v>
      </c>
      <c r="AA53" s="3">
        <v>7.6894163167451401E-2</v>
      </c>
      <c r="AB53" s="3">
        <v>100.247505460189</v>
      </c>
      <c r="AC53" s="3">
        <v>0.17369416213140726</v>
      </c>
      <c r="AD53" s="3">
        <v>9.7944844144615517E-2</v>
      </c>
    </row>
    <row r="54" spans="1:30" x14ac:dyDescent="0.2">
      <c r="A54" t="s">
        <v>98</v>
      </c>
      <c r="B54" s="3">
        <v>1.8938796302619454</v>
      </c>
      <c r="C54" s="3">
        <v>4564.4724600652698</v>
      </c>
      <c r="D54" s="3">
        <v>442.66873143363733</v>
      </c>
      <c r="E54" s="3">
        <v>838.14985177034873</v>
      </c>
      <c r="F54" s="3">
        <v>7232.591947310756</v>
      </c>
      <c r="G54" s="3">
        <v>2.1913123932283742</v>
      </c>
      <c r="H54" s="3">
        <v>10.161990639528794</v>
      </c>
      <c r="I54" s="3">
        <v>4.1570279486640276</v>
      </c>
      <c r="J54" s="3">
        <v>168.16118661706767</v>
      </c>
      <c r="K54" s="3">
        <v>950.29646047254539</v>
      </c>
      <c r="L54" s="3">
        <v>0.6257018822595406</v>
      </c>
      <c r="M54" s="3">
        <v>-0.24396834344773299</v>
      </c>
      <c r="N54" s="3">
        <v>0.21194920109630036</v>
      </c>
      <c r="O54" s="3">
        <v>1203.4432067321384</v>
      </c>
      <c r="P54" s="3">
        <v>-7.7624934937393775</v>
      </c>
      <c r="Q54" s="3">
        <v>1.5928804643326189</v>
      </c>
      <c r="R54" s="3">
        <v>1.9805116124662117</v>
      </c>
      <c r="S54" s="3">
        <v>0.31231859346250701</v>
      </c>
      <c r="T54" s="3">
        <v>3.4990209155826624</v>
      </c>
      <c r="U54" s="3">
        <v>3.301262882833738E-2</v>
      </c>
      <c r="V54" s="3">
        <v>0.4152185180144487</v>
      </c>
      <c r="W54" s="3">
        <v>10.232303773457163</v>
      </c>
      <c r="X54" s="3">
        <v>6.5795341324195022E-3</v>
      </c>
      <c r="Y54" s="3">
        <v>1.0219034897500584E-3</v>
      </c>
      <c r="Z54" s="3">
        <v>5.0777697536432027E-2</v>
      </c>
      <c r="AA54" s="3">
        <v>6.0546757135442004E-2</v>
      </c>
      <c r="AB54" s="3">
        <v>178.13834432224544</v>
      </c>
      <c r="AC54" s="3">
        <v>0.81874961530812373</v>
      </c>
      <c r="AD54" s="3">
        <v>5.6536782698072066E-2</v>
      </c>
    </row>
    <row r="55" spans="1:30" x14ac:dyDescent="0.2">
      <c r="A55" t="s">
        <v>99</v>
      </c>
      <c r="B55" s="3">
        <v>1.0350746859155273</v>
      </c>
      <c r="C55" s="3">
        <v>1240.5279125154775</v>
      </c>
      <c r="D55" s="3">
        <v>564.71043106596073</v>
      </c>
      <c r="E55" s="3">
        <v>436.335996395412</v>
      </c>
      <c r="F55" s="3">
        <v>4483.2561982358329</v>
      </c>
      <c r="G55" s="3">
        <v>17.723044986024124</v>
      </c>
      <c r="H55" s="3">
        <v>0.44205390183616472</v>
      </c>
      <c r="I55" s="3">
        <v>-0.17938985486192144</v>
      </c>
      <c r="J55" s="3">
        <v>957.06521083167979</v>
      </c>
      <c r="K55" s="3">
        <v>1096.5544343464064</v>
      </c>
      <c r="L55" s="3">
        <v>1.375055701415034</v>
      </c>
      <c r="M55" s="3">
        <v>8.6554758978221583E-2</v>
      </c>
      <c r="N55" s="3">
        <v>0.52143820158981136</v>
      </c>
      <c r="O55" s="3">
        <v>936.09200153997347</v>
      </c>
      <c r="P55" s="3">
        <v>35.869649346659109</v>
      </c>
      <c r="Q55" s="3">
        <v>0.78467531756067999</v>
      </c>
      <c r="R55" s="3">
        <v>1.2010900839759713</v>
      </c>
      <c r="S55" s="3">
        <v>0.40113690176842148</v>
      </c>
      <c r="T55" s="3">
        <v>10.949818213023663</v>
      </c>
      <c r="U55" s="3">
        <v>0.29117477939214526</v>
      </c>
      <c r="V55" s="3">
        <v>0.16233494874589405</v>
      </c>
      <c r="W55" s="3">
        <v>12.935997453701312</v>
      </c>
      <c r="X55" s="3">
        <v>1.0481923833986648E-2</v>
      </c>
      <c r="Y55" s="3">
        <v>8.6336997919143779E-4</v>
      </c>
      <c r="Z55" s="3">
        <v>1.6536263143262935E-2</v>
      </c>
      <c r="AA55" s="3">
        <v>7.0937118365996532E-2</v>
      </c>
      <c r="AB55" s="3">
        <v>40.731275339714045</v>
      </c>
      <c r="AC55" s="3">
        <v>0.67453420839508293</v>
      </c>
      <c r="AD55" s="3">
        <v>7.6132628956231763E-3</v>
      </c>
    </row>
    <row r="56" spans="1:30" x14ac:dyDescent="0.2">
      <c r="A56" t="s">
        <v>100</v>
      </c>
      <c r="B56" s="3">
        <v>2.0481532950758607</v>
      </c>
      <c r="C56" s="3">
        <v>6760.3098460319625</v>
      </c>
      <c r="D56" s="3">
        <v>5367.9444052399276</v>
      </c>
      <c r="E56" s="3">
        <v>65.78352642160165</v>
      </c>
      <c r="F56" s="3">
        <v>8947.3624868484094</v>
      </c>
      <c r="G56" s="3">
        <v>73.539700991795712</v>
      </c>
      <c r="H56" s="3">
        <v>11.708041847482106</v>
      </c>
      <c r="I56" s="3">
        <v>13.491750593816542</v>
      </c>
      <c r="J56" s="3">
        <v>3593.4272573013882</v>
      </c>
      <c r="K56" s="3">
        <v>14098.121699693764</v>
      </c>
      <c r="L56" s="3">
        <v>2.314657041206893</v>
      </c>
      <c r="M56" s="3">
        <v>0.72944287408069153</v>
      </c>
      <c r="N56" s="3">
        <v>0.35049239665529924</v>
      </c>
      <c r="O56" s="3">
        <v>613.22256403096867</v>
      </c>
      <c r="P56" s="3">
        <v>32.949241820183758</v>
      </c>
      <c r="Q56" s="3">
        <v>0.98556712856162865</v>
      </c>
      <c r="R56" s="3">
        <v>2.6398652081134659</v>
      </c>
      <c r="S56" s="3">
        <v>0.82749781033053238</v>
      </c>
      <c r="T56" s="3">
        <v>4.9278406099617769</v>
      </c>
      <c r="U56" s="3">
        <v>0.42535232051452082</v>
      </c>
      <c r="V56" s="3">
        <v>0.78541184258958863</v>
      </c>
      <c r="W56" s="3">
        <v>138.31894534089221</v>
      </c>
      <c r="X56" s="3">
        <v>0.13784798686237587</v>
      </c>
      <c r="Y56" s="3">
        <v>2.4168698099736141E-3</v>
      </c>
      <c r="Z56" s="3">
        <v>4.3286471509148244E-2</v>
      </c>
      <c r="AA56" s="3">
        <v>6.1025301448025968E-2</v>
      </c>
      <c r="AB56" s="3">
        <v>107.23401977400049</v>
      </c>
      <c r="AC56" s="3">
        <v>0.16995354237664378</v>
      </c>
      <c r="AD56" s="3">
        <v>3.7766319742435668E-2</v>
      </c>
    </row>
    <row r="57" spans="1:30" x14ac:dyDescent="0.2">
      <c r="A57" t="s">
        <v>101</v>
      </c>
      <c r="B57" s="3">
        <v>1.5003699488611959</v>
      </c>
      <c r="C57" s="3">
        <v>1241.1820259271012</v>
      </c>
      <c r="D57" s="3">
        <v>901.01126803457271</v>
      </c>
      <c r="E57" s="3">
        <v>524.80254289658967</v>
      </c>
      <c r="F57" s="3">
        <v>4630.9389921373286</v>
      </c>
      <c r="G57" s="3">
        <v>15.035157007882267</v>
      </c>
      <c r="H57" s="3">
        <v>0.60590813601690385</v>
      </c>
      <c r="I57" s="3">
        <v>4.9809191730920147E-2</v>
      </c>
      <c r="J57" s="3">
        <v>1855.5899173091989</v>
      </c>
      <c r="K57" s="3">
        <v>1680.9219265919844</v>
      </c>
      <c r="L57" s="3">
        <v>2.2424926140107457</v>
      </c>
      <c r="M57" s="3">
        <v>0.58364412326010795</v>
      </c>
      <c r="N57" s="3">
        <v>1.0782150884158952</v>
      </c>
      <c r="O57" s="3">
        <v>1190.1025727397362</v>
      </c>
      <c r="P57" s="3">
        <v>70.055411323445455</v>
      </c>
      <c r="Q57" s="3">
        <v>2.1063099765594506</v>
      </c>
      <c r="R57" s="3">
        <v>2.3980135477378135</v>
      </c>
      <c r="S57" s="3">
        <v>1.3786398944032443</v>
      </c>
      <c r="T57" s="3">
        <v>18.074444202765633</v>
      </c>
      <c r="U57" s="3">
        <v>0.32727603625457891</v>
      </c>
      <c r="V57" s="3">
        <v>0.22725233027050093</v>
      </c>
      <c r="W57" s="3">
        <v>25.261883314012799</v>
      </c>
      <c r="X57" s="3">
        <v>5.3243942261072513E-2</v>
      </c>
      <c r="Y57" s="3">
        <v>1.0023276757112162E-2</v>
      </c>
      <c r="Z57" s="3">
        <v>4.1357608034707054E-2</v>
      </c>
      <c r="AA57" s="3">
        <v>0.51599094368460163</v>
      </c>
      <c r="AB57" s="3">
        <v>52.580450975354111</v>
      </c>
      <c r="AC57" s="3">
        <v>0.93034806179443319</v>
      </c>
      <c r="AD57" s="3">
        <v>7.469327896212187E-2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49"/>
  <sheetViews>
    <sheetView tabSelected="1" workbookViewId="0">
      <selection activeCell="H44" sqref="H44"/>
    </sheetView>
  </sheetViews>
  <sheetFormatPr baseColWidth="10" defaultColWidth="8.83203125" defaultRowHeight="15" x14ac:dyDescent="0.2"/>
  <cols>
    <col min="1" max="1" width="19" bestFit="1" customWidth="1"/>
    <col min="2" max="8" width="19" customWidth="1"/>
    <col min="9" max="37" width="9.33203125" style="3" customWidth="1"/>
  </cols>
  <sheetData>
    <row r="1" spans="1:37" x14ac:dyDescent="0.2">
      <c r="A1" t="s">
        <v>162</v>
      </c>
      <c r="B1" t="s">
        <v>166</v>
      </c>
      <c r="C1" t="s">
        <v>163</v>
      </c>
      <c r="D1" t="s">
        <v>167</v>
      </c>
      <c r="E1" t="s">
        <v>168</v>
      </c>
      <c r="F1" t="s">
        <v>164</v>
      </c>
      <c r="G1" t="s">
        <v>182</v>
      </c>
      <c r="H1" t="s">
        <v>183</v>
      </c>
      <c r="I1" s="3" t="s">
        <v>0</v>
      </c>
      <c r="J1" s="3" t="s">
        <v>154</v>
      </c>
      <c r="K1" s="3" t="s">
        <v>155</v>
      </c>
      <c r="L1" s="3" t="s">
        <v>156</v>
      </c>
      <c r="M1" s="3" t="s">
        <v>4</v>
      </c>
      <c r="N1" s="3" t="s">
        <v>157</v>
      </c>
      <c r="O1" s="3" t="s">
        <v>158</v>
      </c>
      <c r="P1" s="3" t="s">
        <v>7</v>
      </c>
      <c r="Q1" s="3" t="s">
        <v>8</v>
      </c>
      <c r="R1" s="3" t="s">
        <v>159</v>
      </c>
      <c r="S1" s="3" t="s">
        <v>10</v>
      </c>
      <c r="T1" s="3" t="s">
        <v>11</v>
      </c>
      <c r="U1" s="3" t="s">
        <v>12</v>
      </c>
      <c r="V1" s="3" t="s">
        <v>160</v>
      </c>
      <c r="W1" s="3" t="s">
        <v>161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20</v>
      </c>
      <c r="AC1" s="3" t="s">
        <v>21</v>
      </c>
      <c r="AD1" s="3" t="s">
        <v>22</v>
      </c>
      <c r="AE1" s="3" t="s">
        <v>23</v>
      </c>
      <c r="AF1" s="3" t="s">
        <v>24</v>
      </c>
      <c r="AG1" s="3" t="s">
        <v>25</v>
      </c>
      <c r="AH1" s="3" t="s">
        <v>27</v>
      </c>
      <c r="AI1" s="3" t="s">
        <v>28</v>
      </c>
      <c r="AJ1" s="3" t="s">
        <v>31</v>
      </c>
      <c r="AK1" s="3" t="s">
        <v>32</v>
      </c>
    </row>
    <row r="2" spans="1:37" x14ac:dyDescent="0.2">
      <c r="A2" t="s">
        <v>102</v>
      </c>
      <c r="B2">
        <v>1</v>
      </c>
      <c r="C2" t="s">
        <v>169</v>
      </c>
      <c r="D2">
        <v>1</v>
      </c>
      <c r="E2">
        <v>1</v>
      </c>
      <c r="F2">
        <v>1</v>
      </c>
      <c r="I2" s="3">
        <v>0.37917048271612169</v>
      </c>
      <c r="J2" s="3">
        <v>267537.033629996</v>
      </c>
      <c r="K2" s="3">
        <v>1.9142513045952718</v>
      </c>
      <c r="L2" s="3">
        <v>4.7890778140712715</v>
      </c>
      <c r="M2" s="3">
        <v>241.01418117099524</v>
      </c>
      <c r="N2" s="3">
        <v>3.6973270246361314</v>
      </c>
      <c r="O2" s="3">
        <v>2.397973732941229</v>
      </c>
      <c r="P2" s="3">
        <v>462.77711194034754</v>
      </c>
      <c r="Q2" s="3">
        <v>2805.7367357924272</v>
      </c>
      <c r="R2" s="3">
        <v>-9.4849909070800429</v>
      </c>
      <c r="S2" s="3">
        <v>0.48332667882186997</v>
      </c>
      <c r="T2" s="3">
        <v>7.3494624381559586</v>
      </c>
      <c r="U2" s="3">
        <v>1.4611224924026851</v>
      </c>
      <c r="V2" s="3">
        <v>15.021127108206084</v>
      </c>
      <c r="W2" s="3">
        <v>-10.518135464619418</v>
      </c>
      <c r="X2" s="3">
        <v>1.8057230854575237E-2</v>
      </c>
      <c r="Y2" s="3">
        <v>0.54333602688895999</v>
      </c>
      <c r="Z2" s="3">
        <v>0.75356600985218736</v>
      </c>
      <c r="AA2" s="3">
        <v>1.0891806400154143</v>
      </c>
      <c r="AB2" s="3">
        <v>1.1145055003599089</v>
      </c>
      <c r="AC2" s="3">
        <v>1.5578547189655008</v>
      </c>
      <c r="AD2" s="3">
        <v>5.3908641890802293E-2</v>
      </c>
      <c r="AE2" s="3">
        <v>0.13901795900006997</v>
      </c>
      <c r="AF2" s="3">
        <v>1.6328866016587371E-2</v>
      </c>
      <c r="AG2" s="3">
        <v>1.9391841939404501E-3</v>
      </c>
      <c r="AH2" s="3">
        <v>0.37165650527261351</v>
      </c>
      <c r="AI2" s="3">
        <v>0.1732295492425111</v>
      </c>
      <c r="AJ2" s="3">
        <v>5.0787551290404423E-2</v>
      </c>
      <c r="AK2" s="3">
        <v>2.007641641050922E-2</v>
      </c>
    </row>
    <row r="3" spans="1:37" x14ac:dyDescent="0.2">
      <c r="A3" t="s">
        <v>103</v>
      </c>
      <c r="B3">
        <v>2</v>
      </c>
      <c r="C3" t="s">
        <v>169</v>
      </c>
      <c r="D3">
        <v>2</v>
      </c>
      <c r="E3">
        <v>1</v>
      </c>
      <c r="F3">
        <v>1</v>
      </c>
      <c r="I3" s="3">
        <v>0.23837178737775749</v>
      </c>
      <c r="J3" s="3">
        <v>272250.21817338641</v>
      </c>
      <c r="K3" s="3">
        <v>1.3544416204076524</v>
      </c>
      <c r="L3" s="3">
        <v>2.0966789613867518</v>
      </c>
      <c r="M3" s="3">
        <v>209.48735701333678</v>
      </c>
      <c r="N3" s="3">
        <v>2.8791602784824439</v>
      </c>
      <c r="O3" s="3">
        <v>2.2934278182477912</v>
      </c>
      <c r="P3" s="3">
        <v>470.26791029534343</v>
      </c>
      <c r="Q3" s="3">
        <v>1441.9477312622723</v>
      </c>
      <c r="R3" s="3">
        <v>-15.696108821433949</v>
      </c>
      <c r="S3" s="3">
        <v>0.33708081895507686</v>
      </c>
      <c r="T3" s="3">
        <v>7.0702516819424952</v>
      </c>
      <c r="U3" s="3">
        <v>1.345129996961391</v>
      </c>
      <c r="V3" s="3">
        <v>10.674635789396103</v>
      </c>
      <c r="W3" s="3">
        <v>-10.654196456987536</v>
      </c>
      <c r="X3" s="3">
        <v>1.6506921104757946E-2</v>
      </c>
      <c r="Y3" s="3">
        <v>0.49700152418350896</v>
      </c>
      <c r="Z3" s="3">
        <v>0.26449369168317716</v>
      </c>
      <c r="AA3" s="3">
        <v>-5.3240971388688739E-2</v>
      </c>
      <c r="AB3" s="3">
        <v>1.171054320119236</v>
      </c>
      <c r="AC3" s="3">
        <v>1.9209441632315933</v>
      </c>
      <c r="AD3" s="3">
        <v>4.2456296686980942E-2</v>
      </c>
      <c r="AE3" s="3">
        <v>6.4377649726107294E-2</v>
      </c>
      <c r="AF3" s="3">
        <v>7.3776965468470611E-3</v>
      </c>
      <c r="AG3" s="3">
        <v>-6.9323022247786214E-5</v>
      </c>
      <c r="AH3" s="3">
        <v>0.2924719555165799</v>
      </c>
      <c r="AI3" s="3">
        <v>7.4159810561769943E-2</v>
      </c>
      <c r="AJ3" s="3">
        <v>1.3835997100728329E-3</v>
      </c>
      <c r="AK3" s="3">
        <v>1.3015017512570472E-2</v>
      </c>
    </row>
    <row r="4" spans="1:37" x14ac:dyDescent="0.2">
      <c r="A4" t="s">
        <v>104</v>
      </c>
      <c r="B4">
        <v>3</v>
      </c>
      <c r="C4" t="s">
        <v>169</v>
      </c>
      <c r="D4">
        <v>1</v>
      </c>
      <c r="E4">
        <v>2</v>
      </c>
      <c r="F4">
        <v>1</v>
      </c>
      <c r="I4" s="3">
        <v>0.21356261531284057</v>
      </c>
      <c r="J4" s="3">
        <v>268950.23430770106</v>
      </c>
      <c r="K4" s="3">
        <v>1.7883644893944157</v>
      </c>
      <c r="L4" s="3">
        <v>3.9351757930930669</v>
      </c>
      <c r="M4" s="3">
        <v>214.51248992047252</v>
      </c>
      <c r="N4" s="3">
        <v>3.2394452245628784</v>
      </c>
      <c r="O4" s="3">
        <v>2.4454683539975206</v>
      </c>
      <c r="P4" s="3">
        <v>467.34003060947435</v>
      </c>
      <c r="Q4" s="3">
        <v>2879.0458244562174</v>
      </c>
      <c r="R4" s="3">
        <v>-12.854855104970888</v>
      </c>
      <c r="S4" s="3">
        <v>0.32180916278517246</v>
      </c>
      <c r="T4" s="3">
        <v>6.6452804830515326</v>
      </c>
      <c r="U4" s="3">
        <v>1.4666540630113836</v>
      </c>
      <c r="V4" s="3">
        <v>11.803538009480796</v>
      </c>
      <c r="W4" s="3">
        <v>-10.637677615915017</v>
      </c>
      <c r="X4" s="3">
        <v>1.9179892316102527E-2</v>
      </c>
      <c r="Y4" s="3">
        <v>0.5938766455417076</v>
      </c>
      <c r="Z4" s="3">
        <v>0.34740938248465242</v>
      </c>
      <c r="AA4" s="3">
        <v>0.14986277313467383</v>
      </c>
      <c r="AB4" s="3">
        <v>1.1754021892135846</v>
      </c>
      <c r="AC4" s="3">
        <v>1.980148751704091</v>
      </c>
      <c r="AD4" s="3">
        <v>4.6986169292631656E-2</v>
      </c>
      <c r="AE4" s="3">
        <v>6.8083166581799762E-2</v>
      </c>
      <c r="AF4" s="3">
        <v>7.0210749245827372E-3</v>
      </c>
      <c r="AG4" s="3">
        <v>4.1859740887243781E-5</v>
      </c>
      <c r="AH4" s="3">
        <v>0.30040908533586658</v>
      </c>
      <c r="AI4" s="3">
        <v>8.3384281733029531E-2</v>
      </c>
      <c r="AJ4" s="3">
        <v>2.4282680480838315E-3</v>
      </c>
      <c r="AK4" s="3">
        <v>9.3365388413802625E-3</v>
      </c>
    </row>
    <row r="5" spans="1:37" x14ac:dyDescent="0.2">
      <c r="A5" t="s">
        <v>105</v>
      </c>
      <c r="B5">
        <v>4</v>
      </c>
      <c r="C5" t="s">
        <v>169</v>
      </c>
      <c r="D5">
        <v>2</v>
      </c>
      <c r="E5">
        <v>2</v>
      </c>
      <c r="F5">
        <v>1</v>
      </c>
      <c r="I5" s="3">
        <v>0.22064202578069528</v>
      </c>
      <c r="J5" s="3">
        <v>281087.4826588438</v>
      </c>
      <c r="K5" s="3">
        <v>1.5556028530630672</v>
      </c>
      <c r="L5" s="3">
        <v>3.5380266304752523</v>
      </c>
      <c r="M5" s="3">
        <v>224.41196126030087</v>
      </c>
      <c r="N5" s="3">
        <v>3.7132436742336274</v>
      </c>
      <c r="O5" s="3">
        <v>2.7619332395948399</v>
      </c>
      <c r="P5" s="3">
        <v>484.12427206226738</v>
      </c>
      <c r="Q5" s="3">
        <v>1493.7925831785597</v>
      </c>
      <c r="R5" s="3">
        <v>-13.739290162522622</v>
      </c>
      <c r="S5" s="3">
        <v>0.31670274014999922</v>
      </c>
      <c r="T5" s="3">
        <v>6.6825034635622389</v>
      </c>
      <c r="U5" s="3">
        <v>1.4817432269206963</v>
      </c>
      <c r="V5" s="3">
        <v>12.040482650940247</v>
      </c>
      <c r="W5" s="3">
        <v>-10.673854446854801</v>
      </c>
      <c r="X5" s="3">
        <v>1.8205499492872916E-2</v>
      </c>
      <c r="Y5" s="3">
        <v>0.54914185640003899</v>
      </c>
      <c r="Z5" s="3">
        <v>0.35346904732408324</v>
      </c>
      <c r="AA5" s="3">
        <v>0.20268719132748181</v>
      </c>
      <c r="AB5" s="3">
        <v>1.2394914431473405</v>
      </c>
      <c r="AC5" s="3">
        <v>2.2597679028222339</v>
      </c>
      <c r="AD5" s="3">
        <v>5.0743273402087438E-2</v>
      </c>
      <c r="AE5" s="3">
        <v>6.5181665742641656E-2</v>
      </c>
      <c r="AF5" s="3">
        <v>1.9115274970590068E-2</v>
      </c>
      <c r="AG5" s="3">
        <v>3.5718223892492666E-3</v>
      </c>
      <c r="AH5" s="3">
        <v>0.29743810662825243</v>
      </c>
      <c r="AI5" s="3">
        <v>8.2654385251917109E-2</v>
      </c>
      <c r="AJ5" s="3">
        <v>5.0679777138094746E-3</v>
      </c>
      <c r="AK5" s="3">
        <v>7.577559855575941E-3</v>
      </c>
    </row>
    <row r="6" spans="1:37" x14ac:dyDescent="0.2">
      <c r="A6" t="s">
        <v>106</v>
      </c>
      <c r="B6">
        <v>7</v>
      </c>
      <c r="C6" t="s">
        <v>170</v>
      </c>
      <c r="D6">
        <v>1</v>
      </c>
      <c r="E6">
        <v>1</v>
      </c>
      <c r="F6">
        <v>79.746400000000008</v>
      </c>
      <c r="I6" s="3">
        <v>0.22126568854740125</v>
      </c>
      <c r="J6" s="3">
        <v>6856.1240416390292</v>
      </c>
      <c r="K6" s="3">
        <v>4.3647965563494804</v>
      </c>
      <c r="L6" s="3">
        <v>17.263691428957831</v>
      </c>
      <c r="M6" s="3">
        <v>218.53030527179286</v>
      </c>
      <c r="N6" s="3">
        <v>4.2462792348637279</v>
      </c>
      <c r="O6" s="3">
        <v>2.2912856958560242</v>
      </c>
      <c r="P6" s="3">
        <v>357.58542639835366</v>
      </c>
      <c r="Q6" s="3">
        <v>351475.39505204337</v>
      </c>
      <c r="R6" s="3">
        <v>33.750671736658909</v>
      </c>
      <c r="S6" s="3">
        <v>0.17614448497392493</v>
      </c>
      <c r="T6" s="3">
        <v>2.5180229994864995</v>
      </c>
      <c r="U6" s="3">
        <v>1.2626339460453193</v>
      </c>
      <c r="V6" s="3">
        <v>25.785552418065716</v>
      </c>
      <c r="W6" s="3">
        <v>-6.8635362498352723</v>
      </c>
      <c r="X6" s="3">
        <v>3.7514026737821789E-2</v>
      </c>
      <c r="Y6" s="3">
        <v>0.74792487405710251</v>
      </c>
      <c r="Z6" s="3">
        <v>0.32671463403736833</v>
      </c>
      <c r="AA6" s="3">
        <v>5.0976019861164685</v>
      </c>
      <c r="AB6" s="3">
        <v>0.69459801725032011</v>
      </c>
      <c r="AC6" s="3">
        <v>8.0388256761701609</v>
      </c>
      <c r="AD6" s="3">
        <v>8.0914262291999509E-2</v>
      </c>
      <c r="AE6" s="3">
        <v>1.3890296591425395</v>
      </c>
      <c r="AF6" s="3">
        <v>8.8680417886739402E-2</v>
      </c>
      <c r="AG6" s="3">
        <v>1.3575540409061249E-2</v>
      </c>
      <c r="AH6" s="3">
        <v>0.30875600433883155</v>
      </c>
      <c r="AI6" s="3">
        <v>0.2175965053248872</v>
      </c>
      <c r="AJ6" s="3">
        <v>0.13392555170786183</v>
      </c>
      <c r="AK6" s="3">
        <v>9.055877370358156E-3</v>
      </c>
    </row>
    <row r="7" spans="1:37" x14ac:dyDescent="0.2">
      <c r="A7" t="s">
        <v>107</v>
      </c>
      <c r="B7">
        <v>8</v>
      </c>
      <c r="C7" t="s">
        <v>170</v>
      </c>
      <c r="D7">
        <v>2</v>
      </c>
      <c r="E7">
        <v>1</v>
      </c>
      <c r="F7">
        <v>79.746400000000008</v>
      </c>
      <c r="I7" s="3">
        <v>0.14598176698472584</v>
      </c>
      <c r="J7" s="3">
        <v>500.86665788671189</v>
      </c>
      <c r="K7" s="3">
        <v>0.3424969704905404</v>
      </c>
      <c r="L7" s="3">
        <v>4.5488090581880751</v>
      </c>
      <c r="M7" s="3">
        <v>205.42326898386105</v>
      </c>
      <c r="N7" s="3">
        <v>3.3541545266066266</v>
      </c>
      <c r="O7" s="3">
        <v>2.1681711316073899</v>
      </c>
      <c r="P7" s="3">
        <v>368.18982507389228</v>
      </c>
      <c r="Q7" s="3">
        <v>376663.69726820866</v>
      </c>
      <c r="R7" s="3">
        <v>-11.8820181407393</v>
      </c>
      <c r="S7" s="3">
        <v>7.658888835744404E-2</v>
      </c>
      <c r="T7" s="3">
        <v>2.1596163948809668</v>
      </c>
      <c r="U7" s="3">
        <v>1.131575570662507</v>
      </c>
      <c r="V7" s="3">
        <v>11.573686631105351</v>
      </c>
      <c r="W7" s="3">
        <v>-10.042920571726761</v>
      </c>
      <c r="X7" s="3">
        <v>1.1176083769466152E-2</v>
      </c>
      <c r="Y7" s="3">
        <v>0.51080564351733992</v>
      </c>
      <c r="Z7" s="3">
        <v>0.11410499471366274</v>
      </c>
      <c r="AA7" s="3">
        <v>0.17668561493812715</v>
      </c>
      <c r="AB7" s="3">
        <v>0.61237916515427149</v>
      </c>
      <c r="AC7" s="3">
        <v>11.380075984448546</v>
      </c>
      <c r="AD7" s="3">
        <v>2.0993866467662759E-2</v>
      </c>
      <c r="AE7" s="3">
        <v>4.9819635284349451</v>
      </c>
      <c r="AF7" s="3">
        <v>5.2950949629226418E-2</v>
      </c>
      <c r="AG7" s="3">
        <v>1.4013000598800183E-3</v>
      </c>
      <c r="AH7" s="3">
        <v>0.21500065896997261</v>
      </c>
      <c r="AI7" s="3">
        <v>8.420441378934175E-2</v>
      </c>
      <c r="AJ7" s="3">
        <v>0.11102524480539144</v>
      </c>
      <c r="AK7" s="3">
        <v>5.331436487797981E-3</v>
      </c>
    </row>
    <row r="8" spans="1:37" x14ac:dyDescent="0.2">
      <c r="A8" t="s">
        <v>108</v>
      </c>
      <c r="B8">
        <v>9</v>
      </c>
      <c r="C8" t="s">
        <v>170</v>
      </c>
      <c r="D8">
        <v>1</v>
      </c>
      <c r="E8">
        <v>2</v>
      </c>
      <c r="F8">
        <v>79.746400000000008</v>
      </c>
      <c r="I8" s="3">
        <v>0.19623611508311176</v>
      </c>
      <c r="J8" s="3">
        <v>6820.4522454876669</v>
      </c>
      <c r="K8" s="3">
        <v>4.8664619485226854</v>
      </c>
      <c r="L8" s="3">
        <v>20.778536815960528</v>
      </c>
      <c r="M8" s="3">
        <v>203.75415145674359</v>
      </c>
      <c r="N8" s="3">
        <v>5.4691846757571589</v>
      </c>
      <c r="O8" s="3">
        <v>2.3739393315461728</v>
      </c>
      <c r="P8" s="3">
        <v>350.65476735107319</v>
      </c>
      <c r="Q8" s="3">
        <v>349006.17909240024</v>
      </c>
      <c r="R8" s="3">
        <v>57.434781302395677</v>
      </c>
      <c r="S8" s="3">
        <v>0.25586452216584099</v>
      </c>
      <c r="T8" s="3">
        <v>1.9987268239717091</v>
      </c>
      <c r="U8" s="3">
        <v>1.3777696606832861</v>
      </c>
      <c r="V8" s="3">
        <v>27.401503303302942</v>
      </c>
      <c r="W8" s="3">
        <v>-6.8976179105041515</v>
      </c>
      <c r="X8" s="3">
        <v>4.0961816783144346E-2</v>
      </c>
      <c r="Y8" s="3">
        <v>0.90383112809617627</v>
      </c>
      <c r="Z8" s="3">
        <v>0.61426122023478591</v>
      </c>
      <c r="AA8" s="3">
        <v>9.7102180200675345</v>
      </c>
      <c r="AB8" s="3">
        <v>0.56822657816952526</v>
      </c>
      <c r="AC8" s="3">
        <v>11.193287698095661</v>
      </c>
      <c r="AD8" s="3">
        <v>9.4343577870621809E-2</v>
      </c>
      <c r="AE8" s="3">
        <v>6.3520206595394022</v>
      </c>
      <c r="AF8" s="3">
        <v>9.5117371183248853E-2</v>
      </c>
      <c r="AG8" s="3">
        <v>4.427086921690586E-3</v>
      </c>
      <c r="AH8" s="3">
        <v>0.40006112853457015</v>
      </c>
      <c r="AI8" s="3">
        <v>0.2307759757025159</v>
      </c>
      <c r="AJ8" s="3">
        <v>0.15151620721364376</v>
      </c>
      <c r="AK8" s="3">
        <v>7.3615625297064205E-3</v>
      </c>
    </row>
    <row r="9" spans="1:37" x14ac:dyDescent="0.2">
      <c r="A9" t="s">
        <v>109</v>
      </c>
      <c r="B9">
        <v>10</v>
      </c>
      <c r="C9" t="s">
        <v>170</v>
      </c>
      <c r="D9">
        <v>2</v>
      </c>
      <c r="E9">
        <v>2</v>
      </c>
      <c r="F9">
        <v>79.746400000000008</v>
      </c>
      <c r="I9" s="3">
        <v>0.14443397145239384</v>
      </c>
      <c r="J9" s="3">
        <v>507.96424843771825</v>
      </c>
      <c r="K9" s="3">
        <v>0.30735360857342808</v>
      </c>
      <c r="L9" s="3">
        <v>4.3740672389353943</v>
      </c>
      <c r="M9" s="3">
        <v>201.94723087219049</v>
      </c>
      <c r="N9" s="3">
        <v>4.3189682359182981</v>
      </c>
      <c r="O9" s="3">
        <v>2.4540522557064195</v>
      </c>
      <c r="P9" s="3">
        <v>361.17268237968426</v>
      </c>
      <c r="Q9" s="3">
        <v>374350.36933755002</v>
      </c>
      <c r="R9" s="3">
        <v>-11.981464928399349</v>
      </c>
      <c r="S9" s="3">
        <v>0.17150652386876725</v>
      </c>
      <c r="T9" s="3">
        <v>1.9721488312289128</v>
      </c>
      <c r="U9" s="3">
        <v>1.0919543546034747</v>
      </c>
      <c r="V9" s="3">
        <v>11.023982494207267</v>
      </c>
      <c r="W9" s="3">
        <v>-10.0310989053061</v>
      </c>
      <c r="X9" s="3">
        <v>1.0062219208325656E-2</v>
      </c>
      <c r="Y9" s="3">
        <v>0.48802265994871041</v>
      </c>
      <c r="Z9" s="3">
        <v>8.6632649233662498E-2</v>
      </c>
      <c r="AA9" s="3">
        <v>4.7189025362541936E-2</v>
      </c>
      <c r="AB9" s="3">
        <v>0.57316402649878051</v>
      </c>
      <c r="AC9" s="3">
        <v>12.084579005186654</v>
      </c>
      <c r="AD9" s="3">
        <v>2.5301243679803197E-2</v>
      </c>
      <c r="AE9" s="3">
        <v>7.883434158161581</v>
      </c>
      <c r="AF9" s="3">
        <v>0.13580448001067938</v>
      </c>
      <c r="AG9" s="3">
        <v>2.3721962354089233E-4</v>
      </c>
      <c r="AH9" s="3">
        <v>0.17646850850364576</v>
      </c>
      <c r="AI9" s="3">
        <v>8.2579858508857434E-2</v>
      </c>
      <c r="AJ9" s="3">
        <v>0.11278241881260062</v>
      </c>
      <c r="AK9" s="3">
        <v>3.7829253093950052E-3</v>
      </c>
    </row>
    <row r="10" spans="1:37" s="8" customFormat="1" x14ac:dyDescent="0.2">
      <c r="A10" s="8" t="s">
        <v>110</v>
      </c>
      <c r="B10" s="8" t="s">
        <v>165</v>
      </c>
      <c r="I10" s="9">
        <v>9.3410315771917204E-2</v>
      </c>
      <c r="J10" s="9">
        <v>2.6497203574159767</v>
      </c>
      <c r="K10" s="9">
        <v>0.1902093432536521</v>
      </c>
      <c r="L10" s="9">
        <v>1.9232833374663179</v>
      </c>
      <c r="M10" s="9">
        <v>133.54624004929775</v>
      </c>
      <c r="N10" s="9">
        <v>2.4205735685555507</v>
      </c>
      <c r="O10" s="9">
        <v>1.2128653454520459</v>
      </c>
      <c r="P10" s="9">
        <v>-0.64491223924221863</v>
      </c>
      <c r="Q10" s="9">
        <v>136.45346351140586</v>
      </c>
      <c r="R10" s="9">
        <v>-20.895256948650324</v>
      </c>
      <c r="S10" s="9">
        <v>1.3273324685318267E-2</v>
      </c>
      <c r="T10" s="9">
        <v>-0.12647404528003281</v>
      </c>
      <c r="U10" s="9">
        <v>0.98507342546915011</v>
      </c>
      <c r="V10" s="9">
        <v>4.705410894156306</v>
      </c>
      <c r="W10" s="9">
        <v>-10.539502960345667</v>
      </c>
      <c r="X10" s="9">
        <v>7.8234513821343384E-3</v>
      </c>
      <c r="Y10" s="9">
        <v>0.43358211178575751</v>
      </c>
      <c r="Z10" s="9">
        <v>9.9244344247680263E-2</v>
      </c>
      <c r="AA10" s="9">
        <v>-0.26621500171911905</v>
      </c>
      <c r="AB10" s="9">
        <v>-6.3787219868227264E-3</v>
      </c>
      <c r="AC10" s="9">
        <v>1.6984645397091114</v>
      </c>
      <c r="AD10" s="9">
        <v>5.4483593411350515E-3</v>
      </c>
      <c r="AE10" s="9">
        <v>0.61258970699855253</v>
      </c>
      <c r="AF10" s="9">
        <v>2.582479893242486E-3</v>
      </c>
      <c r="AG10" s="9">
        <v>3.1750577866181476E-4</v>
      </c>
      <c r="AH10" s="9">
        <v>0.15842452887961397</v>
      </c>
      <c r="AI10" s="9">
        <v>7.6099790351899468E-2</v>
      </c>
      <c r="AJ10" s="9">
        <v>0.16400635514802286</v>
      </c>
      <c r="AK10" s="9">
        <v>3.1864501009634017E-3</v>
      </c>
    </row>
    <row r="11" spans="1:37" x14ac:dyDescent="0.2">
      <c r="A11" t="s">
        <v>111</v>
      </c>
      <c r="B11">
        <v>11</v>
      </c>
      <c r="C11" t="s">
        <v>171</v>
      </c>
      <c r="D11">
        <v>1</v>
      </c>
      <c r="E11">
        <v>1</v>
      </c>
      <c r="F11">
        <v>79.746400000000008</v>
      </c>
      <c r="I11" s="3">
        <v>0.18939162185636899</v>
      </c>
      <c r="J11" s="3">
        <v>7209.7611817629941</v>
      </c>
      <c r="K11" s="3">
        <v>3.8196274283886593</v>
      </c>
      <c r="L11" s="3">
        <v>15.003998132626439</v>
      </c>
      <c r="M11" s="3">
        <v>193.50335962764956</v>
      </c>
      <c r="N11" s="3">
        <v>5.0254873115712178</v>
      </c>
      <c r="O11" s="3">
        <v>2.195895102755498</v>
      </c>
      <c r="P11" s="3">
        <v>349.23731002893737</v>
      </c>
      <c r="Q11" s="3">
        <v>349477.77439660567</v>
      </c>
      <c r="R11" s="3">
        <v>27.865640142503192</v>
      </c>
      <c r="S11" s="3">
        <v>0.23066244378628475</v>
      </c>
      <c r="T11" s="3">
        <v>1.8303238910650648</v>
      </c>
      <c r="U11" s="3">
        <v>1.4107188165588913</v>
      </c>
      <c r="V11" s="3">
        <v>11.499457229262699</v>
      </c>
      <c r="W11" s="3">
        <v>-8.400008900259115</v>
      </c>
      <c r="X11" s="3">
        <v>3.5561524555170081E-2</v>
      </c>
      <c r="Y11" s="3">
        <v>0.6865421839434811</v>
      </c>
      <c r="Z11" s="3">
        <v>0.54015953795643235</v>
      </c>
      <c r="AA11" s="3">
        <v>4.4252191504400695</v>
      </c>
      <c r="AB11" s="3">
        <v>0.51389561116661653</v>
      </c>
      <c r="AC11" s="3">
        <v>10.289444430850104</v>
      </c>
      <c r="AD11" s="3">
        <v>7.0885240768827532E-2</v>
      </c>
      <c r="AE11" s="3">
        <v>5.2136919381748852</v>
      </c>
      <c r="AF11" s="3">
        <v>2.2675355333225629E-2</v>
      </c>
      <c r="AG11" s="3">
        <v>4.2946433551065604E-3</v>
      </c>
      <c r="AH11" s="3">
        <v>0.7738550035812124</v>
      </c>
      <c r="AI11" s="3">
        <v>0.18417188541002563</v>
      </c>
      <c r="AJ11" s="3">
        <v>0.12451151137239248</v>
      </c>
      <c r="AK11" s="3">
        <v>5.4850261323904415E-2</v>
      </c>
    </row>
    <row r="12" spans="1:37" x14ac:dyDescent="0.2">
      <c r="A12" t="s">
        <v>112</v>
      </c>
      <c r="B12">
        <v>12</v>
      </c>
      <c r="C12" t="s">
        <v>171</v>
      </c>
      <c r="D12">
        <v>2</v>
      </c>
      <c r="E12">
        <v>1</v>
      </c>
      <c r="F12">
        <v>79.746400000000008</v>
      </c>
      <c r="I12" s="3">
        <v>0.15760467594299954</v>
      </c>
      <c r="J12" s="3">
        <v>501.77461896470066</v>
      </c>
      <c r="K12" s="3">
        <v>0.33590596717310467</v>
      </c>
      <c r="L12" s="3">
        <v>3.8234445541314002</v>
      </c>
      <c r="M12" s="3">
        <v>206.86495953764722</v>
      </c>
      <c r="N12" s="3">
        <v>4.7368857930592627</v>
      </c>
      <c r="O12" s="3">
        <v>2.3746397523698506</v>
      </c>
      <c r="P12" s="3">
        <v>359.54744222488682</v>
      </c>
      <c r="Q12" s="3">
        <v>371685.05034396652</v>
      </c>
      <c r="R12" s="3">
        <v>-12.338390895922378</v>
      </c>
      <c r="S12" s="3">
        <v>6.8770672697962665E-2</v>
      </c>
      <c r="T12" s="3">
        <v>1.8279107733282156</v>
      </c>
      <c r="U12" s="3">
        <v>1.1011144242835564</v>
      </c>
      <c r="V12" s="3">
        <v>9.958674508183412</v>
      </c>
      <c r="W12" s="3">
        <v>-10.196671595437358</v>
      </c>
      <c r="X12" s="3">
        <v>9.8028067966965029E-3</v>
      </c>
      <c r="Y12" s="3">
        <v>0.51749985597942105</v>
      </c>
      <c r="Z12" s="3">
        <v>9.4533785117680305E-2</v>
      </c>
      <c r="AA12" s="3">
        <v>7.5348641641072744E-2</v>
      </c>
      <c r="AB12" s="3">
        <v>0.54474779755547642</v>
      </c>
      <c r="AC12" s="3">
        <v>12.443009490269132</v>
      </c>
      <c r="AD12" s="3">
        <v>1.8878817892868573E-2</v>
      </c>
      <c r="AE12" s="3">
        <v>7.8557266015430693</v>
      </c>
      <c r="AF12" s="3">
        <v>9.6466867801301669E-3</v>
      </c>
      <c r="AG12" s="3">
        <v>3.5516309060197197E-4</v>
      </c>
      <c r="AH12" s="3">
        <v>0.43533264662354976</v>
      </c>
      <c r="AI12" s="3">
        <v>6.6899807865504465E-2</v>
      </c>
      <c r="AJ12" s="3">
        <v>0.10771844406492649</v>
      </c>
      <c r="AK12" s="3">
        <v>2.4001423043536762E-2</v>
      </c>
    </row>
    <row r="13" spans="1:37" x14ac:dyDescent="0.2">
      <c r="A13" t="s">
        <v>113</v>
      </c>
      <c r="B13">
        <v>13</v>
      </c>
      <c r="C13" t="s">
        <v>171</v>
      </c>
      <c r="D13">
        <v>1</v>
      </c>
      <c r="E13">
        <v>2</v>
      </c>
      <c r="F13">
        <v>79.746400000000008</v>
      </c>
      <c r="I13" s="3">
        <v>0.20121230718781816</v>
      </c>
      <c r="J13" s="3">
        <v>7199.944377253335</v>
      </c>
      <c r="K13" s="3">
        <v>2.9760570133485662</v>
      </c>
      <c r="L13" s="3">
        <v>13.451494978280341</v>
      </c>
      <c r="M13" s="3">
        <v>197.36935226584194</v>
      </c>
      <c r="N13" s="3">
        <v>4.9190730710104358</v>
      </c>
      <c r="O13" s="3">
        <v>2.4733080577511437</v>
      </c>
      <c r="P13" s="3">
        <v>361.2216734464053</v>
      </c>
      <c r="Q13" s="3">
        <v>362763.7780140778</v>
      </c>
      <c r="R13" s="3">
        <v>53.260069505737654</v>
      </c>
      <c r="S13" s="3">
        <v>0.13457869430981054</v>
      </c>
      <c r="T13" s="3">
        <v>1.8448738827152769</v>
      </c>
      <c r="U13" s="3">
        <v>1.1403629557790276</v>
      </c>
      <c r="V13" s="3">
        <v>9.9458710461141298</v>
      </c>
      <c r="W13" s="3">
        <v>-9.0008793619541443</v>
      </c>
      <c r="X13" s="3">
        <v>2.6060088054434799E-2</v>
      </c>
      <c r="Y13" s="3">
        <v>0.59139343575205872</v>
      </c>
      <c r="Z13" s="3">
        <v>0.21078951372887023</v>
      </c>
      <c r="AA13" s="3">
        <v>14.974054616197948</v>
      </c>
      <c r="AB13" s="3">
        <v>0.52892496904253883</v>
      </c>
      <c r="AC13" s="3">
        <v>12.173735368007282</v>
      </c>
      <c r="AD13" s="3">
        <v>6.2465961205358828E-2</v>
      </c>
      <c r="AE13" s="3">
        <v>8.4658248145702668</v>
      </c>
      <c r="AF13" s="3">
        <v>1.6348075184896064E-2</v>
      </c>
      <c r="AG13" s="3">
        <v>2.5037529923433253E-3</v>
      </c>
      <c r="AH13" s="3">
        <v>0.39794801844159644</v>
      </c>
      <c r="AI13" s="3">
        <v>0.14560290556936994</v>
      </c>
      <c r="AJ13" s="3">
        <v>0.113897722296947</v>
      </c>
      <c r="AK13" s="3">
        <v>1.857669021370819E-2</v>
      </c>
    </row>
    <row r="14" spans="1:37" x14ac:dyDescent="0.2">
      <c r="A14" t="s">
        <v>114</v>
      </c>
      <c r="B14">
        <v>14</v>
      </c>
      <c r="C14" t="s">
        <v>171</v>
      </c>
      <c r="D14">
        <v>2</v>
      </c>
      <c r="E14">
        <v>2</v>
      </c>
      <c r="F14">
        <v>79.746400000000008</v>
      </c>
      <c r="I14" s="3">
        <v>0.14736567881913235</v>
      </c>
      <c r="J14" s="3">
        <v>555.26870736433091</v>
      </c>
      <c r="K14" s="3">
        <v>0.47537714420155469</v>
      </c>
      <c r="L14" s="3">
        <v>4.2952000861121293</v>
      </c>
      <c r="M14" s="3">
        <v>207.44925954548106</v>
      </c>
      <c r="N14" s="3">
        <v>4.958046561469958</v>
      </c>
      <c r="O14" s="3">
        <v>2.6619798535349126</v>
      </c>
      <c r="P14" s="3">
        <v>373.07748256452186</v>
      </c>
      <c r="Q14" s="3">
        <v>385314.3550185631</v>
      </c>
      <c r="R14" s="3">
        <v>-11.460768984155351</v>
      </c>
      <c r="S14" s="3">
        <v>7.5137033943756523E-2</v>
      </c>
      <c r="T14" s="3">
        <v>1.8388755964692947</v>
      </c>
      <c r="U14" s="3">
        <v>1.1491311254886023</v>
      </c>
      <c r="V14" s="3">
        <v>9.4296819555702687</v>
      </c>
      <c r="W14" s="3">
        <v>-10.236040244384062</v>
      </c>
      <c r="X14" s="3">
        <v>1.0670317395373507E-2</v>
      </c>
      <c r="Y14" s="3">
        <v>0.5625546017241273</v>
      </c>
      <c r="Z14" s="3">
        <v>0.18350708968484131</v>
      </c>
      <c r="AA14" s="3">
        <v>0.36541687304083115</v>
      </c>
      <c r="AB14" s="3">
        <v>0.57514088045436584</v>
      </c>
      <c r="AC14" s="3">
        <v>13.104017792042388</v>
      </c>
      <c r="AD14" s="3">
        <v>2.1594593746116282E-2</v>
      </c>
      <c r="AE14" s="3">
        <v>9.6480264914934075</v>
      </c>
      <c r="AF14" s="3">
        <v>5.8246072285642238E-3</v>
      </c>
      <c r="AG14" s="3">
        <v>1.3595178999607771E-3</v>
      </c>
      <c r="AH14" s="3">
        <v>0.34233747735784742</v>
      </c>
      <c r="AI14" s="3">
        <v>5.7652637791169914E-2</v>
      </c>
      <c r="AJ14" s="3">
        <v>0.11510395859940895</v>
      </c>
      <c r="AK14" s="3">
        <v>1.1566236547427659E-2</v>
      </c>
    </row>
    <row r="15" spans="1:37" x14ac:dyDescent="0.2">
      <c r="A15" t="s">
        <v>115</v>
      </c>
      <c r="B15">
        <v>15</v>
      </c>
      <c r="C15" t="s">
        <v>172</v>
      </c>
      <c r="D15">
        <v>1</v>
      </c>
      <c r="E15">
        <v>1</v>
      </c>
      <c r="F15">
        <v>79.746400000000008</v>
      </c>
      <c r="I15" s="3">
        <v>0.15959709636476616</v>
      </c>
      <c r="J15" s="3">
        <v>7856.4955609631234</v>
      </c>
      <c r="K15" s="3">
        <v>3.7258450576545785</v>
      </c>
      <c r="L15" s="3">
        <v>7.0654836837301307</v>
      </c>
      <c r="M15" s="3">
        <v>194.5683133394005</v>
      </c>
      <c r="N15" s="3">
        <v>6.3340201809892998</v>
      </c>
      <c r="O15" s="3">
        <v>2.7295816089673677</v>
      </c>
      <c r="P15" s="3">
        <v>366.45076113478763</v>
      </c>
      <c r="Q15" s="3">
        <v>365331.99836823851</v>
      </c>
      <c r="R15" s="3">
        <v>53.723104287862867</v>
      </c>
      <c r="S15" s="3">
        <v>0.13536906946068417</v>
      </c>
      <c r="T15" s="3">
        <v>1.8141157662449938</v>
      </c>
      <c r="U15" s="3">
        <v>1.2920614090034028</v>
      </c>
      <c r="V15" s="3">
        <v>10.4967139935465</v>
      </c>
      <c r="W15" s="3">
        <v>-9.2994179105920374</v>
      </c>
      <c r="X15" s="3">
        <v>2.2896428711611971E-2</v>
      </c>
      <c r="Y15" s="3">
        <v>0.68590020757197057</v>
      </c>
      <c r="Z15" s="3">
        <v>0.19545669548914071</v>
      </c>
      <c r="AA15" s="3">
        <v>7.6383210574243909</v>
      </c>
      <c r="AB15" s="3">
        <v>0.54749871793046612</v>
      </c>
      <c r="AC15" s="3">
        <v>12.331895696994803</v>
      </c>
      <c r="AD15" s="3">
        <v>6.7807997481358684E-2</v>
      </c>
      <c r="AE15" s="3">
        <v>9.4187662029756911</v>
      </c>
      <c r="AF15" s="3">
        <v>9.1991877011095534E-3</v>
      </c>
      <c r="AG15" s="3">
        <v>1.771107439222989E-3</v>
      </c>
      <c r="AH15" s="3">
        <v>0.32214591078242794</v>
      </c>
      <c r="AI15" s="3">
        <v>0.10476561832975145</v>
      </c>
      <c r="AJ15" s="3">
        <v>0.11421277775674199</v>
      </c>
      <c r="AK15" s="3">
        <v>1.1526459592270598E-2</v>
      </c>
    </row>
    <row r="16" spans="1:37" x14ac:dyDescent="0.2">
      <c r="A16" t="s">
        <v>116</v>
      </c>
      <c r="B16">
        <v>16</v>
      </c>
      <c r="C16" t="s">
        <v>172</v>
      </c>
      <c r="D16">
        <v>2</v>
      </c>
      <c r="E16">
        <v>1</v>
      </c>
      <c r="F16">
        <v>79.746400000000008</v>
      </c>
      <c r="I16" s="3">
        <v>0.16680769187812478</v>
      </c>
      <c r="J16" s="3">
        <v>554.57185690184986</v>
      </c>
      <c r="K16" s="3">
        <v>1.0743406461689629</v>
      </c>
      <c r="L16" s="3">
        <v>4.7266201216622239</v>
      </c>
      <c r="M16" s="3">
        <v>203.42705767571957</v>
      </c>
      <c r="N16" s="3">
        <v>4.7431419514954802</v>
      </c>
      <c r="O16" s="3">
        <v>2.6694390722742667</v>
      </c>
      <c r="P16" s="3">
        <v>366.37262902317661</v>
      </c>
      <c r="Q16" s="3">
        <v>379547.13900091418</v>
      </c>
      <c r="R16" s="3">
        <v>-4.3284727690136346</v>
      </c>
      <c r="S16" s="3">
        <v>7.6377255588610068E-2</v>
      </c>
      <c r="T16" s="3">
        <v>1.7735882154818743</v>
      </c>
      <c r="U16" s="3">
        <v>1.2517351500287281</v>
      </c>
      <c r="V16" s="3">
        <v>9.8263666608129192</v>
      </c>
      <c r="W16" s="3">
        <v>-10.256635947264401</v>
      </c>
      <c r="X16" s="3">
        <v>1.0669138979777485E-2</v>
      </c>
      <c r="Y16" s="3">
        <v>0.66797768058621054</v>
      </c>
      <c r="Z16" s="3">
        <v>0.13952108145258446</v>
      </c>
      <c r="AA16" s="3">
        <v>1.0031548493487745</v>
      </c>
      <c r="AB16" s="3">
        <v>0.54230357139640029</v>
      </c>
      <c r="AC16" s="3">
        <v>12.328518430319038</v>
      </c>
      <c r="AD16" s="3">
        <v>3.3677602678129089E-2</v>
      </c>
      <c r="AE16" s="3">
        <v>9.9144927880570215</v>
      </c>
      <c r="AF16" s="3">
        <v>4.5500355166168361E-3</v>
      </c>
      <c r="AG16" s="3">
        <v>2.2341416541059194E-3</v>
      </c>
      <c r="AH16" s="3">
        <v>0.34192245225411122</v>
      </c>
      <c r="AI16" s="3">
        <v>5.2711794828272047E-2</v>
      </c>
      <c r="AJ16" s="3">
        <v>0.12538266174205606</v>
      </c>
      <c r="AK16" s="3">
        <v>6.616458836472639E-3</v>
      </c>
    </row>
    <row r="17" spans="1:37" x14ac:dyDescent="0.2">
      <c r="A17" t="s">
        <v>117</v>
      </c>
      <c r="B17">
        <v>17</v>
      </c>
      <c r="C17" t="s">
        <v>172</v>
      </c>
      <c r="D17">
        <v>1</v>
      </c>
      <c r="E17">
        <v>2</v>
      </c>
      <c r="F17">
        <v>79.746400000000008</v>
      </c>
      <c r="I17" s="3">
        <v>0.17783399047674187</v>
      </c>
      <c r="J17" s="3">
        <v>7794.3776208350127</v>
      </c>
      <c r="K17" s="3">
        <v>3.9234533770930877</v>
      </c>
      <c r="L17" s="3">
        <v>6.3637557299564893</v>
      </c>
      <c r="M17" s="3">
        <v>199.89373702819074</v>
      </c>
      <c r="N17" s="3">
        <v>6.1456012236742321</v>
      </c>
      <c r="O17" s="3">
        <v>2.8010430288062933</v>
      </c>
      <c r="P17" s="3">
        <v>359.50746171693419</v>
      </c>
      <c r="Q17" s="3">
        <v>362700.24309784541</v>
      </c>
      <c r="R17" s="3">
        <v>47.703418750060038</v>
      </c>
      <c r="S17" s="3">
        <v>0.14464937283681231</v>
      </c>
      <c r="T17" s="3">
        <v>1.7132777263574417</v>
      </c>
      <c r="U17" s="3">
        <v>1.3064042170550538</v>
      </c>
      <c r="V17" s="3">
        <v>11.541208375663873</v>
      </c>
      <c r="W17" s="3">
        <v>-9.1886982427677584</v>
      </c>
      <c r="X17" s="3">
        <v>2.2484967078483058E-2</v>
      </c>
      <c r="Y17" s="3">
        <v>0.6859117808620262</v>
      </c>
      <c r="Z17" s="3">
        <v>0.20762370622971674</v>
      </c>
      <c r="AA17" s="3">
        <v>3.5793845756035649</v>
      </c>
      <c r="AB17" s="3">
        <v>0.54126908180506994</v>
      </c>
      <c r="AC17" s="3">
        <v>12.299398858507775</v>
      </c>
      <c r="AD17" s="3">
        <v>6.4933107783002236E-2</v>
      </c>
      <c r="AE17" s="3">
        <v>9.6629367643283608</v>
      </c>
      <c r="AF17" s="3">
        <v>8.3892838193888163E-3</v>
      </c>
      <c r="AG17" s="3">
        <v>2.6294856864436466E-4</v>
      </c>
      <c r="AH17" s="3">
        <v>0.29559075403327795</v>
      </c>
      <c r="AI17" s="3">
        <v>0.10434660215501229</v>
      </c>
      <c r="AJ17" s="3">
        <v>0.1111860119148228</v>
      </c>
      <c r="AK17" s="3">
        <v>8.669469256208602E-3</v>
      </c>
    </row>
    <row r="18" spans="1:37" x14ac:dyDescent="0.2">
      <c r="A18" t="s">
        <v>118</v>
      </c>
      <c r="B18">
        <v>18</v>
      </c>
      <c r="C18" t="s">
        <v>172</v>
      </c>
      <c r="D18">
        <v>2</v>
      </c>
      <c r="E18">
        <v>2</v>
      </c>
      <c r="F18">
        <v>79.746400000000008</v>
      </c>
      <c r="I18" s="3">
        <v>0.15825901037166906</v>
      </c>
      <c r="J18" s="3">
        <v>620.0697133009985</v>
      </c>
      <c r="K18" s="3">
        <v>1.133903798364168</v>
      </c>
      <c r="L18" s="3">
        <v>8.2114303152390171</v>
      </c>
      <c r="M18" s="3">
        <v>207.8873561440835</v>
      </c>
      <c r="N18" s="3">
        <v>5.1681470547999568</v>
      </c>
      <c r="O18" s="3">
        <v>2.7702990843845097</v>
      </c>
      <c r="P18" s="3">
        <v>370.30861174998245</v>
      </c>
      <c r="Q18" s="3">
        <v>385294.24966400728</v>
      </c>
      <c r="R18" s="3">
        <v>-3.2256355737039639</v>
      </c>
      <c r="S18" s="3">
        <v>0.13259306442218846</v>
      </c>
      <c r="T18" s="3">
        <v>1.7176625268575536</v>
      </c>
      <c r="U18" s="3">
        <v>1.3540088962158663</v>
      </c>
      <c r="V18" s="3">
        <v>14.440445102503871</v>
      </c>
      <c r="W18" s="3">
        <v>-10.209593724821319</v>
      </c>
      <c r="X18" s="3">
        <v>1.2561931844889643E-2</v>
      </c>
      <c r="Y18" s="3">
        <v>0.68452025895940416</v>
      </c>
      <c r="Z18" s="3">
        <v>0.15508915835556522</v>
      </c>
      <c r="AA18" s="3">
        <v>0.86342023297178505</v>
      </c>
      <c r="AB18" s="3">
        <v>0.52162281600643079</v>
      </c>
      <c r="AC18" s="3">
        <v>12.675742188904159</v>
      </c>
      <c r="AD18" s="3">
        <v>3.4278056135553396E-2</v>
      </c>
      <c r="AE18" s="3">
        <v>10.36446326091782</v>
      </c>
      <c r="AF18" s="3">
        <v>4.292542696691235E-3</v>
      </c>
      <c r="AG18" s="3">
        <v>2.9856945002512164E-3</v>
      </c>
      <c r="AH18" s="3">
        <v>0.30166596788427946</v>
      </c>
      <c r="AI18" s="3">
        <v>6.2531302089653948E-2</v>
      </c>
      <c r="AJ18" s="3">
        <v>0.13077037712135148</v>
      </c>
      <c r="AK18" s="3">
        <v>4.7551228149862752E-3</v>
      </c>
    </row>
    <row r="19" spans="1:37" x14ac:dyDescent="0.2">
      <c r="A19" t="s">
        <v>119</v>
      </c>
      <c r="B19">
        <v>19</v>
      </c>
      <c r="C19" t="s">
        <v>173</v>
      </c>
      <c r="D19">
        <v>1</v>
      </c>
      <c r="E19">
        <v>1</v>
      </c>
      <c r="F19">
        <v>79.746400000000008</v>
      </c>
      <c r="I19" s="3">
        <v>0.63526385322346302</v>
      </c>
      <c r="J19" s="3">
        <v>6199.3584755955408</v>
      </c>
      <c r="K19" s="3">
        <v>38.459539844952026</v>
      </c>
      <c r="L19" s="3">
        <v>67.7435909920667</v>
      </c>
      <c r="M19" s="3">
        <v>197.41685320185371</v>
      </c>
      <c r="N19" s="3">
        <v>16.005657107613409</v>
      </c>
      <c r="O19" s="3">
        <v>2.9741118782086078</v>
      </c>
      <c r="P19" s="3">
        <v>360.86770095233635</v>
      </c>
      <c r="Q19" s="3">
        <v>363560.43459604884</v>
      </c>
      <c r="R19" s="3">
        <v>139.23702567554454</v>
      </c>
      <c r="S19" s="3">
        <v>0.14291340668340602</v>
      </c>
      <c r="T19" s="3">
        <v>1.678138841236557</v>
      </c>
      <c r="U19" s="3">
        <v>1.3732658541235934</v>
      </c>
      <c r="V19" s="3">
        <v>17.52285381497477</v>
      </c>
      <c r="W19" s="3">
        <v>42.014340640053206</v>
      </c>
      <c r="X19" s="3">
        <v>6.4266535171699127E-2</v>
      </c>
      <c r="Y19" s="3">
        <v>0.80297090206828015</v>
      </c>
      <c r="Z19" s="3">
        <v>0.43026726426737566</v>
      </c>
      <c r="AA19" s="3">
        <v>4.3931617924953965</v>
      </c>
      <c r="AB19" s="3">
        <v>0.51257271537621762</v>
      </c>
      <c r="AC19" s="3">
        <v>12.187937430569693</v>
      </c>
      <c r="AD19" s="3">
        <v>0.64073747562769479</v>
      </c>
      <c r="AE19" s="3">
        <v>10.011807246552564</v>
      </c>
      <c r="AF19" s="3">
        <v>9.8671897808395095E-3</v>
      </c>
      <c r="AG19" s="3">
        <v>3.0659739436096835E-3</v>
      </c>
      <c r="AH19" s="3">
        <v>0.28670450303550754</v>
      </c>
      <c r="AI19" s="3">
        <v>1.4348146575216925</v>
      </c>
      <c r="AJ19" s="3">
        <v>0.83262693130502019</v>
      </c>
      <c r="AK19" s="3">
        <v>7.9529144579406335E-3</v>
      </c>
    </row>
    <row r="20" spans="1:37" x14ac:dyDescent="0.2">
      <c r="A20" t="s">
        <v>120</v>
      </c>
      <c r="B20">
        <v>20</v>
      </c>
      <c r="C20" t="s">
        <v>173</v>
      </c>
      <c r="D20">
        <v>2</v>
      </c>
      <c r="E20">
        <v>1</v>
      </c>
      <c r="F20">
        <v>79.746400000000008</v>
      </c>
      <c r="I20" s="3">
        <v>0.22020749069855367</v>
      </c>
      <c r="J20" s="3">
        <v>417.2699978039131</v>
      </c>
      <c r="K20" s="3">
        <v>3.4797708883925762</v>
      </c>
      <c r="L20" s="3">
        <v>11.150453240433107</v>
      </c>
      <c r="M20" s="3">
        <v>196.81566904578244</v>
      </c>
      <c r="N20" s="3">
        <v>5.872656385423995</v>
      </c>
      <c r="O20" s="3">
        <v>2.7630289877662411</v>
      </c>
      <c r="P20" s="3">
        <v>358.8056691282099</v>
      </c>
      <c r="Q20" s="3">
        <v>374459.27015065623</v>
      </c>
      <c r="R20" s="3">
        <v>7.382964207923016</v>
      </c>
      <c r="S20" s="3">
        <v>0.1174353929907542</v>
      </c>
      <c r="T20" s="3">
        <v>1.636466095180185</v>
      </c>
      <c r="U20" s="3">
        <v>1.1458653191186337</v>
      </c>
      <c r="V20" s="3">
        <v>10.489211802655646</v>
      </c>
      <c r="W20" s="3">
        <v>-5.5388542953058773</v>
      </c>
      <c r="X20" s="3">
        <v>1.5304364097826824E-2</v>
      </c>
      <c r="Y20" s="3">
        <v>0.55898271404713795</v>
      </c>
      <c r="Z20" s="3">
        <v>0.13199918252324847</v>
      </c>
      <c r="AA20" s="3">
        <v>0.555807310985449</v>
      </c>
      <c r="AB20" s="3">
        <v>0.50017018878530861</v>
      </c>
      <c r="AC20" s="3">
        <v>12.181596499915878</v>
      </c>
      <c r="AD20" s="3">
        <v>0.12854426508463787</v>
      </c>
      <c r="AE20" s="3">
        <v>10.382690319747217</v>
      </c>
      <c r="AF20" s="3">
        <v>2.4146359451937475E-3</v>
      </c>
      <c r="AG20" s="3">
        <v>1.5637369624090483E-3</v>
      </c>
      <c r="AH20" s="3">
        <v>0.2110573702067958</v>
      </c>
      <c r="AI20" s="3">
        <v>0.48299662979249386</v>
      </c>
      <c r="AJ20" s="3">
        <v>0.23674866384280685</v>
      </c>
      <c r="AK20" s="3">
        <v>3.5888226127030144E-3</v>
      </c>
    </row>
    <row r="21" spans="1:37" s="8" customFormat="1" x14ac:dyDescent="0.2">
      <c r="A21" s="8" t="s">
        <v>121</v>
      </c>
      <c r="B21" s="8" t="s">
        <v>165</v>
      </c>
      <c r="I21" s="9">
        <v>0.11803876986442249</v>
      </c>
      <c r="J21" s="9">
        <v>0.735206975176808</v>
      </c>
      <c r="K21" s="9">
        <v>0.29373063882864209</v>
      </c>
      <c r="L21" s="9">
        <v>2.1904348749559084</v>
      </c>
      <c r="M21" s="9">
        <v>122.24666730733169</v>
      </c>
      <c r="N21" s="9">
        <v>2.812059942868284</v>
      </c>
      <c r="O21" s="9">
        <v>0.81683475705905495</v>
      </c>
      <c r="P21" s="9">
        <v>-1.5884830248457866</v>
      </c>
      <c r="Q21" s="9">
        <v>46.309729690326904</v>
      </c>
      <c r="R21" s="9">
        <v>-16.983886582854645</v>
      </c>
      <c r="S21" s="9">
        <v>9.4847505405542737E-2</v>
      </c>
      <c r="T21" s="9">
        <v>-0.34272232070409225</v>
      </c>
      <c r="U21" s="9">
        <v>0.99515882322426297</v>
      </c>
      <c r="V21" s="9">
        <v>5.3844079846770851</v>
      </c>
      <c r="W21" s="9">
        <v>-10.654710674711668</v>
      </c>
      <c r="X21" s="9">
        <v>8.6643736278290574E-3</v>
      </c>
      <c r="Y21" s="9">
        <v>0.44855645667219513</v>
      </c>
      <c r="Z21" s="9">
        <v>0.11440895007471058</v>
      </c>
      <c r="AA21" s="9">
        <v>-0.21961268524882696</v>
      </c>
      <c r="AB21" s="9">
        <v>-6.8247623860679188E-2</v>
      </c>
      <c r="AC21" s="9">
        <v>1.1010015299389411</v>
      </c>
      <c r="AD21" s="9">
        <v>1.2839510075518477E-2</v>
      </c>
      <c r="AE21" s="9">
        <v>0.30467376799991364</v>
      </c>
      <c r="AF21" s="9">
        <v>1.1239870528286523E-2</v>
      </c>
      <c r="AG21" s="9">
        <v>2.4668784983135645E-3</v>
      </c>
      <c r="AH21" s="9">
        <v>0.81416699667801395</v>
      </c>
      <c r="AI21" s="9">
        <v>8.23530634464235E-2</v>
      </c>
      <c r="AJ21" s="9">
        <v>7.7181365416672393E-4</v>
      </c>
      <c r="AK21" s="9">
        <v>6.3739266805369732E-2</v>
      </c>
    </row>
    <row r="22" spans="1:37" x14ac:dyDescent="0.2">
      <c r="A22" t="s">
        <v>122</v>
      </c>
      <c r="B22">
        <v>21</v>
      </c>
      <c r="C22" t="s">
        <v>173</v>
      </c>
      <c r="D22">
        <v>1</v>
      </c>
      <c r="E22">
        <v>2</v>
      </c>
      <c r="F22">
        <v>79.746400000000008</v>
      </c>
      <c r="I22" s="3">
        <v>0.45460666394559607</v>
      </c>
      <c r="J22" s="3">
        <v>6578.6903575041506</v>
      </c>
      <c r="K22" s="3">
        <v>25.766551619224497</v>
      </c>
      <c r="L22" s="3">
        <v>53.673813186190536</v>
      </c>
      <c r="M22" s="3">
        <v>205.75870492422985</v>
      </c>
      <c r="N22" s="3">
        <v>12.028612046141593</v>
      </c>
      <c r="O22" s="3">
        <v>2.7745858395866856</v>
      </c>
      <c r="P22" s="3">
        <v>355.87642091094187</v>
      </c>
      <c r="Q22" s="3">
        <v>364152.48308549204</v>
      </c>
      <c r="R22" s="3">
        <v>127.40290020887728</v>
      </c>
      <c r="S22" s="3">
        <v>0.26964201802205429</v>
      </c>
      <c r="T22" s="3">
        <v>1.7501807823208699</v>
      </c>
      <c r="U22" s="3">
        <v>1.3328479914328801</v>
      </c>
      <c r="V22" s="3">
        <v>22.260902089424956</v>
      </c>
      <c r="W22" s="3">
        <v>21.647663640341602</v>
      </c>
      <c r="X22" s="3">
        <v>4.4818393638400372E-2</v>
      </c>
      <c r="Y22" s="3">
        <v>0.67207193570042978</v>
      </c>
      <c r="Z22" s="3">
        <v>0.31070550045427958</v>
      </c>
      <c r="AA22" s="3">
        <v>2.9690838362253875</v>
      </c>
      <c r="AB22" s="3">
        <v>0.53670264186027372</v>
      </c>
      <c r="AC22" s="3">
        <v>9.9552298185147343</v>
      </c>
      <c r="AD22" s="3">
        <v>0.42342698805743756</v>
      </c>
      <c r="AE22" s="3">
        <v>6.2602116851557943</v>
      </c>
      <c r="AF22" s="3">
        <v>3.5019367020866055E-2</v>
      </c>
      <c r="AG22" s="3">
        <v>1.4352746631037013E-3</v>
      </c>
      <c r="AH22" s="3">
        <v>0.72721158165939481</v>
      </c>
      <c r="AI22" s="3">
        <v>0.89615162163032458</v>
      </c>
      <c r="AJ22" s="3">
        <v>0.59261356695401624</v>
      </c>
      <c r="AK22" s="3">
        <v>3.4701192933560374E-2</v>
      </c>
    </row>
    <row r="23" spans="1:37" x14ac:dyDescent="0.2">
      <c r="A23" t="s">
        <v>123</v>
      </c>
      <c r="B23">
        <v>22</v>
      </c>
      <c r="C23" t="s">
        <v>173</v>
      </c>
      <c r="D23">
        <v>2</v>
      </c>
      <c r="E23">
        <v>2</v>
      </c>
      <c r="F23">
        <v>79.746400000000008</v>
      </c>
      <c r="I23" s="3">
        <v>0.19900483952287346</v>
      </c>
      <c r="J23" s="3">
        <v>425.04355628626024</v>
      </c>
      <c r="K23" s="3">
        <v>2.052623123618293</v>
      </c>
      <c r="L23" s="3">
        <v>7.7096458917647883</v>
      </c>
      <c r="M23" s="3">
        <v>207.17554451977765</v>
      </c>
      <c r="N23" s="3">
        <v>5.8308625892188468</v>
      </c>
      <c r="O23" s="3">
        <v>2.5802780349377437</v>
      </c>
      <c r="P23" s="3">
        <v>363.33562820824091</v>
      </c>
      <c r="Q23" s="3">
        <v>383206.27088542702</v>
      </c>
      <c r="R23" s="3">
        <v>4.5914822415723648</v>
      </c>
      <c r="S23" s="3">
        <v>0.14379698530625792</v>
      </c>
      <c r="T23" s="3">
        <v>1.7192901935967788</v>
      </c>
      <c r="U23" s="3">
        <v>1.1287664283004186</v>
      </c>
      <c r="V23" s="3">
        <v>11.248568718528398</v>
      </c>
      <c r="W23" s="3">
        <v>-7.518223881159023</v>
      </c>
      <c r="X23" s="3">
        <v>1.1161010768301401E-2</v>
      </c>
      <c r="Y23" s="3">
        <v>0.50105292697537651</v>
      </c>
      <c r="Z23" s="3">
        <v>8.4655261894402936E-2</v>
      </c>
      <c r="AA23" s="3">
        <v>0.3626196380676327</v>
      </c>
      <c r="AB23" s="3">
        <v>0.53536202484378748</v>
      </c>
      <c r="AC23" s="3">
        <v>12.357026864104652</v>
      </c>
      <c r="AD23" s="3">
        <v>8.1955815328676171E-2</v>
      </c>
      <c r="AE23" s="3">
        <v>9.4025648714402461</v>
      </c>
      <c r="AF23" s="3">
        <v>6.1389088185036652E-3</v>
      </c>
      <c r="AG23" s="3">
        <v>3.2815291453462827E-4</v>
      </c>
      <c r="AH23" s="3">
        <v>0.44397220536013332</v>
      </c>
      <c r="AI23" s="3">
        <v>0.31181642561335093</v>
      </c>
      <c r="AJ23" s="3">
        <v>0.2004579566435408</v>
      </c>
      <c r="AK23" s="3">
        <v>2.1095930257650441E-2</v>
      </c>
    </row>
    <row r="24" spans="1:37" x14ac:dyDescent="0.2">
      <c r="A24" t="s">
        <v>124</v>
      </c>
      <c r="B24">
        <v>23</v>
      </c>
      <c r="C24" t="s">
        <v>174</v>
      </c>
      <c r="D24">
        <v>1</v>
      </c>
      <c r="E24">
        <v>1</v>
      </c>
      <c r="F24">
        <v>79.746400000000008</v>
      </c>
      <c r="I24" s="3">
        <v>0.31750802392404021</v>
      </c>
      <c r="J24" s="3">
        <v>6445.0340557015006</v>
      </c>
      <c r="K24" s="3">
        <v>9.4846968149523097</v>
      </c>
      <c r="L24" s="3">
        <v>32.993897704620068</v>
      </c>
      <c r="M24" s="3">
        <v>207.73859318463835</v>
      </c>
      <c r="N24" s="3">
        <v>8.0074539920663614</v>
      </c>
      <c r="O24" s="3">
        <v>3.0147584323993839</v>
      </c>
      <c r="P24" s="3">
        <v>367.38550048909593</v>
      </c>
      <c r="Q24" s="3">
        <v>376613.1744708278</v>
      </c>
      <c r="R24" s="3">
        <v>59.424979240784012</v>
      </c>
      <c r="S24" s="3">
        <v>0.25960881307292949</v>
      </c>
      <c r="T24" s="3">
        <v>1.8047991414689095</v>
      </c>
      <c r="U24" s="3">
        <v>1.5799176169123073</v>
      </c>
      <c r="V24" s="3">
        <v>19.060955481921393</v>
      </c>
      <c r="W24" s="3">
        <v>-6.7350481260427202</v>
      </c>
      <c r="X24" s="3">
        <v>4.6938495101803784E-2</v>
      </c>
      <c r="Y24" s="3">
        <v>1.0299613906028393</v>
      </c>
      <c r="Z24" s="3">
        <v>0.26780230017281598</v>
      </c>
      <c r="AA24" s="3">
        <v>3.985855982310651</v>
      </c>
      <c r="AB24" s="3">
        <v>0.59241242841667585</v>
      </c>
      <c r="AC24" s="3">
        <v>12.47770881087723</v>
      </c>
      <c r="AD24" s="3">
        <v>0.15756755635876082</v>
      </c>
      <c r="AE24" s="3">
        <v>10.17180948466387</v>
      </c>
      <c r="AF24" s="3">
        <v>9.8645110681899913E-3</v>
      </c>
      <c r="AG24" s="3">
        <v>1.6247690792295952E-3</v>
      </c>
      <c r="AH24" s="3">
        <v>0.54229416329429314</v>
      </c>
      <c r="AI24" s="3">
        <v>0.31886814317456746</v>
      </c>
      <c r="AJ24" s="3">
        <v>0.21870388834093443</v>
      </c>
      <c r="AK24" s="3">
        <v>1.751305122837539E-2</v>
      </c>
    </row>
    <row r="25" spans="1:37" x14ac:dyDescent="0.2">
      <c r="A25" t="s">
        <v>125</v>
      </c>
      <c r="B25">
        <v>24</v>
      </c>
      <c r="C25" t="s">
        <v>174</v>
      </c>
      <c r="D25">
        <v>2</v>
      </c>
      <c r="E25">
        <v>1</v>
      </c>
      <c r="F25">
        <v>79.746400000000008</v>
      </c>
      <c r="I25" s="3">
        <v>0.2189025377687028</v>
      </c>
      <c r="J25" s="3">
        <v>416.82307029225092</v>
      </c>
      <c r="K25" s="3">
        <v>1.0753740452913649</v>
      </c>
      <c r="L25" s="3">
        <v>7.1753451444239493</v>
      </c>
      <c r="M25" s="3">
        <v>212.69248491584642</v>
      </c>
      <c r="N25" s="3">
        <v>5.9727650571025981</v>
      </c>
      <c r="O25" s="3">
        <v>3.0552341052000553</v>
      </c>
      <c r="P25" s="3">
        <v>371.5992433788507</v>
      </c>
      <c r="Q25" s="3">
        <v>386824.18740206247</v>
      </c>
      <c r="R25" s="3">
        <v>-3.7881858512199642</v>
      </c>
      <c r="S25" s="3">
        <v>0.11067210469209703</v>
      </c>
      <c r="T25" s="3">
        <v>1.7186027883040245</v>
      </c>
      <c r="U25" s="3">
        <v>1.1947193392422772</v>
      </c>
      <c r="V25" s="3">
        <v>11.704258256406243</v>
      </c>
      <c r="W25" s="3">
        <v>-10.060920885440593</v>
      </c>
      <c r="X25" s="3">
        <v>1.1131140541504816E-2</v>
      </c>
      <c r="Y25" s="3">
        <v>0.5670678382128248</v>
      </c>
      <c r="Z25" s="3">
        <v>0.1422940415800675</v>
      </c>
      <c r="AA25" s="3">
        <v>0.51202512856131699</v>
      </c>
      <c r="AB25" s="3">
        <v>0.56907295032431093</v>
      </c>
      <c r="AC25" s="3">
        <v>13.04654182943136</v>
      </c>
      <c r="AD25" s="3">
        <v>3.9183679682358662E-2</v>
      </c>
      <c r="AE25" s="3">
        <v>10.984280934024973</v>
      </c>
      <c r="AF25" s="3">
        <v>4.0183063198584992E-3</v>
      </c>
      <c r="AG25" s="3">
        <v>1.1140804296709565E-3</v>
      </c>
      <c r="AH25" s="3">
        <v>0.38470104835236019</v>
      </c>
      <c r="AI25" s="3">
        <v>0.11500039928919228</v>
      </c>
      <c r="AJ25" s="3">
        <v>0.13067487270036759</v>
      </c>
      <c r="AK25" s="3">
        <v>1.2051455459179341E-2</v>
      </c>
    </row>
    <row r="26" spans="1:37" x14ac:dyDescent="0.2">
      <c r="A26" t="s">
        <v>126</v>
      </c>
      <c r="B26">
        <v>25</v>
      </c>
      <c r="C26" t="s">
        <v>174</v>
      </c>
      <c r="D26">
        <v>1</v>
      </c>
      <c r="E26">
        <v>2</v>
      </c>
      <c r="F26">
        <v>79.746400000000008</v>
      </c>
      <c r="I26" s="3">
        <v>0.31977158555180679</v>
      </c>
      <c r="J26" s="3">
        <v>6495.7808321444854</v>
      </c>
      <c r="K26" s="3">
        <v>7.66184869043484</v>
      </c>
      <c r="L26" s="3">
        <v>33.453818920593704</v>
      </c>
      <c r="M26" s="3">
        <v>219.22247576723012</v>
      </c>
      <c r="N26" s="3">
        <v>7.777700180526689</v>
      </c>
      <c r="O26" s="3">
        <v>3.3159598928674825</v>
      </c>
      <c r="P26" s="3">
        <v>369.23552998485678</v>
      </c>
      <c r="Q26" s="3">
        <v>375945.38305148907</v>
      </c>
      <c r="R26" s="3">
        <v>54.249102626369094</v>
      </c>
      <c r="S26" s="3">
        <v>0.16624887581219849</v>
      </c>
      <c r="T26" s="3">
        <v>1.7700947352134477</v>
      </c>
      <c r="U26" s="3">
        <v>1.3383334675096066</v>
      </c>
      <c r="V26" s="3">
        <v>16.275369469456272</v>
      </c>
      <c r="W26" s="3">
        <v>-7.4594295682153833</v>
      </c>
      <c r="X26" s="3">
        <v>2.8970395245797712E-2</v>
      </c>
      <c r="Y26" s="3">
        <v>0.54414287308378462</v>
      </c>
      <c r="Z26" s="3">
        <v>0.22111280546978421</v>
      </c>
      <c r="AA26" s="3">
        <v>3.294349900406973</v>
      </c>
      <c r="AB26" s="3">
        <v>0.52742454490400847</v>
      </c>
      <c r="AC26" s="3">
        <v>12.571525321650457</v>
      </c>
      <c r="AD26" s="3">
        <v>0.12640578405079844</v>
      </c>
      <c r="AE26" s="3">
        <v>10.750288448699198</v>
      </c>
      <c r="AF26" s="3">
        <v>4.5962038340565441E-2</v>
      </c>
      <c r="AG26" s="3">
        <v>6.8207256220568786E-4</v>
      </c>
      <c r="AH26" s="3">
        <v>0.52818307377496621</v>
      </c>
      <c r="AI26" s="3">
        <v>0.25712447173194142</v>
      </c>
      <c r="AJ26" s="3">
        <v>0.224989337261984</v>
      </c>
      <c r="AK26" s="3">
        <v>1.01676666674488E-2</v>
      </c>
    </row>
    <row r="27" spans="1:37" x14ac:dyDescent="0.2">
      <c r="A27" t="s">
        <v>127</v>
      </c>
      <c r="B27">
        <v>26</v>
      </c>
      <c r="C27" t="s">
        <v>174</v>
      </c>
      <c r="D27">
        <v>2</v>
      </c>
      <c r="E27">
        <v>2</v>
      </c>
      <c r="F27">
        <v>79.746400000000008</v>
      </c>
      <c r="I27" s="3">
        <v>0.20711840022879283</v>
      </c>
      <c r="J27" s="3">
        <v>439.26446816477272</v>
      </c>
      <c r="K27" s="3">
        <v>0.99645164477575465</v>
      </c>
      <c r="L27" s="3">
        <v>5.231466923786785</v>
      </c>
      <c r="M27" s="3">
        <v>215.45770174027544</v>
      </c>
      <c r="N27" s="3">
        <v>5.7987669615192905</v>
      </c>
      <c r="O27" s="3">
        <v>3.0874865621337668</v>
      </c>
      <c r="P27" s="3">
        <v>375.89822118441077</v>
      </c>
      <c r="Q27" s="3">
        <v>387759.14365620509</v>
      </c>
      <c r="R27" s="3">
        <v>-4.388265818029736</v>
      </c>
      <c r="S27" s="3">
        <v>5.4601077653818553E-2</v>
      </c>
      <c r="T27" s="3">
        <v>1.7610027898897165</v>
      </c>
      <c r="U27" s="3">
        <v>1.1288859795583823</v>
      </c>
      <c r="V27" s="3">
        <v>9.4968942687462121</v>
      </c>
      <c r="W27" s="3">
        <v>-10.096339228148112</v>
      </c>
      <c r="X27" s="3">
        <v>1.1174264329646891E-2</v>
      </c>
      <c r="Y27" s="3">
        <v>0.52848223738623701</v>
      </c>
      <c r="Z27" s="3">
        <v>0.15320776596148986</v>
      </c>
      <c r="AA27" s="3">
        <v>0.57516297071986899</v>
      </c>
      <c r="AB27" s="3">
        <v>0.55801843401148221</v>
      </c>
      <c r="AC27" s="3">
        <v>12.749463402289518</v>
      </c>
      <c r="AD27" s="3">
        <v>3.3717663286798247E-2</v>
      </c>
      <c r="AE27" s="3">
        <v>11.459457375184767</v>
      </c>
      <c r="AF27" s="3">
        <v>5.422149734856223E-3</v>
      </c>
      <c r="AG27" s="3">
        <v>2.783988812300648E-3</v>
      </c>
      <c r="AH27" s="3">
        <v>0.28986507907859649</v>
      </c>
      <c r="AI27" s="3">
        <v>9.7955901493423897E-2</v>
      </c>
      <c r="AJ27" s="3">
        <v>0.12959409358135451</v>
      </c>
      <c r="AK27" s="3">
        <v>7.8513200002675084E-3</v>
      </c>
    </row>
    <row r="28" spans="1:37" x14ac:dyDescent="0.2">
      <c r="A28" t="s">
        <v>128</v>
      </c>
      <c r="B28">
        <v>27</v>
      </c>
      <c r="C28" t="s">
        <v>175</v>
      </c>
      <c r="D28">
        <v>1</v>
      </c>
      <c r="E28">
        <v>1</v>
      </c>
      <c r="F28">
        <v>79.746400000000008</v>
      </c>
      <c r="I28" s="3">
        <v>0.30042473440710765</v>
      </c>
      <c r="J28" s="3">
        <v>7639.8464189832794</v>
      </c>
      <c r="K28" s="3">
        <v>8.5789137673231011</v>
      </c>
      <c r="L28" s="3">
        <v>26.593306166307784</v>
      </c>
      <c r="M28" s="3">
        <v>221.16509060535864</v>
      </c>
      <c r="N28" s="3">
        <v>6.787689188910055</v>
      </c>
      <c r="O28" s="3">
        <v>3.5584286818516295</v>
      </c>
      <c r="P28" s="3">
        <v>378.3619258017622</v>
      </c>
      <c r="Q28" s="3">
        <v>382388.49697215017</v>
      </c>
      <c r="R28" s="3">
        <v>43.68974296766914</v>
      </c>
      <c r="S28" s="3">
        <v>0.22249588345511001</v>
      </c>
      <c r="T28" s="3">
        <v>1.7478318912295281</v>
      </c>
      <c r="U28" s="3">
        <v>1.3982797377623466</v>
      </c>
      <c r="V28" s="3">
        <v>16.740207190442185</v>
      </c>
      <c r="W28" s="3">
        <v>-9.3420557316768846</v>
      </c>
      <c r="X28" s="3">
        <v>2.6881665365185835E-2</v>
      </c>
      <c r="Y28" s="3">
        <v>0.54765393255109407</v>
      </c>
      <c r="Z28" s="3">
        <v>0.16940517247721124</v>
      </c>
      <c r="AA28" s="3">
        <v>2.9903423748598654</v>
      </c>
      <c r="AB28" s="3">
        <v>0.55252535309162898</v>
      </c>
      <c r="AC28" s="3">
        <v>13.106358357513365</v>
      </c>
      <c r="AD28" s="3">
        <v>0.23933130379591455</v>
      </c>
      <c r="AE28" s="3">
        <v>11.549526874895072</v>
      </c>
      <c r="AF28" s="3">
        <v>1.5506610100263532E-2</v>
      </c>
      <c r="AG28" s="3">
        <v>7.9689147030379763E-4</v>
      </c>
      <c r="AH28" s="3">
        <v>0.37824505504766803</v>
      </c>
      <c r="AI28" s="3">
        <v>0.32441145820101303</v>
      </c>
      <c r="AJ28" s="3">
        <v>0.12074123390706615</v>
      </c>
      <c r="AK28" s="3">
        <v>8.2609923551284926E-3</v>
      </c>
    </row>
    <row r="29" spans="1:37" x14ac:dyDescent="0.2">
      <c r="A29" t="s">
        <v>129</v>
      </c>
      <c r="B29">
        <v>28</v>
      </c>
      <c r="C29" t="s">
        <v>175</v>
      </c>
      <c r="D29">
        <v>2</v>
      </c>
      <c r="E29">
        <v>1</v>
      </c>
      <c r="F29">
        <v>79.746400000000008</v>
      </c>
      <c r="I29" s="3">
        <v>0.24029516327413114</v>
      </c>
      <c r="J29" s="3">
        <v>575.96152371096014</v>
      </c>
      <c r="K29" s="3">
        <v>1.0895276736965782</v>
      </c>
      <c r="L29" s="3">
        <v>6.6379945220281282</v>
      </c>
      <c r="M29" s="3">
        <v>224.02547973801128</v>
      </c>
      <c r="N29" s="3">
        <v>6.4393997350226311</v>
      </c>
      <c r="O29" s="3">
        <v>3.4154341327419631</v>
      </c>
      <c r="P29" s="3">
        <v>382.77015870933565</v>
      </c>
      <c r="Q29" s="3">
        <v>400723.45078615262</v>
      </c>
      <c r="R29" s="3">
        <v>-3.8176479209330862</v>
      </c>
      <c r="S29" s="3">
        <v>9.3245589733707945E-2</v>
      </c>
      <c r="T29" s="3">
        <v>1.7794868265419439</v>
      </c>
      <c r="U29" s="3">
        <v>1.1521502474945646</v>
      </c>
      <c r="V29" s="3">
        <v>11.094345364144699</v>
      </c>
      <c r="W29" s="3">
        <v>-10.221847322541594</v>
      </c>
      <c r="X29" s="3">
        <v>1.0230320731696172E-2</v>
      </c>
      <c r="Y29" s="3">
        <v>0.53363854899596341</v>
      </c>
      <c r="Z29" s="3">
        <v>0.11471121044514758</v>
      </c>
      <c r="AA29" s="3">
        <v>0.14241579496986634</v>
      </c>
      <c r="AB29" s="3">
        <v>0.54575475928765038</v>
      </c>
      <c r="AC29" s="3">
        <v>13.269607687840583</v>
      </c>
      <c r="AD29" s="3">
        <v>6.2097296488895594E-2</v>
      </c>
      <c r="AE29" s="3">
        <v>11.891635106291544</v>
      </c>
      <c r="AF29" s="3">
        <v>4.9049687936248369E-3</v>
      </c>
      <c r="AG29" s="3">
        <v>2.4439606821187116E-3</v>
      </c>
      <c r="AH29" s="3">
        <v>0.25731866805097275</v>
      </c>
      <c r="AI29" s="3">
        <v>0.13088624800749163</v>
      </c>
      <c r="AJ29" s="3">
        <v>0.11699278939446181</v>
      </c>
      <c r="AK29" s="3">
        <v>5.7018117875204813E-3</v>
      </c>
    </row>
    <row r="30" spans="1:37" x14ac:dyDescent="0.2">
      <c r="A30" t="s">
        <v>130</v>
      </c>
      <c r="B30">
        <v>29</v>
      </c>
      <c r="C30" t="s">
        <v>175</v>
      </c>
      <c r="D30">
        <v>1</v>
      </c>
      <c r="E30">
        <v>2</v>
      </c>
      <c r="F30">
        <v>79.746400000000008</v>
      </c>
      <c r="I30" s="3">
        <v>0.32563634355611409</v>
      </c>
      <c r="J30" s="3">
        <v>7443.278732058101</v>
      </c>
      <c r="K30" s="3">
        <v>9.0881952933724133</v>
      </c>
      <c r="L30" s="3">
        <v>27.861757030444789</v>
      </c>
      <c r="M30" s="3">
        <v>257.8870342289523</v>
      </c>
      <c r="N30" s="3">
        <v>6.2975536326440364</v>
      </c>
      <c r="O30" s="3">
        <v>3.7930616248643374</v>
      </c>
      <c r="P30" s="3">
        <v>374.39841106181541</v>
      </c>
      <c r="Q30" s="3">
        <v>378564.65387174534</v>
      </c>
      <c r="R30" s="3">
        <v>48.924492161365514</v>
      </c>
      <c r="S30" s="3">
        <v>0.23082797667640589</v>
      </c>
      <c r="T30" s="3">
        <v>1.7026895241528603</v>
      </c>
      <c r="U30" s="3">
        <v>1.275250527137008</v>
      </c>
      <c r="V30" s="3">
        <v>18.19552108063348</v>
      </c>
      <c r="W30" s="3">
        <v>-9.3178536949824515</v>
      </c>
      <c r="X30" s="3">
        <v>2.8234904828057558E-2</v>
      </c>
      <c r="Y30" s="3">
        <v>0.55221649237185566</v>
      </c>
      <c r="Z30" s="3">
        <v>0.16677596972337108</v>
      </c>
      <c r="AA30" s="3">
        <v>2.0732257949967785</v>
      </c>
      <c r="AB30" s="3">
        <v>0.5220323294390391</v>
      </c>
      <c r="AC30" s="3">
        <v>13.252101836163671</v>
      </c>
      <c r="AD30" s="3">
        <v>0.2449646335997521</v>
      </c>
      <c r="AE30" s="3">
        <v>11.441829586051288</v>
      </c>
      <c r="AF30" s="3">
        <v>6.4591779577604915E-3</v>
      </c>
      <c r="AG30" s="3">
        <v>6.9733052454892949E-4</v>
      </c>
      <c r="AH30" s="3">
        <v>0.37304648908619764</v>
      </c>
      <c r="AI30" s="3">
        <v>0.33963648415414999</v>
      </c>
      <c r="AJ30" s="3">
        <v>0.13094668082036454</v>
      </c>
      <c r="AK30" s="3">
        <v>5.7879335805355358E-3</v>
      </c>
    </row>
    <row r="31" spans="1:37" x14ac:dyDescent="0.2">
      <c r="A31" t="s">
        <v>131</v>
      </c>
      <c r="B31">
        <v>30</v>
      </c>
      <c r="C31" t="s">
        <v>175</v>
      </c>
      <c r="D31">
        <v>2</v>
      </c>
      <c r="E31">
        <v>2</v>
      </c>
      <c r="F31">
        <v>79.746400000000008</v>
      </c>
      <c r="I31" s="3">
        <v>0.23502012773576791</v>
      </c>
      <c r="J31" s="3">
        <v>514.51880758665868</v>
      </c>
      <c r="K31" s="3">
        <v>1.1230297298758105</v>
      </c>
      <c r="L31" s="3">
        <v>6.4700994560979881</v>
      </c>
      <c r="M31" s="3">
        <v>216.76808097256762</v>
      </c>
      <c r="N31" s="3">
        <v>6.325731710868773</v>
      </c>
      <c r="O31" s="3">
        <v>2.9429233994349082</v>
      </c>
      <c r="P31" s="3">
        <v>369.24237512559</v>
      </c>
      <c r="Q31" s="3">
        <v>386649.92361222452</v>
      </c>
      <c r="R31" s="3">
        <v>-4.9304823957941295</v>
      </c>
      <c r="S31" s="3">
        <v>0.260216668842017</v>
      </c>
      <c r="T31" s="3">
        <v>1.7474810067533362</v>
      </c>
      <c r="U31" s="3">
        <v>1.1904461699013313</v>
      </c>
      <c r="V31" s="3">
        <v>12.773310618545539</v>
      </c>
      <c r="W31" s="3">
        <v>-10.171624256554569</v>
      </c>
      <c r="X31" s="3">
        <v>1.6018206846041234E-2</v>
      </c>
      <c r="Y31" s="3">
        <v>0.60937719068862217</v>
      </c>
      <c r="Z31" s="3">
        <v>0.20712490656086208</v>
      </c>
      <c r="AA31" s="3">
        <v>0.61423778645670135</v>
      </c>
      <c r="AB31" s="3">
        <v>0.53524809796251249</v>
      </c>
      <c r="AC31" s="3">
        <v>11.32585033872429</v>
      </c>
      <c r="AD31" s="3">
        <v>6.1412545947014834E-2</v>
      </c>
      <c r="AE31" s="3">
        <v>8.3967540150967732</v>
      </c>
      <c r="AF31" s="3">
        <v>1.5962837357898812E-2</v>
      </c>
      <c r="AG31" s="3">
        <v>4.2900093813995838E-3</v>
      </c>
      <c r="AH31" s="3">
        <v>0.88297974195388429</v>
      </c>
      <c r="AI31" s="3">
        <v>0.13176657383465618</v>
      </c>
      <c r="AJ31" s="3">
        <v>0.11949859120421219</v>
      </c>
      <c r="AK31" s="3">
        <v>6.2368993553150037E-2</v>
      </c>
    </row>
    <row r="32" spans="1:37" s="8" customFormat="1" x14ac:dyDescent="0.2">
      <c r="A32" s="8" t="s">
        <v>132</v>
      </c>
      <c r="B32" s="8" t="s">
        <v>165</v>
      </c>
      <c r="I32" s="9">
        <v>0.18958260185612036</v>
      </c>
      <c r="J32" s="9">
        <v>2.1464789788911123</v>
      </c>
      <c r="K32" s="9">
        <v>0.44350154624545796</v>
      </c>
      <c r="L32" s="9">
        <v>3.2695112948976313</v>
      </c>
      <c r="M32" s="9">
        <v>155.53596142671103</v>
      </c>
      <c r="N32" s="9">
        <v>4.0970402568526065</v>
      </c>
      <c r="O32" s="9">
        <v>1.8334121293259813</v>
      </c>
      <c r="P32" s="9">
        <v>-0.76563179469747289</v>
      </c>
      <c r="Q32" s="9">
        <v>150.90483694203752</v>
      </c>
      <c r="R32" s="9">
        <v>-16.832104072452676</v>
      </c>
      <c r="S32" s="9">
        <v>6.7457661272252514E-2</v>
      </c>
      <c r="T32" s="9">
        <v>-0.22529365724239747</v>
      </c>
      <c r="U32" s="9">
        <v>1.0161434043203275</v>
      </c>
      <c r="V32" s="9">
        <v>6.4337049536971245</v>
      </c>
      <c r="W32" s="9">
        <v>-10.63851608617197</v>
      </c>
      <c r="X32" s="9">
        <v>7.3523321437706755E-3</v>
      </c>
      <c r="Y32" s="9">
        <v>0.45586116464067716</v>
      </c>
      <c r="Z32" s="9">
        <v>0.10877169455466969</v>
      </c>
      <c r="AA32" s="9">
        <v>-0.24562667454780324</v>
      </c>
      <c r="AB32" s="9">
        <v>-3.0219029098641676E-2</v>
      </c>
      <c r="AC32" s="9">
        <v>2.2896569199629542</v>
      </c>
      <c r="AD32" s="9">
        <v>1.1392233719580024E-2</v>
      </c>
      <c r="AE32" s="9">
        <v>0.70560878257885429</v>
      </c>
      <c r="AF32" s="9">
        <v>5.6579782008963683E-3</v>
      </c>
      <c r="AG32" s="9">
        <v>1.1585255278829627E-3</v>
      </c>
      <c r="AH32" s="9">
        <v>0.55753690246822729</v>
      </c>
      <c r="AI32" s="9">
        <v>7.7731958850244198E-2</v>
      </c>
      <c r="AJ32" s="9">
        <v>-5.7378357914315992E-3</v>
      </c>
      <c r="AK32" s="9">
        <v>3.1764802175316381E-2</v>
      </c>
    </row>
    <row r="33" spans="1:37" x14ac:dyDescent="0.2">
      <c r="A33" t="s">
        <v>133</v>
      </c>
      <c r="B33">
        <v>31</v>
      </c>
      <c r="C33" t="s">
        <v>176</v>
      </c>
      <c r="D33">
        <v>1</v>
      </c>
      <c r="E33">
        <v>1</v>
      </c>
      <c r="F33">
        <v>79.746400000000008</v>
      </c>
      <c r="I33" s="3">
        <v>0.36864317827880821</v>
      </c>
      <c r="J33" s="3">
        <v>7325.2210623289875</v>
      </c>
      <c r="K33" s="3">
        <v>12.908447152273729</v>
      </c>
      <c r="L33" s="3">
        <v>34.58039675015651</v>
      </c>
      <c r="M33" s="3">
        <v>225.70264721778383</v>
      </c>
      <c r="N33" s="3">
        <v>10.497557748622908</v>
      </c>
      <c r="O33" s="3">
        <v>3.2713156804954751</v>
      </c>
      <c r="P33" s="3">
        <v>369.02395146062941</v>
      </c>
      <c r="Q33" s="3">
        <v>377343.18129395321</v>
      </c>
      <c r="R33" s="3">
        <v>130.02394228385538</v>
      </c>
      <c r="S33" s="3">
        <v>0.32642690736053936</v>
      </c>
      <c r="T33" s="3">
        <v>1.7333440709202836</v>
      </c>
      <c r="U33" s="3">
        <v>1.7072557011574772</v>
      </c>
      <c r="V33" s="3">
        <v>86.393911206499553</v>
      </c>
      <c r="W33" s="3">
        <v>-4.6255451253611124</v>
      </c>
      <c r="X33" s="3">
        <v>5.5834926625712766E-2</v>
      </c>
      <c r="Y33" s="3">
        <v>0.72804163464899585</v>
      </c>
      <c r="Z33" s="3">
        <v>0.29562791329520882</v>
      </c>
      <c r="AA33" s="3">
        <v>7.7155307449393069</v>
      </c>
      <c r="AB33" s="3">
        <v>0.5701380907131457</v>
      </c>
      <c r="AC33" s="3">
        <v>11.659835379639427</v>
      </c>
      <c r="AD33" s="3">
        <v>0.22515426375470918</v>
      </c>
      <c r="AE33" s="3">
        <v>8.8366771796291559</v>
      </c>
      <c r="AF33" s="3">
        <v>6.3125226157652148E-2</v>
      </c>
      <c r="AG33" s="3">
        <v>2.5465790558799142E-3</v>
      </c>
      <c r="AH33" s="3">
        <v>0.73929559483293772</v>
      </c>
      <c r="AI33" s="3">
        <v>0.32557256679644908</v>
      </c>
      <c r="AJ33" s="3">
        <v>0.32273481760054795</v>
      </c>
      <c r="AK33" s="3">
        <v>2.8826349458386163E-2</v>
      </c>
    </row>
    <row r="34" spans="1:37" x14ac:dyDescent="0.2">
      <c r="A34" t="s">
        <v>134</v>
      </c>
      <c r="B34">
        <v>32</v>
      </c>
      <c r="C34" t="s">
        <v>176</v>
      </c>
      <c r="D34">
        <v>2</v>
      </c>
      <c r="E34">
        <v>1</v>
      </c>
      <c r="F34">
        <v>79.746400000000008</v>
      </c>
      <c r="I34" s="3">
        <v>0.23614165393644496</v>
      </c>
      <c r="J34" s="3">
        <v>533.43301301726649</v>
      </c>
      <c r="K34" s="3">
        <v>1.8868081266078298</v>
      </c>
      <c r="L34" s="3">
        <v>6.5060294978966038</v>
      </c>
      <c r="M34" s="3">
        <v>218.90742121909807</v>
      </c>
      <c r="N34" s="3">
        <v>7.4713716674319333</v>
      </c>
      <c r="O34" s="3">
        <v>3.2694912365887299</v>
      </c>
      <c r="P34" s="3">
        <v>371.67129872595632</v>
      </c>
      <c r="Q34" s="3">
        <v>388663.04509931616</v>
      </c>
      <c r="R34" s="3">
        <v>8.5494591244404567</v>
      </c>
      <c r="S34" s="3">
        <v>0.10571233670312444</v>
      </c>
      <c r="T34" s="3">
        <v>1.7162026169705586</v>
      </c>
      <c r="U34" s="3">
        <v>1.1741051608681565</v>
      </c>
      <c r="V34" s="3">
        <v>22.986905698212034</v>
      </c>
      <c r="W34" s="3">
        <v>-9.747810789177203</v>
      </c>
      <c r="X34" s="3">
        <v>1.6237415318212038E-2</v>
      </c>
      <c r="Y34" s="3">
        <v>0.65365275517015509</v>
      </c>
      <c r="Z34" s="3">
        <v>0.28191733225886723</v>
      </c>
      <c r="AA34" s="3">
        <v>0.7832459614264039</v>
      </c>
      <c r="AB34" s="3">
        <v>0.56253388139581351</v>
      </c>
      <c r="AC34" s="3">
        <v>13.182117951043695</v>
      </c>
      <c r="AD34" s="3">
        <v>6.3161483100664856E-2</v>
      </c>
      <c r="AE34" s="3">
        <v>11.230026464110333</v>
      </c>
      <c r="AF34" s="3">
        <v>1.2681823130409112E-2</v>
      </c>
      <c r="AG34" s="3">
        <v>4.5970817460479083E-4</v>
      </c>
      <c r="AH34" s="3">
        <v>0.48356279561423826</v>
      </c>
      <c r="AI34" s="3">
        <v>0.13741855664859201</v>
      </c>
      <c r="AJ34" s="3">
        <v>0.14814873241625881</v>
      </c>
      <c r="AK34" s="3">
        <v>1.6043345582769923E-2</v>
      </c>
    </row>
    <row r="35" spans="1:37" x14ac:dyDescent="0.2">
      <c r="A35" t="s">
        <v>135</v>
      </c>
      <c r="B35">
        <v>33</v>
      </c>
      <c r="C35" t="s">
        <v>176</v>
      </c>
      <c r="D35">
        <v>1</v>
      </c>
      <c r="E35">
        <v>2</v>
      </c>
      <c r="F35">
        <v>79.746400000000008</v>
      </c>
      <c r="I35" s="3">
        <v>0.34386660692443577</v>
      </c>
      <c r="J35" s="3">
        <v>7022.7401549800261</v>
      </c>
      <c r="K35" s="3">
        <v>12.312553523963162</v>
      </c>
      <c r="L35" s="3">
        <v>24.850766622928997</v>
      </c>
      <c r="M35" s="3">
        <v>226.36114281544337</v>
      </c>
      <c r="N35" s="3">
        <v>10.986668377518034</v>
      </c>
      <c r="O35" s="3">
        <v>3.3404864047975473</v>
      </c>
      <c r="P35" s="3">
        <v>362.20169761835325</v>
      </c>
      <c r="Q35" s="3">
        <v>369023.77180041367</v>
      </c>
      <c r="R35" s="3">
        <v>115.03190722163632</v>
      </c>
      <c r="S35" s="3">
        <v>0.4574600966631735</v>
      </c>
      <c r="T35" s="3">
        <v>1.7411249090081979</v>
      </c>
      <c r="U35" s="3">
        <v>1.2765224072565624</v>
      </c>
      <c r="V35" s="3">
        <v>86.433546023688876</v>
      </c>
      <c r="W35" s="3">
        <v>-5.0629900261650205</v>
      </c>
      <c r="X35" s="3">
        <v>6.0177041340921576E-2</v>
      </c>
      <c r="Y35" s="3">
        <v>0.62293919144477183</v>
      </c>
      <c r="Z35" s="3">
        <v>0.22707634567089202</v>
      </c>
      <c r="AA35" s="3">
        <v>4.7960682858428587</v>
      </c>
      <c r="AB35" s="3">
        <v>0.57497431552956024</v>
      </c>
      <c r="AC35" s="3">
        <v>13.375376468386037</v>
      </c>
      <c r="AD35" s="3">
        <v>0.20665332273988957</v>
      </c>
      <c r="AE35" s="3">
        <v>11.154484036345641</v>
      </c>
      <c r="AF35" s="3">
        <v>1.9570491661901338E-2</v>
      </c>
      <c r="AG35" s="3">
        <v>2.071406282174346E-3</v>
      </c>
      <c r="AH35" s="3">
        <v>0.5026887042708702</v>
      </c>
      <c r="AI35" s="3">
        <v>0.28495698442042183</v>
      </c>
      <c r="AJ35" s="3">
        <v>0.25914790036739732</v>
      </c>
      <c r="AK35" s="3">
        <v>2.1248460074019336E-2</v>
      </c>
    </row>
    <row r="36" spans="1:37" x14ac:dyDescent="0.2">
      <c r="A36" t="s">
        <v>136</v>
      </c>
      <c r="B36">
        <v>34</v>
      </c>
      <c r="C36" t="s">
        <v>176</v>
      </c>
      <c r="D36">
        <v>2</v>
      </c>
      <c r="E36">
        <v>2</v>
      </c>
      <c r="F36">
        <v>79.746400000000008</v>
      </c>
      <c r="I36" s="3">
        <v>0.22256772986668688</v>
      </c>
      <c r="J36" s="3">
        <v>478.98644166702303</v>
      </c>
      <c r="K36" s="3">
        <v>1.524392884408452</v>
      </c>
      <c r="L36" s="3">
        <v>6.6514023261316444</v>
      </c>
      <c r="M36" s="3">
        <v>217.67784634116265</v>
      </c>
      <c r="N36" s="3">
        <v>7.0764344855987638</v>
      </c>
      <c r="O36" s="3">
        <v>3.4032866092660896</v>
      </c>
      <c r="P36" s="3">
        <v>368.97917516992311</v>
      </c>
      <c r="Q36" s="3">
        <v>385894.92300556978</v>
      </c>
      <c r="R36" s="3">
        <v>5.1127765411982047</v>
      </c>
      <c r="S36" s="3">
        <v>0.16183803798109767</v>
      </c>
      <c r="T36" s="3">
        <v>1.7194345269858018</v>
      </c>
      <c r="U36" s="3">
        <v>1.2220022879038424</v>
      </c>
      <c r="V36" s="3">
        <v>22.813371482347556</v>
      </c>
      <c r="W36" s="3">
        <v>-9.8437232714565006</v>
      </c>
      <c r="X36" s="3">
        <v>1.4527489489506206E-2</v>
      </c>
      <c r="Y36" s="3">
        <v>0.61773141145259902</v>
      </c>
      <c r="Z36" s="3">
        <v>0.15915124219933893</v>
      </c>
      <c r="AA36" s="3">
        <v>0.48785437635800072</v>
      </c>
      <c r="AB36" s="3">
        <v>0.55277472419608198</v>
      </c>
      <c r="AC36" s="3">
        <v>13.312707509232848</v>
      </c>
      <c r="AD36" s="3">
        <v>5.4645066217809853E-2</v>
      </c>
      <c r="AE36" s="3">
        <v>11.935372179917183</v>
      </c>
      <c r="AF36" s="3">
        <v>0.146858868786197</v>
      </c>
      <c r="AG36" s="3">
        <v>2.3129304062389057E-3</v>
      </c>
      <c r="AH36" s="3">
        <v>0.39722883327044517</v>
      </c>
      <c r="AI36" s="3">
        <v>0.11652956225593999</v>
      </c>
      <c r="AJ36" s="3">
        <v>0.14212768310172447</v>
      </c>
      <c r="AK36" s="3">
        <v>1.0930466084606029E-2</v>
      </c>
    </row>
    <row r="37" spans="1:37" x14ac:dyDescent="0.2">
      <c r="A37" t="s">
        <v>137</v>
      </c>
      <c r="B37">
        <v>35</v>
      </c>
      <c r="C37" t="s">
        <v>177</v>
      </c>
      <c r="D37">
        <v>1</v>
      </c>
      <c r="E37">
        <v>1</v>
      </c>
      <c r="F37">
        <v>79.746400000000008</v>
      </c>
      <c r="I37" s="3">
        <v>0.27710273644766642</v>
      </c>
      <c r="J37" s="3">
        <v>7346.5267229653082</v>
      </c>
      <c r="K37" s="3">
        <v>8.2518531106505453</v>
      </c>
      <c r="L37" s="3">
        <v>28.329155036770626</v>
      </c>
      <c r="M37" s="3">
        <v>229.77598449194934</v>
      </c>
      <c r="N37" s="3">
        <v>6.6203501243579348</v>
      </c>
      <c r="O37" s="3">
        <v>3.5006370644955043</v>
      </c>
      <c r="P37" s="3">
        <v>365.09205879781337</v>
      </c>
      <c r="Q37" s="3">
        <v>370149.518372591</v>
      </c>
      <c r="R37" s="3">
        <v>46.926976980337614</v>
      </c>
      <c r="S37" s="3">
        <v>0.10056695909695687</v>
      </c>
      <c r="T37" s="3">
        <v>1.670161066489086</v>
      </c>
      <c r="U37" s="3">
        <v>1.1901568490424581</v>
      </c>
      <c r="V37" s="3">
        <v>10.785009849197943</v>
      </c>
      <c r="W37" s="3">
        <v>-9.6282138667356012</v>
      </c>
      <c r="X37" s="3">
        <v>2.3655234394816198E-2</v>
      </c>
      <c r="Y37" s="3">
        <v>0.56889223585230064</v>
      </c>
      <c r="Z37" s="3">
        <v>0.32380657424932446</v>
      </c>
      <c r="AA37" s="3">
        <v>0.81832948004778894</v>
      </c>
      <c r="AB37" s="3">
        <v>0.53320436501054957</v>
      </c>
      <c r="AC37" s="3">
        <v>13.25432933531596</v>
      </c>
      <c r="AD37" s="3">
        <v>0.14013963410355801</v>
      </c>
      <c r="AE37" s="3">
        <v>11.644993179688395</v>
      </c>
      <c r="AF37" s="3">
        <v>2.5722933067221301E-2</v>
      </c>
      <c r="AG37" s="3">
        <v>1.9580130285160174E-3</v>
      </c>
      <c r="AH37" s="3">
        <v>0.4243341177678609</v>
      </c>
      <c r="AI37" s="3">
        <v>0.20110715414650082</v>
      </c>
      <c r="AJ37" s="3">
        <v>0.12304655731587939</v>
      </c>
      <c r="AK37" s="3">
        <v>8.5065964053265292E-3</v>
      </c>
    </row>
    <row r="38" spans="1:37" x14ac:dyDescent="0.2">
      <c r="A38" t="s">
        <v>138</v>
      </c>
      <c r="B38">
        <v>36</v>
      </c>
      <c r="C38" t="s">
        <v>177</v>
      </c>
      <c r="D38">
        <v>2</v>
      </c>
      <c r="E38">
        <v>1</v>
      </c>
      <c r="F38">
        <v>79.746400000000008</v>
      </c>
      <c r="I38" s="3">
        <v>0.2304662314097766</v>
      </c>
      <c r="J38" s="3">
        <v>526.07808689618798</v>
      </c>
      <c r="K38" s="3">
        <v>1.1827292432758856</v>
      </c>
      <c r="L38" s="3">
        <v>7.3610904601941911</v>
      </c>
      <c r="M38" s="3">
        <v>226.92578178959363</v>
      </c>
      <c r="N38" s="3">
        <v>6.6696367467808289</v>
      </c>
      <c r="O38" s="3">
        <v>3.5218105652493437</v>
      </c>
      <c r="P38" s="3">
        <v>366.83605341685046</v>
      </c>
      <c r="Q38" s="3">
        <v>384921.02301281114</v>
      </c>
      <c r="R38" s="3">
        <v>-5.5110385885692166</v>
      </c>
      <c r="S38" s="3">
        <v>7.3326493350507102E-2</v>
      </c>
      <c r="T38" s="3">
        <v>1.6894547320297875</v>
      </c>
      <c r="U38" s="3">
        <v>1.2569674662144754</v>
      </c>
      <c r="V38" s="3">
        <v>10.561980914861712</v>
      </c>
      <c r="W38" s="3">
        <v>-10.253841153108622</v>
      </c>
      <c r="X38" s="3">
        <v>9.153000370423936E-3</v>
      </c>
      <c r="Y38" s="3">
        <v>0.46398822108352022</v>
      </c>
      <c r="Z38" s="3">
        <v>0.10376265683727395</v>
      </c>
      <c r="AA38" s="3">
        <v>-0.10890467255326033</v>
      </c>
      <c r="AB38" s="3">
        <v>0.52569372167683326</v>
      </c>
      <c r="AC38" s="3">
        <v>13.456066086217986</v>
      </c>
      <c r="AD38" s="3">
        <v>4.1306997370240434E-2</v>
      </c>
      <c r="AE38" s="3">
        <v>12.026412393085668</v>
      </c>
      <c r="AF38" s="3">
        <v>1.6743920028174878E-2</v>
      </c>
      <c r="AG38" s="3">
        <v>8.7132656770452246E-4</v>
      </c>
      <c r="AH38" s="3">
        <v>0.27752366376683668</v>
      </c>
      <c r="AI38" s="3">
        <v>8.3300964673679742E-2</v>
      </c>
      <c r="AJ38" s="3">
        <v>0.11103829517301418</v>
      </c>
      <c r="AK38" s="3">
        <v>6.468510884328438E-3</v>
      </c>
    </row>
    <row r="39" spans="1:37" x14ac:dyDescent="0.2">
      <c r="A39" t="s">
        <v>139</v>
      </c>
      <c r="B39">
        <v>37</v>
      </c>
      <c r="C39" t="s">
        <v>177</v>
      </c>
      <c r="D39">
        <v>1</v>
      </c>
      <c r="E39">
        <v>2</v>
      </c>
      <c r="F39">
        <v>79.746400000000008</v>
      </c>
      <c r="I39" s="3">
        <v>0.2988278822497461</v>
      </c>
      <c r="J39" s="3">
        <v>7614.6590808726178</v>
      </c>
      <c r="K39" s="3">
        <v>8.3906286232002909</v>
      </c>
      <c r="L39" s="3">
        <v>31.037686990688631</v>
      </c>
      <c r="M39" s="3">
        <v>231.12003038932207</v>
      </c>
      <c r="N39" s="3">
        <v>6.8443789083117368</v>
      </c>
      <c r="O39" s="3">
        <v>3.6443326062269792</v>
      </c>
      <c r="P39" s="3">
        <v>382.55532905144662</v>
      </c>
      <c r="Q39" s="3">
        <v>388792.10670045688</v>
      </c>
      <c r="R39" s="3">
        <v>51.548758660028227</v>
      </c>
      <c r="S39" s="3">
        <v>0.13370192207985457</v>
      </c>
      <c r="T39" s="3">
        <v>1.752357893723324</v>
      </c>
      <c r="U39" s="3">
        <v>1.2860315991694047</v>
      </c>
      <c r="V39" s="3">
        <v>11.370908036766776</v>
      </c>
      <c r="W39" s="3">
        <v>-9.5843167442589934</v>
      </c>
      <c r="X39" s="3">
        <v>2.3970728550972396E-2</v>
      </c>
      <c r="Y39" s="3">
        <v>0.66508319763403401</v>
      </c>
      <c r="Z39" s="3">
        <v>0.49762937555613013</v>
      </c>
      <c r="AA39" s="3">
        <v>1.8430058322474918</v>
      </c>
      <c r="AB39" s="3">
        <v>0.56072833796917365</v>
      </c>
      <c r="AC39" s="3">
        <v>14.062957328153946</v>
      </c>
      <c r="AD39" s="3">
        <v>0.13815131452221158</v>
      </c>
      <c r="AE39" s="3">
        <v>12.699236036671529</v>
      </c>
      <c r="AF39" s="3">
        <v>2.9510452006254163E-2</v>
      </c>
      <c r="AG39" s="3">
        <v>1.7435083152610199E-3</v>
      </c>
      <c r="AH39" s="3">
        <v>0.40646611596052978</v>
      </c>
      <c r="AI39" s="3">
        <v>0.20579163014661475</v>
      </c>
      <c r="AJ39" s="3">
        <v>0.12720191052992103</v>
      </c>
      <c r="AK39" s="3">
        <v>6.3666221234290835E-3</v>
      </c>
    </row>
    <row r="40" spans="1:37" x14ac:dyDescent="0.2">
      <c r="A40" t="s">
        <v>140</v>
      </c>
      <c r="B40">
        <v>38</v>
      </c>
      <c r="C40" t="s">
        <v>177</v>
      </c>
      <c r="D40">
        <v>2</v>
      </c>
      <c r="E40">
        <v>2</v>
      </c>
      <c r="F40">
        <v>79.746400000000008</v>
      </c>
      <c r="I40" s="3">
        <v>0.25538421350734647</v>
      </c>
      <c r="J40" s="3">
        <v>536.88048630871151</v>
      </c>
      <c r="K40" s="3">
        <v>1.3148273586235615</v>
      </c>
      <c r="L40" s="3">
        <v>8.4405861845848946</v>
      </c>
      <c r="M40" s="3">
        <v>236.03057726244529</v>
      </c>
      <c r="N40" s="3">
        <v>6.6296925821363386</v>
      </c>
      <c r="O40" s="3">
        <v>3.6698151000788046</v>
      </c>
      <c r="P40" s="3">
        <v>370.36990831177229</v>
      </c>
      <c r="Q40" s="3">
        <v>386188.46504516603</v>
      </c>
      <c r="R40" s="3">
        <v>-4.2976775881735669</v>
      </c>
      <c r="S40" s="3">
        <v>8.9195276331772821E-2</v>
      </c>
      <c r="T40" s="3">
        <v>1.6931768963559242</v>
      </c>
      <c r="U40" s="3">
        <v>1.1734648190688295</v>
      </c>
      <c r="V40" s="3">
        <v>11.786256068126383</v>
      </c>
      <c r="W40" s="3">
        <v>-10.214214219486795</v>
      </c>
      <c r="X40" s="3">
        <v>1.1170476372127392E-2</v>
      </c>
      <c r="Y40" s="3">
        <v>0.5166622991976465</v>
      </c>
      <c r="Z40" s="3">
        <v>0.14603834195961629</v>
      </c>
      <c r="AA40" s="3">
        <v>0.19498613424251118</v>
      </c>
      <c r="AB40" s="3">
        <v>0.51261872942767805</v>
      </c>
      <c r="AC40" s="3">
        <v>13.628535410119774</v>
      </c>
      <c r="AD40" s="3">
        <v>3.9105471624823224E-2</v>
      </c>
      <c r="AE40" s="3">
        <v>12.459649531198577</v>
      </c>
      <c r="AF40" s="3">
        <v>1.9094815571245809E-2</v>
      </c>
      <c r="AG40" s="3">
        <v>1.2139452463842705E-3</v>
      </c>
      <c r="AH40" s="3">
        <v>0.29585740110073416</v>
      </c>
      <c r="AI40" s="3">
        <v>8.5719456887928494E-2</v>
      </c>
      <c r="AJ40" s="3">
        <v>0.10880500768257778</v>
      </c>
      <c r="AK40" s="3">
        <v>5.062423411843868E-3</v>
      </c>
    </row>
    <row r="41" spans="1:37" x14ac:dyDescent="0.2">
      <c r="A41" t="s">
        <v>141</v>
      </c>
      <c r="B41">
        <v>39</v>
      </c>
      <c r="C41" t="s">
        <v>178</v>
      </c>
      <c r="D41">
        <v>1</v>
      </c>
      <c r="E41">
        <v>1</v>
      </c>
      <c r="F41">
        <v>79.746400000000008</v>
      </c>
      <c r="I41" s="3">
        <v>0.24793472238255271</v>
      </c>
      <c r="J41" s="3">
        <v>6848.7847019166138</v>
      </c>
      <c r="K41" s="3">
        <v>3.8134148570963107</v>
      </c>
      <c r="L41" s="3">
        <v>4.5394058127261001</v>
      </c>
      <c r="M41" s="3">
        <v>225.57122734667655</v>
      </c>
      <c r="N41" s="3">
        <v>7.0814130479273247</v>
      </c>
      <c r="O41" s="3">
        <v>3.3875864260877031</v>
      </c>
      <c r="P41" s="3">
        <v>364.11417641624831</v>
      </c>
      <c r="Q41" s="3">
        <v>374609.02796852804</v>
      </c>
      <c r="R41" s="3">
        <v>40.137742886216202</v>
      </c>
      <c r="S41" s="3">
        <v>0.18541276860360664</v>
      </c>
      <c r="T41" s="3">
        <v>1.710437726837152</v>
      </c>
      <c r="U41" s="3">
        <v>1.2105084879091323</v>
      </c>
      <c r="V41" s="3">
        <v>11.001532477518547</v>
      </c>
      <c r="W41" s="3">
        <v>-10.071359679782908</v>
      </c>
      <c r="X41" s="3">
        <v>1.3622429275933557E-2</v>
      </c>
      <c r="Y41" s="3">
        <v>0.47849946412168465</v>
      </c>
      <c r="Z41" s="3">
        <v>0.12543148979418031</v>
      </c>
      <c r="AA41" s="3">
        <v>0.27648811990773792</v>
      </c>
      <c r="AB41" s="3">
        <v>0.54211144064063232</v>
      </c>
      <c r="AC41" s="3">
        <v>11.407126212391084</v>
      </c>
      <c r="AD41" s="3">
        <v>4.7412282224325045E-2</v>
      </c>
      <c r="AE41" s="3">
        <v>8.3962930379175305</v>
      </c>
      <c r="AF41" s="3">
        <v>2.4767775484124271E-2</v>
      </c>
      <c r="AG41" s="3">
        <v>2.038386658623314E-3</v>
      </c>
      <c r="AH41" s="3">
        <v>1.0020853422314233</v>
      </c>
      <c r="AI41" s="3">
        <v>4.7013848054831255E-2</v>
      </c>
      <c r="AJ41" s="3">
        <v>0.10563872940160227</v>
      </c>
      <c r="AK41" s="3">
        <v>6.3394811362561601E-2</v>
      </c>
    </row>
    <row r="42" spans="1:37" x14ac:dyDescent="0.2">
      <c r="A42" t="s">
        <v>142</v>
      </c>
      <c r="B42">
        <v>40</v>
      </c>
      <c r="C42" t="s">
        <v>178</v>
      </c>
      <c r="D42">
        <v>2</v>
      </c>
      <c r="E42">
        <v>1</v>
      </c>
      <c r="F42">
        <v>79.746400000000008</v>
      </c>
      <c r="I42" s="3">
        <v>0.24737841737402866</v>
      </c>
      <c r="J42" s="3">
        <v>467.64617267708144</v>
      </c>
      <c r="K42" s="3">
        <v>0.62352930423396835</v>
      </c>
      <c r="L42" s="3">
        <v>5.0426861595062515</v>
      </c>
      <c r="M42" s="3">
        <v>225.32004970123279</v>
      </c>
      <c r="N42" s="3">
        <v>6.9368222398953971</v>
      </c>
      <c r="O42" s="3">
        <v>3.3498110616665429</v>
      </c>
      <c r="P42" s="3">
        <v>359.28427716189401</v>
      </c>
      <c r="Q42" s="3">
        <v>376735.69390079356</v>
      </c>
      <c r="R42" s="3">
        <v>-7.8875156712551355</v>
      </c>
      <c r="S42" s="3">
        <v>0.12199318305473554</v>
      </c>
      <c r="T42" s="3">
        <v>1.6776996041079051</v>
      </c>
      <c r="U42" s="3">
        <v>1.1616866266828767</v>
      </c>
      <c r="V42" s="3">
        <v>11.080689799064883</v>
      </c>
      <c r="W42" s="3">
        <v>-10.319028977290037</v>
      </c>
      <c r="X42" s="3">
        <v>7.4369053102929144E-3</v>
      </c>
      <c r="Y42" s="3">
        <v>0.42930462102366501</v>
      </c>
      <c r="Z42" s="3">
        <v>0.10610193723807164</v>
      </c>
      <c r="AA42" s="3">
        <v>-7.1147284089681309E-2</v>
      </c>
      <c r="AB42" s="3">
        <v>0.56014085852342166</v>
      </c>
      <c r="AC42" s="3">
        <v>13.531738352760753</v>
      </c>
      <c r="AD42" s="3">
        <v>1.8989709003583856E-2</v>
      </c>
      <c r="AE42" s="3">
        <v>11.446088651974762</v>
      </c>
      <c r="AF42" s="3">
        <v>3.4063740247043513E-2</v>
      </c>
      <c r="AG42" s="3">
        <v>9.8539498814119572E-4</v>
      </c>
      <c r="AH42" s="3">
        <v>0.59061420543698129</v>
      </c>
      <c r="AI42" s="3">
        <v>2.7004096028058068E-2</v>
      </c>
      <c r="AJ42" s="3">
        <v>0.10642057433854736</v>
      </c>
      <c r="AK42" s="3">
        <v>3.2301465117236104E-2</v>
      </c>
    </row>
    <row r="43" spans="1:37" s="8" customFormat="1" x14ac:dyDescent="0.2">
      <c r="A43" s="8" t="s">
        <v>143</v>
      </c>
      <c r="B43" s="8" t="s">
        <v>165</v>
      </c>
      <c r="I43" s="9">
        <v>0.17554447994905667</v>
      </c>
      <c r="J43" s="9">
        <v>2.7138750697836129</v>
      </c>
      <c r="K43" s="9">
        <v>0.61147157761232418</v>
      </c>
      <c r="L43" s="9">
        <v>3.0699005373497377</v>
      </c>
      <c r="M43" s="9">
        <v>159.67647548336572</v>
      </c>
      <c r="N43" s="9">
        <v>5.1746078670866806</v>
      </c>
      <c r="O43" s="9">
        <v>2.0995222489486918</v>
      </c>
      <c r="P43" s="9">
        <v>-0.55080083537765612</v>
      </c>
      <c r="Q43" s="9">
        <v>179.508503684337</v>
      </c>
      <c r="R43" s="9">
        <v>-17.547204753786406</v>
      </c>
      <c r="S43" s="9">
        <v>5.1958785438880918E-2</v>
      </c>
      <c r="T43" s="9">
        <v>-0.21492867417098682</v>
      </c>
      <c r="U43" s="9">
        <v>1.0612265814035899</v>
      </c>
      <c r="V43" s="9">
        <v>7.6957516110192588</v>
      </c>
      <c r="W43" s="9">
        <v>-10.612819837477346</v>
      </c>
      <c r="X43" s="9">
        <v>7.7521503890864681E-3</v>
      </c>
      <c r="Y43" s="9">
        <v>0.46793120726877402</v>
      </c>
      <c r="Z43" s="9">
        <v>0.11298257719139158</v>
      </c>
      <c r="AA43" s="9">
        <v>-0.23300061073323539</v>
      </c>
      <c r="AB43" s="9">
        <v>-2.4903758723859585E-2</v>
      </c>
      <c r="AC43" s="9">
        <v>2.6375286047012669</v>
      </c>
      <c r="AD43" s="9">
        <v>1.1061622041770223E-2</v>
      </c>
      <c r="AE43" s="9">
        <v>0.94837790830056634</v>
      </c>
      <c r="AF43" s="9">
        <v>4.0830621733535556E-3</v>
      </c>
      <c r="AG43" s="9">
        <v>3.7249510072341212E-4</v>
      </c>
      <c r="AH43" s="9">
        <v>0.46214078895357463</v>
      </c>
      <c r="AI43" s="9">
        <v>8.2217623427653486E-2</v>
      </c>
      <c r="AJ43" s="9">
        <v>-4.7282782323012943E-3</v>
      </c>
      <c r="AK43" s="9">
        <v>2.1017286200388445E-2</v>
      </c>
    </row>
    <row r="44" spans="1:37" x14ac:dyDescent="0.2">
      <c r="A44" t="s">
        <v>144</v>
      </c>
      <c r="B44">
        <v>41</v>
      </c>
      <c r="C44" t="s">
        <v>178</v>
      </c>
      <c r="D44">
        <v>1</v>
      </c>
      <c r="E44">
        <v>2</v>
      </c>
      <c r="F44">
        <v>79.746400000000008</v>
      </c>
      <c r="I44" s="3">
        <v>0.21485052309365604</v>
      </c>
      <c r="J44" s="3">
        <v>7142.016276963609</v>
      </c>
      <c r="K44" s="3">
        <v>3.2749191129409816</v>
      </c>
      <c r="L44" s="3">
        <v>4.684602090220289</v>
      </c>
      <c r="M44" s="3">
        <v>232.3584117692119</v>
      </c>
      <c r="N44" s="3">
        <v>7.289916090677762</v>
      </c>
      <c r="O44" s="3">
        <v>3.501638557423882</v>
      </c>
      <c r="P44" s="3">
        <v>357.06056509413781</v>
      </c>
      <c r="Q44" s="3">
        <v>366510.95036608959</v>
      </c>
      <c r="R44" s="3">
        <v>26.200373812012032</v>
      </c>
      <c r="S44" s="3">
        <v>0.10740241167717469</v>
      </c>
      <c r="T44" s="3">
        <v>1.5790575550486308</v>
      </c>
      <c r="U44" s="3">
        <v>1.2266113800797585</v>
      </c>
      <c r="V44" s="3">
        <v>10.903927921226359</v>
      </c>
      <c r="W44" s="3">
        <v>-10.151832116277978</v>
      </c>
      <c r="X44" s="3">
        <v>1.12290797871156E-2</v>
      </c>
      <c r="Y44" s="3">
        <v>0.55160722023837916</v>
      </c>
      <c r="Z44" s="3">
        <v>0.27756241197472858</v>
      </c>
      <c r="AA44" s="3">
        <v>0.97931844481727703</v>
      </c>
      <c r="AB44" s="3">
        <v>0.51325051693796819</v>
      </c>
      <c r="AC44" s="3">
        <v>11.848706096426621</v>
      </c>
      <c r="AD44" s="3">
        <v>4.1675844294740784E-2</v>
      </c>
      <c r="AE44" s="3">
        <v>9.0793800294026212</v>
      </c>
      <c r="AF44" s="3">
        <v>0.21401462132373339</v>
      </c>
      <c r="AG44" s="3">
        <v>1.7376777123937633E-3</v>
      </c>
      <c r="AH44" s="3">
        <v>0.5646955016377504</v>
      </c>
      <c r="AI44" s="3">
        <v>4.2744029305896263E-2</v>
      </c>
      <c r="AJ44" s="3">
        <v>0.10880343897438954</v>
      </c>
      <c r="AK44" s="3">
        <v>1.5832537176539437E-2</v>
      </c>
    </row>
    <row r="45" spans="1:37" x14ac:dyDescent="0.2">
      <c r="A45" t="s">
        <v>145</v>
      </c>
      <c r="B45">
        <v>42</v>
      </c>
      <c r="C45" t="s">
        <v>178</v>
      </c>
      <c r="D45">
        <v>2</v>
      </c>
      <c r="E45">
        <v>2</v>
      </c>
      <c r="F45">
        <v>79.746400000000008</v>
      </c>
      <c r="I45" s="3">
        <v>0.252685812920728</v>
      </c>
      <c r="J45" s="3">
        <v>579.20836704278918</v>
      </c>
      <c r="K45" s="3">
        <v>0.75533314026623855</v>
      </c>
      <c r="L45" s="3">
        <v>8.1175314295763563</v>
      </c>
      <c r="M45" s="3">
        <v>245.14345335319925</v>
      </c>
      <c r="N45" s="3">
        <v>7.6634786235951644</v>
      </c>
      <c r="O45" s="3">
        <v>3.737674741458509</v>
      </c>
      <c r="P45" s="3">
        <v>378.36522271319188</v>
      </c>
      <c r="Q45" s="3">
        <v>395316.71285063447</v>
      </c>
      <c r="R45" s="3">
        <v>-8.9089950312136086</v>
      </c>
      <c r="S45" s="3">
        <v>0.38070539005630322</v>
      </c>
      <c r="T45" s="3">
        <v>1.7546851545681128</v>
      </c>
      <c r="U45" s="3">
        <v>1.3076145792452232</v>
      </c>
      <c r="V45" s="3">
        <v>17.195539461344566</v>
      </c>
      <c r="W45" s="3">
        <v>-10.288888709226688</v>
      </c>
      <c r="X45" s="3">
        <v>1.4215535199071719E-2</v>
      </c>
      <c r="Y45" s="3">
        <v>0.53257527345741418</v>
      </c>
      <c r="Z45" s="3">
        <v>0.16028890080326341</v>
      </c>
      <c r="AA45" s="3">
        <v>-3.0989230765593297E-2</v>
      </c>
      <c r="AB45" s="3">
        <v>0.57438541079206229</v>
      </c>
      <c r="AC45" s="3">
        <v>13.972290360860995</v>
      </c>
      <c r="AD45" s="3">
        <v>1.9988916037898954E-2</v>
      </c>
      <c r="AE45" s="3">
        <v>12.317814260558595</v>
      </c>
      <c r="AF45" s="3">
        <v>7.8624146560495791E-3</v>
      </c>
      <c r="AG45" s="3">
        <v>2.4704716615193484E-4</v>
      </c>
      <c r="AH45" s="3">
        <v>0.35220682091207717</v>
      </c>
      <c r="AI45" s="3">
        <v>2.9237631339870448E-2</v>
      </c>
      <c r="AJ45" s="3">
        <v>0.10784529725781941</v>
      </c>
      <c r="AK45" s="3">
        <v>1.2738934229864407E-2</v>
      </c>
    </row>
    <row r="46" spans="1:37" x14ac:dyDescent="0.2">
      <c r="A46" t="s">
        <v>146</v>
      </c>
      <c r="B46">
        <v>43</v>
      </c>
      <c r="C46" t="s">
        <v>179</v>
      </c>
      <c r="D46">
        <v>1</v>
      </c>
      <c r="E46">
        <v>1</v>
      </c>
      <c r="F46">
        <v>1</v>
      </c>
      <c r="I46" s="3">
        <v>0.58183885903200061</v>
      </c>
      <c r="J46" s="3">
        <v>113.19350446525807</v>
      </c>
      <c r="K46" s="3">
        <v>38.262887584950768</v>
      </c>
      <c r="L46" s="3">
        <v>98.683319681297846</v>
      </c>
      <c r="M46" s="3">
        <v>238.00071192733662</v>
      </c>
      <c r="N46" s="3">
        <v>25.018444729055705</v>
      </c>
      <c r="O46" s="3">
        <v>3.8367291600938627</v>
      </c>
      <c r="P46" s="3">
        <v>368.51509966007882</v>
      </c>
      <c r="Q46" s="3">
        <v>387159.54648778139</v>
      </c>
      <c r="R46" s="3">
        <v>233.85044541982137</v>
      </c>
      <c r="S46" s="3">
        <v>0.69564690035913812</v>
      </c>
      <c r="T46" s="3">
        <v>1.7899658404068277</v>
      </c>
      <c r="U46" s="3">
        <v>1.4701032182403024</v>
      </c>
      <c r="V46" s="3">
        <v>44.945792705457933</v>
      </c>
      <c r="W46" s="3">
        <v>34.962595508753324</v>
      </c>
      <c r="X46" s="3">
        <v>5.150629963552459E-2</v>
      </c>
      <c r="Y46" s="3">
        <v>0.67196164515746493</v>
      </c>
      <c r="Z46" s="3">
        <v>9.7854774156141424</v>
      </c>
      <c r="AA46" s="3">
        <v>9.3392883407366512</v>
      </c>
      <c r="AB46" s="3">
        <v>0.58998340126217585</v>
      </c>
      <c r="AC46" s="3">
        <v>13.696832295757929</v>
      </c>
      <c r="AD46" s="3">
        <v>0.54369283925191025</v>
      </c>
      <c r="AE46" s="3">
        <v>12.707537658111894</v>
      </c>
      <c r="AF46" s="3">
        <v>0.86180198885961656</v>
      </c>
      <c r="AG46" s="3">
        <v>1.5461797572864039E-3</v>
      </c>
      <c r="AH46" s="3">
        <v>0.60559940822132463</v>
      </c>
      <c r="AI46" s="3">
        <v>1.1880849231567536</v>
      </c>
      <c r="AJ46" s="3">
        <v>0.91450077918943007</v>
      </c>
      <c r="AK46" s="3">
        <v>1.3397687703005338E-2</v>
      </c>
    </row>
    <row r="47" spans="1:37" x14ac:dyDescent="0.2">
      <c r="A47" t="s">
        <v>147</v>
      </c>
      <c r="B47">
        <v>44</v>
      </c>
      <c r="C47" t="s">
        <v>179</v>
      </c>
      <c r="D47">
        <v>2</v>
      </c>
      <c r="E47">
        <v>1</v>
      </c>
      <c r="F47">
        <v>1</v>
      </c>
      <c r="I47" s="3">
        <v>0.28041778613536034</v>
      </c>
      <c r="J47" s="3">
        <v>30.139287272001777</v>
      </c>
      <c r="K47" s="3">
        <v>3.9882244284137056</v>
      </c>
      <c r="L47" s="3">
        <v>16.602078714193969</v>
      </c>
      <c r="M47" s="3">
        <v>232.95018201097596</v>
      </c>
      <c r="N47" s="3">
        <v>7.9924823995387673</v>
      </c>
      <c r="O47" s="3">
        <v>3.7294158899230418</v>
      </c>
      <c r="P47" s="3">
        <v>377.00567666343375</v>
      </c>
      <c r="Q47" s="3">
        <v>395091.45055469242</v>
      </c>
      <c r="R47" s="3">
        <v>22.818577065117214</v>
      </c>
      <c r="S47" s="3">
        <v>0.14535859881868246</v>
      </c>
      <c r="T47" s="3">
        <v>1.7841248175341682</v>
      </c>
      <c r="U47" s="3">
        <v>1.24548338248057</v>
      </c>
      <c r="V47" s="3">
        <v>16.195441952862101</v>
      </c>
      <c r="W47" s="3">
        <v>-5.5500409553726202</v>
      </c>
      <c r="X47" s="3">
        <v>1.4875023823209129E-2</v>
      </c>
      <c r="Y47" s="3">
        <v>0.46606219731199677</v>
      </c>
      <c r="Z47" s="3">
        <v>0.16029686619607747</v>
      </c>
      <c r="AA47" s="3">
        <v>0.48206903839418647</v>
      </c>
      <c r="AB47" s="3">
        <v>0.55006130326508051</v>
      </c>
      <c r="AC47" s="3">
        <v>14.144154106720356</v>
      </c>
      <c r="AD47" s="3">
        <v>0.12313685637835926</v>
      </c>
      <c r="AE47" s="3">
        <v>13.745299841598667</v>
      </c>
      <c r="AF47" s="3">
        <v>1.7940666378396298E-2</v>
      </c>
      <c r="AG47" s="3">
        <v>1.8711328403084116E-3</v>
      </c>
      <c r="AH47" s="3">
        <v>0.38720710106777978</v>
      </c>
      <c r="AI47" s="3">
        <v>0.43172124101480092</v>
      </c>
      <c r="AJ47" s="3">
        <v>0.21367406063693153</v>
      </c>
      <c r="AK47" s="3">
        <v>8.7669372608101051E-3</v>
      </c>
    </row>
    <row r="48" spans="1:37" x14ac:dyDescent="0.2">
      <c r="A48" t="s">
        <v>148</v>
      </c>
      <c r="B48">
        <v>45</v>
      </c>
      <c r="C48" t="s">
        <v>179</v>
      </c>
      <c r="D48">
        <v>1</v>
      </c>
      <c r="E48">
        <v>2</v>
      </c>
      <c r="F48">
        <v>1</v>
      </c>
      <c r="I48" s="3">
        <v>0.54357865207412093</v>
      </c>
      <c r="J48" s="3">
        <v>113.35004758324136</v>
      </c>
      <c r="K48" s="3">
        <v>37.977480231154843</v>
      </c>
      <c r="L48" s="3">
        <v>77.235229218801109</v>
      </c>
      <c r="M48" s="3">
        <v>230.69884306014686</v>
      </c>
      <c r="N48" s="3">
        <v>21.868247028980015</v>
      </c>
      <c r="O48" s="3">
        <v>3.8183962276125198</v>
      </c>
      <c r="P48" s="3">
        <v>368.33943832266141</v>
      </c>
      <c r="Q48" s="3">
        <v>387300.09671754244</v>
      </c>
      <c r="R48" s="3">
        <v>257.82163348914798</v>
      </c>
      <c r="S48" s="3">
        <v>0.41770874342447023</v>
      </c>
      <c r="T48" s="3">
        <v>1.8085673934360842</v>
      </c>
      <c r="U48" s="3">
        <v>1.2712884891024341</v>
      </c>
      <c r="V48" s="3">
        <v>33.598412878627897</v>
      </c>
      <c r="W48" s="3">
        <v>32.238550329490558</v>
      </c>
      <c r="X48" s="3">
        <v>5.0527356865249583E-2</v>
      </c>
      <c r="Y48" s="3">
        <v>0.73488933009107182</v>
      </c>
      <c r="Z48" s="3">
        <v>0.54647525791008822</v>
      </c>
      <c r="AA48" s="3">
        <v>2.3449100714601165</v>
      </c>
      <c r="AB48" s="3">
        <v>0.58893339513254372</v>
      </c>
      <c r="AC48" s="3">
        <v>13.411680568569141</v>
      </c>
      <c r="AD48" s="3">
        <v>0.5302050649583897</v>
      </c>
      <c r="AE48" s="3">
        <v>13.491022971692024</v>
      </c>
      <c r="AF48" s="3">
        <v>2.331103339118084E-2</v>
      </c>
      <c r="AG48" s="3">
        <v>3.991348537259666E-3</v>
      </c>
      <c r="AH48" s="3">
        <v>0.52731999459535261</v>
      </c>
      <c r="AI48" s="3">
        <v>1.1311673070340607</v>
      </c>
      <c r="AJ48" s="3">
        <v>0.54907385542973053</v>
      </c>
      <c r="AK48" s="3">
        <v>9.5924034750145427E-3</v>
      </c>
    </row>
    <row r="49" spans="1:37" x14ac:dyDescent="0.2">
      <c r="A49" t="s">
        <v>149</v>
      </c>
      <c r="B49">
        <v>46</v>
      </c>
      <c r="C49" t="s">
        <v>179</v>
      </c>
      <c r="D49">
        <v>2</v>
      </c>
      <c r="E49">
        <v>2</v>
      </c>
      <c r="F49">
        <v>1</v>
      </c>
      <c r="I49" s="3">
        <v>0.2615400751045735</v>
      </c>
      <c r="J49" s="3">
        <v>29.391231522356996</v>
      </c>
      <c r="K49" s="3">
        <v>3.9230125501195126</v>
      </c>
      <c r="L49" s="3">
        <v>16.113291022488994</v>
      </c>
      <c r="M49" s="3">
        <v>237.80218630920422</v>
      </c>
      <c r="N49" s="3">
        <v>8.4110200115605576</v>
      </c>
      <c r="O49" s="3">
        <v>3.8500302301312921</v>
      </c>
      <c r="P49" s="3">
        <v>384.55598255327141</v>
      </c>
      <c r="Q49" s="3">
        <v>401237.54061424884</v>
      </c>
      <c r="R49" s="3">
        <v>27.923570469097026</v>
      </c>
      <c r="S49" s="3">
        <v>0.18577092258659289</v>
      </c>
      <c r="T49" s="3">
        <v>1.8268100820747422</v>
      </c>
      <c r="U49" s="3">
        <v>1.2255138558942784</v>
      </c>
      <c r="V49" s="3">
        <v>15.08970045560484</v>
      </c>
      <c r="W49" s="3">
        <v>-5.7774192526874861</v>
      </c>
      <c r="X49" s="3">
        <v>1.5640520454690075E-2</v>
      </c>
      <c r="Y49" s="3">
        <v>0.62528603964524343</v>
      </c>
      <c r="Z49" s="3">
        <v>0.14352981890414326</v>
      </c>
      <c r="AA49" s="3">
        <v>0.41589258997563006</v>
      </c>
      <c r="AB49" s="3">
        <v>0.56429191984992111</v>
      </c>
      <c r="AC49" s="3">
        <v>13.855979301079502</v>
      </c>
      <c r="AD49" s="3">
        <v>0.1184087313580847</v>
      </c>
      <c r="AE49" s="3">
        <v>14.453906105894292</v>
      </c>
      <c r="AF49" s="3">
        <v>1.5919683986686795E-2</v>
      </c>
      <c r="AG49" s="3">
        <v>9.7299004794417279E-4</v>
      </c>
      <c r="AH49" s="3">
        <v>0.28380738034018577</v>
      </c>
      <c r="AI49" s="3">
        <v>0.42087455359977094</v>
      </c>
      <c r="AJ49" s="3">
        <v>0.2020824733601978</v>
      </c>
      <c r="AK49" s="3">
        <v>6.6182299751133085E-3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B7F6-9764-2246-900B-1BD6204AEC49}">
  <dimension ref="A1:B28"/>
  <sheetViews>
    <sheetView workbookViewId="0">
      <selection activeCell="B28" sqref="B28"/>
    </sheetView>
  </sheetViews>
  <sheetFormatPr baseColWidth="10" defaultRowHeight="15" x14ac:dyDescent="0.2"/>
  <sheetData>
    <row r="1" spans="1:2" x14ac:dyDescent="0.2">
      <c r="A1" t="s">
        <v>180</v>
      </c>
      <c r="B1" t="s">
        <v>181</v>
      </c>
    </row>
    <row r="2" spans="1:2" x14ac:dyDescent="0.2">
      <c r="A2">
        <v>1</v>
      </c>
      <c r="B2">
        <v>71</v>
      </c>
    </row>
    <row r="3" spans="1:2" x14ac:dyDescent="0.2">
      <c r="A3">
        <v>1</v>
      </c>
      <c r="B3">
        <v>71.900000000000006</v>
      </c>
    </row>
    <row r="4" spans="1:2" x14ac:dyDescent="0.2">
      <c r="A4">
        <v>1</v>
      </c>
      <c r="B4">
        <v>74.7</v>
      </c>
    </row>
    <row r="5" spans="1:2" x14ac:dyDescent="0.2">
      <c r="A5">
        <v>1</v>
      </c>
      <c r="B5">
        <v>69.7</v>
      </c>
    </row>
    <row r="6" spans="1:2" x14ac:dyDescent="0.2">
      <c r="A6">
        <v>1</v>
      </c>
      <c r="B6">
        <v>79</v>
      </c>
    </row>
    <row r="7" spans="1:2" x14ac:dyDescent="0.2">
      <c r="A7">
        <v>1</v>
      </c>
      <c r="B7">
        <v>81.8</v>
      </c>
    </row>
    <row r="8" spans="1:2" x14ac:dyDescent="0.2">
      <c r="A8">
        <v>1</v>
      </c>
      <c r="B8">
        <v>63.7</v>
      </c>
    </row>
    <row r="9" spans="1:2" x14ac:dyDescent="0.2">
      <c r="A9">
        <v>1</v>
      </c>
      <c r="B9">
        <v>74.8</v>
      </c>
    </row>
    <row r="10" spans="1:2" x14ac:dyDescent="0.2">
      <c r="A10">
        <v>2</v>
      </c>
      <c r="B10">
        <v>73.290000000000006</v>
      </c>
    </row>
    <row r="11" spans="1:2" x14ac:dyDescent="0.2">
      <c r="A11">
        <v>2</v>
      </c>
      <c r="B11">
        <v>84</v>
      </c>
    </row>
    <row r="12" spans="1:2" x14ac:dyDescent="0.2">
      <c r="A12">
        <v>2</v>
      </c>
      <c r="B12">
        <v>73.03</v>
      </c>
    </row>
    <row r="13" spans="1:2" x14ac:dyDescent="0.2">
      <c r="A13">
        <v>2</v>
      </c>
      <c r="B13">
        <v>81.58</v>
      </c>
    </row>
    <row r="14" spans="1:2" x14ac:dyDescent="0.2">
      <c r="A14">
        <v>2</v>
      </c>
      <c r="B14">
        <v>88.9</v>
      </c>
    </row>
    <row r="15" spans="1:2" x14ac:dyDescent="0.2">
      <c r="A15">
        <v>2</v>
      </c>
      <c r="B15">
        <v>95.29</v>
      </c>
    </row>
    <row r="16" spans="1:2" x14ac:dyDescent="0.2">
      <c r="A16">
        <v>2</v>
      </c>
      <c r="B16">
        <v>77.180000000000007</v>
      </c>
    </row>
    <row r="17" spans="1:2" x14ac:dyDescent="0.2">
      <c r="A17">
        <v>2</v>
      </c>
      <c r="B17">
        <v>86.4</v>
      </c>
    </row>
    <row r="18" spans="1:2" x14ac:dyDescent="0.2">
      <c r="A18">
        <v>2</v>
      </c>
      <c r="B18">
        <v>79.33</v>
      </c>
    </row>
    <row r="19" spans="1:2" x14ac:dyDescent="0.2">
      <c r="A19">
        <v>3</v>
      </c>
      <c r="B19">
        <v>92</v>
      </c>
    </row>
    <row r="20" spans="1:2" x14ac:dyDescent="0.2">
      <c r="A20">
        <v>3</v>
      </c>
      <c r="B20">
        <v>97.45</v>
      </c>
    </row>
    <row r="21" spans="1:2" x14ac:dyDescent="0.2">
      <c r="A21">
        <v>3</v>
      </c>
      <c r="B21">
        <v>68.95</v>
      </c>
    </row>
    <row r="22" spans="1:2" x14ac:dyDescent="0.2">
      <c r="A22">
        <v>3</v>
      </c>
      <c r="B22">
        <v>75.98</v>
      </c>
    </row>
    <row r="23" spans="1:2" x14ac:dyDescent="0.2">
      <c r="A23">
        <v>3</v>
      </c>
      <c r="B23">
        <v>75.03</v>
      </c>
    </row>
    <row r="24" spans="1:2" x14ac:dyDescent="0.2">
      <c r="A24">
        <v>3</v>
      </c>
      <c r="B24">
        <v>79.31</v>
      </c>
    </row>
    <row r="25" spans="1:2" x14ac:dyDescent="0.2">
      <c r="A25">
        <v>3</v>
      </c>
      <c r="B25">
        <v>81.569999999999993</v>
      </c>
    </row>
    <row r="26" spans="1:2" x14ac:dyDescent="0.2">
      <c r="A26">
        <v>3</v>
      </c>
      <c r="B26">
        <v>97.77</v>
      </c>
    </row>
    <row r="28" spans="1:2" x14ac:dyDescent="0.2">
      <c r="B28">
        <f>AVERAGE(B2:B26)</f>
        <v>79.746400000000008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QAQC</vt:lpstr>
      <vt:lpstr>BSE</vt:lpstr>
      <vt:lpstr>Amanda</vt:lpstr>
      <vt:lpstr>Total_resin_g_AVGS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Amanda Pennino</cp:lastModifiedBy>
  <dcterms:created xsi:type="dcterms:W3CDTF">2020-10-21T12:10:12Z</dcterms:created>
  <dcterms:modified xsi:type="dcterms:W3CDTF">2021-03-26T13:56:14Z</dcterms:modified>
</cp:coreProperties>
</file>