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inoa/Documents/VT/Data/MyData/Soil_Analyses/data/raw/"/>
    </mc:Choice>
  </mc:AlternateContent>
  <xr:revisionPtr revIDLastSave="0" documentId="13_ncr:1_{45DB7A9F-80C7-1043-801A-0FF25FBB2989}" xr6:coauthVersionLast="36" xr6:coauthVersionMax="36" xr10:uidLastSave="{00000000-0000-0000-0000-000000000000}"/>
  <bookViews>
    <workbookView xWindow="7320" yWindow="580" windowWidth="28800" windowHeight="16500" xr2:uid="{00000000-000D-0000-FFFF-FFFF00000000}"/>
  </bookViews>
  <sheets>
    <sheet name="horizon data" sheetId="1" r:id="rId1"/>
    <sheet name="pedon data" sheetId="2" r:id="rId2"/>
  </sheets>
  <calcPr calcId="181029" concurrentCalc="0"/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9" i="1"/>
  <c r="D8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<sst xmlns="http://schemas.openxmlformats.org/spreadsheetml/2006/main" count="3013" uniqueCount="307">
  <si>
    <t>pedon</t>
  </si>
  <si>
    <t>horizon</t>
  </si>
  <si>
    <t>subdivision</t>
  </si>
  <si>
    <t>top cm</t>
  </si>
  <si>
    <t>base cm</t>
  </si>
  <si>
    <t>thick</t>
  </si>
  <si>
    <t>major_color</t>
  </si>
  <si>
    <t>hue</t>
  </si>
  <si>
    <t>value</t>
  </si>
  <si>
    <t>chroma</t>
  </si>
  <si>
    <t>minor_color</t>
  </si>
  <si>
    <t>depletion</t>
  </si>
  <si>
    <t>concentration</t>
  </si>
  <si>
    <t>texture_modifier</t>
  </si>
  <si>
    <t>texture_base</t>
  </si>
  <si>
    <t>structure</t>
  </si>
  <si>
    <t>consistence</t>
  </si>
  <si>
    <t>boundary</t>
  </si>
  <si>
    <t>frags</t>
  </si>
  <si>
    <t>roots</t>
  </si>
  <si>
    <t>sample collected</t>
  </si>
  <si>
    <t>elemental</t>
  </si>
  <si>
    <t>42_1_PFM</t>
  </si>
  <si>
    <t>Oi</t>
  </si>
  <si>
    <t>5YR2.5/1</t>
  </si>
  <si>
    <t>5YR</t>
  </si>
  <si>
    <t>?</t>
  </si>
  <si>
    <t>Oe</t>
  </si>
  <si>
    <t>Oa</t>
  </si>
  <si>
    <t>1mgr</t>
  </si>
  <si>
    <t>as</t>
  </si>
  <si>
    <t>f</t>
  </si>
  <si>
    <t>Y</t>
  </si>
  <si>
    <t>E</t>
  </si>
  <si>
    <t>7.5YR5/1</t>
  </si>
  <si>
    <t>7.5YR</t>
  </si>
  <si>
    <t>7.5YR6/1</t>
  </si>
  <si>
    <t>sl</t>
  </si>
  <si>
    <t>2msbk</t>
  </si>
  <si>
    <t>fr</t>
  </si>
  <si>
    <t>R</t>
  </si>
  <si>
    <t>N</t>
  </si>
  <si>
    <t>42_1_V1.1</t>
  </si>
  <si>
    <t>O</t>
  </si>
  <si>
    <t>42_2_PFM</t>
  </si>
  <si>
    <t>7.5YR3/1</t>
  </si>
  <si>
    <t>2mgr</t>
  </si>
  <si>
    <t>cs</t>
  </si>
  <si>
    <t>m</t>
  </si>
  <si>
    <t>E1</t>
  </si>
  <si>
    <t>5YR5/1</t>
  </si>
  <si>
    <t>5YR4/2</t>
  </si>
  <si>
    <t>c</t>
  </si>
  <si>
    <t>E2</t>
  </si>
  <si>
    <t>7.5YR4/2</t>
  </si>
  <si>
    <t>7.5YR3/2</t>
  </si>
  <si>
    <t>ls</t>
  </si>
  <si>
    <t>42_2_V2.1</t>
  </si>
  <si>
    <t>42_3_PFM</t>
  </si>
  <si>
    <t>vfr</t>
  </si>
  <si>
    <t>Bhs1</t>
  </si>
  <si>
    <t>7.5YR2.5/2</t>
  </si>
  <si>
    <t>Bhs2</t>
  </si>
  <si>
    <t>10YR2/2</t>
  </si>
  <si>
    <t>10YR</t>
  </si>
  <si>
    <t>Bhs3</t>
  </si>
  <si>
    <t>7.5YR3/3</t>
  </si>
  <si>
    <t>BC</t>
  </si>
  <si>
    <t>10YR3/4</t>
  </si>
  <si>
    <t>42_3_V3.1</t>
  </si>
  <si>
    <t>5YR3/2</t>
  </si>
  <si>
    <t>7.5YR2.5/3</t>
  </si>
  <si>
    <t>gw</t>
  </si>
  <si>
    <t>2mang</t>
  </si>
  <si>
    <t>gs</t>
  </si>
  <si>
    <t>10YR4/4</t>
  </si>
  <si>
    <t>7.5Y2.5/3</t>
  </si>
  <si>
    <t>gr</t>
  </si>
  <si>
    <t>1mang</t>
  </si>
  <si>
    <t>C</t>
  </si>
  <si>
    <t>2.5Y4/3</t>
  </si>
  <si>
    <t>2.5Y</t>
  </si>
  <si>
    <t>10YR4/3</t>
  </si>
  <si>
    <t>D</t>
  </si>
  <si>
    <t>2.5Y5/3</t>
  </si>
  <si>
    <t>vgr</t>
  </si>
  <si>
    <t>s</t>
  </si>
  <si>
    <t>2.5Y6/2</t>
  </si>
  <si>
    <t>2.5Y5/2</t>
  </si>
  <si>
    <t>fs</t>
  </si>
  <si>
    <t>fsl</t>
  </si>
  <si>
    <t>42_3_V3.2</t>
  </si>
  <si>
    <t>A</t>
  </si>
  <si>
    <t>7.5YR2.5/1</t>
  </si>
  <si>
    <t>cw</t>
  </si>
  <si>
    <t>5YR2.5/2</t>
  </si>
  <si>
    <t>5YR3/4</t>
  </si>
  <si>
    <t>Bsm</t>
  </si>
  <si>
    <t>7.5YR3/4</t>
  </si>
  <si>
    <t>fi</t>
  </si>
  <si>
    <t>42_4_PFM</t>
  </si>
  <si>
    <t>ab</t>
  </si>
  <si>
    <t>10YR4/2</t>
  </si>
  <si>
    <t>aw</t>
  </si>
  <si>
    <t>Bh</t>
  </si>
  <si>
    <t>10YR3/3</t>
  </si>
  <si>
    <t>42_4_V4.1</t>
  </si>
  <si>
    <t>7.5YR5/2</t>
  </si>
  <si>
    <t>5YR4/1</t>
  </si>
  <si>
    <t>5YR3/1</t>
  </si>
  <si>
    <t>10YR3/2</t>
  </si>
  <si>
    <t>Cd</t>
  </si>
  <si>
    <t>2mpl</t>
  </si>
  <si>
    <t>1mpl</t>
  </si>
  <si>
    <t>2.5Y4/2</t>
  </si>
  <si>
    <t>5Y5/2</t>
  </si>
  <si>
    <t>5Y</t>
  </si>
  <si>
    <t>5Y4/2</t>
  </si>
  <si>
    <t>42_4_V4.2</t>
  </si>
  <si>
    <t>7.5YR7/1</t>
  </si>
  <si>
    <t>Bhs</t>
  </si>
  <si>
    <t>Bs</t>
  </si>
  <si>
    <t>7.5YR2.5/3, 7.5YR3/4</t>
  </si>
  <si>
    <t>5YR2.5/2, 7.5YR5/3</t>
  </si>
  <si>
    <t>1msbk</t>
  </si>
  <si>
    <t>42_5_V5.1</t>
  </si>
  <si>
    <t>Bh1</t>
  </si>
  <si>
    <t>10YR3/1</t>
  </si>
  <si>
    <t>Bh2</t>
  </si>
  <si>
    <t>42_5_V5.2</t>
  </si>
  <si>
    <t>52_1_PFM</t>
  </si>
  <si>
    <t>52_1_X1.1</t>
  </si>
  <si>
    <t>52_2_PFM</t>
  </si>
  <si>
    <t xml:space="preserve"> </t>
  </si>
  <si>
    <t>cb</t>
  </si>
  <si>
    <t>52_2_X2.1</t>
  </si>
  <si>
    <t>5YR5/2</t>
  </si>
  <si>
    <t>52_3_PFM</t>
  </si>
  <si>
    <t>52_3_X3.1</t>
  </si>
  <si>
    <t>10YR2.5/1</t>
  </si>
  <si>
    <t>52_4_PFM</t>
  </si>
  <si>
    <t>52_4_X4.1</t>
  </si>
  <si>
    <t>Bs1</t>
  </si>
  <si>
    <t>7.5YR2.5/1, 7.5YR4/6</t>
  </si>
  <si>
    <t>Bs2</t>
  </si>
  <si>
    <t>2.5Y4/4</t>
  </si>
  <si>
    <t>10YR5/2</t>
  </si>
  <si>
    <t>10YR5/3</t>
  </si>
  <si>
    <t>lfs</t>
  </si>
  <si>
    <t>52_4_X4.2</t>
  </si>
  <si>
    <t>7.5YR4/1</t>
  </si>
  <si>
    <t>2.5Y6/3</t>
  </si>
  <si>
    <t>52_4_X4.3</t>
  </si>
  <si>
    <t>52_5_X5.1</t>
  </si>
  <si>
    <t>86_1_PFM</t>
  </si>
  <si>
    <t>86_1_W1.1</t>
  </si>
  <si>
    <t>86_2_PFM</t>
  </si>
  <si>
    <t>86_2_W2.1</t>
  </si>
  <si>
    <t>lo</t>
  </si>
  <si>
    <t>ai</t>
  </si>
  <si>
    <t>10YR5/1</t>
  </si>
  <si>
    <t>86_2_W2.2</t>
  </si>
  <si>
    <t>vas</t>
  </si>
  <si>
    <t>86_3_PFM</t>
  </si>
  <si>
    <t>l</t>
  </si>
  <si>
    <t>7.5YR4/6</t>
  </si>
  <si>
    <t>86_3_W3.1</t>
  </si>
  <si>
    <t>2.5Y2.5/1</t>
  </si>
  <si>
    <t>86_3_W3.2</t>
  </si>
  <si>
    <t>2.5YR2.5/3</t>
  </si>
  <si>
    <t>ci</t>
  </si>
  <si>
    <t>vw</t>
  </si>
  <si>
    <t>86_4_PFM</t>
  </si>
  <si>
    <t>1sbk</t>
  </si>
  <si>
    <t>10YR6/2</t>
  </si>
  <si>
    <t>2sbk</t>
  </si>
  <si>
    <t>10YR3/6</t>
  </si>
  <si>
    <t>86_4_W4.1</t>
  </si>
  <si>
    <t>5YR3/3</t>
  </si>
  <si>
    <t>2mabk</t>
  </si>
  <si>
    <t>2mapl</t>
  </si>
  <si>
    <t>86_5_W5.1</t>
  </si>
  <si>
    <t>Oa1</t>
  </si>
  <si>
    <t>2.5Y2.5/2</t>
  </si>
  <si>
    <t>Oa2</t>
  </si>
  <si>
    <t>86_5_W5.2</t>
  </si>
  <si>
    <t>86_5_W5.3</t>
  </si>
  <si>
    <t>1fsbk</t>
  </si>
  <si>
    <t>orig_horizon</t>
  </si>
  <si>
    <t>BC1</t>
  </si>
  <si>
    <t>BC2</t>
  </si>
  <si>
    <t>BC3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</si>
  <si>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</si>
  <si>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</si>
  <si>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</si>
  <si>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</si>
  <si>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</si>
  <si>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</si>
  <si>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</si>
  <si>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</si>
  <si>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</si>
  <si>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</si>
  <si>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C1</t>
  </si>
  <si>
    <t>C2</t>
  </si>
  <si>
    <t>E3</t>
  </si>
  <si>
    <t>E4</t>
  </si>
  <si>
    <t>D11</t>
  </si>
  <si>
    <t>D12</t>
  </si>
  <si>
    <t>D13</t>
  </si>
  <si>
    <t>D14</t>
  </si>
  <si>
    <t>D15</t>
  </si>
  <si>
    <t>D16</t>
  </si>
  <si>
    <t>Bs3</t>
  </si>
  <si>
    <t>Watershed</t>
  </si>
  <si>
    <t>Pedon ID</t>
  </si>
  <si>
    <t>Date</t>
  </si>
  <si>
    <t>Observer</t>
  </si>
  <si>
    <t>Project</t>
  </si>
  <si>
    <t>HPU</t>
  </si>
  <si>
    <t>Easting</t>
  </si>
  <si>
    <t>Northing</t>
  </si>
  <si>
    <t>Water Table (cm)</t>
  </si>
  <si>
    <t>Redox (cm)</t>
  </si>
  <si>
    <t>Vegetation</t>
  </si>
  <si>
    <t>Conditions</t>
  </si>
  <si>
    <t>Base</t>
  </si>
  <si>
    <t>Notes</t>
  </si>
  <si>
    <t>HB_WS3</t>
  </si>
  <si>
    <t>SAD</t>
  </si>
  <si>
    <t>SAD Thesis</t>
  </si>
  <si>
    <t>Lithic Histosol</t>
  </si>
  <si>
    <t>NA</t>
  </si>
  <si>
    <t>Spruce, beech</t>
  </si>
  <si>
    <t>Sunny, 70's, dry</t>
  </si>
  <si>
    <t>In E podzol, but a good representation of R/O flow into area, should be able to delineate well</t>
  </si>
  <si>
    <t>JAB</t>
  </si>
  <si>
    <t>JAB Dissertation</t>
  </si>
  <si>
    <t>AMP Dissertation</t>
  </si>
  <si>
    <t>E podzol</t>
  </si>
  <si>
    <t>Spruce, yellow birch, beech</t>
  </si>
  <si>
    <t>Sunny, 60's</t>
  </si>
  <si>
    <t>Texture change between E1 &amp; E2 -&gt; increase in coarse frags/bedrock. Well #3 is on bedrock that slopes down into pit/uphill; strikes 163,35</t>
  </si>
  <si>
    <t>Mixed beech-yellow birch-red spruce-balsam fir; some openings due to outcrops; outcrops in vicinity are either moss-covered or with O horizon</t>
  </si>
  <si>
    <t>E horizon subdivided for sampling 26-32, 20-26, 14-20, 8-14; Oa very thin; very dry conditions - easy to collect clods, especially from upper E; one side of pit is next to dead beech snag; patch of upper E on this side is 7.5YR4/3</t>
  </si>
  <si>
    <t>Bhs podzol</t>
  </si>
  <si>
    <t>Mixed hardwood</t>
  </si>
  <si>
    <t>na</t>
  </si>
  <si>
    <t>O has spotty E patches in it</t>
  </si>
  <si>
    <t>Cloudy with scattered sun</t>
  </si>
  <si>
    <t>Scattered black splotches in BC and C layers. Water at bottom of pit (~95cm). Formerly V2</t>
  </si>
  <si>
    <t>Overcast</t>
  </si>
  <si>
    <t>C/R</t>
  </si>
  <si>
    <t>Every mineral horizon except A subsampled; Bs: 74-82, 82-90; Bhs3: 59-67, 67-74; Bhs2: 35-43, 43-51, 51-59; Bhs1: 13-24, 24-35; one rock; Oa was darker than Bhs1; Bhs3 had 50/50 Fi/Fr</t>
  </si>
  <si>
    <t>Bimodal podzol</t>
  </si>
  <si>
    <t>Changed Bhs3 to Bh</t>
  </si>
  <si>
    <t>Sunny, blue sky</t>
  </si>
  <si>
    <t>14 ISC collected from mineral horizons (2 each); redox appeared and led to horizon split; 2 rocks in red bag from top of Bhs; rocks in green right side pocket from Bs, left side BC</t>
  </si>
  <si>
    <t>Typical podzol</t>
  </si>
  <si>
    <t>Sunny, humid</t>
  </si>
  <si>
    <t>Did not sample Cd for extraction purposes; E horizon broken in pit, only half of pit face had E. This site is a true "typical" spodic HPU, need to check how we want to designate. Soil profile dry -- sampled on 6/27 -- rainstorm of 1" on</t>
  </si>
  <si>
    <t>Bh podzol</t>
  </si>
  <si>
    <t>Beech, yellow birch</t>
  </si>
  <si>
    <t>Sunny, low 80's, dry</t>
  </si>
  <si>
    <t>Large stone at bottom, unable to remove from pit</t>
  </si>
  <si>
    <t>Sunny 80's, clear</t>
  </si>
  <si>
    <t>Collected large Rangeley &amp; Kinsman cobbles (2); sloped bedrock at base; very bottom part of E looks slightly lighter, as in other 52 E pit; note: a few large rocks were collected from the pit, which wasn't fully factored into % because they straddled face</t>
  </si>
  <si>
    <t>Sunny</t>
  </si>
  <si>
    <t>E1 split for subsampling; intact soil clods and Kinsman/Rangeley rocks collected from nearby E PFM well pit. Rocks found were mostly pegmatite (?) which was reason for getting additional rocks from nearby; coarse fragment column was 25x26 cm; steeply dipping bedrock surface</t>
  </si>
  <si>
    <t>Beech, hobblebush, spruce, yellow birch, ferns (Mixed hardwood)</t>
  </si>
  <si>
    <t>Overcast, mild</t>
  </si>
  <si>
    <t>Some bedrock in pit to left side, needed to cut further to right, big coarse fragment increase between Bhs horizons</t>
  </si>
  <si>
    <t>Beech, red maple, hobblebush, ferns</t>
  </si>
  <si>
    <t>Cloudy and overcast</t>
  </si>
  <si>
    <t>Bhs2 subdivided: 20-28, 28-36, 36-46; BC subdivided: 46-55, 55-65, 65-75; difficult to see colors; R perhaps large boulder (need to core); E varies in color from light to dark</t>
  </si>
  <si>
    <t>Soil was wet, removed large (100lb) rock from pit; filled slowly with water while working, able to bail to keep level low during installation</t>
  </si>
  <si>
    <t>Mixed hardwood w/some spruces (lots of beech and birch) and hobblebush</t>
  </si>
  <si>
    <t>Sunny and beautiful, like Florida but with blackflies</t>
  </si>
  <si>
    <t>Redox colors observed ~62 cm; darkish red, was unable to note. Variable horizon continuity throughout, but most notably in E and Bs (and Bhs). C horizon varied dramatically in color from pit face side to pit back and front. Possibly hit perched water table/cementation around 62cm; C horizon was present &gt;54 near back of pit. BC and C rocks a little mixed up in bags (tried to correct), ~50% of BC possibly contaminated. C at bottom probably BC2</t>
  </si>
  <si>
    <t>Spruce, beech, ferns, hobblebush, yellow birch</t>
  </si>
  <si>
    <t>Sunny, clear, low 80's, dry (no recent rain)</t>
  </si>
  <si>
    <t>Not extracting</t>
  </si>
  <si>
    <t>Beech, paper birch, spruce, yellow birch</t>
  </si>
  <si>
    <t>Low 80's, sunny</t>
  </si>
  <si>
    <t>52_5_X5.2</t>
  </si>
  <si>
    <t>Rocks in bottom of pit, could not remove to dig deeper</t>
  </si>
  <si>
    <t>Yellow birch, beech, paper birch, spruce, ferns</t>
  </si>
  <si>
    <t>Slightly wet at bedrock</t>
  </si>
  <si>
    <t>Spruce, beech, hobblebush, ferns, striped maple</t>
  </si>
  <si>
    <t>Dry weather on day of and days prior to sampling</t>
  </si>
  <si>
    <t>Abandoned due to wetness/redox conditions; 2 intact soil clods collected from 17-23 cm; water table was encountered, texture structure and consistence are approximate given wetness; redox smell present, Oi collected upslope, Oa interspersed with E pockets, bedrock slopes towards pit face and outcrop; encountered C horizon at 35-50 cm, encountered red/black cementation (primary color 2.5Y4/3, secondary 2.5YR2.5/2, tertiary black; come back and shaw drill above flag to encounter C on bedrock. CF pit 40x45 cm. C encoun tered while cutting upslope for CF. Cementation clod at 45 and soil/cementation clod ~32-37 cm</t>
  </si>
  <si>
    <t>Yellow birch, beech, paper birch, spruce, striped maple</t>
  </si>
  <si>
    <t>Water seeping into pit from ~28 cm; inc samples: 16 -23, 23-31 (same for rocks); bedrock is undulating, extremely wavy; dark material intermittent at bottom of E horizon; granular and hard</t>
  </si>
  <si>
    <t>AMP</t>
  </si>
  <si>
    <t>Dry soil until C</t>
  </si>
  <si>
    <t>Near 86-3-S1 well, 159 cm away on the fringe of typical podzols; biscuit by S3 had small E</t>
  </si>
  <si>
    <t>Beech, yellow birch, spruce</t>
  </si>
  <si>
    <t>Sunny, mid 60's low 70's, breeze</t>
  </si>
  <si>
    <t>Total depth 52 cm--rocks filling bottom of pit, didn't go deeper since close to a transition</t>
  </si>
  <si>
    <t>Beech, yellow birch, spruce, striped maple</t>
  </si>
  <si>
    <t>30 cm from soil surface to drilling surface; C horizon patchy - discontinuous pockets; A horizon variable throughout pit - disappears to right of pit face; Oa horizon dips almost to bottom of profile on left pit face; area sampled for rock fragments ~ 30 x 25 cm, chipmunk burrows throughout; no rock fragments (except a couple ORF) above 20 cm, BIG rocks below 42 cm; rock sampling column slopes down to 55 cm; 30 cm from soil surface to drilling surface on bedrock</t>
  </si>
  <si>
    <t>Did not get to C interface; BC--very coarse sand</t>
  </si>
  <si>
    <t>Mixed hardwood, hemlock, yellow birch, beech, striped maple, red maple, baby spruce</t>
  </si>
  <si>
    <t>Sunny and hot, a little cloudy at times, dry</t>
  </si>
  <si>
    <t>Subdivide Bs into 3 and BC into 3; some ABK peds in lower Bs; C verges into platy; numerous iron concentrations, redox ~ 65 cm</t>
  </si>
  <si>
    <t>Beech, yellow birch, maple</t>
  </si>
  <si>
    <t>Sunny, mid 70's, breezy</t>
  </si>
  <si>
    <t>Beech, white birch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</si>
</sst>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4" fontId="0" fillId="0" borderId="0" xfId="0" applyNumberFormat="1"/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5"/>
  <sheetViews>
    <sheetView tabSelected="1" topLeftCell="A157" zoomScaleNormal="100" workbookViewId="0">
      <selection activeCell="D162" sqref="D162"/>
    </sheetView>
  </sheetViews>
  <sheetFormatPr baseColWidth="10" defaultRowHeight="16" x14ac:dyDescent="0.2"/>
  <cols>
    <col min="2" max="3" width="0" hidden="1" customWidth="1"/>
  </cols>
  <sheetData>
    <row r="1" spans="1:23" x14ac:dyDescent="0.2">
      <c r="A1" t="s">
        <v>0</v>
      </c>
      <c r="B1" t="s">
        <v>188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 t="s">
        <v>22</v>
      </c>
      <c r="B2" t="s">
        <v>23</v>
      </c>
      <c r="D2" t="str">
        <f>IF(ISBLANK(C2),B2,_xlfn.CONCAT(B2,".",C2))</f>
        <v>Oi</v>
      </c>
      <c r="E2">
        <v>0</v>
      </c>
      <c r="F2">
        <v>6</v>
      </c>
      <c r="G2">
        <v>6</v>
      </c>
      <c r="H2" t="s">
        <v>24</v>
      </c>
      <c r="I2" t="s">
        <v>25</v>
      </c>
      <c r="J2">
        <v>2.5</v>
      </c>
      <c r="K2">
        <v>1</v>
      </c>
      <c r="V2" t="s">
        <v>26</v>
      </c>
    </row>
    <row r="3" spans="1:23" x14ac:dyDescent="0.2">
      <c r="A3" t="s">
        <v>22</v>
      </c>
      <c r="B3" t="s">
        <v>27</v>
      </c>
      <c r="D3" t="str">
        <f t="shared" ref="D3:D66" si="0">IF(ISBLANK(C3),B3,_xlfn.CONCAT(B3,".",C3))</f>
        <v>Oe</v>
      </c>
      <c r="E3">
        <v>6</v>
      </c>
      <c r="F3">
        <v>11</v>
      </c>
      <c r="G3">
        <v>5</v>
      </c>
      <c r="H3" t="s">
        <v>24</v>
      </c>
      <c r="I3" t="s">
        <v>25</v>
      </c>
      <c r="J3">
        <v>2.5</v>
      </c>
      <c r="K3">
        <v>1</v>
      </c>
      <c r="V3" t="s">
        <v>26</v>
      </c>
    </row>
    <row r="4" spans="1:23" x14ac:dyDescent="0.2">
      <c r="A4" t="s">
        <v>22</v>
      </c>
      <c r="B4" t="s">
        <v>28</v>
      </c>
      <c r="D4" t="str">
        <f t="shared" si="0"/>
        <v>Oa</v>
      </c>
      <c r="E4">
        <v>11</v>
      </c>
      <c r="F4">
        <v>14</v>
      </c>
      <c r="G4">
        <v>3</v>
      </c>
      <c r="H4" t="s">
        <v>24</v>
      </c>
      <c r="I4" t="s">
        <v>25</v>
      </c>
      <c r="J4">
        <v>2.5</v>
      </c>
      <c r="K4">
        <v>1</v>
      </c>
      <c r="Q4" t="s">
        <v>29</v>
      </c>
      <c r="S4" t="s">
        <v>30</v>
      </c>
      <c r="T4">
        <v>0</v>
      </c>
      <c r="U4" t="s">
        <v>31</v>
      </c>
      <c r="V4" t="s">
        <v>32</v>
      </c>
    </row>
    <row r="5" spans="1:23" x14ac:dyDescent="0.2">
      <c r="A5" t="s">
        <v>22</v>
      </c>
      <c r="B5" t="s">
        <v>33</v>
      </c>
      <c r="D5" t="str">
        <f t="shared" si="0"/>
        <v>E</v>
      </c>
      <c r="E5">
        <v>14</v>
      </c>
      <c r="F5">
        <v>38</v>
      </c>
      <c r="G5">
        <v>24</v>
      </c>
      <c r="H5" t="s">
        <v>34</v>
      </c>
      <c r="I5" t="s">
        <v>35</v>
      </c>
      <c r="J5">
        <v>5</v>
      </c>
      <c r="K5">
        <v>1</v>
      </c>
      <c r="L5" t="s">
        <v>36</v>
      </c>
      <c r="P5" t="s">
        <v>37</v>
      </c>
      <c r="Q5" t="s">
        <v>38</v>
      </c>
      <c r="R5" t="s">
        <v>39</v>
      </c>
      <c r="T5">
        <v>10</v>
      </c>
      <c r="U5">
        <v>0</v>
      </c>
      <c r="V5" t="s">
        <v>32</v>
      </c>
    </row>
    <row r="6" spans="1:23" x14ac:dyDescent="0.2">
      <c r="A6" t="s">
        <v>22</v>
      </c>
      <c r="B6" t="s">
        <v>40</v>
      </c>
      <c r="D6" t="str">
        <f t="shared" si="0"/>
        <v>R</v>
      </c>
      <c r="E6">
        <v>38</v>
      </c>
      <c r="F6">
        <v>38</v>
      </c>
      <c r="G6">
        <v>0</v>
      </c>
      <c r="V6" t="s">
        <v>41</v>
      </c>
    </row>
    <row r="7" spans="1:23" x14ac:dyDescent="0.2">
      <c r="A7" t="s">
        <v>42</v>
      </c>
      <c r="B7" t="s">
        <v>43</v>
      </c>
      <c r="D7" t="str">
        <f t="shared" si="0"/>
        <v>O</v>
      </c>
      <c r="E7">
        <v>0</v>
      </c>
      <c r="F7">
        <v>6</v>
      </c>
      <c r="G7">
        <v>6</v>
      </c>
      <c r="H7" t="s">
        <v>24</v>
      </c>
      <c r="I7" t="s">
        <v>25</v>
      </c>
      <c r="J7">
        <v>2.5</v>
      </c>
      <c r="K7">
        <v>1</v>
      </c>
      <c r="V7" t="s">
        <v>41</v>
      </c>
    </row>
    <row r="8" spans="1:23" x14ac:dyDescent="0.2">
      <c r="A8" t="s">
        <v>42</v>
      </c>
      <c r="B8" t="s">
        <v>40</v>
      </c>
      <c r="D8" t="str">
        <f t="shared" si="0"/>
        <v>R</v>
      </c>
      <c r="E8">
        <v>6</v>
      </c>
      <c r="F8">
        <v>6</v>
      </c>
      <c r="G8">
        <v>0</v>
      </c>
      <c r="V8" t="s">
        <v>32</v>
      </c>
    </row>
    <row r="9" spans="1:23" x14ac:dyDescent="0.2">
      <c r="A9" t="s">
        <v>44</v>
      </c>
      <c r="B9" t="s">
        <v>23</v>
      </c>
      <c r="D9" t="str">
        <f t="shared" si="0"/>
        <v>Oi</v>
      </c>
      <c r="E9">
        <v>0</v>
      </c>
      <c r="F9">
        <v>3</v>
      </c>
      <c r="G9">
        <v>3</v>
      </c>
      <c r="H9" t="s">
        <v>24</v>
      </c>
      <c r="I9" t="s">
        <v>25</v>
      </c>
      <c r="J9">
        <v>2.5</v>
      </c>
      <c r="K9">
        <v>1</v>
      </c>
      <c r="V9" t="s">
        <v>26</v>
      </c>
    </row>
    <row r="10" spans="1:23" x14ac:dyDescent="0.2">
      <c r="A10" t="s">
        <v>44</v>
      </c>
      <c r="B10" t="s">
        <v>27</v>
      </c>
      <c r="D10" t="str">
        <f t="shared" si="0"/>
        <v>Oe</v>
      </c>
      <c r="E10">
        <v>3</v>
      </c>
      <c r="F10">
        <v>6</v>
      </c>
      <c r="G10">
        <v>3</v>
      </c>
      <c r="H10" t="s">
        <v>24</v>
      </c>
      <c r="I10" t="s">
        <v>25</v>
      </c>
      <c r="J10">
        <v>2.5</v>
      </c>
      <c r="K10">
        <v>1</v>
      </c>
      <c r="V10" t="s">
        <v>26</v>
      </c>
    </row>
    <row r="11" spans="1:23" x14ac:dyDescent="0.2">
      <c r="A11" t="s">
        <v>44</v>
      </c>
      <c r="B11" t="s">
        <v>28</v>
      </c>
      <c r="D11" t="str">
        <f t="shared" si="0"/>
        <v>Oa</v>
      </c>
      <c r="E11">
        <v>6</v>
      </c>
      <c r="F11">
        <v>8</v>
      </c>
      <c r="G11">
        <v>2</v>
      </c>
      <c r="H11" t="s">
        <v>45</v>
      </c>
      <c r="I11" t="s">
        <v>35</v>
      </c>
      <c r="J11">
        <v>3</v>
      </c>
      <c r="K11">
        <v>1</v>
      </c>
      <c r="L11">
        <v>0</v>
      </c>
      <c r="Q11" t="s">
        <v>46</v>
      </c>
      <c r="S11" t="s">
        <v>47</v>
      </c>
      <c r="T11">
        <v>0</v>
      </c>
      <c r="U11" t="s">
        <v>48</v>
      </c>
      <c r="V11" t="s">
        <v>32</v>
      </c>
    </row>
    <row r="12" spans="1:23" x14ac:dyDescent="0.2">
      <c r="A12" t="s">
        <v>44</v>
      </c>
      <c r="B12" t="s">
        <v>49</v>
      </c>
      <c r="D12" t="str">
        <f t="shared" si="0"/>
        <v>E1</v>
      </c>
      <c r="E12">
        <v>8</v>
      </c>
      <c r="F12">
        <v>32</v>
      </c>
      <c r="G12">
        <v>24</v>
      </c>
      <c r="H12" t="s">
        <v>50</v>
      </c>
      <c r="I12" t="s">
        <v>25</v>
      </c>
      <c r="J12">
        <v>5</v>
      </c>
      <c r="K12">
        <v>1</v>
      </c>
      <c r="L12" t="s">
        <v>51</v>
      </c>
      <c r="P12" t="s">
        <v>37</v>
      </c>
      <c r="Q12" t="s">
        <v>38</v>
      </c>
      <c r="R12" t="s">
        <v>39</v>
      </c>
      <c r="S12" t="s">
        <v>47</v>
      </c>
      <c r="T12">
        <v>2</v>
      </c>
      <c r="U12" t="s">
        <v>52</v>
      </c>
      <c r="V12" t="s">
        <v>32</v>
      </c>
      <c r="W12" t="s">
        <v>32</v>
      </c>
    </row>
    <row r="13" spans="1:23" x14ac:dyDescent="0.2">
      <c r="A13" t="s">
        <v>44</v>
      </c>
      <c r="B13" t="s">
        <v>53</v>
      </c>
      <c r="D13" t="str">
        <f t="shared" si="0"/>
        <v>E2</v>
      </c>
      <c r="E13">
        <v>32</v>
      </c>
      <c r="F13">
        <v>47</v>
      </c>
      <c r="G13">
        <v>15</v>
      </c>
      <c r="H13" t="s">
        <v>54</v>
      </c>
      <c r="I13" t="s">
        <v>35</v>
      </c>
      <c r="J13">
        <v>4</v>
      </c>
      <c r="K13">
        <v>2</v>
      </c>
      <c r="L13" t="s">
        <v>55</v>
      </c>
      <c r="P13" t="s">
        <v>56</v>
      </c>
      <c r="Q13" t="s">
        <v>38</v>
      </c>
      <c r="R13" t="s">
        <v>39</v>
      </c>
      <c r="T13">
        <v>15</v>
      </c>
      <c r="U13" t="s">
        <v>31</v>
      </c>
      <c r="V13" t="s">
        <v>32</v>
      </c>
      <c r="W13" t="s">
        <v>32</v>
      </c>
    </row>
    <row r="14" spans="1:23" x14ac:dyDescent="0.2">
      <c r="A14" t="s">
        <v>44</v>
      </c>
      <c r="B14" t="s">
        <v>40</v>
      </c>
      <c r="D14" t="str">
        <f t="shared" si="0"/>
        <v>R</v>
      </c>
      <c r="E14">
        <v>47</v>
      </c>
      <c r="F14">
        <v>47</v>
      </c>
      <c r="G14">
        <v>0</v>
      </c>
      <c r="V14" t="s">
        <v>41</v>
      </c>
    </row>
    <row r="15" spans="1:23" x14ac:dyDescent="0.2">
      <c r="A15" t="s">
        <v>57</v>
      </c>
      <c r="B15" t="s">
        <v>23</v>
      </c>
      <c r="D15" t="str">
        <f t="shared" si="0"/>
        <v>Oi</v>
      </c>
      <c r="E15">
        <v>0</v>
      </c>
      <c r="F15">
        <v>3</v>
      </c>
      <c r="G15">
        <v>3</v>
      </c>
      <c r="H15" t="s">
        <v>24</v>
      </c>
      <c r="I15" t="s">
        <v>25</v>
      </c>
      <c r="J15">
        <v>2.5</v>
      </c>
      <c r="K15">
        <v>1</v>
      </c>
      <c r="V15" t="s">
        <v>32</v>
      </c>
    </row>
    <row r="16" spans="1:23" x14ac:dyDescent="0.2">
      <c r="A16" t="s">
        <v>57</v>
      </c>
      <c r="B16" t="s">
        <v>27</v>
      </c>
      <c r="D16" t="str">
        <f t="shared" si="0"/>
        <v>Oe</v>
      </c>
      <c r="E16">
        <v>3</v>
      </c>
      <c r="F16">
        <v>6</v>
      </c>
      <c r="G16">
        <v>3</v>
      </c>
      <c r="H16" t="s">
        <v>24</v>
      </c>
      <c r="I16" t="s">
        <v>25</v>
      </c>
      <c r="J16">
        <v>2.5</v>
      </c>
      <c r="K16">
        <v>1</v>
      </c>
      <c r="V16" t="s">
        <v>32</v>
      </c>
    </row>
    <row r="17" spans="1:23" x14ac:dyDescent="0.2">
      <c r="A17" t="s">
        <v>57</v>
      </c>
      <c r="B17" t="s">
        <v>28</v>
      </c>
      <c r="D17" t="str">
        <f t="shared" si="0"/>
        <v>Oa</v>
      </c>
      <c r="E17">
        <v>6</v>
      </c>
      <c r="F17">
        <v>8</v>
      </c>
      <c r="G17">
        <v>2</v>
      </c>
      <c r="H17" t="s">
        <v>24</v>
      </c>
      <c r="I17" t="s">
        <v>25</v>
      </c>
      <c r="J17">
        <v>2.5</v>
      </c>
      <c r="K17">
        <v>1</v>
      </c>
      <c r="S17" t="s">
        <v>30</v>
      </c>
      <c r="V17" t="s">
        <v>32</v>
      </c>
      <c r="W17" t="s">
        <v>32</v>
      </c>
    </row>
    <row r="18" spans="1:23" x14ac:dyDescent="0.2">
      <c r="A18" t="s">
        <v>57</v>
      </c>
      <c r="B18" t="s">
        <v>33</v>
      </c>
      <c r="C18">
        <v>1</v>
      </c>
      <c r="D18" t="s">
        <v>49</v>
      </c>
      <c r="E18">
        <v>8</v>
      </c>
      <c r="F18">
        <v>14</v>
      </c>
      <c r="G18">
        <v>6</v>
      </c>
      <c r="H18" t="s">
        <v>36</v>
      </c>
      <c r="I18" t="s">
        <v>35</v>
      </c>
      <c r="J18">
        <v>6</v>
      </c>
      <c r="K18">
        <v>1</v>
      </c>
      <c r="L18">
        <v>0</v>
      </c>
      <c r="P18" t="s">
        <v>37</v>
      </c>
      <c r="Q18" t="s">
        <v>38</v>
      </c>
      <c r="R18" t="s">
        <v>39</v>
      </c>
      <c r="S18" t="s">
        <v>30</v>
      </c>
      <c r="T18">
        <v>10</v>
      </c>
      <c r="U18" t="s">
        <v>31</v>
      </c>
      <c r="V18" t="s">
        <v>32</v>
      </c>
      <c r="W18" t="s">
        <v>32</v>
      </c>
    </row>
    <row r="19" spans="1:23" x14ac:dyDescent="0.2">
      <c r="A19" t="s">
        <v>57</v>
      </c>
      <c r="B19" t="s">
        <v>33</v>
      </c>
      <c r="C19">
        <v>2</v>
      </c>
      <c r="D19" t="s">
        <v>53</v>
      </c>
      <c r="E19">
        <v>14</v>
      </c>
      <c r="F19">
        <v>20</v>
      </c>
      <c r="G19">
        <v>6</v>
      </c>
      <c r="H19" t="s">
        <v>36</v>
      </c>
      <c r="I19" t="s">
        <v>35</v>
      </c>
      <c r="J19">
        <v>6</v>
      </c>
      <c r="K19">
        <v>1</v>
      </c>
      <c r="L19">
        <v>0</v>
      </c>
      <c r="P19" t="s">
        <v>37</v>
      </c>
      <c r="Q19" t="s">
        <v>38</v>
      </c>
      <c r="R19" t="s">
        <v>39</v>
      </c>
      <c r="S19" t="s">
        <v>30</v>
      </c>
      <c r="T19">
        <v>10</v>
      </c>
      <c r="U19" t="s">
        <v>31</v>
      </c>
      <c r="V19" t="s">
        <v>32</v>
      </c>
      <c r="W19" t="s">
        <v>32</v>
      </c>
    </row>
    <row r="20" spans="1:23" x14ac:dyDescent="0.2">
      <c r="A20" t="s">
        <v>57</v>
      </c>
      <c r="B20" t="s">
        <v>33</v>
      </c>
      <c r="C20">
        <v>3</v>
      </c>
      <c r="D20" t="s">
        <v>204</v>
      </c>
      <c r="E20">
        <v>20</v>
      </c>
      <c r="F20">
        <v>28</v>
      </c>
      <c r="G20">
        <v>8</v>
      </c>
      <c r="H20" t="s">
        <v>36</v>
      </c>
      <c r="I20" t="s">
        <v>35</v>
      </c>
      <c r="J20">
        <v>6</v>
      </c>
      <c r="K20">
        <v>1</v>
      </c>
      <c r="L20">
        <v>0</v>
      </c>
      <c r="P20" t="s">
        <v>37</v>
      </c>
      <c r="Q20" t="s">
        <v>38</v>
      </c>
      <c r="R20" t="s">
        <v>39</v>
      </c>
      <c r="S20" t="s">
        <v>30</v>
      </c>
      <c r="T20">
        <v>10</v>
      </c>
      <c r="U20" t="s">
        <v>31</v>
      </c>
      <c r="V20" t="s">
        <v>32</v>
      </c>
      <c r="W20" t="s">
        <v>32</v>
      </c>
    </row>
    <row r="21" spans="1:23" x14ac:dyDescent="0.2">
      <c r="A21" t="s">
        <v>57</v>
      </c>
      <c r="B21" t="s">
        <v>33</v>
      </c>
      <c r="C21">
        <v>4</v>
      </c>
      <c r="D21" t="s">
        <v>205</v>
      </c>
      <c r="E21">
        <v>28</v>
      </c>
      <c r="F21">
        <v>32</v>
      </c>
      <c r="G21">
        <v>4</v>
      </c>
      <c r="H21" t="s">
        <v>36</v>
      </c>
      <c r="I21" t="s">
        <v>35</v>
      </c>
      <c r="J21">
        <v>6</v>
      </c>
      <c r="K21">
        <v>1</v>
      </c>
      <c r="L21">
        <v>0</v>
      </c>
      <c r="P21" t="s">
        <v>37</v>
      </c>
      <c r="Q21" t="s">
        <v>38</v>
      </c>
      <c r="R21" t="s">
        <v>39</v>
      </c>
      <c r="S21" t="s">
        <v>30</v>
      </c>
      <c r="T21">
        <v>10</v>
      </c>
      <c r="U21" t="s">
        <v>31</v>
      </c>
      <c r="V21" t="s">
        <v>32</v>
      </c>
      <c r="W21" t="s">
        <v>32</v>
      </c>
    </row>
    <row r="22" spans="1:23" x14ac:dyDescent="0.2">
      <c r="A22" t="s">
        <v>57</v>
      </c>
      <c r="B22" t="s">
        <v>40</v>
      </c>
      <c r="D22" t="str">
        <f t="shared" si="0"/>
        <v>R</v>
      </c>
      <c r="E22">
        <v>32</v>
      </c>
      <c r="F22">
        <v>32</v>
      </c>
      <c r="G22">
        <v>0</v>
      </c>
      <c r="V22" t="s">
        <v>32</v>
      </c>
    </row>
    <row r="23" spans="1:23" x14ac:dyDescent="0.2">
      <c r="A23" t="s">
        <v>58</v>
      </c>
      <c r="B23" t="s">
        <v>23</v>
      </c>
      <c r="D23" t="str">
        <f t="shared" si="0"/>
        <v>Oi</v>
      </c>
      <c r="E23">
        <v>0</v>
      </c>
      <c r="F23">
        <v>3.5</v>
      </c>
      <c r="G23">
        <v>3.5</v>
      </c>
      <c r="H23" t="s">
        <v>24</v>
      </c>
      <c r="I23" t="s">
        <v>25</v>
      </c>
      <c r="J23">
        <v>2.5</v>
      </c>
      <c r="K23">
        <v>1</v>
      </c>
      <c r="V23" t="s">
        <v>26</v>
      </c>
    </row>
    <row r="24" spans="1:23" x14ac:dyDescent="0.2">
      <c r="A24" t="s">
        <v>58</v>
      </c>
      <c r="B24" t="s">
        <v>27</v>
      </c>
      <c r="D24" t="str">
        <f t="shared" si="0"/>
        <v>Oe</v>
      </c>
      <c r="E24">
        <v>3.5</v>
      </c>
      <c r="F24">
        <v>5.5</v>
      </c>
      <c r="G24">
        <v>2</v>
      </c>
      <c r="H24" t="s">
        <v>24</v>
      </c>
      <c r="I24" t="s">
        <v>25</v>
      </c>
      <c r="J24">
        <v>2.5</v>
      </c>
      <c r="K24">
        <v>1</v>
      </c>
      <c r="T24">
        <v>0</v>
      </c>
      <c r="U24" t="s">
        <v>31</v>
      </c>
      <c r="V24" t="s">
        <v>26</v>
      </c>
    </row>
    <row r="25" spans="1:23" x14ac:dyDescent="0.2">
      <c r="A25" t="s">
        <v>58</v>
      </c>
      <c r="B25" t="s">
        <v>28</v>
      </c>
      <c r="D25" t="str">
        <f t="shared" si="0"/>
        <v>Oa</v>
      </c>
      <c r="E25">
        <v>5.5</v>
      </c>
      <c r="F25">
        <v>8.5</v>
      </c>
      <c r="G25">
        <v>3</v>
      </c>
      <c r="H25" t="s">
        <v>24</v>
      </c>
      <c r="I25" t="s">
        <v>25</v>
      </c>
      <c r="J25">
        <v>2.5</v>
      </c>
      <c r="K25">
        <v>1</v>
      </c>
      <c r="L25">
        <v>0</v>
      </c>
      <c r="Q25" t="s">
        <v>29</v>
      </c>
      <c r="R25" t="s">
        <v>59</v>
      </c>
      <c r="S25" t="s">
        <v>30</v>
      </c>
      <c r="T25">
        <v>1</v>
      </c>
      <c r="U25" t="s">
        <v>31</v>
      </c>
      <c r="V25" t="s">
        <v>32</v>
      </c>
      <c r="W25" t="s">
        <v>32</v>
      </c>
    </row>
    <row r="26" spans="1:23" x14ac:dyDescent="0.2">
      <c r="A26" t="s">
        <v>58</v>
      </c>
      <c r="B26" t="s">
        <v>60</v>
      </c>
      <c r="D26" t="str">
        <f t="shared" si="0"/>
        <v>Bhs1</v>
      </c>
      <c r="E26">
        <v>8.5</v>
      </c>
      <c r="F26">
        <v>30.5</v>
      </c>
      <c r="G26">
        <v>22</v>
      </c>
      <c r="H26" t="s">
        <v>61</v>
      </c>
      <c r="I26" t="s">
        <v>35</v>
      </c>
      <c r="J26">
        <v>2.5</v>
      </c>
      <c r="K26">
        <v>2</v>
      </c>
      <c r="L26">
        <v>0</v>
      </c>
      <c r="P26" t="s">
        <v>37</v>
      </c>
      <c r="Q26" t="s">
        <v>38</v>
      </c>
      <c r="R26" t="s">
        <v>39</v>
      </c>
      <c r="S26" t="s">
        <v>47</v>
      </c>
      <c r="T26">
        <v>2</v>
      </c>
      <c r="U26">
        <v>0</v>
      </c>
      <c r="V26" t="s">
        <v>32</v>
      </c>
      <c r="W26" t="s">
        <v>32</v>
      </c>
    </row>
    <row r="27" spans="1:23" x14ac:dyDescent="0.2">
      <c r="A27" t="s">
        <v>58</v>
      </c>
      <c r="B27" t="s">
        <v>62</v>
      </c>
      <c r="D27" t="str">
        <f t="shared" si="0"/>
        <v>Bhs2</v>
      </c>
      <c r="E27">
        <v>30.5</v>
      </c>
      <c r="F27">
        <v>41.5</v>
      </c>
      <c r="G27">
        <v>11</v>
      </c>
      <c r="H27" t="s">
        <v>63</v>
      </c>
      <c r="I27" t="s">
        <v>64</v>
      </c>
      <c r="J27">
        <v>2</v>
      </c>
      <c r="K27">
        <v>2</v>
      </c>
      <c r="L27">
        <v>0</v>
      </c>
      <c r="P27" t="s">
        <v>37</v>
      </c>
      <c r="Q27" t="s">
        <v>38</v>
      </c>
      <c r="R27" t="s">
        <v>39</v>
      </c>
      <c r="S27" t="s">
        <v>30</v>
      </c>
      <c r="T27">
        <v>2</v>
      </c>
      <c r="U27">
        <v>0</v>
      </c>
      <c r="V27" t="s">
        <v>32</v>
      </c>
      <c r="W27" t="s">
        <v>32</v>
      </c>
    </row>
    <row r="28" spans="1:23" x14ac:dyDescent="0.2">
      <c r="A28" t="s">
        <v>58</v>
      </c>
      <c r="B28" t="s">
        <v>65</v>
      </c>
      <c r="D28" t="str">
        <f t="shared" si="0"/>
        <v>Bhs3</v>
      </c>
      <c r="E28">
        <v>41.5</v>
      </c>
      <c r="F28">
        <v>60</v>
      </c>
      <c r="G28">
        <v>18.5</v>
      </c>
      <c r="H28" t="s">
        <v>66</v>
      </c>
      <c r="I28" t="s">
        <v>35</v>
      </c>
      <c r="J28">
        <v>3</v>
      </c>
      <c r="K28">
        <v>3</v>
      </c>
      <c r="L28" t="s">
        <v>61</v>
      </c>
      <c r="P28" t="s">
        <v>37</v>
      </c>
      <c r="Q28" t="s">
        <v>38</v>
      </c>
      <c r="R28" t="s">
        <v>39</v>
      </c>
      <c r="S28" t="s">
        <v>47</v>
      </c>
      <c r="T28">
        <v>2</v>
      </c>
      <c r="U28">
        <v>0</v>
      </c>
      <c r="V28" t="s">
        <v>32</v>
      </c>
      <c r="W28" t="s">
        <v>32</v>
      </c>
    </row>
    <row r="29" spans="1:23" x14ac:dyDescent="0.2">
      <c r="A29" t="s">
        <v>58</v>
      </c>
      <c r="B29" t="s">
        <v>67</v>
      </c>
      <c r="D29" t="str">
        <f t="shared" si="0"/>
        <v>BC</v>
      </c>
      <c r="E29">
        <v>60</v>
      </c>
      <c r="F29">
        <v>71</v>
      </c>
      <c r="G29">
        <v>11</v>
      </c>
      <c r="H29" t="s">
        <v>68</v>
      </c>
      <c r="I29" t="s">
        <v>64</v>
      </c>
      <c r="J29">
        <v>3</v>
      </c>
      <c r="K29">
        <v>4</v>
      </c>
      <c r="L29">
        <v>0</v>
      </c>
      <c r="P29" t="s">
        <v>37</v>
      </c>
      <c r="Q29" t="s">
        <v>38</v>
      </c>
      <c r="R29" t="s">
        <v>39</v>
      </c>
      <c r="T29">
        <v>5</v>
      </c>
      <c r="U29">
        <v>0</v>
      </c>
      <c r="V29" t="s">
        <v>32</v>
      </c>
    </row>
    <row r="30" spans="1:23" x14ac:dyDescent="0.2">
      <c r="A30" t="s">
        <v>69</v>
      </c>
      <c r="B30" t="s">
        <v>23</v>
      </c>
      <c r="D30" t="str">
        <f t="shared" si="0"/>
        <v>Oi</v>
      </c>
      <c r="E30">
        <v>0</v>
      </c>
      <c r="F30">
        <v>5</v>
      </c>
      <c r="G30">
        <v>5</v>
      </c>
      <c r="H30" t="s">
        <v>24</v>
      </c>
      <c r="I30" t="s">
        <v>25</v>
      </c>
      <c r="J30">
        <v>2.5</v>
      </c>
      <c r="K30">
        <v>1</v>
      </c>
      <c r="V30" t="s">
        <v>32</v>
      </c>
    </row>
    <row r="31" spans="1:23" x14ac:dyDescent="0.2">
      <c r="A31" t="s">
        <v>69</v>
      </c>
      <c r="B31" t="s">
        <v>27</v>
      </c>
      <c r="D31" t="str">
        <f t="shared" si="0"/>
        <v>Oe</v>
      </c>
      <c r="E31">
        <v>5</v>
      </c>
      <c r="F31">
        <v>9</v>
      </c>
      <c r="G31">
        <v>4</v>
      </c>
      <c r="H31" t="s">
        <v>24</v>
      </c>
      <c r="I31" t="s">
        <v>25</v>
      </c>
      <c r="J31">
        <v>2.5</v>
      </c>
      <c r="K31">
        <v>1</v>
      </c>
      <c r="V31" t="s">
        <v>32</v>
      </c>
    </row>
    <row r="32" spans="1:23" x14ac:dyDescent="0.2">
      <c r="A32" t="s">
        <v>69</v>
      </c>
      <c r="B32" t="s">
        <v>28</v>
      </c>
      <c r="D32" t="str">
        <f t="shared" si="0"/>
        <v>Oa</v>
      </c>
      <c r="E32">
        <v>9</v>
      </c>
      <c r="F32">
        <v>13</v>
      </c>
      <c r="G32">
        <v>4</v>
      </c>
      <c r="H32" t="s">
        <v>24</v>
      </c>
      <c r="I32" t="s">
        <v>25</v>
      </c>
      <c r="J32">
        <v>2.5</v>
      </c>
      <c r="K32">
        <v>1</v>
      </c>
      <c r="T32">
        <v>1</v>
      </c>
      <c r="U32" t="s">
        <v>52</v>
      </c>
      <c r="V32" t="s">
        <v>32</v>
      </c>
      <c r="W32" t="s">
        <v>32</v>
      </c>
    </row>
    <row r="33" spans="1:23" x14ac:dyDescent="0.2">
      <c r="A33" t="s">
        <v>69</v>
      </c>
      <c r="B33" t="s">
        <v>60</v>
      </c>
      <c r="D33" t="str">
        <f t="shared" si="0"/>
        <v>Bhs1</v>
      </c>
      <c r="E33">
        <v>13</v>
      </c>
      <c r="F33">
        <v>21</v>
      </c>
      <c r="G33">
        <v>8</v>
      </c>
      <c r="H33" t="s">
        <v>70</v>
      </c>
      <c r="I33" t="s">
        <v>25</v>
      </c>
      <c r="J33">
        <v>3</v>
      </c>
      <c r="K33">
        <v>2</v>
      </c>
      <c r="L33">
        <v>0</v>
      </c>
      <c r="P33" t="s">
        <v>37</v>
      </c>
      <c r="Q33" t="s">
        <v>29</v>
      </c>
      <c r="R33" t="s">
        <v>39</v>
      </c>
      <c r="S33" t="s">
        <v>47</v>
      </c>
      <c r="T33">
        <v>2</v>
      </c>
      <c r="U33" t="s">
        <v>52</v>
      </c>
      <c r="V33" t="s">
        <v>32</v>
      </c>
      <c r="W33" t="s">
        <v>32</v>
      </c>
    </row>
    <row r="34" spans="1:23" x14ac:dyDescent="0.2">
      <c r="A34" t="s">
        <v>69</v>
      </c>
      <c r="B34" t="s">
        <v>62</v>
      </c>
      <c r="C34">
        <v>1</v>
      </c>
      <c r="D34" t="e">
        <f t="shared" ca="1" si="0"/>
        <v>#NAME?</v>
      </c>
      <c r="E34">
        <v>21</v>
      </c>
      <c r="F34">
        <v>28</v>
      </c>
      <c r="G34">
        <v>7</v>
      </c>
      <c r="H34" t="s">
        <v>71</v>
      </c>
      <c r="I34" t="s">
        <v>35</v>
      </c>
      <c r="J34">
        <v>2.5</v>
      </c>
      <c r="K34">
        <v>3</v>
      </c>
      <c r="L34">
        <v>0</v>
      </c>
      <c r="P34" t="s">
        <v>37</v>
      </c>
      <c r="Q34" t="s">
        <v>38</v>
      </c>
      <c r="R34" t="s">
        <v>39</v>
      </c>
      <c r="S34" t="s">
        <v>72</v>
      </c>
      <c r="T34">
        <v>5</v>
      </c>
      <c r="U34" t="s">
        <v>52</v>
      </c>
      <c r="V34" t="s">
        <v>32</v>
      </c>
      <c r="W34" t="s">
        <v>32</v>
      </c>
    </row>
    <row r="35" spans="1:23" x14ac:dyDescent="0.2">
      <c r="A35" t="s">
        <v>69</v>
      </c>
      <c r="B35" t="s">
        <v>62</v>
      </c>
      <c r="C35">
        <v>2</v>
      </c>
      <c r="D35" t="e">
        <f t="shared" ca="1" si="0"/>
        <v>#NAME?</v>
      </c>
      <c r="E35">
        <v>28</v>
      </c>
      <c r="F35">
        <v>35</v>
      </c>
      <c r="G35">
        <v>7</v>
      </c>
      <c r="H35" t="s">
        <v>71</v>
      </c>
      <c r="I35" t="s">
        <v>35</v>
      </c>
      <c r="J35">
        <v>2.5</v>
      </c>
      <c r="K35">
        <v>3</v>
      </c>
      <c r="L35">
        <v>0</v>
      </c>
      <c r="P35" t="s">
        <v>37</v>
      </c>
      <c r="Q35" t="s">
        <v>38</v>
      </c>
      <c r="R35" t="s">
        <v>39</v>
      </c>
      <c r="S35" t="s">
        <v>72</v>
      </c>
      <c r="T35">
        <v>5</v>
      </c>
      <c r="U35" t="s">
        <v>52</v>
      </c>
      <c r="V35" t="s">
        <v>32</v>
      </c>
      <c r="W35" t="s">
        <v>32</v>
      </c>
    </row>
    <row r="36" spans="1:23" x14ac:dyDescent="0.2">
      <c r="A36" t="s">
        <v>69</v>
      </c>
      <c r="B36" t="s">
        <v>65</v>
      </c>
      <c r="C36">
        <v>1</v>
      </c>
      <c r="D36" t="e">
        <f t="shared" ca="1" si="0"/>
        <v>#NAME?</v>
      </c>
      <c r="E36">
        <v>35</v>
      </c>
      <c r="F36">
        <v>45</v>
      </c>
      <c r="G36">
        <v>10</v>
      </c>
      <c r="H36" t="s">
        <v>66</v>
      </c>
      <c r="I36" t="s">
        <v>35</v>
      </c>
      <c r="J36">
        <v>3</v>
      </c>
      <c r="K36">
        <v>3</v>
      </c>
      <c r="L36">
        <v>0</v>
      </c>
      <c r="P36" t="s">
        <v>56</v>
      </c>
      <c r="Q36" t="s">
        <v>73</v>
      </c>
      <c r="R36" t="s">
        <v>39</v>
      </c>
      <c r="S36" t="s">
        <v>74</v>
      </c>
      <c r="T36">
        <v>10</v>
      </c>
      <c r="U36" t="s">
        <v>31</v>
      </c>
      <c r="V36" t="s">
        <v>32</v>
      </c>
      <c r="W36" t="s">
        <v>32</v>
      </c>
    </row>
    <row r="37" spans="1:23" x14ac:dyDescent="0.2">
      <c r="A37" t="s">
        <v>69</v>
      </c>
      <c r="B37" t="s">
        <v>65</v>
      </c>
      <c r="C37">
        <v>2</v>
      </c>
      <c r="D37" t="e">
        <f t="shared" ca="1" si="0"/>
        <v>#NAME?</v>
      </c>
      <c r="E37">
        <v>45</v>
      </c>
      <c r="F37">
        <v>55</v>
      </c>
      <c r="G37">
        <v>10</v>
      </c>
      <c r="H37" t="s">
        <v>66</v>
      </c>
      <c r="I37" t="s">
        <v>35</v>
      </c>
      <c r="J37">
        <v>3</v>
      </c>
      <c r="K37">
        <v>3</v>
      </c>
      <c r="L37">
        <v>0</v>
      </c>
      <c r="P37" t="s">
        <v>56</v>
      </c>
      <c r="Q37" t="s">
        <v>73</v>
      </c>
      <c r="R37" t="s">
        <v>39</v>
      </c>
      <c r="S37" t="s">
        <v>74</v>
      </c>
      <c r="T37">
        <v>10</v>
      </c>
      <c r="U37" t="s">
        <v>31</v>
      </c>
      <c r="V37" t="s">
        <v>32</v>
      </c>
      <c r="W37" t="s">
        <v>32</v>
      </c>
    </row>
    <row r="38" spans="1:23" x14ac:dyDescent="0.2">
      <c r="A38" t="s">
        <v>69</v>
      </c>
      <c r="B38" t="s">
        <v>65</v>
      </c>
      <c r="C38">
        <v>3</v>
      </c>
      <c r="D38" t="e">
        <f t="shared" ca="1" si="0"/>
        <v>#NAME?</v>
      </c>
      <c r="E38">
        <v>55</v>
      </c>
      <c r="F38">
        <v>62</v>
      </c>
      <c r="G38">
        <v>7</v>
      </c>
      <c r="H38" t="s">
        <v>66</v>
      </c>
      <c r="I38" t="s">
        <v>35</v>
      </c>
      <c r="J38">
        <v>3</v>
      </c>
      <c r="K38">
        <v>3</v>
      </c>
      <c r="L38">
        <v>0</v>
      </c>
      <c r="P38" t="s">
        <v>56</v>
      </c>
      <c r="Q38" t="s">
        <v>73</v>
      </c>
      <c r="R38" t="s">
        <v>39</v>
      </c>
      <c r="S38" t="s">
        <v>74</v>
      </c>
      <c r="T38">
        <v>10</v>
      </c>
      <c r="U38" t="s">
        <v>31</v>
      </c>
      <c r="V38" t="s">
        <v>32</v>
      </c>
      <c r="W38" t="s">
        <v>32</v>
      </c>
    </row>
    <row r="39" spans="1:23" x14ac:dyDescent="0.2">
      <c r="A39" t="s">
        <v>69</v>
      </c>
      <c r="B39" t="s">
        <v>67</v>
      </c>
      <c r="C39">
        <v>1</v>
      </c>
      <c r="D39" t="s">
        <v>189</v>
      </c>
      <c r="E39">
        <v>62</v>
      </c>
      <c r="F39">
        <v>67</v>
      </c>
      <c r="G39">
        <v>5</v>
      </c>
      <c r="H39" t="s">
        <v>75</v>
      </c>
      <c r="I39" t="s">
        <v>64</v>
      </c>
      <c r="J39">
        <v>4</v>
      </c>
      <c r="K39">
        <v>4</v>
      </c>
      <c r="L39" t="s">
        <v>76</v>
      </c>
      <c r="O39" t="s">
        <v>77</v>
      </c>
      <c r="P39" t="s">
        <v>56</v>
      </c>
      <c r="Q39" t="s">
        <v>78</v>
      </c>
      <c r="R39" t="s">
        <v>59</v>
      </c>
      <c r="S39" t="s">
        <v>47</v>
      </c>
      <c r="T39">
        <v>25</v>
      </c>
      <c r="U39" t="s">
        <v>31</v>
      </c>
      <c r="V39" t="s">
        <v>32</v>
      </c>
      <c r="W39" t="s">
        <v>32</v>
      </c>
    </row>
    <row r="40" spans="1:23" x14ac:dyDescent="0.2">
      <c r="A40" t="s">
        <v>69</v>
      </c>
      <c r="B40" t="s">
        <v>67</v>
      </c>
      <c r="C40">
        <v>2</v>
      </c>
      <c r="D40" t="s">
        <v>190</v>
      </c>
      <c r="E40">
        <v>67</v>
      </c>
      <c r="F40">
        <v>77</v>
      </c>
      <c r="G40">
        <v>10</v>
      </c>
      <c r="H40" t="s">
        <v>75</v>
      </c>
      <c r="I40" t="s">
        <v>64</v>
      </c>
      <c r="J40">
        <v>4</v>
      </c>
      <c r="K40">
        <v>4</v>
      </c>
      <c r="L40" t="s">
        <v>76</v>
      </c>
      <c r="O40" t="s">
        <v>77</v>
      </c>
      <c r="P40" t="s">
        <v>56</v>
      </c>
      <c r="Q40" t="s">
        <v>78</v>
      </c>
      <c r="R40" t="s">
        <v>59</v>
      </c>
      <c r="S40" t="s">
        <v>47</v>
      </c>
      <c r="T40">
        <v>25</v>
      </c>
      <c r="U40" t="s">
        <v>31</v>
      </c>
      <c r="V40" t="s">
        <v>32</v>
      </c>
      <c r="W40" t="s">
        <v>32</v>
      </c>
    </row>
    <row r="41" spans="1:23" x14ac:dyDescent="0.2">
      <c r="A41" t="s">
        <v>69</v>
      </c>
      <c r="B41" t="s">
        <v>67</v>
      </c>
      <c r="C41">
        <v>3</v>
      </c>
      <c r="D41" t="s">
        <v>191</v>
      </c>
      <c r="E41">
        <v>77</v>
      </c>
      <c r="F41">
        <v>82</v>
      </c>
      <c r="G41">
        <v>5</v>
      </c>
      <c r="H41" t="s">
        <v>75</v>
      </c>
      <c r="I41" t="s">
        <v>64</v>
      </c>
      <c r="J41">
        <v>4</v>
      </c>
      <c r="K41">
        <v>4</v>
      </c>
      <c r="L41" t="s">
        <v>76</v>
      </c>
      <c r="O41" t="s">
        <v>77</v>
      </c>
      <c r="P41" t="s">
        <v>56</v>
      </c>
      <c r="Q41" t="s">
        <v>78</v>
      </c>
      <c r="R41" t="s">
        <v>59</v>
      </c>
      <c r="S41" t="s">
        <v>47</v>
      </c>
      <c r="T41">
        <v>25</v>
      </c>
      <c r="U41" t="s">
        <v>31</v>
      </c>
      <c r="V41" t="s">
        <v>32</v>
      </c>
      <c r="W41" t="s">
        <v>32</v>
      </c>
    </row>
    <row r="42" spans="1:23" x14ac:dyDescent="0.2">
      <c r="A42" t="s">
        <v>69</v>
      </c>
      <c r="B42" t="s">
        <v>79</v>
      </c>
      <c r="C42">
        <v>1</v>
      </c>
      <c r="D42" t="s">
        <v>202</v>
      </c>
      <c r="E42">
        <v>82</v>
      </c>
      <c r="F42">
        <v>87</v>
      </c>
      <c r="G42">
        <v>5</v>
      </c>
      <c r="H42" t="s">
        <v>80</v>
      </c>
      <c r="I42" t="s">
        <v>81</v>
      </c>
      <c r="J42">
        <v>4</v>
      </c>
      <c r="K42">
        <v>3</v>
      </c>
      <c r="L42" t="s">
        <v>82</v>
      </c>
      <c r="O42" t="s">
        <v>77</v>
      </c>
      <c r="P42" t="s">
        <v>56</v>
      </c>
      <c r="Q42" t="s">
        <v>78</v>
      </c>
      <c r="R42" t="s">
        <v>59</v>
      </c>
      <c r="S42" t="s">
        <v>74</v>
      </c>
      <c r="T42">
        <v>20</v>
      </c>
      <c r="U42" t="s">
        <v>31</v>
      </c>
      <c r="V42" t="s">
        <v>32</v>
      </c>
    </row>
    <row r="43" spans="1:23" x14ac:dyDescent="0.2">
      <c r="A43" t="s">
        <v>69</v>
      </c>
      <c r="B43" t="s">
        <v>79</v>
      </c>
      <c r="C43">
        <v>2</v>
      </c>
      <c r="D43" t="s">
        <v>203</v>
      </c>
      <c r="E43">
        <v>87</v>
      </c>
      <c r="F43">
        <v>93</v>
      </c>
      <c r="G43">
        <v>6</v>
      </c>
      <c r="H43" t="s">
        <v>80</v>
      </c>
      <c r="I43" t="s">
        <v>81</v>
      </c>
      <c r="J43">
        <v>4</v>
      </c>
      <c r="K43">
        <v>3</v>
      </c>
      <c r="L43" t="s">
        <v>82</v>
      </c>
      <c r="O43" t="s">
        <v>77</v>
      </c>
      <c r="P43" t="s">
        <v>56</v>
      </c>
      <c r="Q43" t="s">
        <v>78</v>
      </c>
      <c r="R43" t="s">
        <v>59</v>
      </c>
      <c r="S43" t="s">
        <v>74</v>
      </c>
      <c r="T43">
        <v>20</v>
      </c>
      <c r="U43" t="s">
        <v>31</v>
      </c>
      <c r="V43" t="s">
        <v>32</v>
      </c>
    </row>
    <row r="44" spans="1:23" x14ac:dyDescent="0.2">
      <c r="A44" t="s">
        <v>69</v>
      </c>
      <c r="B44" t="s">
        <v>83</v>
      </c>
      <c r="C44">
        <v>1</v>
      </c>
      <c r="D44" t="s">
        <v>192</v>
      </c>
      <c r="E44">
        <v>93</v>
      </c>
      <c r="F44">
        <v>97</v>
      </c>
      <c r="G44">
        <v>4</v>
      </c>
      <c r="H44" t="s">
        <v>84</v>
      </c>
      <c r="I44" t="s">
        <v>81</v>
      </c>
      <c r="J44">
        <v>5</v>
      </c>
      <c r="K44">
        <v>3</v>
      </c>
      <c r="L44">
        <v>0</v>
      </c>
      <c r="O44" t="s">
        <v>85</v>
      </c>
      <c r="P44" t="s">
        <v>56</v>
      </c>
      <c r="Q44" t="s">
        <v>78</v>
      </c>
      <c r="R44" t="s">
        <v>59</v>
      </c>
      <c r="S44" t="s">
        <v>47</v>
      </c>
      <c r="T44">
        <v>45</v>
      </c>
      <c r="U44" t="s">
        <v>31</v>
      </c>
      <c r="V44" t="s">
        <v>32</v>
      </c>
    </row>
    <row r="45" spans="1:23" x14ac:dyDescent="0.2">
      <c r="A45" t="s">
        <v>69</v>
      </c>
      <c r="B45" t="s">
        <v>83</v>
      </c>
      <c r="C45">
        <v>2</v>
      </c>
      <c r="D45" t="s">
        <v>193</v>
      </c>
      <c r="E45">
        <v>108</v>
      </c>
      <c r="F45">
        <v>123</v>
      </c>
      <c r="G45">
        <v>15</v>
      </c>
      <c r="H45" t="s">
        <v>84</v>
      </c>
      <c r="I45" t="s">
        <v>81</v>
      </c>
      <c r="J45">
        <v>5</v>
      </c>
      <c r="K45">
        <v>3</v>
      </c>
      <c r="L45">
        <v>0</v>
      </c>
      <c r="P45" t="s">
        <v>56</v>
      </c>
      <c r="T45">
        <v>0</v>
      </c>
      <c r="U45">
        <v>0</v>
      </c>
      <c r="V45" t="s">
        <v>32</v>
      </c>
      <c r="W45" t="s">
        <v>32</v>
      </c>
    </row>
    <row r="46" spans="1:23" x14ac:dyDescent="0.2">
      <c r="A46" t="s">
        <v>69</v>
      </c>
      <c r="B46" t="s">
        <v>83</v>
      </c>
      <c r="C46">
        <v>3</v>
      </c>
      <c r="D46" t="s">
        <v>194</v>
      </c>
      <c r="E46">
        <v>126</v>
      </c>
      <c r="F46">
        <v>138</v>
      </c>
      <c r="G46">
        <v>12</v>
      </c>
      <c r="V46" t="s">
        <v>32</v>
      </c>
    </row>
    <row r="47" spans="1:23" x14ac:dyDescent="0.2">
      <c r="A47" t="s">
        <v>69</v>
      </c>
      <c r="B47" t="s">
        <v>83</v>
      </c>
      <c r="C47">
        <v>4</v>
      </c>
      <c r="D47" t="s">
        <v>195</v>
      </c>
      <c r="E47">
        <v>186</v>
      </c>
      <c r="F47">
        <v>225</v>
      </c>
      <c r="G47">
        <v>39</v>
      </c>
      <c r="P47" t="s">
        <v>86</v>
      </c>
      <c r="V47" t="s">
        <v>32</v>
      </c>
    </row>
    <row r="48" spans="1:23" x14ac:dyDescent="0.2">
      <c r="A48" t="s">
        <v>69</v>
      </c>
      <c r="B48" t="s">
        <v>83</v>
      </c>
      <c r="C48">
        <v>5</v>
      </c>
      <c r="D48" t="s">
        <v>196</v>
      </c>
      <c r="E48">
        <v>225</v>
      </c>
      <c r="F48">
        <v>230</v>
      </c>
      <c r="G48">
        <v>5</v>
      </c>
      <c r="H48" t="s">
        <v>87</v>
      </c>
      <c r="I48" t="s">
        <v>81</v>
      </c>
      <c r="J48">
        <v>6</v>
      </c>
      <c r="K48">
        <v>2</v>
      </c>
      <c r="L48">
        <v>0</v>
      </c>
      <c r="P48" t="s">
        <v>86</v>
      </c>
      <c r="V48" t="s">
        <v>32</v>
      </c>
    </row>
    <row r="49" spans="1:23" x14ac:dyDescent="0.2">
      <c r="A49" t="s">
        <v>69</v>
      </c>
      <c r="B49" t="s">
        <v>83</v>
      </c>
      <c r="C49">
        <v>6</v>
      </c>
      <c r="D49" t="s">
        <v>197</v>
      </c>
      <c r="E49">
        <v>235</v>
      </c>
      <c r="F49">
        <v>240</v>
      </c>
      <c r="G49">
        <v>5</v>
      </c>
      <c r="H49" t="s">
        <v>88</v>
      </c>
      <c r="I49" t="s">
        <v>81</v>
      </c>
      <c r="J49">
        <v>5</v>
      </c>
      <c r="K49">
        <v>2</v>
      </c>
      <c r="L49">
        <v>0</v>
      </c>
      <c r="P49" t="s">
        <v>89</v>
      </c>
      <c r="V49" t="s">
        <v>32</v>
      </c>
    </row>
    <row r="50" spans="1:23" x14ac:dyDescent="0.2">
      <c r="A50" t="s">
        <v>69</v>
      </c>
      <c r="B50" t="s">
        <v>83</v>
      </c>
      <c r="C50">
        <v>7</v>
      </c>
      <c r="D50" t="s">
        <v>198</v>
      </c>
      <c r="E50">
        <v>245</v>
      </c>
      <c r="F50">
        <v>250</v>
      </c>
      <c r="G50">
        <v>5</v>
      </c>
      <c r="H50" t="s">
        <v>88</v>
      </c>
      <c r="I50" t="s">
        <v>81</v>
      </c>
      <c r="J50">
        <v>5</v>
      </c>
      <c r="K50">
        <v>2</v>
      </c>
      <c r="L50">
        <v>0</v>
      </c>
      <c r="P50" t="s">
        <v>90</v>
      </c>
      <c r="V50" t="s">
        <v>32</v>
      </c>
    </row>
    <row r="51" spans="1:23" x14ac:dyDescent="0.2">
      <c r="A51" t="s">
        <v>69</v>
      </c>
      <c r="B51" t="s">
        <v>83</v>
      </c>
      <c r="C51">
        <v>8</v>
      </c>
      <c r="D51" t="s">
        <v>199</v>
      </c>
      <c r="E51">
        <v>255</v>
      </c>
      <c r="F51">
        <v>260</v>
      </c>
      <c r="G51">
        <v>5</v>
      </c>
      <c r="H51" t="s">
        <v>88</v>
      </c>
      <c r="I51" t="s">
        <v>81</v>
      </c>
      <c r="J51">
        <v>5</v>
      </c>
      <c r="K51">
        <v>2</v>
      </c>
      <c r="L51">
        <v>0</v>
      </c>
      <c r="P51" t="s">
        <v>90</v>
      </c>
      <c r="V51" t="s">
        <v>32</v>
      </c>
    </row>
    <row r="52" spans="1:23" x14ac:dyDescent="0.2">
      <c r="A52" t="s">
        <v>69</v>
      </c>
      <c r="B52" t="s">
        <v>83</v>
      </c>
      <c r="C52">
        <v>9</v>
      </c>
      <c r="D52" t="s">
        <v>200</v>
      </c>
      <c r="E52">
        <v>260</v>
      </c>
      <c r="F52">
        <v>267</v>
      </c>
      <c r="G52">
        <v>7</v>
      </c>
      <c r="H52" t="s">
        <v>88</v>
      </c>
      <c r="I52" t="s">
        <v>81</v>
      </c>
      <c r="J52">
        <v>5</v>
      </c>
      <c r="K52">
        <v>2</v>
      </c>
      <c r="L52">
        <v>0</v>
      </c>
      <c r="P52" t="s">
        <v>90</v>
      </c>
      <c r="V52" t="s">
        <v>32</v>
      </c>
    </row>
    <row r="53" spans="1:23" x14ac:dyDescent="0.2">
      <c r="A53" t="s">
        <v>69</v>
      </c>
      <c r="B53" t="s">
        <v>83</v>
      </c>
      <c r="C53">
        <v>10</v>
      </c>
      <c r="D53" t="s">
        <v>201</v>
      </c>
      <c r="E53">
        <v>270</v>
      </c>
      <c r="F53">
        <v>275</v>
      </c>
      <c r="G53">
        <v>5</v>
      </c>
      <c r="H53">
        <v>0</v>
      </c>
      <c r="I53">
        <v>0</v>
      </c>
      <c r="J53">
        <v>0</v>
      </c>
      <c r="K53">
        <v>0</v>
      </c>
      <c r="L53">
        <v>0</v>
      </c>
      <c r="V53" t="s">
        <v>32</v>
      </c>
      <c r="W53" t="s">
        <v>32</v>
      </c>
    </row>
    <row r="54" spans="1:23" x14ac:dyDescent="0.2">
      <c r="A54" t="s">
        <v>91</v>
      </c>
      <c r="B54" t="s">
        <v>23</v>
      </c>
      <c r="D54" t="str">
        <f t="shared" si="0"/>
        <v>Oi</v>
      </c>
      <c r="E54">
        <v>0</v>
      </c>
      <c r="F54">
        <v>1</v>
      </c>
      <c r="G54">
        <v>1</v>
      </c>
      <c r="H54" t="s">
        <v>24</v>
      </c>
      <c r="I54" t="s">
        <v>25</v>
      </c>
      <c r="J54">
        <v>2.5</v>
      </c>
      <c r="K54">
        <v>1</v>
      </c>
      <c r="V54" t="s">
        <v>32</v>
      </c>
    </row>
    <row r="55" spans="1:23" x14ac:dyDescent="0.2">
      <c r="A55" t="s">
        <v>91</v>
      </c>
      <c r="B55" t="s">
        <v>27</v>
      </c>
      <c r="D55" t="str">
        <f t="shared" si="0"/>
        <v>Oe</v>
      </c>
      <c r="E55">
        <v>1</v>
      </c>
      <c r="F55">
        <v>3</v>
      </c>
      <c r="G55">
        <v>2</v>
      </c>
      <c r="H55" t="s">
        <v>24</v>
      </c>
      <c r="I55" t="s">
        <v>25</v>
      </c>
      <c r="J55">
        <v>2.5</v>
      </c>
      <c r="K55">
        <v>1</v>
      </c>
      <c r="T55">
        <v>0</v>
      </c>
      <c r="U55" t="s">
        <v>48</v>
      </c>
      <c r="V55" t="s">
        <v>32</v>
      </c>
    </row>
    <row r="56" spans="1:23" x14ac:dyDescent="0.2">
      <c r="A56" t="s">
        <v>91</v>
      </c>
      <c r="B56" t="s">
        <v>28</v>
      </c>
      <c r="D56" t="str">
        <f t="shared" si="0"/>
        <v>Oa</v>
      </c>
      <c r="E56">
        <v>3</v>
      </c>
      <c r="F56">
        <v>5.5</v>
      </c>
      <c r="G56">
        <v>2.5</v>
      </c>
      <c r="H56" t="s">
        <v>24</v>
      </c>
      <c r="I56" t="s">
        <v>25</v>
      </c>
      <c r="J56">
        <v>2.5</v>
      </c>
      <c r="K56">
        <v>1</v>
      </c>
      <c r="S56" t="s">
        <v>47</v>
      </c>
      <c r="T56">
        <v>0</v>
      </c>
      <c r="U56" t="s">
        <v>52</v>
      </c>
      <c r="V56" t="s">
        <v>32</v>
      </c>
    </row>
    <row r="57" spans="1:23" x14ac:dyDescent="0.2">
      <c r="A57" t="s">
        <v>91</v>
      </c>
      <c r="B57" t="s">
        <v>92</v>
      </c>
      <c r="D57" t="str">
        <f t="shared" si="0"/>
        <v>A</v>
      </c>
      <c r="E57">
        <v>5.5</v>
      </c>
      <c r="F57">
        <v>13</v>
      </c>
      <c r="G57">
        <v>7.5</v>
      </c>
      <c r="H57" t="s">
        <v>93</v>
      </c>
      <c r="I57" t="s">
        <v>35</v>
      </c>
      <c r="J57">
        <v>2.5</v>
      </c>
      <c r="K57">
        <v>1</v>
      </c>
      <c r="L57">
        <v>0</v>
      </c>
      <c r="P57" t="s">
        <v>37</v>
      </c>
      <c r="Q57" t="s">
        <v>38</v>
      </c>
      <c r="R57" t="s">
        <v>59</v>
      </c>
      <c r="S57" t="s">
        <v>47</v>
      </c>
      <c r="T57">
        <v>0</v>
      </c>
      <c r="U57" t="s">
        <v>52</v>
      </c>
      <c r="V57" t="s">
        <v>32</v>
      </c>
    </row>
    <row r="58" spans="1:23" x14ac:dyDescent="0.2">
      <c r="A58" t="s">
        <v>91</v>
      </c>
      <c r="B58" t="s">
        <v>60</v>
      </c>
      <c r="D58" t="str">
        <f t="shared" si="0"/>
        <v>Bhs1</v>
      </c>
      <c r="E58">
        <v>13</v>
      </c>
      <c r="F58">
        <v>35</v>
      </c>
      <c r="G58">
        <v>22</v>
      </c>
      <c r="H58" t="s">
        <v>93</v>
      </c>
      <c r="I58" t="s">
        <v>35</v>
      </c>
      <c r="J58">
        <v>2.5</v>
      </c>
      <c r="K58">
        <v>1</v>
      </c>
      <c r="L58">
        <v>0</v>
      </c>
      <c r="P58" t="s">
        <v>37</v>
      </c>
      <c r="Q58" t="s">
        <v>38</v>
      </c>
      <c r="R58" t="s">
        <v>39</v>
      </c>
      <c r="S58" t="s">
        <v>47</v>
      </c>
      <c r="T58">
        <v>0</v>
      </c>
      <c r="U58" t="s">
        <v>31</v>
      </c>
      <c r="V58" t="s">
        <v>32</v>
      </c>
    </row>
    <row r="59" spans="1:23" x14ac:dyDescent="0.2">
      <c r="A59" t="s">
        <v>91</v>
      </c>
      <c r="B59" t="s">
        <v>62</v>
      </c>
      <c r="D59" t="str">
        <f t="shared" si="0"/>
        <v>Bhs2</v>
      </c>
      <c r="E59">
        <v>35</v>
      </c>
      <c r="F59">
        <v>59</v>
      </c>
      <c r="G59">
        <v>24</v>
      </c>
      <c r="H59" t="s">
        <v>61</v>
      </c>
      <c r="I59" t="s">
        <v>35</v>
      </c>
      <c r="J59">
        <v>2.5</v>
      </c>
      <c r="K59">
        <v>2</v>
      </c>
      <c r="L59">
        <v>0</v>
      </c>
      <c r="P59" t="s">
        <v>37</v>
      </c>
      <c r="Q59" t="s">
        <v>38</v>
      </c>
      <c r="R59" t="s">
        <v>39</v>
      </c>
      <c r="S59" t="s">
        <v>94</v>
      </c>
      <c r="T59">
        <v>1</v>
      </c>
      <c r="U59">
        <v>0</v>
      </c>
      <c r="V59" t="s">
        <v>32</v>
      </c>
    </row>
    <row r="60" spans="1:23" x14ac:dyDescent="0.2">
      <c r="A60" t="s">
        <v>91</v>
      </c>
      <c r="B60" t="s">
        <v>65</v>
      </c>
      <c r="D60" t="str">
        <f t="shared" si="0"/>
        <v>Bhs3</v>
      </c>
      <c r="E60">
        <v>59</v>
      </c>
      <c r="F60">
        <v>74</v>
      </c>
      <c r="G60">
        <v>15</v>
      </c>
      <c r="H60" t="s">
        <v>95</v>
      </c>
      <c r="I60" t="s">
        <v>25</v>
      </c>
      <c r="J60">
        <v>2.5</v>
      </c>
      <c r="K60">
        <v>2</v>
      </c>
      <c r="L60" t="s">
        <v>96</v>
      </c>
      <c r="P60" t="s">
        <v>37</v>
      </c>
      <c r="Q60" t="s">
        <v>38</v>
      </c>
      <c r="R60" t="s">
        <v>39</v>
      </c>
      <c r="S60" t="s">
        <v>30</v>
      </c>
      <c r="T60">
        <v>2</v>
      </c>
      <c r="U60">
        <v>0</v>
      </c>
      <c r="V60" t="s">
        <v>32</v>
      </c>
    </row>
    <row r="61" spans="1:23" x14ac:dyDescent="0.2">
      <c r="A61" t="s">
        <v>91</v>
      </c>
      <c r="B61" t="s">
        <v>97</v>
      </c>
      <c r="D61" t="str">
        <f t="shared" si="0"/>
        <v>Bsm</v>
      </c>
      <c r="E61">
        <v>74</v>
      </c>
      <c r="F61">
        <v>90</v>
      </c>
      <c r="G61">
        <v>16</v>
      </c>
      <c r="H61" t="s">
        <v>98</v>
      </c>
      <c r="I61" t="s">
        <v>35</v>
      </c>
      <c r="J61">
        <v>3</v>
      </c>
      <c r="K61">
        <v>4</v>
      </c>
      <c r="L61" t="s">
        <v>66</v>
      </c>
      <c r="P61" t="s">
        <v>37</v>
      </c>
      <c r="Q61" t="s">
        <v>38</v>
      </c>
      <c r="R61" t="s">
        <v>99</v>
      </c>
      <c r="T61">
        <v>10</v>
      </c>
      <c r="U61">
        <v>0</v>
      </c>
      <c r="V61" t="s">
        <v>32</v>
      </c>
    </row>
    <row r="62" spans="1:23" x14ac:dyDescent="0.2">
      <c r="A62" t="s">
        <v>100</v>
      </c>
      <c r="B62" t="s">
        <v>23</v>
      </c>
      <c r="D62" t="str">
        <f t="shared" si="0"/>
        <v>Oi</v>
      </c>
      <c r="E62">
        <v>0</v>
      </c>
      <c r="F62">
        <v>5.5</v>
      </c>
      <c r="G62">
        <v>5.5</v>
      </c>
      <c r="H62" t="s">
        <v>24</v>
      </c>
      <c r="I62" t="s">
        <v>25</v>
      </c>
      <c r="J62">
        <v>2.5</v>
      </c>
      <c r="K62">
        <v>1</v>
      </c>
      <c r="V62" t="s">
        <v>26</v>
      </c>
    </row>
    <row r="63" spans="1:23" x14ac:dyDescent="0.2">
      <c r="A63" t="s">
        <v>100</v>
      </c>
      <c r="B63" t="s">
        <v>27</v>
      </c>
      <c r="D63" t="str">
        <f t="shared" si="0"/>
        <v>Oe</v>
      </c>
      <c r="E63">
        <v>5.5</v>
      </c>
      <c r="F63">
        <v>7.5</v>
      </c>
      <c r="G63">
        <v>2</v>
      </c>
      <c r="H63" t="s">
        <v>24</v>
      </c>
      <c r="I63" t="s">
        <v>25</v>
      </c>
      <c r="J63">
        <v>2.5</v>
      </c>
      <c r="K63">
        <v>1</v>
      </c>
      <c r="V63" t="s">
        <v>26</v>
      </c>
    </row>
    <row r="64" spans="1:23" x14ac:dyDescent="0.2">
      <c r="A64" t="s">
        <v>100</v>
      </c>
      <c r="B64" t="s">
        <v>28</v>
      </c>
      <c r="D64" t="str">
        <f t="shared" si="0"/>
        <v>Oa</v>
      </c>
      <c r="E64">
        <v>7.5</v>
      </c>
      <c r="F64">
        <v>9</v>
      </c>
      <c r="G64">
        <v>1.5</v>
      </c>
      <c r="H64" t="s">
        <v>24</v>
      </c>
      <c r="I64" t="s">
        <v>25</v>
      </c>
      <c r="J64">
        <v>2.5</v>
      </c>
      <c r="K64">
        <v>1</v>
      </c>
      <c r="L64">
        <v>0</v>
      </c>
      <c r="Q64" t="s">
        <v>29</v>
      </c>
      <c r="R64" t="s">
        <v>39</v>
      </c>
      <c r="S64" t="s">
        <v>101</v>
      </c>
      <c r="T64">
        <v>2</v>
      </c>
      <c r="U64" t="s">
        <v>52</v>
      </c>
      <c r="V64" t="s">
        <v>32</v>
      </c>
    </row>
    <row r="65" spans="1:23" x14ac:dyDescent="0.2">
      <c r="A65" t="s">
        <v>100</v>
      </c>
      <c r="B65" t="s">
        <v>33</v>
      </c>
      <c r="D65" t="str">
        <f t="shared" si="0"/>
        <v>E</v>
      </c>
      <c r="E65">
        <v>9</v>
      </c>
      <c r="F65">
        <v>11.5</v>
      </c>
      <c r="G65">
        <v>2.5</v>
      </c>
      <c r="H65" t="s">
        <v>102</v>
      </c>
      <c r="I65" t="s">
        <v>64</v>
      </c>
      <c r="J65">
        <v>4</v>
      </c>
      <c r="K65">
        <v>2</v>
      </c>
      <c r="L65">
        <v>0</v>
      </c>
      <c r="P65" t="s">
        <v>37</v>
      </c>
      <c r="Q65" t="s">
        <v>38</v>
      </c>
      <c r="R65" t="s">
        <v>39</v>
      </c>
      <c r="S65" t="s">
        <v>103</v>
      </c>
      <c r="T65">
        <v>2</v>
      </c>
      <c r="U65" t="s">
        <v>31</v>
      </c>
      <c r="V65" t="s">
        <v>32</v>
      </c>
      <c r="W65" t="s">
        <v>32</v>
      </c>
    </row>
    <row r="66" spans="1:23" x14ac:dyDescent="0.2">
      <c r="A66" t="s">
        <v>100</v>
      </c>
      <c r="B66" t="s">
        <v>60</v>
      </c>
      <c r="D66" t="str">
        <f t="shared" si="0"/>
        <v>Bhs1</v>
      </c>
      <c r="E66">
        <v>11.5</v>
      </c>
      <c r="F66">
        <v>16</v>
      </c>
      <c r="G66">
        <v>4.5</v>
      </c>
      <c r="H66" t="s">
        <v>95</v>
      </c>
      <c r="I66" t="s">
        <v>25</v>
      </c>
      <c r="J66">
        <v>2.5</v>
      </c>
      <c r="K66">
        <v>2</v>
      </c>
      <c r="L66">
        <v>0</v>
      </c>
      <c r="P66" t="s">
        <v>37</v>
      </c>
      <c r="Q66" t="s">
        <v>38</v>
      </c>
      <c r="R66" t="s">
        <v>39</v>
      </c>
      <c r="S66" t="s">
        <v>47</v>
      </c>
      <c r="T66">
        <v>2</v>
      </c>
      <c r="U66" t="s">
        <v>31</v>
      </c>
      <c r="V66" t="s">
        <v>32</v>
      </c>
      <c r="W66" t="s">
        <v>32</v>
      </c>
    </row>
    <row r="67" spans="1:23" x14ac:dyDescent="0.2">
      <c r="A67" t="s">
        <v>100</v>
      </c>
      <c r="B67" t="s">
        <v>62</v>
      </c>
      <c r="D67" t="str">
        <f t="shared" ref="D67:D130" si="1">IF(ISBLANK(C67),B67,_xlfn.CONCAT(B67,".",C67))</f>
        <v>Bhs2</v>
      </c>
      <c r="E67">
        <v>16</v>
      </c>
      <c r="F67">
        <v>36</v>
      </c>
      <c r="G67">
        <v>20</v>
      </c>
      <c r="H67" t="s">
        <v>66</v>
      </c>
      <c r="I67" t="s">
        <v>35</v>
      </c>
      <c r="J67">
        <v>3</v>
      </c>
      <c r="K67">
        <v>3</v>
      </c>
      <c r="L67">
        <v>0</v>
      </c>
      <c r="P67" t="s">
        <v>37</v>
      </c>
      <c r="Q67" t="s">
        <v>38</v>
      </c>
      <c r="R67" t="s">
        <v>39</v>
      </c>
      <c r="S67" t="s">
        <v>74</v>
      </c>
      <c r="T67">
        <v>10</v>
      </c>
      <c r="U67">
        <v>0</v>
      </c>
      <c r="V67" t="s">
        <v>32</v>
      </c>
      <c r="W67" t="s">
        <v>32</v>
      </c>
    </row>
    <row r="68" spans="1:23" x14ac:dyDescent="0.2">
      <c r="A68" t="s">
        <v>100</v>
      </c>
      <c r="B68" t="s">
        <v>104</v>
      </c>
      <c r="D68" t="str">
        <f t="shared" si="1"/>
        <v>Bh</v>
      </c>
      <c r="E68">
        <v>36</v>
      </c>
      <c r="F68">
        <v>45</v>
      </c>
      <c r="G68">
        <v>9</v>
      </c>
      <c r="H68" t="s">
        <v>105</v>
      </c>
      <c r="I68" t="s">
        <v>64</v>
      </c>
      <c r="J68">
        <v>3</v>
      </c>
      <c r="K68">
        <v>3</v>
      </c>
      <c r="L68">
        <v>0</v>
      </c>
      <c r="P68" t="s">
        <v>37</v>
      </c>
      <c r="Q68" t="s">
        <v>38</v>
      </c>
      <c r="R68" t="s">
        <v>39</v>
      </c>
      <c r="S68" t="s">
        <v>30</v>
      </c>
      <c r="T68">
        <v>10</v>
      </c>
      <c r="U68">
        <v>0</v>
      </c>
      <c r="V68" t="s">
        <v>32</v>
      </c>
      <c r="W68" t="s">
        <v>32</v>
      </c>
    </row>
    <row r="69" spans="1:23" x14ac:dyDescent="0.2">
      <c r="A69" t="s">
        <v>100</v>
      </c>
      <c r="B69" t="s">
        <v>67</v>
      </c>
      <c r="D69" t="str">
        <f t="shared" si="1"/>
        <v>BC</v>
      </c>
      <c r="E69">
        <v>45</v>
      </c>
      <c r="F69">
        <v>50.5</v>
      </c>
      <c r="G69">
        <v>5.5</v>
      </c>
      <c r="H69" t="s">
        <v>75</v>
      </c>
      <c r="I69" t="s">
        <v>64</v>
      </c>
      <c r="J69">
        <v>4</v>
      </c>
      <c r="K69">
        <v>4</v>
      </c>
      <c r="L69">
        <v>0</v>
      </c>
      <c r="P69" t="s">
        <v>37</v>
      </c>
      <c r="Q69" t="s">
        <v>38</v>
      </c>
      <c r="R69" t="s">
        <v>39</v>
      </c>
      <c r="T69">
        <v>10</v>
      </c>
      <c r="U69">
        <v>0</v>
      </c>
      <c r="V69" t="s">
        <v>32</v>
      </c>
      <c r="W69" t="s">
        <v>32</v>
      </c>
    </row>
    <row r="70" spans="1:23" x14ac:dyDescent="0.2">
      <c r="A70" t="s">
        <v>106</v>
      </c>
      <c r="B70" t="s">
        <v>23</v>
      </c>
      <c r="D70" t="str">
        <f t="shared" si="1"/>
        <v>Oi</v>
      </c>
      <c r="E70">
        <v>0</v>
      </c>
      <c r="F70">
        <v>3</v>
      </c>
      <c r="G70">
        <v>3</v>
      </c>
      <c r="H70" t="s">
        <v>24</v>
      </c>
      <c r="I70" t="s">
        <v>25</v>
      </c>
      <c r="J70">
        <v>2.5</v>
      </c>
      <c r="K70">
        <v>1</v>
      </c>
      <c r="V70" t="s">
        <v>32</v>
      </c>
    </row>
    <row r="71" spans="1:23" x14ac:dyDescent="0.2">
      <c r="A71" t="s">
        <v>106</v>
      </c>
      <c r="B71" t="s">
        <v>27</v>
      </c>
      <c r="D71" t="str">
        <f t="shared" si="1"/>
        <v>Oe</v>
      </c>
      <c r="E71">
        <v>3</v>
      </c>
      <c r="F71">
        <v>8</v>
      </c>
      <c r="G71">
        <v>5</v>
      </c>
      <c r="H71" t="s">
        <v>24</v>
      </c>
      <c r="I71" t="s">
        <v>25</v>
      </c>
      <c r="J71">
        <v>2.5</v>
      </c>
      <c r="K71">
        <v>1</v>
      </c>
      <c r="T71">
        <v>0</v>
      </c>
      <c r="U71" t="s">
        <v>48</v>
      </c>
      <c r="V71" t="s">
        <v>32</v>
      </c>
    </row>
    <row r="72" spans="1:23" x14ac:dyDescent="0.2">
      <c r="A72" t="s">
        <v>106</v>
      </c>
      <c r="B72" t="s">
        <v>28</v>
      </c>
      <c r="D72" t="str">
        <f t="shared" si="1"/>
        <v>Oa</v>
      </c>
      <c r="E72">
        <v>8</v>
      </c>
      <c r="F72">
        <v>16</v>
      </c>
      <c r="G72">
        <v>8</v>
      </c>
      <c r="H72" t="s">
        <v>24</v>
      </c>
      <c r="I72" t="s">
        <v>25</v>
      </c>
      <c r="J72">
        <v>2.5</v>
      </c>
      <c r="K72">
        <v>1</v>
      </c>
      <c r="S72" t="s">
        <v>30</v>
      </c>
      <c r="T72">
        <v>0</v>
      </c>
      <c r="U72" t="s">
        <v>52</v>
      </c>
      <c r="V72" t="s">
        <v>32</v>
      </c>
      <c r="W72" t="s">
        <v>32</v>
      </c>
    </row>
    <row r="73" spans="1:23" x14ac:dyDescent="0.2">
      <c r="A73" t="s">
        <v>106</v>
      </c>
      <c r="B73" t="s">
        <v>33</v>
      </c>
      <c r="D73" t="str">
        <f t="shared" si="1"/>
        <v>E</v>
      </c>
      <c r="E73">
        <v>16</v>
      </c>
      <c r="F73">
        <v>24</v>
      </c>
      <c r="G73">
        <v>8</v>
      </c>
      <c r="H73" t="s">
        <v>107</v>
      </c>
      <c r="I73" t="s">
        <v>35</v>
      </c>
      <c r="J73">
        <v>5</v>
      </c>
      <c r="K73">
        <v>2</v>
      </c>
      <c r="L73" t="s">
        <v>108</v>
      </c>
      <c r="P73" t="s">
        <v>56</v>
      </c>
      <c r="Q73" t="s">
        <v>38</v>
      </c>
      <c r="R73" t="s">
        <v>39</v>
      </c>
      <c r="S73" t="s">
        <v>103</v>
      </c>
      <c r="T73">
        <v>2</v>
      </c>
      <c r="U73" t="s">
        <v>31</v>
      </c>
      <c r="V73" t="s">
        <v>32</v>
      </c>
      <c r="W73" t="s">
        <v>32</v>
      </c>
    </row>
    <row r="74" spans="1:23" x14ac:dyDescent="0.2">
      <c r="A74" t="s">
        <v>106</v>
      </c>
      <c r="B74" t="s">
        <v>60</v>
      </c>
      <c r="D74" t="str">
        <f t="shared" si="1"/>
        <v>Bhs1</v>
      </c>
      <c r="E74">
        <v>24</v>
      </c>
      <c r="F74">
        <v>32.5</v>
      </c>
      <c r="G74">
        <v>8.5</v>
      </c>
      <c r="H74" t="s">
        <v>109</v>
      </c>
      <c r="I74" t="s">
        <v>25</v>
      </c>
      <c r="J74">
        <v>3</v>
      </c>
      <c r="K74">
        <v>1</v>
      </c>
      <c r="L74">
        <v>0</v>
      </c>
      <c r="P74" t="s">
        <v>37</v>
      </c>
      <c r="Q74" t="s">
        <v>38</v>
      </c>
      <c r="R74" t="s">
        <v>39</v>
      </c>
      <c r="S74" t="s">
        <v>94</v>
      </c>
      <c r="T74">
        <v>2</v>
      </c>
      <c r="U74" t="s">
        <v>31</v>
      </c>
      <c r="V74" t="s">
        <v>32</v>
      </c>
      <c r="W74" t="s">
        <v>32</v>
      </c>
    </row>
    <row r="75" spans="1:23" x14ac:dyDescent="0.2">
      <c r="A75" t="s">
        <v>106</v>
      </c>
      <c r="B75" t="s">
        <v>62</v>
      </c>
      <c r="C75">
        <v>1</v>
      </c>
      <c r="D75" t="e">
        <f t="shared" ca="1" si="1"/>
        <v>#NAME?</v>
      </c>
      <c r="E75">
        <v>32.5</v>
      </c>
      <c r="F75">
        <v>38</v>
      </c>
      <c r="G75">
        <v>5.5</v>
      </c>
      <c r="H75" t="s">
        <v>66</v>
      </c>
      <c r="I75" t="s">
        <v>35</v>
      </c>
      <c r="J75">
        <v>3</v>
      </c>
      <c r="K75">
        <v>3</v>
      </c>
      <c r="L75">
        <v>0</v>
      </c>
      <c r="P75" t="s">
        <v>37</v>
      </c>
      <c r="Q75" t="s">
        <v>38</v>
      </c>
      <c r="R75" t="s">
        <v>39</v>
      </c>
      <c r="S75" t="s">
        <v>47</v>
      </c>
      <c r="T75">
        <v>2</v>
      </c>
      <c r="U75" t="s">
        <v>31</v>
      </c>
      <c r="V75" t="s">
        <v>32</v>
      </c>
      <c r="W75" t="s">
        <v>32</v>
      </c>
    </row>
    <row r="76" spans="1:23" x14ac:dyDescent="0.2">
      <c r="A76" t="s">
        <v>106</v>
      </c>
      <c r="B76" t="s">
        <v>62</v>
      </c>
      <c r="C76">
        <v>2</v>
      </c>
      <c r="D76" t="e">
        <f t="shared" ca="1" si="1"/>
        <v>#NAME?</v>
      </c>
      <c r="E76">
        <v>38</v>
      </c>
      <c r="F76">
        <v>43</v>
      </c>
      <c r="G76">
        <v>5</v>
      </c>
      <c r="H76" t="s">
        <v>66</v>
      </c>
      <c r="I76" t="s">
        <v>35</v>
      </c>
      <c r="J76">
        <v>3</v>
      </c>
      <c r="K76">
        <v>3</v>
      </c>
      <c r="L76">
        <v>0</v>
      </c>
      <c r="P76" t="s">
        <v>37</v>
      </c>
      <c r="Q76" t="s">
        <v>38</v>
      </c>
      <c r="R76" t="s">
        <v>39</v>
      </c>
      <c r="S76" t="s">
        <v>47</v>
      </c>
      <c r="T76">
        <v>2</v>
      </c>
      <c r="U76" t="s">
        <v>31</v>
      </c>
      <c r="V76" t="s">
        <v>32</v>
      </c>
      <c r="W76" t="s">
        <v>32</v>
      </c>
    </row>
    <row r="77" spans="1:23" x14ac:dyDescent="0.2">
      <c r="A77" t="s">
        <v>106</v>
      </c>
      <c r="B77" t="s">
        <v>104</v>
      </c>
      <c r="C77">
        <v>1</v>
      </c>
      <c r="D77" t="s">
        <v>126</v>
      </c>
      <c r="E77">
        <v>43</v>
      </c>
      <c r="F77">
        <v>50</v>
      </c>
      <c r="G77">
        <v>7</v>
      </c>
      <c r="H77" t="s">
        <v>110</v>
      </c>
      <c r="I77" t="s">
        <v>64</v>
      </c>
      <c r="J77">
        <v>3</v>
      </c>
      <c r="K77">
        <v>2</v>
      </c>
      <c r="L77" t="s">
        <v>63</v>
      </c>
      <c r="P77" t="s">
        <v>37</v>
      </c>
      <c r="Q77" t="s">
        <v>38</v>
      </c>
      <c r="R77" t="s">
        <v>39</v>
      </c>
      <c r="S77" t="s">
        <v>74</v>
      </c>
      <c r="T77">
        <v>2</v>
      </c>
      <c r="U77" t="s">
        <v>31</v>
      </c>
      <c r="V77" t="s">
        <v>32</v>
      </c>
      <c r="W77" t="s">
        <v>32</v>
      </c>
    </row>
    <row r="78" spans="1:23" x14ac:dyDescent="0.2">
      <c r="A78" t="s">
        <v>106</v>
      </c>
      <c r="B78" t="s">
        <v>104</v>
      </c>
      <c r="C78">
        <v>2</v>
      </c>
      <c r="D78" t="s">
        <v>128</v>
      </c>
      <c r="E78">
        <v>50</v>
      </c>
      <c r="F78">
        <v>56.5</v>
      </c>
      <c r="G78">
        <v>6.5</v>
      </c>
      <c r="H78" t="s">
        <v>110</v>
      </c>
      <c r="I78" t="s">
        <v>64</v>
      </c>
      <c r="J78">
        <v>3</v>
      </c>
      <c r="K78">
        <v>2</v>
      </c>
      <c r="L78" t="s">
        <v>63</v>
      </c>
      <c r="P78" t="s">
        <v>37</v>
      </c>
      <c r="Q78" t="s">
        <v>38</v>
      </c>
      <c r="R78" t="s">
        <v>39</v>
      </c>
      <c r="S78" t="s">
        <v>74</v>
      </c>
      <c r="T78">
        <v>2</v>
      </c>
      <c r="U78" t="s">
        <v>31</v>
      </c>
      <c r="V78" t="s">
        <v>32</v>
      </c>
      <c r="W78" t="s">
        <v>32</v>
      </c>
    </row>
    <row r="79" spans="1:23" x14ac:dyDescent="0.2">
      <c r="A79" t="s">
        <v>106</v>
      </c>
      <c r="B79" t="s">
        <v>67</v>
      </c>
      <c r="D79" t="str">
        <f t="shared" si="1"/>
        <v>BC</v>
      </c>
      <c r="E79">
        <v>56.5</v>
      </c>
      <c r="F79">
        <v>66</v>
      </c>
      <c r="G79">
        <v>9.5</v>
      </c>
      <c r="H79" t="s">
        <v>82</v>
      </c>
      <c r="I79" t="s">
        <v>64</v>
      </c>
      <c r="J79">
        <v>4</v>
      </c>
      <c r="K79">
        <v>3</v>
      </c>
      <c r="L79" t="s">
        <v>70</v>
      </c>
      <c r="P79" t="s">
        <v>37</v>
      </c>
      <c r="Q79" t="s">
        <v>38</v>
      </c>
      <c r="R79" t="s">
        <v>39</v>
      </c>
      <c r="S79" t="s">
        <v>74</v>
      </c>
      <c r="T79">
        <v>2</v>
      </c>
      <c r="U79">
        <v>0</v>
      </c>
      <c r="V79" t="s">
        <v>32</v>
      </c>
      <c r="W79" t="s">
        <v>32</v>
      </c>
    </row>
    <row r="80" spans="1:23" x14ac:dyDescent="0.2">
      <c r="A80" t="s">
        <v>106</v>
      </c>
      <c r="B80" t="s">
        <v>111</v>
      </c>
      <c r="D80" t="str">
        <f t="shared" si="1"/>
        <v>Cd</v>
      </c>
      <c r="E80">
        <v>66</v>
      </c>
      <c r="F80">
        <v>73.5</v>
      </c>
      <c r="G80">
        <v>7.5</v>
      </c>
      <c r="H80" t="s">
        <v>88</v>
      </c>
      <c r="I80" t="s">
        <v>81</v>
      </c>
      <c r="J80">
        <v>5</v>
      </c>
      <c r="K80">
        <v>2</v>
      </c>
      <c r="L80" t="s">
        <v>70</v>
      </c>
      <c r="P80" t="s">
        <v>56</v>
      </c>
      <c r="Q80" t="s">
        <v>112</v>
      </c>
      <c r="R80" t="s">
        <v>99</v>
      </c>
      <c r="S80" t="s">
        <v>74</v>
      </c>
      <c r="T80">
        <v>10</v>
      </c>
      <c r="U80">
        <v>0</v>
      </c>
      <c r="V80" t="s">
        <v>32</v>
      </c>
    </row>
    <row r="81" spans="1:23" s="4" customFormat="1" x14ac:dyDescent="0.2">
      <c r="A81" s="4" t="s">
        <v>106</v>
      </c>
      <c r="B81" s="4" t="s">
        <v>83</v>
      </c>
      <c r="D81" s="4" t="s">
        <v>202</v>
      </c>
      <c r="E81" s="4">
        <v>73.5</v>
      </c>
      <c r="F81" s="4">
        <v>82</v>
      </c>
      <c r="G81" s="4">
        <v>8.5</v>
      </c>
      <c r="H81" s="4" t="s">
        <v>84</v>
      </c>
      <c r="I81" s="4" t="s">
        <v>81</v>
      </c>
      <c r="J81" s="4">
        <v>5</v>
      </c>
      <c r="K81" s="4">
        <v>3</v>
      </c>
      <c r="L81" s="4">
        <v>0</v>
      </c>
      <c r="O81" s="4" t="s">
        <v>85</v>
      </c>
      <c r="P81" s="4" t="s">
        <v>56</v>
      </c>
      <c r="Q81" s="4" t="s">
        <v>113</v>
      </c>
      <c r="R81" s="4" t="s">
        <v>59</v>
      </c>
      <c r="T81" s="4">
        <v>40</v>
      </c>
      <c r="U81" s="4">
        <v>0</v>
      </c>
      <c r="V81" s="4" t="s">
        <v>32</v>
      </c>
    </row>
    <row r="82" spans="1:23" s="4" customFormat="1" x14ac:dyDescent="0.2">
      <c r="A82" s="4" t="s">
        <v>106</v>
      </c>
      <c r="B82" s="4" t="s">
        <v>83</v>
      </c>
      <c r="D82" s="4" t="s">
        <v>203</v>
      </c>
      <c r="E82" s="4">
        <v>82</v>
      </c>
      <c r="F82" s="4">
        <v>90</v>
      </c>
      <c r="G82" s="4">
        <v>8</v>
      </c>
      <c r="H82" s="4" t="s">
        <v>84</v>
      </c>
      <c r="I82" s="4" t="s">
        <v>81</v>
      </c>
      <c r="J82" s="4">
        <v>5</v>
      </c>
      <c r="K82" s="4">
        <v>3</v>
      </c>
      <c r="L82" s="4">
        <v>0</v>
      </c>
      <c r="O82" s="4" t="s">
        <v>85</v>
      </c>
      <c r="P82" s="4" t="s">
        <v>56</v>
      </c>
      <c r="Q82" s="4" t="s">
        <v>113</v>
      </c>
      <c r="R82" s="4" t="s">
        <v>59</v>
      </c>
      <c r="T82" s="4">
        <v>40</v>
      </c>
      <c r="U82" s="4">
        <v>0</v>
      </c>
      <c r="V82" s="4" t="s">
        <v>32</v>
      </c>
      <c r="W82" s="4" t="s">
        <v>32</v>
      </c>
    </row>
    <row r="83" spans="1:23" s="4" customFormat="1" x14ac:dyDescent="0.2">
      <c r="A83" s="4" t="s">
        <v>106</v>
      </c>
      <c r="B83" s="4" t="s">
        <v>83</v>
      </c>
      <c r="C83" s="4">
        <v>1</v>
      </c>
      <c r="D83" s="4" t="s">
        <v>192</v>
      </c>
      <c r="E83" s="4">
        <v>87</v>
      </c>
      <c r="F83" s="4">
        <v>94</v>
      </c>
      <c r="G83" s="4">
        <v>7</v>
      </c>
      <c r="H83" s="4" t="s">
        <v>114</v>
      </c>
      <c r="I83" s="4" t="s">
        <v>81</v>
      </c>
      <c r="J83" s="4">
        <v>4</v>
      </c>
      <c r="K83" s="4">
        <v>2</v>
      </c>
      <c r="L83" s="4">
        <v>0</v>
      </c>
      <c r="O83" s="4" t="s">
        <v>77</v>
      </c>
      <c r="P83" s="4" t="s">
        <v>56</v>
      </c>
      <c r="T83" s="4">
        <v>0</v>
      </c>
      <c r="U83" s="4">
        <v>0</v>
      </c>
      <c r="V83" s="4" t="s">
        <v>32</v>
      </c>
    </row>
    <row r="84" spans="1:23" x14ac:dyDescent="0.2">
      <c r="A84" t="s">
        <v>106</v>
      </c>
      <c r="B84" t="s">
        <v>83</v>
      </c>
      <c r="C84">
        <v>2</v>
      </c>
      <c r="D84" t="s">
        <v>193</v>
      </c>
      <c r="E84">
        <v>94</v>
      </c>
      <c r="F84">
        <v>110</v>
      </c>
      <c r="G84">
        <v>16</v>
      </c>
      <c r="H84" t="s">
        <v>114</v>
      </c>
      <c r="I84" t="s">
        <v>81</v>
      </c>
      <c r="J84">
        <v>4</v>
      </c>
      <c r="K84">
        <v>2</v>
      </c>
      <c r="L84">
        <v>0</v>
      </c>
      <c r="O84" t="s">
        <v>77</v>
      </c>
      <c r="P84" t="s">
        <v>56</v>
      </c>
      <c r="T84">
        <v>0</v>
      </c>
      <c r="U84">
        <v>0</v>
      </c>
      <c r="V84" t="s">
        <v>32</v>
      </c>
    </row>
    <row r="85" spans="1:23" x14ac:dyDescent="0.2">
      <c r="A85" t="s">
        <v>106</v>
      </c>
      <c r="B85" t="s">
        <v>83</v>
      </c>
      <c r="C85">
        <v>3</v>
      </c>
      <c r="D85" t="s">
        <v>194</v>
      </c>
      <c r="E85">
        <v>110</v>
      </c>
      <c r="F85">
        <v>118</v>
      </c>
      <c r="G85">
        <v>8</v>
      </c>
      <c r="H85" t="s">
        <v>88</v>
      </c>
      <c r="I85" t="s">
        <v>81</v>
      </c>
      <c r="J85">
        <v>5</v>
      </c>
      <c r="K85">
        <v>2</v>
      </c>
      <c r="L85">
        <v>0</v>
      </c>
      <c r="P85" t="s">
        <v>90</v>
      </c>
      <c r="T85">
        <v>0</v>
      </c>
      <c r="U85">
        <v>0</v>
      </c>
      <c r="V85" t="s">
        <v>32</v>
      </c>
    </row>
    <row r="86" spans="1:23" x14ac:dyDescent="0.2">
      <c r="A86" t="s">
        <v>106</v>
      </c>
      <c r="B86" t="s">
        <v>83</v>
      </c>
      <c r="C86">
        <v>4</v>
      </c>
      <c r="D86" t="s">
        <v>195</v>
      </c>
      <c r="E86">
        <v>118</v>
      </c>
      <c r="F86">
        <v>126.5</v>
      </c>
      <c r="G86">
        <v>8.5</v>
      </c>
      <c r="H86" t="s">
        <v>115</v>
      </c>
      <c r="I86" t="s">
        <v>116</v>
      </c>
      <c r="J86">
        <v>5</v>
      </c>
      <c r="K86">
        <v>2</v>
      </c>
      <c r="L86">
        <v>0</v>
      </c>
      <c r="P86" t="s">
        <v>90</v>
      </c>
      <c r="T86">
        <v>0</v>
      </c>
      <c r="U86">
        <v>0</v>
      </c>
      <c r="V86" t="s">
        <v>32</v>
      </c>
      <c r="W86" t="s">
        <v>32</v>
      </c>
    </row>
    <row r="87" spans="1:23" x14ac:dyDescent="0.2">
      <c r="A87" t="s">
        <v>106</v>
      </c>
      <c r="B87" t="s">
        <v>83</v>
      </c>
      <c r="C87">
        <v>5</v>
      </c>
      <c r="D87" t="s">
        <v>196</v>
      </c>
      <c r="E87">
        <v>126.5</v>
      </c>
      <c r="F87">
        <v>132</v>
      </c>
      <c r="G87">
        <v>5.5</v>
      </c>
      <c r="H87" t="s">
        <v>115</v>
      </c>
      <c r="I87" t="s">
        <v>116</v>
      </c>
      <c r="J87">
        <v>5</v>
      </c>
      <c r="K87">
        <v>2</v>
      </c>
      <c r="L87">
        <v>0</v>
      </c>
      <c r="O87" t="s">
        <v>77</v>
      </c>
      <c r="P87" t="s">
        <v>90</v>
      </c>
      <c r="T87">
        <v>0</v>
      </c>
      <c r="U87">
        <v>0</v>
      </c>
      <c r="V87" t="s">
        <v>32</v>
      </c>
    </row>
    <row r="88" spans="1:23" x14ac:dyDescent="0.2">
      <c r="A88" t="s">
        <v>106</v>
      </c>
      <c r="B88" t="s">
        <v>83</v>
      </c>
      <c r="C88">
        <v>6</v>
      </c>
      <c r="D88" t="s">
        <v>197</v>
      </c>
      <c r="E88">
        <v>147</v>
      </c>
      <c r="F88">
        <v>152</v>
      </c>
      <c r="G88">
        <v>5</v>
      </c>
      <c r="H88" t="s">
        <v>117</v>
      </c>
      <c r="I88" t="s">
        <v>116</v>
      </c>
      <c r="J88">
        <v>4</v>
      </c>
      <c r="K88">
        <v>2</v>
      </c>
      <c r="L88">
        <v>0</v>
      </c>
      <c r="P88" t="s">
        <v>90</v>
      </c>
      <c r="T88">
        <v>0</v>
      </c>
      <c r="U88">
        <v>0</v>
      </c>
      <c r="V88" t="s">
        <v>32</v>
      </c>
    </row>
    <row r="89" spans="1:23" x14ac:dyDescent="0.2">
      <c r="A89" t="s">
        <v>106</v>
      </c>
      <c r="B89" t="s">
        <v>83</v>
      </c>
      <c r="C89">
        <v>7</v>
      </c>
      <c r="D89" t="s">
        <v>198</v>
      </c>
      <c r="E89">
        <v>150</v>
      </c>
      <c r="F89">
        <v>155</v>
      </c>
      <c r="G89">
        <v>5</v>
      </c>
      <c r="H89" t="s">
        <v>115</v>
      </c>
      <c r="I89" t="s">
        <v>116</v>
      </c>
      <c r="J89">
        <v>5</v>
      </c>
      <c r="K89">
        <v>2</v>
      </c>
      <c r="L89">
        <v>0</v>
      </c>
      <c r="O89" t="s">
        <v>85</v>
      </c>
      <c r="P89" t="s">
        <v>90</v>
      </c>
      <c r="T89">
        <v>0</v>
      </c>
      <c r="U89">
        <v>0</v>
      </c>
      <c r="V89" t="s">
        <v>32</v>
      </c>
    </row>
    <row r="90" spans="1:23" x14ac:dyDescent="0.2">
      <c r="A90" t="s">
        <v>106</v>
      </c>
      <c r="B90" t="s">
        <v>83</v>
      </c>
      <c r="C90">
        <v>8</v>
      </c>
      <c r="D90" t="s">
        <v>199</v>
      </c>
      <c r="E90">
        <v>166</v>
      </c>
      <c r="F90">
        <v>171</v>
      </c>
      <c r="G90">
        <v>5</v>
      </c>
      <c r="V90" t="s">
        <v>32</v>
      </c>
    </row>
    <row r="91" spans="1:23" x14ac:dyDescent="0.2">
      <c r="A91" t="s">
        <v>106</v>
      </c>
      <c r="B91" t="s">
        <v>83</v>
      </c>
      <c r="C91">
        <v>9</v>
      </c>
      <c r="D91" t="s">
        <v>200</v>
      </c>
      <c r="E91">
        <v>180</v>
      </c>
      <c r="F91">
        <v>184</v>
      </c>
      <c r="G91">
        <v>4</v>
      </c>
      <c r="V91" t="s">
        <v>32</v>
      </c>
      <c r="W91" t="s">
        <v>32</v>
      </c>
    </row>
    <row r="92" spans="1:23" x14ac:dyDescent="0.2">
      <c r="A92" t="s">
        <v>118</v>
      </c>
      <c r="B92" t="s">
        <v>23</v>
      </c>
      <c r="D92" t="str">
        <f t="shared" si="1"/>
        <v>Oi</v>
      </c>
      <c r="E92">
        <v>0</v>
      </c>
      <c r="F92">
        <v>6</v>
      </c>
      <c r="G92">
        <v>6</v>
      </c>
      <c r="H92" t="s">
        <v>24</v>
      </c>
      <c r="I92" t="s">
        <v>25</v>
      </c>
      <c r="J92">
        <v>2.5</v>
      </c>
      <c r="K92">
        <v>1</v>
      </c>
      <c r="V92" t="s">
        <v>32</v>
      </c>
    </row>
    <row r="93" spans="1:23" x14ac:dyDescent="0.2">
      <c r="A93" t="s">
        <v>118</v>
      </c>
      <c r="B93" t="s">
        <v>27</v>
      </c>
      <c r="D93" t="str">
        <f t="shared" si="1"/>
        <v>Oe</v>
      </c>
      <c r="E93">
        <v>6</v>
      </c>
      <c r="F93">
        <v>9</v>
      </c>
      <c r="G93">
        <v>3</v>
      </c>
      <c r="H93" t="s">
        <v>24</v>
      </c>
      <c r="I93" t="s">
        <v>25</v>
      </c>
      <c r="J93">
        <v>2.5</v>
      </c>
      <c r="K93">
        <v>1</v>
      </c>
      <c r="V93" t="s">
        <v>32</v>
      </c>
    </row>
    <row r="94" spans="1:23" x14ac:dyDescent="0.2">
      <c r="A94" t="s">
        <v>118</v>
      </c>
      <c r="B94" t="s">
        <v>28</v>
      </c>
      <c r="D94" t="str">
        <f t="shared" si="1"/>
        <v>Oa</v>
      </c>
      <c r="E94">
        <v>9</v>
      </c>
      <c r="F94">
        <v>11</v>
      </c>
      <c r="G94">
        <v>2</v>
      </c>
      <c r="H94" t="s">
        <v>61</v>
      </c>
      <c r="I94" t="s">
        <v>35</v>
      </c>
      <c r="J94">
        <v>2.5</v>
      </c>
      <c r="K94">
        <v>2</v>
      </c>
      <c r="L94">
        <v>0</v>
      </c>
      <c r="Q94" t="s">
        <v>29</v>
      </c>
      <c r="S94" t="s">
        <v>47</v>
      </c>
      <c r="T94">
        <v>0</v>
      </c>
      <c r="U94" t="s">
        <v>48</v>
      </c>
      <c r="V94" t="s">
        <v>32</v>
      </c>
    </row>
    <row r="95" spans="1:23" x14ac:dyDescent="0.2">
      <c r="A95" t="s">
        <v>118</v>
      </c>
      <c r="B95" t="s">
        <v>33</v>
      </c>
      <c r="D95" t="str">
        <f t="shared" si="1"/>
        <v>E</v>
      </c>
      <c r="E95">
        <v>11</v>
      </c>
      <c r="F95">
        <v>16</v>
      </c>
      <c r="G95">
        <v>5</v>
      </c>
      <c r="H95" t="s">
        <v>119</v>
      </c>
      <c r="I95" t="s">
        <v>35</v>
      </c>
      <c r="J95">
        <v>7</v>
      </c>
      <c r="K95">
        <v>1</v>
      </c>
      <c r="L95" t="s">
        <v>108</v>
      </c>
      <c r="P95" t="s">
        <v>56</v>
      </c>
      <c r="Q95" t="s">
        <v>38</v>
      </c>
      <c r="R95" t="s">
        <v>39</v>
      </c>
      <c r="S95" t="s">
        <v>47</v>
      </c>
      <c r="T95">
        <v>2</v>
      </c>
      <c r="U95" t="s">
        <v>52</v>
      </c>
      <c r="V95" t="s">
        <v>32</v>
      </c>
    </row>
    <row r="96" spans="1:23" x14ac:dyDescent="0.2">
      <c r="A96" t="s">
        <v>118</v>
      </c>
      <c r="B96" t="s">
        <v>120</v>
      </c>
      <c r="D96" t="str">
        <f t="shared" si="1"/>
        <v>Bhs</v>
      </c>
      <c r="E96">
        <v>16</v>
      </c>
      <c r="F96">
        <v>20</v>
      </c>
      <c r="G96">
        <v>4</v>
      </c>
      <c r="H96" t="s">
        <v>95</v>
      </c>
      <c r="I96" t="s">
        <v>25</v>
      </c>
      <c r="J96">
        <v>2.5</v>
      </c>
      <c r="K96">
        <v>2</v>
      </c>
      <c r="L96">
        <v>0</v>
      </c>
      <c r="P96" t="s">
        <v>37</v>
      </c>
      <c r="Q96" t="s">
        <v>38</v>
      </c>
      <c r="R96" t="s">
        <v>39</v>
      </c>
      <c r="S96" t="s">
        <v>94</v>
      </c>
      <c r="T96">
        <v>2</v>
      </c>
      <c r="U96" t="s">
        <v>31</v>
      </c>
      <c r="V96" t="s">
        <v>32</v>
      </c>
    </row>
    <row r="97" spans="1:22" x14ac:dyDescent="0.2">
      <c r="A97" t="s">
        <v>118</v>
      </c>
      <c r="B97" t="s">
        <v>121</v>
      </c>
      <c r="D97" t="str">
        <f t="shared" si="1"/>
        <v>Bs</v>
      </c>
      <c r="E97">
        <v>20</v>
      </c>
      <c r="F97">
        <v>48</v>
      </c>
      <c r="G97">
        <v>28</v>
      </c>
      <c r="H97" t="s">
        <v>66</v>
      </c>
      <c r="I97" t="s">
        <v>35</v>
      </c>
      <c r="J97">
        <v>3</v>
      </c>
      <c r="K97">
        <v>3</v>
      </c>
      <c r="L97" t="s">
        <v>122</v>
      </c>
      <c r="P97" t="s">
        <v>37</v>
      </c>
      <c r="Q97" t="s">
        <v>38</v>
      </c>
      <c r="R97" t="s">
        <v>39</v>
      </c>
      <c r="S97" t="s">
        <v>47</v>
      </c>
      <c r="T97">
        <v>5</v>
      </c>
      <c r="U97" t="s">
        <v>31</v>
      </c>
      <c r="V97" t="s">
        <v>32</v>
      </c>
    </row>
    <row r="98" spans="1:22" x14ac:dyDescent="0.2">
      <c r="A98" t="s">
        <v>118</v>
      </c>
      <c r="B98" t="s">
        <v>67</v>
      </c>
      <c r="D98" t="str">
        <f t="shared" si="1"/>
        <v>BC</v>
      </c>
      <c r="E98">
        <v>48</v>
      </c>
      <c r="F98">
        <v>62</v>
      </c>
      <c r="G98">
        <v>14</v>
      </c>
      <c r="H98" t="s">
        <v>105</v>
      </c>
      <c r="I98" t="s">
        <v>64</v>
      </c>
      <c r="J98">
        <v>3</v>
      </c>
      <c r="K98">
        <v>3</v>
      </c>
      <c r="L98" t="s">
        <v>123</v>
      </c>
      <c r="P98" t="s">
        <v>37</v>
      </c>
      <c r="Q98" t="s">
        <v>38</v>
      </c>
      <c r="R98" t="s">
        <v>39</v>
      </c>
      <c r="S98" t="s">
        <v>47</v>
      </c>
      <c r="T98">
        <v>5</v>
      </c>
      <c r="U98" t="s">
        <v>31</v>
      </c>
      <c r="V98" t="s">
        <v>32</v>
      </c>
    </row>
    <row r="99" spans="1:22" x14ac:dyDescent="0.2">
      <c r="A99" t="s">
        <v>118</v>
      </c>
      <c r="B99" t="s">
        <v>111</v>
      </c>
      <c r="D99" t="str">
        <f t="shared" si="1"/>
        <v>Cd</v>
      </c>
      <c r="E99">
        <v>62</v>
      </c>
      <c r="F99">
        <v>68</v>
      </c>
      <c r="G99">
        <v>6</v>
      </c>
      <c r="H99" t="s">
        <v>80</v>
      </c>
      <c r="I99" t="s">
        <v>81</v>
      </c>
      <c r="J99">
        <v>4</v>
      </c>
      <c r="K99">
        <v>3</v>
      </c>
      <c r="L99">
        <v>0</v>
      </c>
      <c r="P99" t="s">
        <v>56</v>
      </c>
      <c r="Q99" t="s">
        <v>124</v>
      </c>
      <c r="R99" t="s">
        <v>39</v>
      </c>
      <c r="T99">
        <v>8</v>
      </c>
      <c r="U99">
        <v>0</v>
      </c>
      <c r="V99" t="s">
        <v>41</v>
      </c>
    </row>
    <row r="100" spans="1:22" x14ac:dyDescent="0.2">
      <c r="A100" t="s">
        <v>125</v>
      </c>
      <c r="B100" t="s">
        <v>23</v>
      </c>
      <c r="D100" t="str">
        <f t="shared" si="1"/>
        <v>Oi</v>
      </c>
      <c r="E100">
        <v>0</v>
      </c>
      <c r="F100">
        <v>3</v>
      </c>
      <c r="G100">
        <v>3</v>
      </c>
      <c r="H100" t="s">
        <v>24</v>
      </c>
      <c r="I100" t="s">
        <v>25</v>
      </c>
      <c r="J100">
        <v>2.5</v>
      </c>
      <c r="K100">
        <v>1</v>
      </c>
      <c r="V100" t="s">
        <v>32</v>
      </c>
    </row>
    <row r="101" spans="1:22" x14ac:dyDescent="0.2">
      <c r="A101" t="s">
        <v>125</v>
      </c>
      <c r="B101" t="s">
        <v>27</v>
      </c>
      <c r="D101" t="str">
        <f t="shared" si="1"/>
        <v>Oe</v>
      </c>
      <c r="E101">
        <v>3</v>
      </c>
      <c r="F101">
        <v>9</v>
      </c>
      <c r="G101">
        <v>6</v>
      </c>
      <c r="H101" t="s">
        <v>24</v>
      </c>
      <c r="I101" t="s">
        <v>25</v>
      </c>
      <c r="J101">
        <v>2.5</v>
      </c>
      <c r="K101">
        <v>1</v>
      </c>
      <c r="V101" t="s">
        <v>32</v>
      </c>
    </row>
    <row r="102" spans="1:22" x14ac:dyDescent="0.2">
      <c r="A102" t="s">
        <v>125</v>
      </c>
      <c r="B102" t="s">
        <v>28</v>
      </c>
      <c r="D102" t="str">
        <f t="shared" si="1"/>
        <v>Oa</v>
      </c>
      <c r="E102">
        <v>9</v>
      </c>
      <c r="F102">
        <v>15</v>
      </c>
      <c r="G102">
        <v>6</v>
      </c>
      <c r="H102" t="s">
        <v>61</v>
      </c>
      <c r="I102" t="s">
        <v>35</v>
      </c>
      <c r="J102">
        <v>2.5</v>
      </c>
      <c r="K102">
        <v>2</v>
      </c>
      <c r="L102">
        <v>0</v>
      </c>
      <c r="Q102" t="s">
        <v>29</v>
      </c>
      <c r="S102" t="s">
        <v>30</v>
      </c>
      <c r="T102">
        <v>0</v>
      </c>
      <c r="U102" t="s">
        <v>48</v>
      </c>
      <c r="V102" t="s">
        <v>32</v>
      </c>
    </row>
    <row r="103" spans="1:22" x14ac:dyDescent="0.2">
      <c r="A103" t="s">
        <v>125</v>
      </c>
      <c r="B103" t="s">
        <v>120</v>
      </c>
      <c r="D103" t="str">
        <f t="shared" si="1"/>
        <v>Bhs</v>
      </c>
      <c r="E103">
        <v>15</v>
      </c>
      <c r="F103">
        <v>44</v>
      </c>
      <c r="G103">
        <v>29</v>
      </c>
      <c r="H103" t="s">
        <v>93</v>
      </c>
      <c r="I103" t="s">
        <v>35</v>
      </c>
      <c r="J103">
        <v>2.5</v>
      </c>
      <c r="K103">
        <v>1</v>
      </c>
      <c r="L103">
        <v>0</v>
      </c>
      <c r="P103" t="s">
        <v>37</v>
      </c>
      <c r="Q103" t="s">
        <v>38</v>
      </c>
      <c r="R103" t="s">
        <v>39</v>
      </c>
      <c r="S103" t="s">
        <v>47</v>
      </c>
      <c r="T103">
        <v>2</v>
      </c>
      <c r="U103" t="s">
        <v>52</v>
      </c>
      <c r="V103" t="s">
        <v>32</v>
      </c>
    </row>
    <row r="104" spans="1:22" x14ac:dyDescent="0.2">
      <c r="A104" t="s">
        <v>125</v>
      </c>
      <c r="B104" t="s">
        <v>126</v>
      </c>
      <c r="D104" t="str">
        <f t="shared" si="1"/>
        <v>Bh1</v>
      </c>
      <c r="E104">
        <v>44</v>
      </c>
      <c r="F104">
        <v>55</v>
      </c>
      <c r="G104">
        <v>11</v>
      </c>
      <c r="H104" t="s">
        <v>127</v>
      </c>
      <c r="I104" t="s">
        <v>64</v>
      </c>
      <c r="J104">
        <v>3</v>
      </c>
      <c r="K104">
        <v>1</v>
      </c>
      <c r="L104" t="s">
        <v>71</v>
      </c>
      <c r="P104" t="s">
        <v>37</v>
      </c>
      <c r="Q104" t="s">
        <v>38</v>
      </c>
      <c r="R104" t="s">
        <v>39</v>
      </c>
      <c r="S104" t="s">
        <v>47</v>
      </c>
      <c r="T104">
        <v>5</v>
      </c>
      <c r="U104" t="s">
        <v>31</v>
      </c>
      <c r="V104" t="s">
        <v>32</v>
      </c>
    </row>
    <row r="105" spans="1:22" x14ac:dyDescent="0.2">
      <c r="A105" t="s">
        <v>125</v>
      </c>
      <c r="B105" t="s">
        <v>128</v>
      </c>
      <c r="D105" t="str">
        <f t="shared" si="1"/>
        <v>Bh2</v>
      </c>
      <c r="E105">
        <v>55</v>
      </c>
      <c r="F105">
        <v>68</v>
      </c>
      <c r="G105">
        <v>13</v>
      </c>
      <c r="H105" t="s">
        <v>110</v>
      </c>
      <c r="I105" t="s">
        <v>64</v>
      </c>
      <c r="J105">
        <v>3</v>
      </c>
      <c r="K105">
        <v>2</v>
      </c>
      <c r="L105">
        <v>0</v>
      </c>
      <c r="P105" t="s">
        <v>37</v>
      </c>
      <c r="Q105" t="s">
        <v>124</v>
      </c>
      <c r="R105" t="s">
        <v>39</v>
      </c>
      <c r="T105">
        <v>8</v>
      </c>
      <c r="U105" t="s">
        <v>31</v>
      </c>
      <c r="V105" t="s">
        <v>32</v>
      </c>
    </row>
    <row r="106" spans="1:22" x14ac:dyDescent="0.2">
      <c r="A106" t="s">
        <v>129</v>
      </c>
      <c r="B106" t="s">
        <v>23</v>
      </c>
      <c r="D106" t="str">
        <f t="shared" si="1"/>
        <v>Oi</v>
      </c>
      <c r="E106">
        <v>0</v>
      </c>
      <c r="F106">
        <v>6</v>
      </c>
      <c r="G106">
        <v>6</v>
      </c>
      <c r="H106" t="s">
        <v>24</v>
      </c>
      <c r="I106" t="s">
        <v>25</v>
      </c>
      <c r="J106">
        <v>2.5</v>
      </c>
      <c r="K106">
        <v>1</v>
      </c>
      <c r="V106" t="s">
        <v>32</v>
      </c>
    </row>
    <row r="107" spans="1:22" x14ac:dyDescent="0.2">
      <c r="A107" t="s">
        <v>129</v>
      </c>
      <c r="B107" t="s">
        <v>27</v>
      </c>
      <c r="D107" t="str">
        <f t="shared" si="1"/>
        <v>Oe</v>
      </c>
      <c r="E107">
        <v>6</v>
      </c>
      <c r="F107">
        <v>11</v>
      </c>
      <c r="G107">
        <v>5</v>
      </c>
      <c r="H107" t="s">
        <v>24</v>
      </c>
      <c r="I107" t="s">
        <v>25</v>
      </c>
      <c r="J107">
        <v>2.5</v>
      </c>
      <c r="K107">
        <v>1</v>
      </c>
      <c r="V107" t="s">
        <v>32</v>
      </c>
    </row>
    <row r="108" spans="1:22" x14ac:dyDescent="0.2">
      <c r="A108" t="s">
        <v>129</v>
      </c>
      <c r="B108" t="s">
        <v>28</v>
      </c>
      <c r="D108" t="str">
        <f t="shared" si="1"/>
        <v>Oa</v>
      </c>
      <c r="E108">
        <v>11</v>
      </c>
      <c r="F108">
        <v>16</v>
      </c>
      <c r="G108">
        <v>5</v>
      </c>
      <c r="H108" t="s">
        <v>95</v>
      </c>
      <c r="I108" t="s">
        <v>25</v>
      </c>
      <c r="J108">
        <v>2.5</v>
      </c>
      <c r="K108">
        <v>2</v>
      </c>
      <c r="L108">
        <v>0</v>
      </c>
      <c r="Q108" t="s">
        <v>29</v>
      </c>
      <c r="S108" t="s">
        <v>30</v>
      </c>
      <c r="T108">
        <v>0</v>
      </c>
      <c r="U108" t="s">
        <v>48</v>
      </c>
      <c r="V108" t="s">
        <v>32</v>
      </c>
    </row>
    <row r="109" spans="1:22" x14ac:dyDescent="0.2">
      <c r="A109" t="s">
        <v>129</v>
      </c>
      <c r="B109" t="s">
        <v>120</v>
      </c>
      <c r="D109" t="str">
        <f t="shared" si="1"/>
        <v>Bhs</v>
      </c>
      <c r="E109">
        <v>16</v>
      </c>
      <c r="F109">
        <v>28</v>
      </c>
      <c r="G109">
        <v>12</v>
      </c>
      <c r="H109" t="s">
        <v>24</v>
      </c>
      <c r="I109" t="s">
        <v>25</v>
      </c>
      <c r="J109">
        <v>2.5</v>
      </c>
      <c r="K109">
        <v>1</v>
      </c>
      <c r="L109">
        <v>0</v>
      </c>
      <c r="P109" t="s">
        <v>37</v>
      </c>
      <c r="Q109" t="s">
        <v>124</v>
      </c>
      <c r="R109" t="s">
        <v>39</v>
      </c>
      <c r="S109" t="s">
        <v>94</v>
      </c>
      <c r="T109">
        <v>2</v>
      </c>
      <c r="U109" t="s">
        <v>52</v>
      </c>
      <c r="V109" t="s">
        <v>32</v>
      </c>
    </row>
    <row r="110" spans="1:22" x14ac:dyDescent="0.2">
      <c r="A110" t="s">
        <v>129</v>
      </c>
      <c r="B110" t="s">
        <v>104</v>
      </c>
      <c r="D110" t="str">
        <f t="shared" si="1"/>
        <v>Bh</v>
      </c>
      <c r="E110">
        <v>28</v>
      </c>
      <c r="F110">
        <v>63</v>
      </c>
      <c r="G110">
        <v>35</v>
      </c>
      <c r="H110" t="s">
        <v>63</v>
      </c>
      <c r="I110" t="s">
        <v>64</v>
      </c>
      <c r="J110">
        <v>2</v>
      </c>
      <c r="K110">
        <v>2</v>
      </c>
      <c r="L110">
        <v>0</v>
      </c>
      <c r="P110" t="s">
        <v>37</v>
      </c>
      <c r="Q110" t="s">
        <v>38</v>
      </c>
      <c r="R110" t="s">
        <v>39</v>
      </c>
      <c r="T110">
        <v>8</v>
      </c>
      <c r="U110" t="s">
        <v>31</v>
      </c>
      <c r="V110" t="s">
        <v>32</v>
      </c>
    </row>
    <row r="111" spans="1:22" x14ac:dyDescent="0.2">
      <c r="A111" t="s">
        <v>130</v>
      </c>
      <c r="B111" t="s">
        <v>43</v>
      </c>
      <c r="D111" t="str">
        <f t="shared" si="1"/>
        <v>O</v>
      </c>
      <c r="G111">
        <v>0</v>
      </c>
      <c r="H111" t="s">
        <v>24</v>
      </c>
      <c r="I111" t="s">
        <v>25</v>
      </c>
      <c r="J111">
        <v>2.5</v>
      </c>
      <c r="K111">
        <v>1</v>
      </c>
      <c r="V111" t="s">
        <v>41</v>
      </c>
    </row>
    <row r="112" spans="1:22" x14ac:dyDescent="0.2">
      <c r="A112" t="s">
        <v>131</v>
      </c>
      <c r="B112" t="s">
        <v>43</v>
      </c>
      <c r="D112" t="str">
        <f t="shared" si="1"/>
        <v>O</v>
      </c>
      <c r="E112">
        <v>0</v>
      </c>
      <c r="F112">
        <v>9</v>
      </c>
      <c r="G112">
        <v>9</v>
      </c>
      <c r="H112" t="s">
        <v>24</v>
      </c>
      <c r="I112" t="s">
        <v>25</v>
      </c>
      <c r="J112">
        <v>2.5</v>
      </c>
      <c r="K112">
        <v>1</v>
      </c>
      <c r="V112" t="s">
        <v>41</v>
      </c>
    </row>
    <row r="113" spans="1:23" x14ac:dyDescent="0.2">
      <c r="A113" t="s">
        <v>131</v>
      </c>
      <c r="B113" t="s">
        <v>40</v>
      </c>
      <c r="D113" t="str">
        <f t="shared" si="1"/>
        <v>R</v>
      </c>
      <c r="E113">
        <v>9</v>
      </c>
      <c r="F113">
        <v>9</v>
      </c>
      <c r="G113">
        <v>0</v>
      </c>
      <c r="V113" t="s">
        <v>32</v>
      </c>
    </row>
    <row r="114" spans="1:23" x14ac:dyDescent="0.2">
      <c r="A114" t="s">
        <v>132</v>
      </c>
      <c r="B114" t="s">
        <v>23</v>
      </c>
      <c r="D114" t="str">
        <f t="shared" si="1"/>
        <v>Oi</v>
      </c>
      <c r="E114">
        <v>0</v>
      </c>
      <c r="F114">
        <v>5</v>
      </c>
      <c r="G114">
        <v>5</v>
      </c>
      <c r="H114" t="s">
        <v>24</v>
      </c>
      <c r="I114" t="s">
        <v>25</v>
      </c>
      <c r="J114">
        <v>2.5</v>
      </c>
      <c r="K114">
        <v>1</v>
      </c>
      <c r="V114" t="s">
        <v>26</v>
      </c>
    </row>
    <row r="115" spans="1:23" x14ac:dyDescent="0.2">
      <c r="A115" t="s">
        <v>132</v>
      </c>
      <c r="B115" t="s">
        <v>27</v>
      </c>
      <c r="D115" t="str">
        <f t="shared" si="1"/>
        <v>Oe</v>
      </c>
      <c r="E115">
        <v>5</v>
      </c>
      <c r="F115">
        <v>8</v>
      </c>
      <c r="G115">
        <v>3</v>
      </c>
      <c r="H115" t="s">
        <v>24</v>
      </c>
      <c r="I115" t="s">
        <v>25</v>
      </c>
      <c r="J115">
        <v>2.5</v>
      </c>
      <c r="K115">
        <v>1</v>
      </c>
      <c r="V115" t="s">
        <v>26</v>
      </c>
    </row>
    <row r="116" spans="1:23" x14ac:dyDescent="0.2">
      <c r="A116" t="s">
        <v>132</v>
      </c>
      <c r="B116" t="s">
        <v>28</v>
      </c>
      <c r="D116" t="str">
        <f t="shared" si="1"/>
        <v>Oa</v>
      </c>
      <c r="E116">
        <v>8</v>
      </c>
      <c r="F116">
        <v>10</v>
      </c>
      <c r="G116">
        <v>2</v>
      </c>
      <c r="H116" t="s">
        <v>24</v>
      </c>
      <c r="I116" t="s">
        <v>25</v>
      </c>
      <c r="J116">
        <v>2.5</v>
      </c>
      <c r="K116">
        <v>1</v>
      </c>
      <c r="L116">
        <v>0</v>
      </c>
      <c r="P116" t="s">
        <v>133</v>
      </c>
      <c r="Q116" t="s">
        <v>29</v>
      </c>
      <c r="R116" t="s">
        <v>133</v>
      </c>
      <c r="S116" t="s">
        <v>134</v>
      </c>
      <c r="T116">
        <v>0</v>
      </c>
      <c r="U116" t="s">
        <v>48</v>
      </c>
      <c r="V116" t="s">
        <v>32</v>
      </c>
      <c r="W116" t="s">
        <v>32</v>
      </c>
    </row>
    <row r="117" spans="1:23" x14ac:dyDescent="0.2">
      <c r="A117" t="s">
        <v>132</v>
      </c>
      <c r="B117" t="s">
        <v>33</v>
      </c>
      <c r="D117" t="str">
        <f t="shared" si="1"/>
        <v>E</v>
      </c>
      <c r="E117">
        <v>10</v>
      </c>
      <c r="F117">
        <v>30</v>
      </c>
      <c r="G117">
        <v>20</v>
      </c>
      <c r="H117" t="s">
        <v>108</v>
      </c>
      <c r="I117" t="s">
        <v>25</v>
      </c>
      <c r="J117">
        <v>4</v>
      </c>
      <c r="K117">
        <v>1</v>
      </c>
      <c r="L117">
        <v>0</v>
      </c>
      <c r="P117" t="s">
        <v>37</v>
      </c>
      <c r="Q117" t="s">
        <v>38</v>
      </c>
      <c r="R117" t="s">
        <v>39</v>
      </c>
      <c r="S117" t="s">
        <v>133</v>
      </c>
      <c r="T117">
        <v>5</v>
      </c>
      <c r="U117" t="s">
        <v>52</v>
      </c>
      <c r="V117" t="s">
        <v>32</v>
      </c>
      <c r="W117" t="s">
        <v>32</v>
      </c>
    </row>
    <row r="118" spans="1:23" x14ac:dyDescent="0.2">
      <c r="A118" t="s">
        <v>132</v>
      </c>
      <c r="B118" t="s">
        <v>40</v>
      </c>
      <c r="D118" t="str">
        <f t="shared" si="1"/>
        <v>R</v>
      </c>
      <c r="E118">
        <v>30</v>
      </c>
      <c r="F118">
        <v>30</v>
      </c>
      <c r="G118">
        <v>0</v>
      </c>
      <c r="V118" t="s">
        <v>41</v>
      </c>
    </row>
    <row r="119" spans="1:23" x14ac:dyDescent="0.2">
      <c r="A119" t="s">
        <v>135</v>
      </c>
      <c r="B119" t="s">
        <v>23</v>
      </c>
      <c r="D119" t="str">
        <f t="shared" si="1"/>
        <v>Oi</v>
      </c>
      <c r="E119">
        <v>0</v>
      </c>
      <c r="F119">
        <v>4</v>
      </c>
      <c r="G119">
        <v>4</v>
      </c>
      <c r="H119" t="s">
        <v>24</v>
      </c>
      <c r="I119" t="s">
        <v>25</v>
      </c>
      <c r="J119">
        <v>2.5</v>
      </c>
      <c r="K119">
        <v>1</v>
      </c>
      <c r="P119" t="s">
        <v>133</v>
      </c>
      <c r="Q119" t="s">
        <v>133</v>
      </c>
      <c r="R119" t="s">
        <v>133</v>
      </c>
      <c r="S119" t="s">
        <v>133</v>
      </c>
      <c r="V119" t="s">
        <v>32</v>
      </c>
    </row>
    <row r="120" spans="1:23" x14ac:dyDescent="0.2">
      <c r="A120" t="s">
        <v>135</v>
      </c>
      <c r="B120" t="s">
        <v>27</v>
      </c>
      <c r="D120" t="str">
        <f t="shared" si="1"/>
        <v>Oe</v>
      </c>
      <c r="E120">
        <v>4</v>
      </c>
      <c r="F120">
        <v>7</v>
      </c>
      <c r="G120">
        <v>3</v>
      </c>
      <c r="H120" t="s">
        <v>24</v>
      </c>
      <c r="I120" t="s">
        <v>25</v>
      </c>
      <c r="J120">
        <v>2.5</v>
      </c>
      <c r="K120">
        <v>1</v>
      </c>
      <c r="P120" t="s">
        <v>133</v>
      </c>
      <c r="Q120" t="s">
        <v>133</v>
      </c>
      <c r="R120" t="s">
        <v>133</v>
      </c>
      <c r="S120" t="s">
        <v>133</v>
      </c>
      <c r="V120" t="s">
        <v>32</v>
      </c>
    </row>
    <row r="121" spans="1:23" x14ac:dyDescent="0.2">
      <c r="A121" t="s">
        <v>135</v>
      </c>
      <c r="B121" t="s">
        <v>28</v>
      </c>
      <c r="D121" t="str">
        <f t="shared" si="1"/>
        <v>Oa</v>
      </c>
      <c r="E121">
        <v>7</v>
      </c>
      <c r="F121">
        <v>12.5</v>
      </c>
      <c r="G121">
        <v>5.5</v>
      </c>
      <c r="H121" t="s">
        <v>24</v>
      </c>
      <c r="I121" t="s">
        <v>25</v>
      </c>
      <c r="J121">
        <v>2.5</v>
      </c>
      <c r="K121">
        <v>1</v>
      </c>
      <c r="L121">
        <v>0</v>
      </c>
      <c r="P121" t="s">
        <v>133</v>
      </c>
      <c r="Q121" t="s">
        <v>29</v>
      </c>
      <c r="R121" t="s">
        <v>39</v>
      </c>
      <c r="S121" t="s">
        <v>47</v>
      </c>
      <c r="T121">
        <v>0</v>
      </c>
      <c r="U121" t="s">
        <v>48</v>
      </c>
      <c r="V121" t="s">
        <v>32</v>
      </c>
      <c r="W121" t="s">
        <v>32</v>
      </c>
    </row>
    <row r="122" spans="1:23" x14ac:dyDescent="0.2">
      <c r="A122" t="s">
        <v>135</v>
      </c>
      <c r="B122" t="s">
        <v>49</v>
      </c>
      <c r="C122">
        <v>1</v>
      </c>
      <c r="D122" t="e">
        <f t="shared" ca="1" si="1"/>
        <v>#NAME?</v>
      </c>
      <c r="E122">
        <v>12.5</v>
      </c>
      <c r="F122">
        <v>19.5</v>
      </c>
      <c r="G122">
        <v>7</v>
      </c>
      <c r="H122" t="s">
        <v>136</v>
      </c>
      <c r="I122" t="s">
        <v>25</v>
      </c>
      <c r="J122">
        <v>5</v>
      </c>
      <c r="K122">
        <v>2</v>
      </c>
      <c r="L122">
        <v>0</v>
      </c>
      <c r="P122" t="s">
        <v>37</v>
      </c>
      <c r="Q122" t="s">
        <v>38</v>
      </c>
      <c r="R122" t="s">
        <v>39</v>
      </c>
      <c r="S122" t="s">
        <v>47</v>
      </c>
      <c r="T122">
        <v>2</v>
      </c>
      <c r="U122" t="s">
        <v>133</v>
      </c>
      <c r="V122" t="s">
        <v>32</v>
      </c>
      <c r="W122" t="s">
        <v>32</v>
      </c>
    </row>
    <row r="123" spans="1:23" x14ac:dyDescent="0.2">
      <c r="A123" t="s">
        <v>135</v>
      </c>
      <c r="B123" t="s">
        <v>49</v>
      </c>
      <c r="C123">
        <v>2</v>
      </c>
      <c r="D123" t="e">
        <f t="shared" ca="1" si="1"/>
        <v>#NAME?</v>
      </c>
      <c r="E123">
        <v>19.5</v>
      </c>
      <c r="F123">
        <v>26</v>
      </c>
      <c r="G123">
        <v>6.5</v>
      </c>
      <c r="H123" t="s">
        <v>136</v>
      </c>
      <c r="I123" t="s">
        <v>25</v>
      </c>
      <c r="J123">
        <v>5</v>
      </c>
      <c r="K123">
        <v>2</v>
      </c>
      <c r="L123">
        <v>0</v>
      </c>
      <c r="P123" t="s">
        <v>37</v>
      </c>
      <c r="Q123" t="s">
        <v>38</v>
      </c>
      <c r="R123" t="s">
        <v>39</v>
      </c>
      <c r="S123" t="s">
        <v>47</v>
      </c>
      <c r="T123">
        <v>2</v>
      </c>
      <c r="U123" t="s">
        <v>133</v>
      </c>
      <c r="V123" t="s">
        <v>32</v>
      </c>
      <c r="W123" t="s">
        <v>32</v>
      </c>
    </row>
    <row r="124" spans="1:23" x14ac:dyDescent="0.2">
      <c r="A124" t="s">
        <v>135</v>
      </c>
      <c r="B124" t="s">
        <v>53</v>
      </c>
      <c r="D124" t="str">
        <f t="shared" si="1"/>
        <v>E2</v>
      </c>
      <c r="E124">
        <v>26</v>
      </c>
      <c r="F124">
        <v>30</v>
      </c>
      <c r="G124">
        <v>4</v>
      </c>
      <c r="H124" t="s">
        <v>34</v>
      </c>
      <c r="I124" t="s">
        <v>35</v>
      </c>
      <c r="J124">
        <v>5</v>
      </c>
      <c r="K124">
        <v>1</v>
      </c>
      <c r="L124">
        <v>0</v>
      </c>
      <c r="P124" t="s">
        <v>37</v>
      </c>
      <c r="Q124" t="s">
        <v>38</v>
      </c>
      <c r="R124" t="s">
        <v>39</v>
      </c>
      <c r="S124" t="s">
        <v>133</v>
      </c>
      <c r="T124">
        <v>2</v>
      </c>
      <c r="U124" t="s">
        <v>133</v>
      </c>
      <c r="V124" t="s">
        <v>32</v>
      </c>
      <c r="W124" t="s">
        <v>32</v>
      </c>
    </row>
    <row r="125" spans="1:23" x14ac:dyDescent="0.2">
      <c r="A125" t="s">
        <v>135</v>
      </c>
      <c r="B125" t="s">
        <v>40</v>
      </c>
      <c r="D125" t="str">
        <f t="shared" si="1"/>
        <v>R</v>
      </c>
      <c r="E125">
        <v>30</v>
      </c>
      <c r="F125">
        <v>30</v>
      </c>
      <c r="G125">
        <v>0</v>
      </c>
      <c r="V125" t="s">
        <v>32</v>
      </c>
    </row>
    <row r="126" spans="1:23" x14ac:dyDescent="0.2">
      <c r="A126" t="s">
        <v>137</v>
      </c>
      <c r="B126" t="s">
        <v>23</v>
      </c>
      <c r="D126" t="str">
        <f t="shared" si="1"/>
        <v>Oi</v>
      </c>
      <c r="E126">
        <v>0</v>
      </c>
      <c r="F126">
        <v>9.5</v>
      </c>
      <c r="G126">
        <v>9.5</v>
      </c>
      <c r="H126" t="s">
        <v>24</v>
      </c>
      <c r="I126" t="s">
        <v>25</v>
      </c>
      <c r="J126">
        <v>2.5</v>
      </c>
      <c r="K126">
        <v>1</v>
      </c>
      <c r="T126">
        <v>0</v>
      </c>
      <c r="V126" t="s">
        <v>26</v>
      </c>
    </row>
    <row r="127" spans="1:23" x14ac:dyDescent="0.2">
      <c r="A127" t="s">
        <v>137</v>
      </c>
      <c r="B127" t="s">
        <v>27</v>
      </c>
      <c r="D127" t="str">
        <f t="shared" si="1"/>
        <v>Oe</v>
      </c>
      <c r="E127">
        <v>9.5</v>
      </c>
      <c r="F127">
        <v>16.5</v>
      </c>
      <c r="G127">
        <v>7</v>
      </c>
      <c r="H127" t="s">
        <v>24</v>
      </c>
      <c r="I127" t="s">
        <v>25</v>
      </c>
      <c r="J127">
        <v>2.5</v>
      </c>
      <c r="K127">
        <v>1</v>
      </c>
      <c r="T127">
        <v>0</v>
      </c>
      <c r="V127" t="s">
        <v>26</v>
      </c>
    </row>
    <row r="128" spans="1:23" x14ac:dyDescent="0.2">
      <c r="A128" t="s">
        <v>137</v>
      </c>
      <c r="B128" t="s">
        <v>28</v>
      </c>
      <c r="D128" t="str">
        <f t="shared" si="1"/>
        <v>Oa</v>
      </c>
      <c r="E128">
        <v>16.5</v>
      </c>
      <c r="F128">
        <v>23</v>
      </c>
      <c r="G128">
        <v>6.5</v>
      </c>
      <c r="H128" t="s">
        <v>45</v>
      </c>
      <c r="I128" t="s">
        <v>35</v>
      </c>
      <c r="J128">
        <v>3</v>
      </c>
      <c r="K128">
        <v>1</v>
      </c>
      <c r="L128">
        <v>0</v>
      </c>
      <c r="P128" t="s">
        <v>133</v>
      </c>
      <c r="Q128" t="s">
        <v>29</v>
      </c>
      <c r="R128" t="s">
        <v>133</v>
      </c>
      <c r="S128" t="s">
        <v>30</v>
      </c>
      <c r="T128">
        <v>0</v>
      </c>
      <c r="U128" t="s">
        <v>52</v>
      </c>
      <c r="V128" t="s">
        <v>32</v>
      </c>
      <c r="W128" t="s">
        <v>32</v>
      </c>
    </row>
    <row r="129" spans="1:23" x14ac:dyDescent="0.2">
      <c r="A129" t="s">
        <v>137</v>
      </c>
      <c r="B129" t="s">
        <v>60</v>
      </c>
      <c r="D129" t="str">
        <f t="shared" si="1"/>
        <v>Bhs1</v>
      </c>
      <c r="E129">
        <v>23</v>
      </c>
      <c r="F129">
        <v>33</v>
      </c>
      <c r="G129">
        <v>10</v>
      </c>
      <c r="H129" t="s">
        <v>45</v>
      </c>
      <c r="I129" t="s">
        <v>35</v>
      </c>
      <c r="J129">
        <v>3</v>
      </c>
      <c r="K129">
        <v>1</v>
      </c>
      <c r="L129" t="s">
        <v>93</v>
      </c>
      <c r="O129" t="s">
        <v>77</v>
      </c>
      <c r="P129" t="s">
        <v>37</v>
      </c>
      <c r="Q129" t="s">
        <v>38</v>
      </c>
      <c r="R129" t="s">
        <v>39</v>
      </c>
      <c r="S129" t="s">
        <v>94</v>
      </c>
      <c r="T129">
        <v>20</v>
      </c>
      <c r="U129" t="s">
        <v>31</v>
      </c>
      <c r="V129" t="s">
        <v>32</v>
      </c>
      <c r="W129" t="s">
        <v>32</v>
      </c>
    </row>
    <row r="130" spans="1:23" x14ac:dyDescent="0.2">
      <c r="A130" t="s">
        <v>137</v>
      </c>
      <c r="B130" t="s">
        <v>62</v>
      </c>
      <c r="D130" t="str">
        <f t="shared" si="1"/>
        <v>Bhs2</v>
      </c>
      <c r="E130">
        <v>33</v>
      </c>
      <c r="F130">
        <v>48</v>
      </c>
      <c r="G130">
        <v>15</v>
      </c>
      <c r="H130" t="s">
        <v>55</v>
      </c>
      <c r="I130" t="s">
        <v>35</v>
      </c>
      <c r="J130">
        <v>3</v>
      </c>
      <c r="K130">
        <v>2</v>
      </c>
      <c r="L130">
        <v>0</v>
      </c>
      <c r="O130" t="s">
        <v>85</v>
      </c>
      <c r="P130" t="s">
        <v>37</v>
      </c>
      <c r="Q130" t="s">
        <v>124</v>
      </c>
      <c r="R130" t="s">
        <v>39</v>
      </c>
      <c r="S130" t="s">
        <v>133</v>
      </c>
      <c r="T130">
        <v>50</v>
      </c>
      <c r="U130" t="s">
        <v>133</v>
      </c>
      <c r="V130" t="s">
        <v>32</v>
      </c>
      <c r="W130" t="s">
        <v>32</v>
      </c>
    </row>
    <row r="131" spans="1:23" x14ac:dyDescent="0.2">
      <c r="A131" t="s">
        <v>137</v>
      </c>
      <c r="B131" t="s">
        <v>40</v>
      </c>
      <c r="D131" t="str">
        <f t="shared" ref="D131:D194" si="2">IF(ISBLANK(C131),B131,_xlfn.CONCAT(B131,".",C131))</f>
        <v>R</v>
      </c>
      <c r="E131">
        <v>48</v>
      </c>
      <c r="F131">
        <v>48</v>
      </c>
      <c r="G131">
        <v>0</v>
      </c>
      <c r="V131" t="s">
        <v>41</v>
      </c>
    </row>
    <row r="132" spans="1:23" x14ac:dyDescent="0.2">
      <c r="A132" t="s">
        <v>138</v>
      </c>
      <c r="B132" t="s">
        <v>23</v>
      </c>
      <c r="D132" t="str">
        <f t="shared" si="2"/>
        <v>Oi</v>
      </c>
      <c r="E132">
        <v>0</v>
      </c>
      <c r="F132">
        <v>2</v>
      </c>
      <c r="G132">
        <v>2</v>
      </c>
      <c r="H132" t="s">
        <v>24</v>
      </c>
      <c r="I132" t="s">
        <v>25</v>
      </c>
      <c r="J132">
        <v>2.5</v>
      </c>
      <c r="K132">
        <v>1</v>
      </c>
      <c r="P132" t="s">
        <v>133</v>
      </c>
      <c r="Q132" t="s">
        <v>133</v>
      </c>
      <c r="R132" t="s">
        <v>133</v>
      </c>
      <c r="S132" t="s">
        <v>133</v>
      </c>
      <c r="T132">
        <v>0</v>
      </c>
      <c r="U132" t="s">
        <v>133</v>
      </c>
      <c r="V132" t="s">
        <v>32</v>
      </c>
    </row>
    <row r="133" spans="1:23" x14ac:dyDescent="0.2">
      <c r="A133" t="s">
        <v>138</v>
      </c>
      <c r="B133" t="s">
        <v>27</v>
      </c>
      <c r="D133" t="str">
        <f t="shared" si="2"/>
        <v>Oe</v>
      </c>
      <c r="E133">
        <v>2</v>
      </c>
      <c r="F133">
        <v>4</v>
      </c>
      <c r="G133">
        <v>2</v>
      </c>
      <c r="H133" t="s">
        <v>24</v>
      </c>
      <c r="I133" t="s">
        <v>25</v>
      </c>
      <c r="J133">
        <v>2.5</v>
      </c>
      <c r="K133">
        <v>1</v>
      </c>
      <c r="P133" t="s">
        <v>133</v>
      </c>
      <c r="Q133" t="s">
        <v>133</v>
      </c>
      <c r="R133" t="s">
        <v>133</v>
      </c>
      <c r="S133" t="s">
        <v>133</v>
      </c>
      <c r="T133">
        <v>0</v>
      </c>
      <c r="U133" t="s">
        <v>133</v>
      </c>
      <c r="V133" t="s">
        <v>32</v>
      </c>
    </row>
    <row r="134" spans="1:23" x14ac:dyDescent="0.2">
      <c r="A134" t="s">
        <v>138</v>
      </c>
      <c r="B134" t="s">
        <v>28</v>
      </c>
      <c r="D134" t="str">
        <f t="shared" si="2"/>
        <v>Oa</v>
      </c>
      <c r="E134">
        <v>4</v>
      </c>
      <c r="F134">
        <v>9</v>
      </c>
      <c r="G134">
        <v>5</v>
      </c>
      <c r="H134" t="s">
        <v>139</v>
      </c>
      <c r="I134" t="s">
        <v>64</v>
      </c>
      <c r="J134">
        <v>2.5</v>
      </c>
      <c r="K134">
        <v>1</v>
      </c>
      <c r="L134">
        <v>0</v>
      </c>
      <c r="P134" t="s">
        <v>133</v>
      </c>
      <c r="Q134" t="s">
        <v>29</v>
      </c>
      <c r="R134" t="s">
        <v>59</v>
      </c>
      <c r="S134" t="s">
        <v>47</v>
      </c>
      <c r="T134">
        <v>0</v>
      </c>
      <c r="U134" t="s">
        <v>52</v>
      </c>
      <c r="V134" t="s">
        <v>32</v>
      </c>
      <c r="W134" t="s">
        <v>32</v>
      </c>
    </row>
    <row r="135" spans="1:23" x14ac:dyDescent="0.2">
      <c r="A135" t="s">
        <v>138</v>
      </c>
      <c r="B135" t="s">
        <v>33</v>
      </c>
      <c r="D135" t="str">
        <f t="shared" si="2"/>
        <v>E</v>
      </c>
      <c r="E135">
        <v>9</v>
      </c>
      <c r="F135">
        <v>15</v>
      </c>
      <c r="G135">
        <v>6</v>
      </c>
      <c r="H135" t="s">
        <v>108</v>
      </c>
      <c r="I135" t="s">
        <v>25</v>
      </c>
      <c r="J135">
        <v>4</v>
      </c>
      <c r="K135">
        <v>1</v>
      </c>
      <c r="L135">
        <v>0</v>
      </c>
      <c r="P135" t="s">
        <v>56</v>
      </c>
      <c r="Q135" t="s">
        <v>38</v>
      </c>
      <c r="R135" t="s">
        <v>59</v>
      </c>
      <c r="S135" t="s">
        <v>30</v>
      </c>
      <c r="T135">
        <v>5</v>
      </c>
      <c r="U135" t="s">
        <v>133</v>
      </c>
      <c r="V135" t="s">
        <v>32</v>
      </c>
      <c r="W135" t="s">
        <v>32</v>
      </c>
    </row>
    <row r="136" spans="1:23" x14ac:dyDescent="0.2">
      <c r="A136" t="s">
        <v>138</v>
      </c>
      <c r="B136" t="s">
        <v>60</v>
      </c>
      <c r="D136" t="str">
        <f t="shared" si="2"/>
        <v>Bhs1</v>
      </c>
      <c r="E136">
        <v>15</v>
      </c>
      <c r="F136">
        <v>20</v>
      </c>
      <c r="G136">
        <v>5</v>
      </c>
      <c r="H136" t="s">
        <v>93</v>
      </c>
      <c r="I136" t="s">
        <v>35</v>
      </c>
      <c r="J136">
        <v>2.5</v>
      </c>
      <c r="K136">
        <v>1</v>
      </c>
      <c r="L136" t="s">
        <v>139</v>
      </c>
      <c r="P136" t="s">
        <v>37</v>
      </c>
      <c r="Q136" t="s">
        <v>38</v>
      </c>
      <c r="R136" t="s">
        <v>39</v>
      </c>
      <c r="S136" t="s">
        <v>47</v>
      </c>
      <c r="T136">
        <v>5</v>
      </c>
      <c r="U136" t="s">
        <v>31</v>
      </c>
      <c r="V136" t="s">
        <v>32</v>
      </c>
      <c r="W136" t="s">
        <v>32</v>
      </c>
    </row>
    <row r="137" spans="1:23" x14ac:dyDescent="0.2">
      <c r="A137" t="s">
        <v>138</v>
      </c>
      <c r="B137" t="s">
        <v>62</v>
      </c>
      <c r="C137">
        <v>1</v>
      </c>
      <c r="D137" t="e">
        <f t="shared" ca="1" si="2"/>
        <v>#NAME?</v>
      </c>
      <c r="E137">
        <v>20</v>
      </c>
      <c r="F137">
        <v>28</v>
      </c>
      <c r="G137">
        <v>8</v>
      </c>
      <c r="H137" t="s">
        <v>61</v>
      </c>
      <c r="I137" t="s">
        <v>35</v>
      </c>
      <c r="J137">
        <v>2.5</v>
      </c>
      <c r="K137">
        <v>2</v>
      </c>
      <c r="L137">
        <v>0</v>
      </c>
      <c r="P137" t="s">
        <v>37</v>
      </c>
      <c r="Q137" t="s">
        <v>38</v>
      </c>
      <c r="R137" t="s">
        <v>39</v>
      </c>
      <c r="S137" t="s">
        <v>103</v>
      </c>
      <c r="T137">
        <v>10</v>
      </c>
      <c r="U137" t="s">
        <v>31</v>
      </c>
      <c r="V137" t="s">
        <v>32</v>
      </c>
      <c r="W137" t="s">
        <v>32</v>
      </c>
    </row>
    <row r="138" spans="1:23" x14ac:dyDescent="0.2">
      <c r="A138" t="s">
        <v>138</v>
      </c>
      <c r="B138" t="s">
        <v>62</v>
      </c>
      <c r="C138">
        <v>2</v>
      </c>
      <c r="D138" t="e">
        <f t="shared" ca="1" si="2"/>
        <v>#NAME?</v>
      </c>
      <c r="E138">
        <v>28</v>
      </c>
      <c r="F138">
        <v>36</v>
      </c>
      <c r="G138">
        <v>8</v>
      </c>
      <c r="H138" t="s">
        <v>61</v>
      </c>
      <c r="I138" t="s">
        <v>35</v>
      </c>
      <c r="J138">
        <v>2.5</v>
      </c>
      <c r="K138">
        <v>2</v>
      </c>
      <c r="L138">
        <v>0</v>
      </c>
      <c r="P138" t="s">
        <v>37</v>
      </c>
      <c r="Q138" t="s">
        <v>38</v>
      </c>
      <c r="R138" t="s">
        <v>39</v>
      </c>
      <c r="S138" t="s">
        <v>103</v>
      </c>
      <c r="T138">
        <v>10</v>
      </c>
      <c r="U138" t="s">
        <v>31</v>
      </c>
      <c r="V138" t="s">
        <v>32</v>
      </c>
      <c r="W138" t="s">
        <v>32</v>
      </c>
    </row>
    <row r="139" spans="1:23" x14ac:dyDescent="0.2">
      <c r="A139" t="s">
        <v>138</v>
      </c>
      <c r="B139" t="s">
        <v>62</v>
      </c>
      <c r="C139">
        <v>3</v>
      </c>
      <c r="D139" t="e">
        <f t="shared" ca="1" si="2"/>
        <v>#NAME?</v>
      </c>
      <c r="E139">
        <v>36</v>
      </c>
      <c r="F139">
        <v>46</v>
      </c>
      <c r="G139">
        <v>10</v>
      </c>
      <c r="H139" t="s">
        <v>61</v>
      </c>
      <c r="I139" t="s">
        <v>35</v>
      </c>
      <c r="J139">
        <v>2.5</v>
      </c>
      <c r="K139">
        <v>2</v>
      </c>
      <c r="L139">
        <v>0</v>
      </c>
      <c r="P139" t="s">
        <v>37</v>
      </c>
      <c r="Q139" t="s">
        <v>38</v>
      </c>
      <c r="R139" t="s">
        <v>39</v>
      </c>
      <c r="S139" t="s">
        <v>103</v>
      </c>
      <c r="T139">
        <v>10</v>
      </c>
      <c r="U139" t="s">
        <v>31</v>
      </c>
      <c r="V139" t="s">
        <v>32</v>
      </c>
      <c r="W139" t="s">
        <v>32</v>
      </c>
    </row>
    <row r="140" spans="1:23" x14ac:dyDescent="0.2">
      <c r="A140" t="s">
        <v>138</v>
      </c>
      <c r="B140" t="s">
        <v>67</v>
      </c>
      <c r="D140" t="s">
        <v>189</v>
      </c>
      <c r="E140">
        <v>46</v>
      </c>
      <c r="F140">
        <v>55</v>
      </c>
      <c r="G140">
        <v>9</v>
      </c>
      <c r="H140" t="s">
        <v>75</v>
      </c>
      <c r="I140" t="s">
        <v>64</v>
      </c>
      <c r="J140">
        <v>4</v>
      </c>
      <c r="K140">
        <v>4</v>
      </c>
      <c r="L140" t="s">
        <v>95</v>
      </c>
      <c r="P140" t="s">
        <v>56</v>
      </c>
      <c r="Q140" t="s">
        <v>38</v>
      </c>
      <c r="R140" t="s">
        <v>39</v>
      </c>
      <c r="S140" t="s">
        <v>133</v>
      </c>
      <c r="T140">
        <v>15</v>
      </c>
      <c r="U140" t="s">
        <v>133</v>
      </c>
      <c r="V140" t="s">
        <v>32</v>
      </c>
      <c r="W140" t="s">
        <v>32</v>
      </c>
    </row>
    <row r="141" spans="1:23" x14ac:dyDescent="0.2">
      <c r="A141" t="s">
        <v>138</v>
      </c>
      <c r="B141" t="s">
        <v>67</v>
      </c>
      <c r="D141" t="s">
        <v>190</v>
      </c>
      <c r="E141">
        <v>55</v>
      </c>
      <c r="F141">
        <v>75</v>
      </c>
      <c r="G141">
        <v>20</v>
      </c>
      <c r="H141" t="s">
        <v>75</v>
      </c>
      <c r="I141" t="s">
        <v>64</v>
      </c>
      <c r="J141">
        <v>4</v>
      </c>
      <c r="K141">
        <v>4</v>
      </c>
      <c r="L141" t="s">
        <v>95</v>
      </c>
      <c r="P141" t="s">
        <v>56</v>
      </c>
      <c r="Q141" t="s">
        <v>38</v>
      </c>
      <c r="R141" t="s">
        <v>39</v>
      </c>
      <c r="S141" t="s">
        <v>133</v>
      </c>
      <c r="T141">
        <v>15</v>
      </c>
      <c r="U141" t="s">
        <v>133</v>
      </c>
      <c r="V141" t="s">
        <v>32</v>
      </c>
      <c r="W141" t="s">
        <v>32</v>
      </c>
    </row>
    <row r="142" spans="1:23" x14ac:dyDescent="0.2">
      <c r="A142" t="s">
        <v>138</v>
      </c>
      <c r="B142" t="s">
        <v>83</v>
      </c>
      <c r="C142">
        <v>1</v>
      </c>
      <c r="D142" t="s">
        <v>192</v>
      </c>
      <c r="E142">
        <v>105</v>
      </c>
      <c r="F142">
        <v>180</v>
      </c>
      <c r="G142">
        <v>75</v>
      </c>
      <c r="V142" t="s">
        <v>32</v>
      </c>
      <c r="W142" t="s">
        <v>32</v>
      </c>
    </row>
    <row r="143" spans="1:23" x14ac:dyDescent="0.2">
      <c r="A143" t="s">
        <v>138</v>
      </c>
      <c r="B143" t="s">
        <v>83</v>
      </c>
      <c r="C143">
        <v>3</v>
      </c>
      <c r="D143" t="s">
        <v>194</v>
      </c>
      <c r="E143">
        <v>280</v>
      </c>
      <c r="F143">
        <v>300</v>
      </c>
      <c r="G143">
        <v>20</v>
      </c>
      <c r="V143" t="s">
        <v>32</v>
      </c>
      <c r="W143" t="s">
        <v>32</v>
      </c>
    </row>
    <row r="144" spans="1:23" x14ac:dyDescent="0.2">
      <c r="A144" t="s">
        <v>140</v>
      </c>
      <c r="B144" t="s">
        <v>23</v>
      </c>
      <c r="D144" t="str">
        <f t="shared" si="2"/>
        <v>Oi</v>
      </c>
      <c r="E144">
        <v>0</v>
      </c>
      <c r="F144">
        <v>5</v>
      </c>
      <c r="G144">
        <v>5</v>
      </c>
      <c r="H144" t="s">
        <v>24</v>
      </c>
      <c r="I144" t="s">
        <v>25</v>
      </c>
      <c r="J144">
        <v>2.5</v>
      </c>
      <c r="K144">
        <v>1</v>
      </c>
      <c r="P144" t="s">
        <v>133</v>
      </c>
      <c r="Q144" t="s">
        <v>133</v>
      </c>
      <c r="R144" t="s">
        <v>133</v>
      </c>
      <c r="S144" t="s">
        <v>133</v>
      </c>
      <c r="T144">
        <v>0</v>
      </c>
      <c r="U144" t="s">
        <v>133</v>
      </c>
      <c r="V144" t="s">
        <v>26</v>
      </c>
    </row>
    <row r="145" spans="1:23" x14ac:dyDescent="0.2">
      <c r="A145" t="s">
        <v>140</v>
      </c>
      <c r="B145" t="s">
        <v>27</v>
      </c>
      <c r="D145" t="str">
        <f t="shared" si="2"/>
        <v>Oe</v>
      </c>
      <c r="E145">
        <v>5</v>
      </c>
      <c r="F145">
        <v>10</v>
      </c>
      <c r="G145">
        <v>5</v>
      </c>
      <c r="H145" t="s">
        <v>24</v>
      </c>
      <c r="I145" t="s">
        <v>25</v>
      </c>
      <c r="J145">
        <v>2.5</v>
      </c>
      <c r="K145">
        <v>1</v>
      </c>
      <c r="P145" t="s">
        <v>133</v>
      </c>
      <c r="Q145" t="s">
        <v>133</v>
      </c>
      <c r="R145" t="s">
        <v>133</v>
      </c>
      <c r="S145" t="s">
        <v>133</v>
      </c>
      <c r="T145">
        <v>0</v>
      </c>
      <c r="U145" t="s">
        <v>133</v>
      </c>
      <c r="V145" t="s">
        <v>26</v>
      </c>
    </row>
    <row r="146" spans="1:23" x14ac:dyDescent="0.2">
      <c r="A146" t="s">
        <v>140</v>
      </c>
      <c r="B146" t="s">
        <v>28</v>
      </c>
      <c r="D146" t="str">
        <f t="shared" si="2"/>
        <v>Oa</v>
      </c>
      <c r="E146">
        <v>10</v>
      </c>
      <c r="F146">
        <v>15</v>
      </c>
      <c r="G146">
        <v>5</v>
      </c>
      <c r="H146" t="s">
        <v>93</v>
      </c>
      <c r="I146" t="s">
        <v>35</v>
      </c>
      <c r="J146">
        <v>2.5</v>
      </c>
      <c r="K146">
        <v>1</v>
      </c>
      <c r="L146">
        <v>0</v>
      </c>
      <c r="P146" t="s">
        <v>133</v>
      </c>
      <c r="Q146" t="s">
        <v>46</v>
      </c>
      <c r="R146" t="s">
        <v>133</v>
      </c>
      <c r="S146" t="s">
        <v>47</v>
      </c>
      <c r="T146">
        <v>0</v>
      </c>
      <c r="U146" t="s">
        <v>48</v>
      </c>
      <c r="V146" t="s">
        <v>32</v>
      </c>
    </row>
    <row r="147" spans="1:23" x14ac:dyDescent="0.2">
      <c r="A147" t="s">
        <v>140</v>
      </c>
      <c r="B147" t="s">
        <v>126</v>
      </c>
      <c r="D147" t="str">
        <f t="shared" si="2"/>
        <v>Bh1</v>
      </c>
      <c r="E147">
        <v>15</v>
      </c>
      <c r="F147">
        <v>32</v>
      </c>
      <c r="G147">
        <v>17</v>
      </c>
      <c r="H147" t="s">
        <v>127</v>
      </c>
      <c r="I147" t="s">
        <v>64</v>
      </c>
      <c r="J147">
        <v>3</v>
      </c>
      <c r="K147">
        <v>1</v>
      </c>
      <c r="L147">
        <v>0</v>
      </c>
      <c r="P147" t="s">
        <v>37</v>
      </c>
      <c r="Q147" t="s">
        <v>38</v>
      </c>
      <c r="R147" t="s">
        <v>39</v>
      </c>
      <c r="S147" t="s">
        <v>47</v>
      </c>
      <c r="T147">
        <v>2</v>
      </c>
      <c r="U147" t="s">
        <v>52</v>
      </c>
      <c r="V147" t="s">
        <v>32</v>
      </c>
      <c r="W147" t="s">
        <v>32</v>
      </c>
    </row>
    <row r="148" spans="1:23" x14ac:dyDescent="0.2">
      <c r="A148" t="s">
        <v>140</v>
      </c>
      <c r="B148" t="s">
        <v>128</v>
      </c>
      <c r="D148" t="str">
        <f t="shared" si="2"/>
        <v>Bh2</v>
      </c>
      <c r="E148">
        <v>32</v>
      </c>
      <c r="F148">
        <v>63</v>
      </c>
      <c r="G148">
        <v>31</v>
      </c>
      <c r="H148" t="s">
        <v>110</v>
      </c>
      <c r="I148" t="s">
        <v>64</v>
      </c>
      <c r="J148">
        <v>3</v>
      </c>
      <c r="K148">
        <v>2</v>
      </c>
      <c r="L148">
        <v>0</v>
      </c>
      <c r="P148" t="s">
        <v>37</v>
      </c>
      <c r="Q148" t="s">
        <v>38</v>
      </c>
      <c r="R148" t="s">
        <v>39</v>
      </c>
      <c r="S148" t="s">
        <v>47</v>
      </c>
      <c r="T148">
        <v>2</v>
      </c>
      <c r="U148" t="s">
        <v>31</v>
      </c>
      <c r="V148" t="s">
        <v>32</v>
      </c>
      <c r="W148" t="s">
        <v>32</v>
      </c>
    </row>
    <row r="149" spans="1:23" x14ac:dyDescent="0.2">
      <c r="A149" t="s">
        <v>140</v>
      </c>
      <c r="B149" t="s">
        <v>67</v>
      </c>
      <c r="D149" t="str">
        <f t="shared" si="2"/>
        <v>BC</v>
      </c>
      <c r="E149">
        <v>63</v>
      </c>
      <c r="F149">
        <v>72</v>
      </c>
      <c r="G149">
        <v>9</v>
      </c>
      <c r="H149" t="s">
        <v>82</v>
      </c>
      <c r="I149" t="s">
        <v>64</v>
      </c>
      <c r="J149">
        <v>4</v>
      </c>
      <c r="K149">
        <v>3</v>
      </c>
      <c r="L149">
        <v>0</v>
      </c>
      <c r="P149" t="s">
        <v>56</v>
      </c>
      <c r="Q149" t="s">
        <v>124</v>
      </c>
      <c r="R149" t="s">
        <v>39</v>
      </c>
      <c r="S149" t="s">
        <v>133</v>
      </c>
      <c r="T149">
        <v>5</v>
      </c>
      <c r="U149" t="s">
        <v>133</v>
      </c>
      <c r="V149" t="s">
        <v>32</v>
      </c>
    </row>
    <row r="150" spans="1:23" x14ac:dyDescent="0.2">
      <c r="A150" t="s">
        <v>141</v>
      </c>
      <c r="B150" t="s">
        <v>23</v>
      </c>
      <c r="D150" t="str">
        <f t="shared" si="2"/>
        <v>Oi</v>
      </c>
      <c r="E150">
        <v>0</v>
      </c>
      <c r="F150">
        <v>4</v>
      </c>
      <c r="G150">
        <v>4</v>
      </c>
      <c r="H150" t="s">
        <v>24</v>
      </c>
      <c r="I150" t="s">
        <v>25</v>
      </c>
      <c r="J150">
        <v>2.5</v>
      </c>
      <c r="K150">
        <v>1</v>
      </c>
      <c r="Q150" t="s">
        <v>133</v>
      </c>
      <c r="R150" t="s">
        <v>133</v>
      </c>
      <c r="S150" t="s">
        <v>133</v>
      </c>
      <c r="T150">
        <v>0</v>
      </c>
      <c r="U150" t="s">
        <v>133</v>
      </c>
      <c r="V150" t="s">
        <v>32</v>
      </c>
    </row>
    <row r="151" spans="1:23" x14ac:dyDescent="0.2">
      <c r="A151" t="s">
        <v>141</v>
      </c>
      <c r="B151" t="s">
        <v>27</v>
      </c>
      <c r="D151" t="str">
        <f t="shared" si="2"/>
        <v>Oe</v>
      </c>
      <c r="E151">
        <v>4</v>
      </c>
      <c r="F151">
        <v>9</v>
      </c>
      <c r="G151">
        <v>5</v>
      </c>
      <c r="H151" t="s">
        <v>24</v>
      </c>
      <c r="I151" t="s">
        <v>25</v>
      </c>
      <c r="J151">
        <v>2.5</v>
      </c>
      <c r="K151">
        <v>1</v>
      </c>
      <c r="Q151" t="s">
        <v>133</v>
      </c>
      <c r="R151" t="s">
        <v>133</v>
      </c>
      <c r="S151" t="s">
        <v>133</v>
      </c>
      <c r="T151">
        <v>0</v>
      </c>
      <c r="U151" t="s">
        <v>133</v>
      </c>
      <c r="V151" t="s">
        <v>32</v>
      </c>
    </row>
    <row r="152" spans="1:23" x14ac:dyDescent="0.2">
      <c r="A152" t="s">
        <v>141</v>
      </c>
      <c r="B152" t="s">
        <v>28</v>
      </c>
      <c r="D152" t="str">
        <f t="shared" si="2"/>
        <v>Oa</v>
      </c>
      <c r="E152">
        <v>9</v>
      </c>
      <c r="F152">
        <v>16</v>
      </c>
      <c r="G152">
        <v>7</v>
      </c>
      <c r="H152" t="s">
        <v>24</v>
      </c>
      <c r="I152" t="s">
        <v>25</v>
      </c>
      <c r="J152">
        <v>2.5</v>
      </c>
      <c r="K152">
        <v>1</v>
      </c>
      <c r="Q152" t="s">
        <v>29</v>
      </c>
      <c r="R152" t="s">
        <v>133</v>
      </c>
      <c r="S152" t="s">
        <v>101</v>
      </c>
      <c r="T152">
        <v>0</v>
      </c>
      <c r="U152" t="s">
        <v>133</v>
      </c>
      <c r="V152" t="s">
        <v>32</v>
      </c>
      <c r="W152" t="s">
        <v>32</v>
      </c>
    </row>
    <row r="153" spans="1:23" x14ac:dyDescent="0.2">
      <c r="A153" t="s">
        <v>141</v>
      </c>
      <c r="B153" t="s">
        <v>33</v>
      </c>
      <c r="D153" t="str">
        <f t="shared" si="2"/>
        <v>E</v>
      </c>
      <c r="E153">
        <v>16</v>
      </c>
      <c r="F153">
        <v>26</v>
      </c>
      <c r="G153">
        <v>10</v>
      </c>
      <c r="H153" t="s">
        <v>54</v>
      </c>
      <c r="I153" t="s">
        <v>35</v>
      </c>
      <c r="J153">
        <v>4</v>
      </c>
      <c r="K153">
        <v>2</v>
      </c>
      <c r="L153" t="s">
        <v>55</v>
      </c>
      <c r="P153" t="s">
        <v>37</v>
      </c>
      <c r="Q153" t="s">
        <v>38</v>
      </c>
      <c r="R153" t="s">
        <v>39</v>
      </c>
      <c r="S153" t="s">
        <v>103</v>
      </c>
      <c r="T153">
        <v>2</v>
      </c>
      <c r="U153" t="s">
        <v>31</v>
      </c>
      <c r="V153" t="s">
        <v>32</v>
      </c>
      <c r="W153" t="s">
        <v>32</v>
      </c>
    </row>
    <row r="154" spans="1:23" x14ac:dyDescent="0.2">
      <c r="A154" t="s">
        <v>141</v>
      </c>
      <c r="B154" t="s">
        <v>120</v>
      </c>
      <c r="D154" t="str">
        <f t="shared" si="2"/>
        <v>Bhs</v>
      </c>
      <c r="E154">
        <v>26</v>
      </c>
      <c r="F154">
        <v>31</v>
      </c>
      <c r="G154">
        <v>5</v>
      </c>
      <c r="H154" t="s">
        <v>93</v>
      </c>
      <c r="I154" t="s">
        <v>35</v>
      </c>
      <c r="J154">
        <v>2.5</v>
      </c>
      <c r="K154">
        <v>1</v>
      </c>
      <c r="L154">
        <v>0</v>
      </c>
      <c r="P154" t="s">
        <v>37</v>
      </c>
      <c r="Q154" t="s">
        <v>38</v>
      </c>
      <c r="R154" t="s">
        <v>39</v>
      </c>
      <c r="S154" t="s">
        <v>103</v>
      </c>
      <c r="T154">
        <v>5</v>
      </c>
      <c r="U154" t="s">
        <v>31</v>
      </c>
      <c r="V154" t="s">
        <v>32</v>
      </c>
      <c r="W154" t="s">
        <v>32</v>
      </c>
    </row>
    <row r="155" spans="1:23" x14ac:dyDescent="0.2">
      <c r="A155" t="s">
        <v>141</v>
      </c>
      <c r="B155" t="s">
        <v>142</v>
      </c>
      <c r="D155" t="str">
        <f t="shared" si="2"/>
        <v>Bs1</v>
      </c>
      <c r="E155">
        <v>31</v>
      </c>
      <c r="F155">
        <v>36</v>
      </c>
      <c r="G155">
        <v>5</v>
      </c>
      <c r="H155" t="s">
        <v>98</v>
      </c>
      <c r="I155" t="s">
        <v>35</v>
      </c>
      <c r="J155">
        <v>3</v>
      </c>
      <c r="K155">
        <v>4</v>
      </c>
      <c r="L155" t="s">
        <v>143</v>
      </c>
      <c r="P155" t="s">
        <v>37</v>
      </c>
      <c r="Q155" t="s">
        <v>38</v>
      </c>
      <c r="R155" t="s">
        <v>99</v>
      </c>
      <c r="S155" t="s">
        <v>94</v>
      </c>
      <c r="T155">
        <v>10</v>
      </c>
      <c r="U155" t="s">
        <v>133</v>
      </c>
      <c r="V155" t="s">
        <v>32</v>
      </c>
      <c r="W155" t="s">
        <v>32</v>
      </c>
    </row>
    <row r="156" spans="1:23" x14ac:dyDescent="0.2">
      <c r="A156" t="s">
        <v>141</v>
      </c>
      <c r="B156" t="s">
        <v>144</v>
      </c>
      <c r="C156">
        <v>1</v>
      </c>
      <c r="D156" t="e">
        <f t="shared" ca="1" si="2"/>
        <v>#NAME?</v>
      </c>
      <c r="E156">
        <v>36</v>
      </c>
      <c r="F156">
        <v>45</v>
      </c>
      <c r="G156">
        <v>9</v>
      </c>
      <c r="H156" t="s">
        <v>61</v>
      </c>
      <c r="I156" t="s">
        <v>35</v>
      </c>
      <c r="J156">
        <v>2.5</v>
      </c>
      <c r="K156">
        <v>2</v>
      </c>
      <c r="L156" t="s">
        <v>66</v>
      </c>
      <c r="P156" t="s">
        <v>37</v>
      </c>
      <c r="Q156" t="s">
        <v>38</v>
      </c>
      <c r="R156" t="s">
        <v>39</v>
      </c>
      <c r="S156" t="s">
        <v>47</v>
      </c>
      <c r="T156">
        <v>5</v>
      </c>
      <c r="U156" t="s">
        <v>133</v>
      </c>
      <c r="V156" t="s">
        <v>32</v>
      </c>
      <c r="W156" t="s">
        <v>32</v>
      </c>
    </row>
    <row r="157" spans="1:23" x14ac:dyDescent="0.2">
      <c r="A157" t="s">
        <v>141</v>
      </c>
      <c r="B157" t="s">
        <v>144</v>
      </c>
      <c r="C157">
        <v>2</v>
      </c>
      <c r="D157" t="e">
        <f t="shared" ca="1" si="2"/>
        <v>#NAME?</v>
      </c>
      <c r="E157">
        <v>45</v>
      </c>
      <c r="F157">
        <v>54.5</v>
      </c>
      <c r="G157">
        <v>9.5</v>
      </c>
      <c r="H157" t="s">
        <v>61</v>
      </c>
      <c r="I157" t="s">
        <v>35</v>
      </c>
      <c r="J157">
        <v>2.5</v>
      </c>
      <c r="K157">
        <v>2</v>
      </c>
      <c r="L157" t="s">
        <v>66</v>
      </c>
      <c r="P157" t="s">
        <v>37</v>
      </c>
      <c r="Q157" t="s">
        <v>38</v>
      </c>
      <c r="R157" t="s">
        <v>39</v>
      </c>
      <c r="S157" t="s">
        <v>47</v>
      </c>
      <c r="T157">
        <v>5</v>
      </c>
      <c r="U157" t="s">
        <v>133</v>
      </c>
      <c r="V157" t="s">
        <v>32</v>
      </c>
      <c r="W157" t="s">
        <v>32</v>
      </c>
    </row>
    <row r="158" spans="1:23" x14ac:dyDescent="0.2">
      <c r="A158" t="s">
        <v>141</v>
      </c>
      <c r="B158" t="s">
        <v>67</v>
      </c>
      <c r="C158">
        <v>1</v>
      </c>
      <c r="D158" t="s">
        <v>189</v>
      </c>
      <c r="E158">
        <v>54.5</v>
      </c>
      <c r="F158">
        <v>62</v>
      </c>
      <c r="G158">
        <v>7.5</v>
      </c>
      <c r="H158" t="s">
        <v>68</v>
      </c>
      <c r="I158" t="s">
        <v>64</v>
      </c>
      <c r="J158">
        <v>3</v>
      </c>
      <c r="K158">
        <v>4</v>
      </c>
      <c r="L158" t="s">
        <v>145</v>
      </c>
      <c r="P158" t="s">
        <v>37</v>
      </c>
      <c r="Q158" t="s">
        <v>38</v>
      </c>
      <c r="R158" t="s">
        <v>39</v>
      </c>
      <c r="S158" t="s">
        <v>133</v>
      </c>
      <c r="T158">
        <v>25</v>
      </c>
      <c r="U158" t="s">
        <v>133</v>
      </c>
      <c r="V158" t="s">
        <v>32</v>
      </c>
      <c r="W158" t="s">
        <v>32</v>
      </c>
    </row>
    <row r="159" spans="1:23" x14ac:dyDescent="0.2">
      <c r="A159" t="s">
        <v>141</v>
      </c>
      <c r="B159" t="s">
        <v>67</v>
      </c>
      <c r="C159">
        <v>2</v>
      </c>
      <c r="D159" t="s">
        <v>190</v>
      </c>
      <c r="E159">
        <v>62</v>
      </c>
      <c r="F159">
        <v>69</v>
      </c>
      <c r="G159">
        <v>7</v>
      </c>
      <c r="H159" t="s">
        <v>68</v>
      </c>
      <c r="I159" t="s">
        <v>64</v>
      </c>
      <c r="J159">
        <v>3</v>
      </c>
      <c r="K159">
        <v>4</v>
      </c>
      <c r="L159" t="s">
        <v>145</v>
      </c>
      <c r="P159" t="s">
        <v>37</v>
      </c>
      <c r="Q159" t="s">
        <v>38</v>
      </c>
      <c r="R159" t="s">
        <v>39</v>
      </c>
      <c r="S159" t="s">
        <v>133</v>
      </c>
      <c r="T159">
        <v>25</v>
      </c>
      <c r="U159" t="s">
        <v>133</v>
      </c>
      <c r="V159" t="s">
        <v>32</v>
      </c>
      <c r="W159" t="s">
        <v>32</v>
      </c>
    </row>
    <row r="160" spans="1:23" x14ac:dyDescent="0.2">
      <c r="A160" t="s">
        <v>141</v>
      </c>
      <c r="B160" t="s">
        <v>79</v>
      </c>
      <c r="C160">
        <v>1</v>
      </c>
      <c r="D160" t="s">
        <v>192</v>
      </c>
      <c r="E160">
        <v>75</v>
      </c>
      <c r="F160">
        <v>85</v>
      </c>
      <c r="G160">
        <v>10</v>
      </c>
      <c r="H160" t="s">
        <v>75</v>
      </c>
      <c r="I160" t="s">
        <v>64</v>
      </c>
      <c r="J160">
        <v>4</v>
      </c>
      <c r="K160">
        <v>4</v>
      </c>
      <c r="L160">
        <v>0</v>
      </c>
      <c r="O160" t="s">
        <v>77</v>
      </c>
      <c r="P160" t="s">
        <v>56</v>
      </c>
      <c r="Q160" t="s">
        <v>133</v>
      </c>
      <c r="R160" t="s">
        <v>133</v>
      </c>
      <c r="S160" t="s">
        <v>133</v>
      </c>
      <c r="U160" t="s">
        <v>133</v>
      </c>
      <c r="V160" t="s">
        <v>32</v>
      </c>
    </row>
    <row r="161" spans="1:23" x14ac:dyDescent="0.2">
      <c r="A161" t="s">
        <v>141</v>
      </c>
      <c r="B161" t="s">
        <v>79</v>
      </c>
      <c r="C161">
        <v>2</v>
      </c>
      <c r="D161" t="s">
        <v>193</v>
      </c>
      <c r="E161">
        <v>85</v>
      </c>
      <c r="F161">
        <v>95</v>
      </c>
      <c r="G161">
        <v>10</v>
      </c>
      <c r="H161" t="s">
        <v>102</v>
      </c>
      <c r="I161" t="s">
        <v>64</v>
      </c>
      <c r="J161">
        <v>4</v>
      </c>
      <c r="K161">
        <v>2</v>
      </c>
      <c r="L161">
        <v>0</v>
      </c>
      <c r="O161" t="s">
        <v>77</v>
      </c>
      <c r="P161" t="s">
        <v>86</v>
      </c>
      <c r="Q161" t="s">
        <v>133</v>
      </c>
      <c r="R161" t="s">
        <v>133</v>
      </c>
      <c r="S161" t="s">
        <v>133</v>
      </c>
      <c r="U161" t="s">
        <v>133</v>
      </c>
      <c r="V161" t="s">
        <v>32</v>
      </c>
    </row>
    <row r="162" spans="1:23" x14ac:dyDescent="0.2">
      <c r="A162" t="s">
        <v>141</v>
      </c>
      <c r="B162" t="s">
        <v>83</v>
      </c>
      <c r="C162">
        <v>3</v>
      </c>
      <c r="D162" t="s">
        <v>194</v>
      </c>
      <c r="E162">
        <v>109</v>
      </c>
      <c r="F162">
        <v>111</v>
      </c>
      <c r="G162">
        <v>2</v>
      </c>
      <c r="H162" t="s">
        <v>146</v>
      </c>
      <c r="I162" t="s">
        <v>64</v>
      </c>
      <c r="J162">
        <v>5</v>
      </c>
      <c r="K162">
        <v>2</v>
      </c>
      <c r="L162">
        <v>0</v>
      </c>
      <c r="O162" t="s">
        <v>85</v>
      </c>
      <c r="P162" t="s">
        <v>86</v>
      </c>
      <c r="Q162" t="s">
        <v>133</v>
      </c>
      <c r="R162" t="s">
        <v>133</v>
      </c>
      <c r="S162" t="s">
        <v>133</v>
      </c>
      <c r="U162" t="s">
        <v>133</v>
      </c>
      <c r="V162" t="s">
        <v>32</v>
      </c>
      <c r="W162" t="s">
        <v>32</v>
      </c>
    </row>
    <row r="163" spans="1:23" x14ac:dyDescent="0.2">
      <c r="A163" t="s">
        <v>141</v>
      </c>
      <c r="B163" t="s">
        <v>83</v>
      </c>
      <c r="C163">
        <v>4</v>
      </c>
      <c r="D163" t="s">
        <v>195</v>
      </c>
      <c r="E163">
        <v>112</v>
      </c>
      <c r="F163">
        <v>122</v>
      </c>
      <c r="G163">
        <v>10</v>
      </c>
      <c r="H163" t="s">
        <v>146</v>
      </c>
      <c r="I163" t="s">
        <v>64</v>
      </c>
      <c r="J163">
        <v>5</v>
      </c>
      <c r="K163">
        <v>2</v>
      </c>
      <c r="L163">
        <v>0</v>
      </c>
      <c r="O163" t="s">
        <v>77</v>
      </c>
      <c r="P163" t="s">
        <v>86</v>
      </c>
      <c r="Q163" t="s">
        <v>133</v>
      </c>
      <c r="R163" t="s">
        <v>133</v>
      </c>
      <c r="S163" t="s">
        <v>133</v>
      </c>
      <c r="U163" t="s">
        <v>133</v>
      </c>
      <c r="V163" t="s">
        <v>32</v>
      </c>
    </row>
    <row r="164" spans="1:23" x14ac:dyDescent="0.2">
      <c r="A164" t="s">
        <v>141</v>
      </c>
      <c r="B164" t="s">
        <v>83</v>
      </c>
      <c r="C164">
        <v>5</v>
      </c>
      <c r="D164" t="s">
        <v>196</v>
      </c>
      <c r="E164">
        <v>126</v>
      </c>
      <c r="F164">
        <v>134</v>
      </c>
      <c r="G164">
        <v>8</v>
      </c>
      <c r="H164" t="s">
        <v>146</v>
      </c>
      <c r="I164" t="s">
        <v>64</v>
      </c>
      <c r="J164">
        <v>5</v>
      </c>
      <c r="K164">
        <v>2</v>
      </c>
      <c r="L164">
        <v>0</v>
      </c>
      <c r="P164" t="s">
        <v>56</v>
      </c>
      <c r="Q164" t="s">
        <v>133</v>
      </c>
      <c r="R164" t="s">
        <v>133</v>
      </c>
      <c r="S164" t="s">
        <v>133</v>
      </c>
      <c r="U164" t="s">
        <v>133</v>
      </c>
      <c r="V164" t="s">
        <v>32</v>
      </c>
    </row>
    <row r="165" spans="1:23" x14ac:dyDescent="0.2">
      <c r="A165" t="s">
        <v>141</v>
      </c>
      <c r="B165" t="s">
        <v>83</v>
      </c>
      <c r="C165">
        <v>6</v>
      </c>
      <c r="D165" t="s">
        <v>197</v>
      </c>
      <c r="E165">
        <v>134</v>
      </c>
      <c r="F165">
        <v>144</v>
      </c>
      <c r="G165">
        <v>10</v>
      </c>
      <c r="H165" t="s">
        <v>147</v>
      </c>
      <c r="I165" t="s">
        <v>64</v>
      </c>
      <c r="J165">
        <v>5</v>
      </c>
      <c r="K165">
        <v>3</v>
      </c>
      <c r="L165">
        <v>0</v>
      </c>
      <c r="P165" t="s">
        <v>86</v>
      </c>
      <c r="Q165" t="s">
        <v>133</v>
      </c>
      <c r="R165" t="s">
        <v>133</v>
      </c>
      <c r="S165" t="s">
        <v>133</v>
      </c>
      <c r="U165" t="s">
        <v>133</v>
      </c>
      <c r="V165" t="s">
        <v>32</v>
      </c>
      <c r="W165" t="s">
        <v>32</v>
      </c>
    </row>
    <row r="166" spans="1:23" x14ac:dyDescent="0.2">
      <c r="A166" t="s">
        <v>141</v>
      </c>
      <c r="B166" t="s">
        <v>83</v>
      </c>
      <c r="C166">
        <v>7</v>
      </c>
      <c r="D166" t="s">
        <v>198</v>
      </c>
      <c r="E166">
        <v>144</v>
      </c>
      <c r="F166">
        <v>155</v>
      </c>
      <c r="G166">
        <v>11</v>
      </c>
      <c r="H166" t="s">
        <v>146</v>
      </c>
      <c r="I166" t="s">
        <v>64</v>
      </c>
      <c r="J166">
        <v>5</v>
      </c>
      <c r="K166">
        <v>2</v>
      </c>
      <c r="L166">
        <v>0</v>
      </c>
      <c r="O166" t="s">
        <v>77</v>
      </c>
      <c r="P166" t="s">
        <v>86</v>
      </c>
      <c r="Q166" t="s">
        <v>133</v>
      </c>
      <c r="R166" t="s">
        <v>133</v>
      </c>
      <c r="S166" t="s">
        <v>133</v>
      </c>
      <c r="U166" t="s">
        <v>133</v>
      </c>
      <c r="V166" t="s">
        <v>32</v>
      </c>
    </row>
    <row r="167" spans="1:23" x14ac:dyDescent="0.2">
      <c r="A167" t="s">
        <v>141</v>
      </c>
      <c r="B167" t="s">
        <v>83</v>
      </c>
      <c r="C167">
        <v>8</v>
      </c>
      <c r="D167" t="s">
        <v>199</v>
      </c>
      <c r="E167">
        <v>155</v>
      </c>
      <c r="F167">
        <v>160</v>
      </c>
      <c r="G167">
        <v>5</v>
      </c>
      <c r="H167" t="s">
        <v>146</v>
      </c>
      <c r="I167" t="s">
        <v>64</v>
      </c>
      <c r="J167">
        <v>5</v>
      </c>
      <c r="K167">
        <v>2</v>
      </c>
      <c r="L167">
        <v>0</v>
      </c>
      <c r="O167" t="s">
        <v>77</v>
      </c>
      <c r="P167" t="s">
        <v>86</v>
      </c>
      <c r="Q167" t="s">
        <v>133</v>
      </c>
      <c r="R167" t="s">
        <v>133</v>
      </c>
      <c r="S167" t="s">
        <v>133</v>
      </c>
      <c r="U167" t="s">
        <v>133</v>
      </c>
      <c r="V167" t="s">
        <v>32</v>
      </c>
      <c r="W167" t="s">
        <v>32</v>
      </c>
    </row>
    <row r="168" spans="1:23" x14ac:dyDescent="0.2">
      <c r="A168" t="s">
        <v>141</v>
      </c>
      <c r="B168" t="s">
        <v>83</v>
      </c>
      <c r="C168">
        <v>9</v>
      </c>
      <c r="D168" t="s">
        <v>200</v>
      </c>
      <c r="E168">
        <v>160</v>
      </c>
      <c r="F168">
        <v>172</v>
      </c>
      <c r="G168">
        <v>12</v>
      </c>
      <c r="H168" t="s">
        <v>87</v>
      </c>
      <c r="I168" t="s">
        <v>81</v>
      </c>
      <c r="J168">
        <v>6</v>
      </c>
      <c r="K168">
        <v>2</v>
      </c>
      <c r="L168">
        <v>0</v>
      </c>
      <c r="P168" t="s">
        <v>148</v>
      </c>
      <c r="Q168" t="s">
        <v>133</v>
      </c>
      <c r="R168" t="s">
        <v>133</v>
      </c>
      <c r="S168" t="s">
        <v>133</v>
      </c>
      <c r="U168" t="s">
        <v>133</v>
      </c>
      <c r="V168" t="s">
        <v>32</v>
      </c>
      <c r="W168" t="s">
        <v>32</v>
      </c>
    </row>
    <row r="169" spans="1:23" x14ac:dyDescent="0.2">
      <c r="A169" t="s">
        <v>141</v>
      </c>
      <c r="B169" t="s">
        <v>83</v>
      </c>
      <c r="C169">
        <v>10</v>
      </c>
      <c r="D169" t="s">
        <v>201</v>
      </c>
      <c r="E169">
        <v>172</v>
      </c>
      <c r="F169">
        <v>178</v>
      </c>
      <c r="G169">
        <v>6</v>
      </c>
      <c r="H169" t="s">
        <v>87</v>
      </c>
      <c r="I169" t="s">
        <v>81</v>
      </c>
      <c r="J169">
        <v>6</v>
      </c>
      <c r="K169">
        <v>2</v>
      </c>
      <c r="L169">
        <v>0</v>
      </c>
      <c r="O169" t="s">
        <v>77</v>
      </c>
      <c r="P169" t="s">
        <v>148</v>
      </c>
      <c r="Q169" t="s">
        <v>133</v>
      </c>
      <c r="R169" t="s">
        <v>133</v>
      </c>
      <c r="S169" t="s">
        <v>133</v>
      </c>
      <c r="U169" t="s">
        <v>133</v>
      </c>
      <c r="V169" t="s">
        <v>32</v>
      </c>
    </row>
    <row r="170" spans="1:23" x14ac:dyDescent="0.2">
      <c r="A170" t="s">
        <v>141</v>
      </c>
      <c r="B170" t="s">
        <v>83</v>
      </c>
      <c r="C170">
        <v>11</v>
      </c>
      <c r="D170" t="s">
        <v>206</v>
      </c>
      <c r="E170">
        <v>184</v>
      </c>
      <c r="F170">
        <v>189</v>
      </c>
      <c r="G170">
        <v>5</v>
      </c>
      <c r="H170" t="s">
        <v>88</v>
      </c>
      <c r="I170" t="s">
        <v>81</v>
      </c>
      <c r="J170">
        <v>5</v>
      </c>
      <c r="K170">
        <v>2</v>
      </c>
      <c r="L170">
        <v>0</v>
      </c>
      <c r="O170" t="s">
        <v>77</v>
      </c>
      <c r="P170" t="s">
        <v>148</v>
      </c>
      <c r="Q170" t="s">
        <v>133</v>
      </c>
      <c r="R170" t="s">
        <v>133</v>
      </c>
      <c r="S170" t="s">
        <v>133</v>
      </c>
      <c r="U170" t="s">
        <v>133</v>
      </c>
      <c r="V170" t="s">
        <v>32</v>
      </c>
    </row>
    <row r="171" spans="1:23" x14ac:dyDescent="0.2">
      <c r="A171" t="s">
        <v>141</v>
      </c>
      <c r="B171" t="s">
        <v>83</v>
      </c>
      <c r="C171">
        <v>12</v>
      </c>
      <c r="D171" t="s">
        <v>207</v>
      </c>
      <c r="E171">
        <v>190</v>
      </c>
      <c r="F171">
        <v>195</v>
      </c>
      <c r="G171">
        <v>5</v>
      </c>
      <c r="H171" t="s">
        <v>87</v>
      </c>
      <c r="I171" t="s">
        <v>81</v>
      </c>
      <c r="J171">
        <v>6</v>
      </c>
      <c r="K171">
        <v>2</v>
      </c>
      <c r="L171">
        <v>0</v>
      </c>
      <c r="P171" t="s">
        <v>90</v>
      </c>
      <c r="Q171" t="s">
        <v>133</v>
      </c>
      <c r="R171" t="s">
        <v>133</v>
      </c>
      <c r="S171" t="s">
        <v>133</v>
      </c>
      <c r="U171" t="s">
        <v>133</v>
      </c>
      <c r="V171" t="s">
        <v>32</v>
      </c>
    </row>
    <row r="172" spans="1:23" x14ac:dyDescent="0.2">
      <c r="A172" t="s">
        <v>141</v>
      </c>
      <c r="B172" t="s">
        <v>83</v>
      </c>
      <c r="C172">
        <v>13</v>
      </c>
      <c r="D172" t="s">
        <v>208</v>
      </c>
      <c r="E172">
        <v>207</v>
      </c>
      <c r="F172">
        <v>217</v>
      </c>
      <c r="G172">
        <v>10</v>
      </c>
      <c r="H172" t="s">
        <v>87</v>
      </c>
      <c r="I172" t="s">
        <v>81</v>
      </c>
      <c r="J172">
        <v>6</v>
      </c>
      <c r="K172">
        <v>2</v>
      </c>
      <c r="L172">
        <v>0</v>
      </c>
      <c r="O172" t="s">
        <v>77</v>
      </c>
      <c r="P172" t="s">
        <v>90</v>
      </c>
      <c r="Q172" t="s">
        <v>133</v>
      </c>
      <c r="R172" t="s">
        <v>133</v>
      </c>
      <c r="S172" t="s">
        <v>133</v>
      </c>
      <c r="U172" t="s">
        <v>133</v>
      </c>
      <c r="V172" t="s">
        <v>32</v>
      </c>
    </row>
    <row r="173" spans="1:23" x14ac:dyDescent="0.2">
      <c r="A173" t="s">
        <v>141</v>
      </c>
      <c r="B173" t="s">
        <v>83</v>
      </c>
      <c r="C173">
        <v>14</v>
      </c>
      <c r="D173" t="s">
        <v>209</v>
      </c>
      <c r="E173">
        <v>220</v>
      </c>
      <c r="F173">
        <v>230</v>
      </c>
      <c r="G173">
        <v>10</v>
      </c>
      <c r="H173" t="s">
        <v>88</v>
      </c>
      <c r="I173" t="s">
        <v>81</v>
      </c>
      <c r="J173">
        <v>5</v>
      </c>
      <c r="K173">
        <v>2</v>
      </c>
      <c r="L173">
        <v>0</v>
      </c>
      <c r="P173" t="s">
        <v>56</v>
      </c>
      <c r="Q173" t="s">
        <v>133</v>
      </c>
      <c r="R173" t="s">
        <v>133</v>
      </c>
      <c r="S173" t="s">
        <v>133</v>
      </c>
      <c r="U173" t="s">
        <v>133</v>
      </c>
      <c r="V173" t="s">
        <v>32</v>
      </c>
    </row>
    <row r="174" spans="1:23" x14ac:dyDescent="0.2">
      <c r="A174" t="s">
        <v>141</v>
      </c>
      <c r="B174" t="s">
        <v>83</v>
      </c>
      <c r="C174">
        <v>15</v>
      </c>
      <c r="D174" t="s">
        <v>210</v>
      </c>
      <c r="E174">
        <v>230</v>
      </c>
      <c r="F174">
        <v>262</v>
      </c>
      <c r="G174">
        <v>32</v>
      </c>
      <c r="H174" t="s">
        <v>87</v>
      </c>
      <c r="I174" t="s">
        <v>81</v>
      </c>
      <c r="J174">
        <v>6</v>
      </c>
      <c r="K174">
        <v>2</v>
      </c>
      <c r="L174">
        <v>0</v>
      </c>
      <c r="P174" t="s">
        <v>90</v>
      </c>
      <c r="Q174" t="s">
        <v>133</v>
      </c>
      <c r="R174" t="s">
        <v>133</v>
      </c>
      <c r="S174" t="s">
        <v>133</v>
      </c>
      <c r="U174" t="s">
        <v>133</v>
      </c>
      <c r="V174" t="s">
        <v>32</v>
      </c>
    </row>
    <row r="175" spans="1:23" x14ac:dyDescent="0.2">
      <c r="A175" t="s">
        <v>141</v>
      </c>
      <c r="B175" t="s">
        <v>83</v>
      </c>
      <c r="C175">
        <v>16</v>
      </c>
      <c r="D175" t="s">
        <v>211</v>
      </c>
      <c r="E175">
        <v>262</v>
      </c>
      <c r="F175">
        <v>291</v>
      </c>
      <c r="G175">
        <v>29</v>
      </c>
      <c r="H175" t="s">
        <v>87</v>
      </c>
      <c r="I175" t="s">
        <v>81</v>
      </c>
      <c r="J175">
        <v>6</v>
      </c>
      <c r="K175">
        <v>2</v>
      </c>
      <c r="L175">
        <v>0</v>
      </c>
      <c r="P175" t="s">
        <v>90</v>
      </c>
      <c r="Q175" t="s">
        <v>133</v>
      </c>
      <c r="R175" t="s">
        <v>133</v>
      </c>
      <c r="S175" t="s">
        <v>133</v>
      </c>
      <c r="U175" t="s">
        <v>133</v>
      </c>
      <c r="V175" t="s">
        <v>32</v>
      </c>
      <c r="W175" t="s">
        <v>32</v>
      </c>
    </row>
    <row r="176" spans="1:23" x14ac:dyDescent="0.2">
      <c r="A176" t="s">
        <v>149</v>
      </c>
      <c r="B176" t="s">
        <v>23</v>
      </c>
      <c r="D176" t="str">
        <f t="shared" si="2"/>
        <v>Oi</v>
      </c>
      <c r="E176">
        <v>0</v>
      </c>
      <c r="F176">
        <v>4</v>
      </c>
      <c r="G176">
        <v>4</v>
      </c>
      <c r="H176" t="s">
        <v>24</v>
      </c>
      <c r="I176" t="s">
        <v>25</v>
      </c>
      <c r="J176">
        <v>2.5</v>
      </c>
      <c r="K176">
        <v>1</v>
      </c>
      <c r="P176" t="s">
        <v>133</v>
      </c>
      <c r="Q176" t="s">
        <v>133</v>
      </c>
      <c r="R176" t="s">
        <v>133</v>
      </c>
      <c r="S176" t="s">
        <v>133</v>
      </c>
      <c r="T176">
        <v>0</v>
      </c>
      <c r="U176" t="s">
        <v>133</v>
      </c>
      <c r="V176" t="s">
        <v>32</v>
      </c>
    </row>
    <row r="177" spans="1:22" x14ac:dyDescent="0.2">
      <c r="A177" t="s">
        <v>149</v>
      </c>
      <c r="B177" t="s">
        <v>27</v>
      </c>
      <c r="D177" t="str">
        <f t="shared" si="2"/>
        <v>Oe</v>
      </c>
      <c r="E177">
        <v>4</v>
      </c>
      <c r="F177">
        <v>8</v>
      </c>
      <c r="G177">
        <v>4</v>
      </c>
      <c r="H177" t="s">
        <v>24</v>
      </c>
      <c r="I177" t="s">
        <v>25</v>
      </c>
      <c r="J177">
        <v>2.5</v>
      </c>
      <c r="K177">
        <v>1</v>
      </c>
      <c r="P177" t="s">
        <v>133</v>
      </c>
      <c r="Q177" t="s">
        <v>133</v>
      </c>
      <c r="R177" t="s">
        <v>133</v>
      </c>
      <c r="S177" t="s">
        <v>133</v>
      </c>
      <c r="T177">
        <v>0</v>
      </c>
      <c r="U177" t="s">
        <v>133</v>
      </c>
      <c r="V177" t="s">
        <v>32</v>
      </c>
    </row>
    <row r="178" spans="1:22" x14ac:dyDescent="0.2">
      <c r="A178" t="s">
        <v>149</v>
      </c>
      <c r="B178" t="s">
        <v>28</v>
      </c>
      <c r="D178" t="str">
        <f t="shared" si="2"/>
        <v>Oa</v>
      </c>
      <c r="E178">
        <v>8</v>
      </c>
      <c r="F178">
        <v>16</v>
      </c>
      <c r="G178">
        <v>8</v>
      </c>
      <c r="H178" t="s">
        <v>24</v>
      </c>
      <c r="I178" t="s">
        <v>25</v>
      </c>
      <c r="J178">
        <v>2.5</v>
      </c>
      <c r="K178">
        <v>1</v>
      </c>
      <c r="L178">
        <v>0</v>
      </c>
      <c r="P178" t="s">
        <v>133</v>
      </c>
      <c r="Q178" t="s">
        <v>29</v>
      </c>
      <c r="R178" t="s">
        <v>133</v>
      </c>
      <c r="S178" t="s">
        <v>30</v>
      </c>
      <c r="T178">
        <v>0</v>
      </c>
      <c r="U178" t="s">
        <v>52</v>
      </c>
      <c r="V178" t="s">
        <v>32</v>
      </c>
    </row>
    <row r="179" spans="1:22" x14ac:dyDescent="0.2">
      <c r="A179" t="s">
        <v>149</v>
      </c>
      <c r="B179" t="s">
        <v>33</v>
      </c>
      <c r="D179" t="str">
        <f t="shared" si="2"/>
        <v>E</v>
      </c>
      <c r="E179">
        <v>16</v>
      </c>
      <c r="F179">
        <v>25</v>
      </c>
      <c r="G179">
        <v>9</v>
      </c>
      <c r="H179" t="s">
        <v>36</v>
      </c>
      <c r="I179" t="s">
        <v>35</v>
      </c>
      <c r="J179">
        <v>6</v>
      </c>
      <c r="K179">
        <v>1</v>
      </c>
      <c r="L179" t="s">
        <v>150</v>
      </c>
      <c r="P179" t="s">
        <v>56</v>
      </c>
      <c r="Q179" t="s">
        <v>38</v>
      </c>
      <c r="R179" t="s">
        <v>39</v>
      </c>
      <c r="S179" t="s">
        <v>30</v>
      </c>
      <c r="T179">
        <v>2</v>
      </c>
      <c r="U179" t="s">
        <v>31</v>
      </c>
      <c r="V179" t="s">
        <v>32</v>
      </c>
    </row>
    <row r="180" spans="1:22" x14ac:dyDescent="0.2">
      <c r="A180" t="s">
        <v>149</v>
      </c>
      <c r="B180" t="s">
        <v>120</v>
      </c>
      <c r="D180" t="str">
        <f t="shared" si="2"/>
        <v>Bhs</v>
      </c>
      <c r="E180">
        <v>25</v>
      </c>
      <c r="F180">
        <v>38</v>
      </c>
      <c r="G180">
        <v>13</v>
      </c>
      <c r="H180" t="s">
        <v>93</v>
      </c>
      <c r="I180" t="s">
        <v>35</v>
      </c>
      <c r="J180">
        <v>2.5</v>
      </c>
      <c r="K180">
        <v>1</v>
      </c>
      <c r="L180" t="s">
        <v>55</v>
      </c>
      <c r="P180" t="s">
        <v>37</v>
      </c>
      <c r="Q180" t="s">
        <v>38</v>
      </c>
      <c r="R180" t="s">
        <v>39</v>
      </c>
      <c r="S180" t="s">
        <v>47</v>
      </c>
      <c r="T180">
        <v>2</v>
      </c>
      <c r="U180" t="s">
        <v>31</v>
      </c>
      <c r="V180" t="s">
        <v>32</v>
      </c>
    </row>
    <row r="181" spans="1:22" x14ac:dyDescent="0.2">
      <c r="A181" t="s">
        <v>149</v>
      </c>
      <c r="B181" t="s">
        <v>121</v>
      </c>
      <c r="D181" t="str">
        <f t="shared" si="2"/>
        <v>Bs</v>
      </c>
      <c r="E181">
        <v>38</v>
      </c>
      <c r="F181">
        <v>58</v>
      </c>
      <c r="G181">
        <v>20</v>
      </c>
      <c r="H181" t="s">
        <v>66</v>
      </c>
      <c r="I181" t="s">
        <v>35</v>
      </c>
      <c r="J181">
        <v>3</v>
      </c>
      <c r="K181">
        <v>3</v>
      </c>
      <c r="L181">
        <v>0</v>
      </c>
      <c r="P181" t="s">
        <v>37</v>
      </c>
      <c r="Q181" t="s">
        <v>124</v>
      </c>
      <c r="R181" t="s">
        <v>39</v>
      </c>
      <c r="S181" t="s">
        <v>47</v>
      </c>
      <c r="T181">
        <v>5</v>
      </c>
      <c r="U181" t="s">
        <v>31</v>
      </c>
      <c r="V181" t="s">
        <v>32</v>
      </c>
    </row>
    <row r="182" spans="1:22" x14ac:dyDescent="0.2">
      <c r="A182" t="s">
        <v>149</v>
      </c>
      <c r="B182" t="s">
        <v>111</v>
      </c>
      <c r="D182" t="str">
        <f t="shared" si="2"/>
        <v>Cd</v>
      </c>
      <c r="E182">
        <v>58</v>
      </c>
      <c r="F182">
        <v>62</v>
      </c>
      <c r="G182">
        <v>4</v>
      </c>
      <c r="H182" t="s">
        <v>151</v>
      </c>
      <c r="I182" t="s">
        <v>81</v>
      </c>
      <c r="J182">
        <v>6</v>
      </c>
      <c r="K182">
        <v>3</v>
      </c>
      <c r="L182">
        <v>0</v>
      </c>
      <c r="P182" t="s">
        <v>37</v>
      </c>
      <c r="Q182" t="s">
        <v>124</v>
      </c>
      <c r="R182" t="s">
        <v>39</v>
      </c>
      <c r="S182" t="s">
        <v>133</v>
      </c>
      <c r="T182">
        <v>8</v>
      </c>
      <c r="U182" t="s">
        <v>133</v>
      </c>
      <c r="V182" t="s">
        <v>26</v>
      </c>
    </row>
    <row r="183" spans="1:22" x14ac:dyDescent="0.2">
      <c r="A183" t="s">
        <v>152</v>
      </c>
      <c r="B183" t="s">
        <v>23</v>
      </c>
      <c r="D183" t="str">
        <f t="shared" si="2"/>
        <v>Oi</v>
      </c>
      <c r="E183">
        <v>0</v>
      </c>
      <c r="F183">
        <v>3</v>
      </c>
      <c r="G183">
        <v>3</v>
      </c>
      <c r="H183" t="s">
        <v>24</v>
      </c>
      <c r="I183" t="s">
        <v>25</v>
      </c>
      <c r="J183">
        <v>2.5</v>
      </c>
      <c r="K183">
        <v>1</v>
      </c>
      <c r="Q183" t="s">
        <v>133</v>
      </c>
      <c r="R183" t="s">
        <v>133</v>
      </c>
      <c r="S183" t="s">
        <v>133</v>
      </c>
      <c r="T183">
        <v>0</v>
      </c>
      <c r="U183" t="s">
        <v>133</v>
      </c>
      <c r="V183" t="s">
        <v>41</v>
      </c>
    </row>
    <row r="184" spans="1:22" x14ac:dyDescent="0.2">
      <c r="A184" t="s">
        <v>152</v>
      </c>
      <c r="B184" t="s">
        <v>27</v>
      </c>
      <c r="D184" t="str">
        <f t="shared" si="2"/>
        <v>Oe</v>
      </c>
      <c r="E184">
        <v>3</v>
      </c>
      <c r="F184">
        <v>5</v>
      </c>
      <c r="G184">
        <v>2</v>
      </c>
      <c r="H184" t="s">
        <v>24</v>
      </c>
      <c r="I184" t="s">
        <v>25</v>
      </c>
      <c r="J184">
        <v>2.5</v>
      </c>
      <c r="K184">
        <v>1</v>
      </c>
      <c r="Q184" t="s">
        <v>133</v>
      </c>
      <c r="R184" t="s">
        <v>133</v>
      </c>
      <c r="S184" t="s">
        <v>133</v>
      </c>
      <c r="T184">
        <v>0</v>
      </c>
      <c r="U184" t="s">
        <v>133</v>
      </c>
      <c r="V184" t="s">
        <v>41</v>
      </c>
    </row>
    <row r="185" spans="1:22" x14ac:dyDescent="0.2">
      <c r="A185" t="s">
        <v>152</v>
      </c>
      <c r="B185" t="s">
        <v>28</v>
      </c>
      <c r="D185" t="str">
        <f t="shared" si="2"/>
        <v>Oa</v>
      </c>
      <c r="E185">
        <v>5</v>
      </c>
      <c r="F185">
        <v>8</v>
      </c>
      <c r="G185">
        <v>3</v>
      </c>
      <c r="H185" t="s">
        <v>24</v>
      </c>
      <c r="I185" t="s">
        <v>25</v>
      </c>
      <c r="J185">
        <v>2.5</v>
      </c>
      <c r="K185">
        <v>1</v>
      </c>
      <c r="L185">
        <v>0</v>
      </c>
      <c r="P185" t="s">
        <v>133</v>
      </c>
      <c r="Q185" t="s">
        <v>29</v>
      </c>
      <c r="R185" t="s">
        <v>133</v>
      </c>
      <c r="S185" t="s">
        <v>47</v>
      </c>
      <c r="T185">
        <v>0</v>
      </c>
      <c r="U185" t="s">
        <v>52</v>
      </c>
      <c r="V185" t="s">
        <v>41</v>
      </c>
    </row>
    <row r="186" spans="1:22" x14ac:dyDescent="0.2">
      <c r="A186" t="s">
        <v>152</v>
      </c>
      <c r="B186" t="s">
        <v>60</v>
      </c>
      <c r="D186" t="str">
        <f t="shared" si="2"/>
        <v>Bhs1</v>
      </c>
      <c r="E186">
        <v>8</v>
      </c>
      <c r="F186">
        <v>12</v>
      </c>
      <c r="G186">
        <v>4</v>
      </c>
      <c r="H186" t="s">
        <v>24</v>
      </c>
      <c r="I186" t="s">
        <v>25</v>
      </c>
      <c r="J186">
        <v>2.5</v>
      </c>
      <c r="K186">
        <v>1</v>
      </c>
      <c r="L186">
        <v>0</v>
      </c>
      <c r="P186" t="s">
        <v>37</v>
      </c>
      <c r="Q186" t="s">
        <v>38</v>
      </c>
      <c r="R186" t="s">
        <v>39</v>
      </c>
      <c r="S186" t="s">
        <v>47</v>
      </c>
      <c r="T186">
        <v>0</v>
      </c>
      <c r="U186" t="s">
        <v>52</v>
      </c>
      <c r="V186" t="s">
        <v>41</v>
      </c>
    </row>
    <row r="187" spans="1:22" x14ac:dyDescent="0.2">
      <c r="A187" t="s">
        <v>152</v>
      </c>
      <c r="B187" t="s">
        <v>62</v>
      </c>
      <c r="D187" t="str">
        <f t="shared" si="2"/>
        <v>Bhs2</v>
      </c>
      <c r="E187">
        <v>12</v>
      </c>
      <c r="F187">
        <v>25</v>
      </c>
      <c r="G187">
        <v>13</v>
      </c>
      <c r="H187" t="s">
        <v>63</v>
      </c>
      <c r="I187" t="s">
        <v>64</v>
      </c>
      <c r="J187">
        <v>2</v>
      </c>
      <c r="K187">
        <v>2</v>
      </c>
      <c r="L187" t="s">
        <v>61</v>
      </c>
      <c r="P187" t="s">
        <v>37</v>
      </c>
      <c r="Q187" t="s">
        <v>38</v>
      </c>
      <c r="R187" t="s">
        <v>39</v>
      </c>
      <c r="S187" t="s">
        <v>47</v>
      </c>
      <c r="T187">
        <v>2</v>
      </c>
      <c r="U187" t="s">
        <v>31</v>
      </c>
      <c r="V187" t="s">
        <v>41</v>
      </c>
    </row>
    <row r="188" spans="1:22" x14ac:dyDescent="0.2">
      <c r="A188" t="s">
        <v>152</v>
      </c>
      <c r="B188" t="s">
        <v>65</v>
      </c>
      <c r="D188" t="str">
        <f t="shared" si="2"/>
        <v>Bhs3</v>
      </c>
      <c r="E188">
        <v>25</v>
      </c>
      <c r="F188">
        <v>35</v>
      </c>
      <c r="G188">
        <v>10</v>
      </c>
      <c r="H188" t="s">
        <v>61</v>
      </c>
      <c r="I188" t="s">
        <v>35</v>
      </c>
      <c r="J188">
        <v>2.5</v>
      </c>
      <c r="K188">
        <v>2</v>
      </c>
      <c r="L188">
        <v>0</v>
      </c>
      <c r="P188" t="s">
        <v>37</v>
      </c>
      <c r="Q188" t="s">
        <v>124</v>
      </c>
      <c r="R188" t="s">
        <v>39</v>
      </c>
      <c r="S188" t="s">
        <v>133</v>
      </c>
      <c r="T188">
        <v>2</v>
      </c>
      <c r="U188" t="s">
        <v>31</v>
      </c>
      <c r="V188" t="s">
        <v>41</v>
      </c>
    </row>
    <row r="189" spans="1:22" x14ac:dyDescent="0.2">
      <c r="A189" t="s">
        <v>153</v>
      </c>
      <c r="B189" t="s">
        <v>23</v>
      </c>
      <c r="D189" t="str">
        <f t="shared" si="2"/>
        <v>Oi</v>
      </c>
      <c r="E189">
        <v>0</v>
      </c>
      <c r="F189">
        <v>3</v>
      </c>
      <c r="G189">
        <v>3</v>
      </c>
      <c r="H189" t="s">
        <v>24</v>
      </c>
      <c r="I189" t="s">
        <v>25</v>
      </c>
      <c r="J189">
        <v>2.5</v>
      </c>
      <c r="K189">
        <v>1</v>
      </c>
      <c r="Q189" t="s">
        <v>133</v>
      </c>
      <c r="R189" t="s">
        <v>133</v>
      </c>
      <c r="S189" t="s">
        <v>133</v>
      </c>
      <c r="T189">
        <v>0</v>
      </c>
      <c r="U189" t="s">
        <v>133</v>
      </c>
      <c r="V189" t="s">
        <v>32</v>
      </c>
    </row>
    <row r="190" spans="1:22" x14ac:dyDescent="0.2">
      <c r="A190" t="s">
        <v>153</v>
      </c>
      <c r="B190" t="s">
        <v>27</v>
      </c>
      <c r="D190" t="str">
        <f t="shared" si="2"/>
        <v>Oe</v>
      </c>
      <c r="E190">
        <v>3</v>
      </c>
      <c r="F190">
        <v>6</v>
      </c>
      <c r="G190">
        <v>3</v>
      </c>
      <c r="H190" t="s">
        <v>24</v>
      </c>
      <c r="I190" t="s">
        <v>25</v>
      </c>
      <c r="J190">
        <v>2.5</v>
      </c>
      <c r="K190">
        <v>1</v>
      </c>
      <c r="Q190" t="s">
        <v>133</v>
      </c>
      <c r="R190" t="s">
        <v>133</v>
      </c>
      <c r="S190" t="s">
        <v>133</v>
      </c>
      <c r="T190">
        <v>0</v>
      </c>
      <c r="U190" t="s">
        <v>133</v>
      </c>
      <c r="V190" t="s">
        <v>32</v>
      </c>
    </row>
    <row r="191" spans="1:22" x14ac:dyDescent="0.2">
      <c r="A191" t="s">
        <v>153</v>
      </c>
      <c r="B191" t="s">
        <v>28</v>
      </c>
      <c r="D191" t="str">
        <f t="shared" si="2"/>
        <v>Oa</v>
      </c>
      <c r="E191">
        <v>6</v>
      </c>
      <c r="F191">
        <v>10</v>
      </c>
      <c r="G191">
        <v>4</v>
      </c>
      <c r="H191" t="s">
        <v>24</v>
      </c>
      <c r="I191" t="s">
        <v>25</v>
      </c>
      <c r="J191">
        <v>2.5</v>
      </c>
      <c r="K191">
        <v>1</v>
      </c>
      <c r="L191">
        <v>0</v>
      </c>
      <c r="P191" t="s">
        <v>133</v>
      </c>
      <c r="Q191" t="s">
        <v>46</v>
      </c>
      <c r="R191" t="s">
        <v>133</v>
      </c>
      <c r="S191" t="s">
        <v>47</v>
      </c>
      <c r="T191">
        <v>0</v>
      </c>
      <c r="U191" t="s">
        <v>52</v>
      </c>
      <c r="V191" t="s">
        <v>32</v>
      </c>
    </row>
    <row r="192" spans="1:22" x14ac:dyDescent="0.2">
      <c r="A192" t="s">
        <v>153</v>
      </c>
      <c r="B192" t="s">
        <v>120</v>
      </c>
      <c r="D192" t="str">
        <f t="shared" si="2"/>
        <v>Bhs</v>
      </c>
      <c r="E192">
        <v>10</v>
      </c>
      <c r="F192">
        <v>18</v>
      </c>
      <c r="G192">
        <v>8</v>
      </c>
      <c r="H192" t="s">
        <v>93</v>
      </c>
      <c r="I192" t="s">
        <v>35</v>
      </c>
      <c r="J192">
        <v>2.5</v>
      </c>
      <c r="K192">
        <v>1</v>
      </c>
      <c r="L192">
        <v>0</v>
      </c>
      <c r="P192" t="s">
        <v>37</v>
      </c>
      <c r="Q192" t="s">
        <v>38</v>
      </c>
      <c r="R192" t="s">
        <v>39</v>
      </c>
      <c r="S192" t="s">
        <v>47</v>
      </c>
      <c r="T192">
        <v>2</v>
      </c>
      <c r="U192" t="s">
        <v>31</v>
      </c>
      <c r="V192" t="s">
        <v>32</v>
      </c>
    </row>
    <row r="193" spans="1:23" x14ac:dyDescent="0.2">
      <c r="A193" t="s">
        <v>153</v>
      </c>
      <c r="B193" t="s">
        <v>104</v>
      </c>
      <c r="D193" t="str">
        <f t="shared" si="2"/>
        <v>Bh</v>
      </c>
      <c r="E193">
        <v>18</v>
      </c>
      <c r="F193">
        <v>44</v>
      </c>
      <c r="G193">
        <v>26</v>
      </c>
      <c r="H193" t="s">
        <v>127</v>
      </c>
      <c r="I193" t="s">
        <v>64</v>
      </c>
      <c r="J193">
        <v>3</v>
      </c>
      <c r="K193">
        <v>1</v>
      </c>
      <c r="L193">
        <v>0</v>
      </c>
      <c r="P193" t="s">
        <v>37</v>
      </c>
      <c r="Q193" t="s">
        <v>38</v>
      </c>
      <c r="R193" t="s">
        <v>39</v>
      </c>
      <c r="S193" t="s">
        <v>133</v>
      </c>
      <c r="T193">
        <v>5</v>
      </c>
      <c r="U193" t="s">
        <v>31</v>
      </c>
      <c r="V193" t="s">
        <v>32</v>
      </c>
    </row>
    <row r="194" spans="1:23" x14ac:dyDescent="0.2">
      <c r="A194" t="s">
        <v>154</v>
      </c>
      <c r="B194" t="s">
        <v>43</v>
      </c>
      <c r="D194" t="str">
        <f t="shared" si="2"/>
        <v>O</v>
      </c>
      <c r="G194">
        <v>0</v>
      </c>
      <c r="H194" t="s">
        <v>24</v>
      </c>
      <c r="I194" t="s">
        <v>25</v>
      </c>
      <c r="J194">
        <v>2.5</v>
      </c>
      <c r="K194">
        <v>1</v>
      </c>
      <c r="P194" t="s">
        <v>133</v>
      </c>
      <c r="Q194" t="s">
        <v>133</v>
      </c>
      <c r="R194" t="s">
        <v>133</v>
      </c>
      <c r="S194" t="s">
        <v>133</v>
      </c>
      <c r="T194">
        <v>0</v>
      </c>
      <c r="U194" t="s">
        <v>133</v>
      </c>
      <c r="V194" t="s">
        <v>41</v>
      </c>
    </row>
    <row r="195" spans="1:23" x14ac:dyDescent="0.2">
      <c r="A195" t="s">
        <v>155</v>
      </c>
      <c r="B195" t="s">
        <v>43</v>
      </c>
      <c r="D195" t="str">
        <f t="shared" ref="D195:D249" si="3">IF(ISBLANK(C195),B195,_xlfn.CONCAT(B195,".",C195))</f>
        <v>O</v>
      </c>
      <c r="E195">
        <v>0</v>
      </c>
      <c r="F195">
        <v>17.5</v>
      </c>
      <c r="G195">
        <v>17.5</v>
      </c>
      <c r="H195" t="s">
        <v>24</v>
      </c>
      <c r="I195" t="s">
        <v>25</v>
      </c>
      <c r="J195">
        <v>2.5</v>
      </c>
      <c r="K195">
        <v>1</v>
      </c>
      <c r="P195" t="s">
        <v>133</v>
      </c>
      <c r="Q195" t="s">
        <v>133</v>
      </c>
      <c r="R195" t="s">
        <v>133</v>
      </c>
      <c r="S195" t="s">
        <v>133</v>
      </c>
      <c r="T195">
        <v>0</v>
      </c>
      <c r="U195" t="s">
        <v>133</v>
      </c>
      <c r="V195" t="s">
        <v>41</v>
      </c>
    </row>
    <row r="196" spans="1:23" x14ac:dyDescent="0.2">
      <c r="A196" t="s">
        <v>155</v>
      </c>
      <c r="B196" t="s">
        <v>40</v>
      </c>
      <c r="D196" t="str">
        <f t="shared" si="3"/>
        <v>R</v>
      </c>
      <c r="E196">
        <v>17.5</v>
      </c>
      <c r="F196">
        <v>17.5</v>
      </c>
      <c r="G196">
        <v>0</v>
      </c>
      <c r="V196" t="s">
        <v>32</v>
      </c>
    </row>
    <row r="197" spans="1:23" x14ac:dyDescent="0.2">
      <c r="A197" t="s">
        <v>156</v>
      </c>
      <c r="B197" t="s">
        <v>23</v>
      </c>
      <c r="D197" t="str">
        <f t="shared" si="3"/>
        <v>Oi</v>
      </c>
      <c r="E197">
        <v>0</v>
      </c>
      <c r="F197">
        <v>4</v>
      </c>
      <c r="G197">
        <v>4</v>
      </c>
      <c r="H197" t="s">
        <v>24</v>
      </c>
      <c r="I197" t="s">
        <v>25</v>
      </c>
      <c r="J197">
        <v>2.5</v>
      </c>
      <c r="K197">
        <v>1</v>
      </c>
      <c r="P197" t="s">
        <v>133</v>
      </c>
      <c r="Q197" t="s">
        <v>133</v>
      </c>
      <c r="R197" t="s">
        <v>133</v>
      </c>
      <c r="S197" t="s">
        <v>133</v>
      </c>
      <c r="T197">
        <v>0</v>
      </c>
      <c r="U197" t="s">
        <v>48</v>
      </c>
      <c r="V197" t="s">
        <v>26</v>
      </c>
    </row>
    <row r="198" spans="1:23" x14ac:dyDescent="0.2">
      <c r="A198" t="s">
        <v>156</v>
      </c>
      <c r="B198" t="s">
        <v>27</v>
      </c>
      <c r="D198" t="str">
        <f t="shared" si="3"/>
        <v>Oe</v>
      </c>
      <c r="E198">
        <v>4</v>
      </c>
      <c r="F198">
        <v>12</v>
      </c>
      <c r="G198">
        <v>8</v>
      </c>
      <c r="H198" t="s">
        <v>24</v>
      </c>
      <c r="I198" t="s">
        <v>25</v>
      </c>
      <c r="J198">
        <v>2.5</v>
      </c>
      <c r="K198">
        <v>1</v>
      </c>
      <c r="P198" t="s">
        <v>133</v>
      </c>
      <c r="Q198" t="s">
        <v>133</v>
      </c>
      <c r="R198" t="s">
        <v>133</v>
      </c>
      <c r="S198" t="s">
        <v>133</v>
      </c>
      <c r="T198">
        <v>0</v>
      </c>
      <c r="U198" t="s">
        <v>52</v>
      </c>
      <c r="V198" t="s">
        <v>26</v>
      </c>
    </row>
    <row r="199" spans="1:23" x14ac:dyDescent="0.2">
      <c r="A199" t="s">
        <v>156</v>
      </c>
      <c r="B199" t="s">
        <v>28</v>
      </c>
      <c r="D199" t="str">
        <f t="shared" si="3"/>
        <v>Oa</v>
      </c>
      <c r="E199">
        <v>12</v>
      </c>
      <c r="F199">
        <v>19</v>
      </c>
      <c r="G199">
        <v>7</v>
      </c>
      <c r="H199" t="s">
        <v>24</v>
      </c>
      <c r="I199" t="s">
        <v>25</v>
      </c>
      <c r="J199">
        <v>2.5</v>
      </c>
      <c r="K199">
        <v>1</v>
      </c>
      <c r="P199" t="s">
        <v>133</v>
      </c>
      <c r="Q199" t="s">
        <v>133</v>
      </c>
      <c r="R199" t="s">
        <v>133</v>
      </c>
      <c r="S199" t="s">
        <v>133</v>
      </c>
      <c r="T199">
        <v>0</v>
      </c>
      <c r="U199" t="s">
        <v>52</v>
      </c>
      <c r="V199" t="s">
        <v>32</v>
      </c>
      <c r="W199" t="s">
        <v>32</v>
      </c>
    </row>
    <row r="200" spans="1:23" x14ac:dyDescent="0.2">
      <c r="A200" t="s">
        <v>156</v>
      </c>
      <c r="B200" t="s">
        <v>33</v>
      </c>
      <c r="D200" t="str">
        <f t="shared" si="3"/>
        <v>E</v>
      </c>
      <c r="E200">
        <v>19</v>
      </c>
      <c r="F200">
        <v>23</v>
      </c>
      <c r="G200">
        <v>4</v>
      </c>
      <c r="H200" t="s">
        <v>102</v>
      </c>
      <c r="I200" t="s">
        <v>64</v>
      </c>
      <c r="J200">
        <v>4</v>
      </c>
      <c r="K200">
        <v>2</v>
      </c>
      <c r="P200" t="s">
        <v>56</v>
      </c>
      <c r="Q200" t="s">
        <v>124</v>
      </c>
      <c r="R200" t="s">
        <v>39</v>
      </c>
      <c r="S200" t="s">
        <v>30</v>
      </c>
      <c r="T200">
        <v>3</v>
      </c>
      <c r="U200" t="s">
        <v>31</v>
      </c>
      <c r="V200" t="s">
        <v>32</v>
      </c>
      <c r="W200" t="s">
        <v>32</v>
      </c>
    </row>
    <row r="201" spans="1:23" x14ac:dyDescent="0.2">
      <c r="A201" t="s">
        <v>156</v>
      </c>
      <c r="B201" t="s">
        <v>40</v>
      </c>
      <c r="D201" t="str">
        <f t="shared" si="3"/>
        <v>R</v>
      </c>
      <c r="E201">
        <v>23</v>
      </c>
      <c r="F201">
        <v>23</v>
      </c>
      <c r="G201">
        <v>0</v>
      </c>
      <c r="P201" t="s">
        <v>133</v>
      </c>
      <c r="Q201" t="s">
        <v>133</v>
      </c>
      <c r="R201" t="s">
        <v>133</v>
      </c>
      <c r="S201" t="s">
        <v>133</v>
      </c>
      <c r="T201">
        <v>0</v>
      </c>
      <c r="U201" t="s">
        <v>133</v>
      </c>
      <c r="V201" t="s">
        <v>41</v>
      </c>
    </row>
    <row r="202" spans="1:23" x14ac:dyDescent="0.2">
      <c r="A202" t="s">
        <v>157</v>
      </c>
      <c r="B202" t="s">
        <v>23</v>
      </c>
      <c r="D202" t="str">
        <f t="shared" si="3"/>
        <v>Oi</v>
      </c>
      <c r="E202">
        <v>0</v>
      </c>
      <c r="F202">
        <v>3</v>
      </c>
      <c r="G202">
        <v>3</v>
      </c>
      <c r="H202" t="s">
        <v>24</v>
      </c>
      <c r="I202" t="s">
        <v>25</v>
      </c>
      <c r="J202">
        <v>2.5</v>
      </c>
      <c r="K202">
        <v>1</v>
      </c>
      <c r="P202" t="s">
        <v>133</v>
      </c>
      <c r="Q202" t="s">
        <v>133</v>
      </c>
      <c r="R202" t="s">
        <v>133</v>
      </c>
      <c r="S202" t="s">
        <v>133</v>
      </c>
      <c r="T202">
        <v>0</v>
      </c>
      <c r="U202" t="s">
        <v>133</v>
      </c>
      <c r="V202" t="s">
        <v>32</v>
      </c>
    </row>
    <row r="203" spans="1:23" x14ac:dyDescent="0.2">
      <c r="A203" t="s">
        <v>157</v>
      </c>
      <c r="B203" t="s">
        <v>27</v>
      </c>
      <c r="D203" t="str">
        <f t="shared" si="3"/>
        <v>Oe</v>
      </c>
      <c r="E203">
        <v>3</v>
      </c>
      <c r="F203">
        <v>6</v>
      </c>
      <c r="G203">
        <v>3</v>
      </c>
      <c r="H203" t="s">
        <v>24</v>
      </c>
      <c r="I203" t="s">
        <v>25</v>
      </c>
      <c r="J203">
        <v>2.5</v>
      </c>
      <c r="K203">
        <v>1</v>
      </c>
      <c r="P203" t="s">
        <v>133</v>
      </c>
      <c r="Q203" t="s">
        <v>133</v>
      </c>
      <c r="R203" t="s">
        <v>133</v>
      </c>
      <c r="S203" t="s">
        <v>133</v>
      </c>
      <c r="T203">
        <v>0</v>
      </c>
      <c r="U203" t="s">
        <v>48</v>
      </c>
      <c r="V203" t="s">
        <v>32</v>
      </c>
    </row>
    <row r="204" spans="1:23" x14ac:dyDescent="0.2">
      <c r="A204" t="s">
        <v>157</v>
      </c>
      <c r="B204" t="s">
        <v>28</v>
      </c>
      <c r="D204" t="str">
        <f t="shared" si="3"/>
        <v>Oa</v>
      </c>
      <c r="E204">
        <v>6</v>
      </c>
      <c r="F204">
        <v>14</v>
      </c>
      <c r="G204">
        <v>8</v>
      </c>
      <c r="H204" t="s">
        <v>24</v>
      </c>
      <c r="I204" t="s">
        <v>25</v>
      </c>
      <c r="J204">
        <v>2.5</v>
      </c>
      <c r="K204">
        <v>1</v>
      </c>
      <c r="L204">
        <v>0</v>
      </c>
      <c r="P204" t="s">
        <v>133</v>
      </c>
      <c r="Q204" t="s">
        <v>29</v>
      </c>
      <c r="R204" t="s">
        <v>158</v>
      </c>
      <c r="S204" t="s">
        <v>159</v>
      </c>
      <c r="T204">
        <v>0</v>
      </c>
      <c r="U204" t="s">
        <v>52</v>
      </c>
      <c r="V204" t="s">
        <v>32</v>
      </c>
    </row>
    <row r="205" spans="1:23" x14ac:dyDescent="0.2">
      <c r="A205" t="s">
        <v>157</v>
      </c>
      <c r="B205" t="s">
        <v>33</v>
      </c>
      <c r="D205" t="str">
        <f t="shared" si="3"/>
        <v>E</v>
      </c>
      <c r="E205">
        <v>14</v>
      </c>
      <c r="F205">
        <v>29</v>
      </c>
      <c r="G205">
        <v>15</v>
      </c>
      <c r="H205" t="s">
        <v>160</v>
      </c>
      <c r="I205" t="s">
        <v>64</v>
      </c>
      <c r="J205">
        <v>5</v>
      </c>
      <c r="K205">
        <v>1</v>
      </c>
      <c r="L205">
        <v>0</v>
      </c>
      <c r="P205" t="s">
        <v>37</v>
      </c>
      <c r="Q205" t="s">
        <v>38</v>
      </c>
      <c r="R205" t="s">
        <v>39</v>
      </c>
      <c r="S205" t="s">
        <v>133</v>
      </c>
      <c r="T205">
        <v>1</v>
      </c>
      <c r="U205" t="s">
        <v>133</v>
      </c>
      <c r="V205" t="s">
        <v>32</v>
      </c>
    </row>
    <row r="206" spans="1:23" x14ac:dyDescent="0.2">
      <c r="A206" t="s">
        <v>157</v>
      </c>
      <c r="B206" t="s">
        <v>40</v>
      </c>
      <c r="D206" t="str">
        <f t="shared" si="3"/>
        <v>R</v>
      </c>
      <c r="E206">
        <v>29</v>
      </c>
      <c r="F206">
        <v>29</v>
      </c>
      <c r="G206">
        <v>0</v>
      </c>
      <c r="P206" t="s">
        <v>133</v>
      </c>
      <c r="Q206" t="s">
        <v>133</v>
      </c>
      <c r="R206" t="s">
        <v>133</v>
      </c>
      <c r="S206" t="s">
        <v>133</v>
      </c>
      <c r="T206">
        <v>0</v>
      </c>
      <c r="U206" t="s">
        <v>133</v>
      </c>
      <c r="V206" t="s">
        <v>32</v>
      </c>
    </row>
    <row r="207" spans="1:23" x14ac:dyDescent="0.2">
      <c r="A207" t="s">
        <v>161</v>
      </c>
      <c r="B207" t="s">
        <v>23</v>
      </c>
      <c r="D207" t="str">
        <f t="shared" si="3"/>
        <v>Oi</v>
      </c>
      <c r="E207">
        <v>0</v>
      </c>
      <c r="F207">
        <v>5</v>
      </c>
      <c r="G207">
        <v>5</v>
      </c>
      <c r="H207" t="s">
        <v>24</v>
      </c>
      <c r="I207" t="s">
        <v>25</v>
      </c>
      <c r="J207">
        <v>2.5</v>
      </c>
      <c r="K207">
        <v>1</v>
      </c>
      <c r="S207" t="s">
        <v>30</v>
      </c>
      <c r="T207">
        <v>0</v>
      </c>
      <c r="U207" t="s">
        <v>52</v>
      </c>
      <c r="V207" t="s">
        <v>32</v>
      </c>
    </row>
    <row r="208" spans="1:23" x14ac:dyDescent="0.2">
      <c r="A208" t="s">
        <v>161</v>
      </c>
      <c r="B208" t="s">
        <v>27</v>
      </c>
      <c r="D208" t="str">
        <f t="shared" si="3"/>
        <v>Oe</v>
      </c>
      <c r="E208">
        <v>5</v>
      </c>
      <c r="F208">
        <v>11</v>
      </c>
      <c r="G208">
        <v>6</v>
      </c>
      <c r="H208" t="s">
        <v>24</v>
      </c>
      <c r="I208" t="s">
        <v>25</v>
      </c>
      <c r="J208">
        <v>2.5</v>
      </c>
      <c r="K208">
        <v>1</v>
      </c>
      <c r="S208" t="s">
        <v>30</v>
      </c>
      <c r="T208">
        <v>0</v>
      </c>
      <c r="U208" t="s">
        <v>52</v>
      </c>
      <c r="V208" t="s">
        <v>32</v>
      </c>
    </row>
    <row r="209" spans="1:23" x14ac:dyDescent="0.2">
      <c r="A209" t="s">
        <v>161</v>
      </c>
      <c r="B209" t="s">
        <v>28</v>
      </c>
      <c r="D209" t="str">
        <f t="shared" si="3"/>
        <v>Oa</v>
      </c>
      <c r="E209">
        <v>11</v>
      </c>
      <c r="F209">
        <v>16</v>
      </c>
      <c r="G209">
        <v>5</v>
      </c>
      <c r="H209" t="s">
        <v>24</v>
      </c>
      <c r="I209" t="s">
        <v>25</v>
      </c>
      <c r="J209">
        <v>2.5</v>
      </c>
      <c r="K209">
        <v>1</v>
      </c>
      <c r="Q209" t="s">
        <v>29</v>
      </c>
      <c r="R209" t="s">
        <v>59</v>
      </c>
      <c r="S209" t="s">
        <v>103</v>
      </c>
      <c r="T209">
        <v>0</v>
      </c>
      <c r="U209" t="s">
        <v>52</v>
      </c>
      <c r="V209" t="s">
        <v>32</v>
      </c>
      <c r="W209" t="s">
        <v>32</v>
      </c>
    </row>
    <row r="210" spans="1:23" s="4" customFormat="1" x14ac:dyDescent="0.2">
      <c r="A210" s="4" t="s">
        <v>161</v>
      </c>
      <c r="B210" s="4" t="s">
        <v>33</v>
      </c>
      <c r="C210" s="4">
        <v>1</v>
      </c>
      <c r="D210" s="4" t="s">
        <v>49</v>
      </c>
      <c r="E210" s="4">
        <v>16</v>
      </c>
      <c r="F210" s="4">
        <v>23</v>
      </c>
      <c r="G210" s="4">
        <v>7</v>
      </c>
      <c r="H210" s="4" t="s">
        <v>34</v>
      </c>
      <c r="I210" s="4" t="s">
        <v>35</v>
      </c>
      <c r="J210" s="4">
        <v>5</v>
      </c>
      <c r="K210" s="4">
        <v>1</v>
      </c>
      <c r="P210" s="4" t="s">
        <v>56</v>
      </c>
      <c r="Q210" s="4" t="s">
        <v>38</v>
      </c>
      <c r="R210" s="4" t="s">
        <v>39</v>
      </c>
      <c r="S210" s="4" t="s">
        <v>162</v>
      </c>
      <c r="T210" s="4">
        <v>2</v>
      </c>
      <c r="U210" s="4" t="s">
        <v>31</v>
      </c>
      <c r="V210" s="4" t="s">
        <v>32</v>
      </c>
      <c r="W210" s="4" t="s">
        <v>32</v>
      </c>
    </row>
    <row r="211" spans="1:23" s="4" customFormat="1" x14ac:dyDescent="0.2">
      <c r="A211" s="4" t="s">
        <v>161</v>
      </c>
      <c r="B211" s="4" t="s">
        <v>33</v>
      </c>
      <c r="C211" s="4">
        <v>2</v>
      </c>
      <c r="D211" s="4" t="s">
        <v>53</v>
      </c>
      <c r="E211" s="4">
        <v>23</v>
      </c>
      <c r="F211" s="4">
        <v>31</v>
      </c>
      <c r="G211" s="4">
        <v>8</v>
      </c>
      <c r="H211" s="4" t="s">
        <v>34</v>
      </c>
      <c r="I211" s="4" t="s">
        <v>35</v>
      </c>
      <c r="J211" s="4">
        <v>5</v>
      </c>
      <c r="K211" s="4">
        <v>1</v>
      </c>
      <c r="P211" s="4" t="s">
        <v>56</v>
      </c>
      <c r="Q211" s="4" t="s">
        <v>38</v>
      </c>
      <c r="R211" s="4" t="s">
        <v>39</v>
      </c>
      <c r="S211" s="4" t="s">
        <v>162</v>
      </c>
      <c r="T211" s="4">
        <v>2</v>
      </c>
      <c r="U211" s="4" t="s">
        <v>31</v>
      </c>
      <c r="V211" s="4" t="s">
        <v>32</v>
      </c>
      <c r="W211" s="4" t="s">
        <v>32</v>
      </c>
    </row>
    <row r="212" spans="1:23" s="4" customFormat="1" x14ac:dyDescent="0.2">
      <c r="A212" s="4" t="s">
        <v>161</v>
      </c>
      <c r="B212" s="4" t="s">
        <v>40</v>
      </c>
      <c r="D212" s="4" t="str">
        <f t="shared" si="3"/>
        <v>R</v>
      </c>
      <c r="E212" s="4">
        <v>31</v>
      </c>
      <c r="F212" s="4">
        <v>31</v>
      </c>
      <c r="G212" s="4">
        <v>0</v>
      </c>
      <c r="V212" s="4" t="s">
        <v>32</v>
      </c>
    </row>
    <row r="213" spans="1:23" s="4" customFormat="1" x14ac:dyDescent="0.2">
      <c r="A213" s="4" t="s">
        <v>163</v>
      </c>
      <c r="B213" s="4" t="s">
        <v>23</v>
      </c>
      <c r="D213" s="4" t="str">
        <f t="shared" si="3"/>
        <v>Oi</v>
      </c>
      <c r="E213" s="4">
        <v>0</v>
      </c>
      <c r="F213" s="4">
        <v>3</v>
      </c>
      <c r="G213" s="4">
        <v>3</v>
      </c>
      <c r="H213" s="4" t="s">
        <v>24</v>
      </c>
      <c r="I213" s="4" t="s">
        <v>25</v>
      </c>
      <c r="J213" s="4">
        <v>2.5</v>
      </c>
      <c r="K213" s="4">
        <v>1</v>
      </c>
      <c r="P213" s="4" t="s">
        <v>133</v>
      </c>
      <c r="Q213" s="4" t="s">
        <v>133</v>
      </c>
      <c r="R213" s="4" t="s">
        <v>133</v>
      </c>
      <c r="S213" s="4" t="s">
        <v>133</v>
      </c>
      <c r="T213" s="4">
        <v>0</v>
      </c>
      <c r="U213" s="4" t="s">
        <v>48</v>
      </c>
      <c r="V213" s="4" t="s">
        <v>26</v>
      </c>
    </row>
    <row r="214" spans="1:23" s="4" customFormat="1" x14ac:dyDescent="0.2">
      <c r="A214" s="4" t="s">
        <v>163</v>
      </c>
      <c r="B214" s="4" t="s">
        <v>27</v>
      </c>
      <c r="D214" s="4" t="str">
        <f t="shared" si="3"/>
        <v>Oe</v>
      </c>
      <c r="E214" s="4">
        <v>3</v>
      </c>
      <c r="F214" s="4">
        <v>13</v>
      </c>
      <c r="G214" s="4">
        <v>10</v>
      </c>
      <c r="H214" s="4" t="s">
        <v>24</v>
      </c>
      <c r="I214" s="4" t="s">
        <v>25</v>
      </c>
      <c r="J214" s="4">
        <v>2.5</v>
      </c>
      <c r="K214" s="4">
        <v>1</v>
      </c>
      <c r="P214" s="4" t="s">
        <v>133</v>
      </c>
      <c r="Q214" s="4" t="s">
        <v>133</v>
      </c>
      <c r="R214" s="4" t="s">
        <v>133</v>
      </c>
      <c r="S214" s="4" t="s">
        <v>133</v>
      </c>
      <c r="T214" s="4">
        <v>0</v>
      </c>
      <c r="U214" s="4" t="s">
        <v>48</v>
      </c>
      <c r="V214" s="4" t="s">
        <v>26</v>
      </c>
    </row>
    <row r="215" spans="1:23" x14ac:dyDescent="0.2">
      <c r="A215" t="s">
        <v>163</v>
      </c>
      <c r="B215" t="s">
        <v>28</v>
      </c>
      <c r="D215" t="str">
        <f t="shared" si="3"/>
        <v>Oa</v>
      </c>
      <c r="E215">
        <v>13</v>
      </c>
      <c r="F215">
        <v>30</v>
      </c>
      <c r="G215">
        <v>17</v>
      </c>
      <c r="H215" t="s">
        <v>24</v>
      </c>
      <c r="I215" t="s">
        <v>25</v>
      </c>
      <c r="J215">
        <v>2.5</v>
      </c>
      <c r="K215">
        <v>1</v>
      </c>
      <c r="L215">
        <v>0</v>
      </c>
      <c r="P215" t="s">
        <v>133</v>
      </c>
      <c r="Q215" t="s">
        <v>46</v>
      </c>
      <c r="R215" t="s">
        <v>133</v>
      </c>
      <c r="S215" t="s">
        <v>47</v>
      </c>
      <c r="T215">
        <v>0</v>
      </c>
      <c r="U215" t="s">
        <v>48</v>
      </c>
      <c r="V215" t="s">
        <v>32</v>
      </c>
      <c r="W215" t="s">
        <v>32</v>
      </c>
    </row>
    <row r="216" spans="1:23" x14ac:dyDescent="0.2">
      <c r="A216" t="s">
        <v>163</v>
      </c>
      <c r="B216" t="s">
        <v>60</v>
      </c>
      <c r="D216" t="str">
        <f t="shared" si="3"/>
        <v>Bhs1</v>
      </c>
      <c r="E216">
        <v>30</v>
      </c>
      <c r="F216">
        <v>44</v>
      </c>
      <c r="G216">
        <v>14</v>
      </c>
      <c r="H216" t="s">
        <v>24</v>
      </c>
      <c r="I216" t="s">
        <v>25</v>
      </c>
      <c r="J216">
        <v>2.5</v>
      </c>
      <c r="K216">
        <v>1</v>
      </c>
      <c r="L216">
        <v>0</v>
      </c>
      <c r="P216" t="s">
        <v>164</v>
      </c>
      <c r="Q216" t="s">
        <v>38</v>
      </c>
      <c r="R216" t="s">
        <v>39</v>
      </c>
      <c r="S216" t="s">
        <v>94</v>
      </c>
      <c r="T216">
        <v>0</v>
      </c>
      <c r="U216" t="s">
        <v>52</v>
      </c>
      <c r="V216" t="s">
        <v>32</v>
      </c>
      <c r="W216" t="s">
        <v>32</v>
      </c>
    </row>
    <row r="217" spans="1:23" x14ac:dyDescent="0.2">
      <c r="A217" t="s">
        <v>163</v>
      </c>
      <c r="B217" t="s">
        <v>62</v>
      </c>
      <c r="D217" t="str">
        <f t="shared" si="3"/>
        <v>Bhs2</v>
      </c>
      <c r="E217">
        <v>44</v>
      </c>
      <c r="F217">
        <v>72</v>
      </c>
      <c r="G217">
        <v>28</v>
      </c>
      <c r="H217" t="s">
        <v>71</v>
      </c>
      <c r="I217" t="s">
        <v>35</v>
      </c>
      <c r="J217">
        <v>2.5</v>
      </c>
      <c r="K217">
        <v>3</v>
      </c>
      <c r="L217">
        <v>0</v>
      </c>
      <c r="P217" t="s">
        <v>37</v>
      </c>
      <c r="Q217" t="s">
        <v>38</v>
      </c>
      <c r="R217" t="s">
        <v>39</v>
      </c>
      <c r="S217" t="s">
        <v>47</v>
      </c>
      <c r="T217">
        <v>5</v>
      </c>
      <c r="U217" t="s">
        <v>31</v>
      </c>
      <c r="V217" t="s">
        <v>32</v>
      </c>
      <c r="W217" t="s">
        <v>32</v>
      </c>
    </row>
    <row r="218" spans="1:23" x14ac:dyDescent="0.2">
      <c r="A218" t="s">
        <v>163</v>
      </c>
      <c r="B218" t="s">
        <v>79</v>
      </c>
      <c r="D218" t="str">
        <f t="shared" si="3"/>
        <v>C</v>
      </c>
      <c r="E218">
        <v>72</v>
      </c>
      <c r="F218">
        <v>75</v>
      </c>
      <c r="G218">
        <v>3</v>
      </c>
      <c r="H218" t="s">
        <v>98</v>
      </c>
      <c r="I218" t="s">
        <v>35</v>
      </c>
      <c r="J218">
        <v>3</v>
      </c>
      <c r="K218">
        <v>4</v>
      </c>
      <c r="L218" t="s">
        <v>165</v>
      </c>
      <c r="O218" t="s">
        <v>77</v>
      </c>
      <c r="P218" t="s">
        <v>56</v>
      </c>
      <c r="Q218" t="s">
        <v>124</v>
      </c>
      <c r="R218" t="s">
        <v>99</v>
      </c>
      <c r="S218" t="s">
        <v>133</v>
      </c>
      <c r="T218">
        <v>25</v>
      </c>
      <c r="U218" t="s">
        <v>133</v>
      </c>
      <c r="V218" t="s">
        <v>32</v>
      </c>
      <c r="W218" t="s">
        <v>32</v>
      </c>
    </row>
    <row r="219" spans="1:23" x14ac:dyDescent="0.2">
      <c r="A219" t="s">
        <v>166</v>
      </c>
      <c r="B219" t="s">
        <v>23</v>
      </c>
      <c r="D219" t="str">
        <f t="shared" si="3"/>
        <v>Oi</v>
      </c>
      <c r="E219">
        <v>0</v>
      </c>
      <c r="F219">
        <v>3</v>
      </c>
      <c r="G219">
        <v>3</v>
      </c>
      <c r="H219" t="s">
        <v>24</v>
      </c>
      <c r="I219" t="s">
        <v>25</v>
      </c>
      <c r="J219">
        <v>2.5</v>
      </c>
      <c r="K219">
        <v>1</v>
      </c>
      <c r="P219" t="s">
        <v>133</v>
      </c>
      <c r="Q219" t="s">
        <v>133</v>
      </c>
      <c r="R219" t="s">
        <v>133</v>
      </c>
      <c r="S219" t="s">
        <v>133</v>
      </c>
      <c r="T219">
        <v>0</v>
      </c>
      <c r="U219" t="s">
        <v>133</v>
      </c>
      <c r="V219" t="s">
        <v>32</v>
      </c>
    </row>
    <row r="220" spans="1:23" x14ac:dyDescent="0.2">
      <c r="A220" t="s">
        <v>166</v>
      </c>
      <c r="B220" t="s">
        <v>27</v>
      </c>
      <c r="D220" t="str">
        <f t="shared" si="3"/>
        <v>Oe</v>
      </c>
      <c r="E220">
        <v>3</v>
      </c>
      <c r="F220">
        <v>8</v>
      </c>
      <c r="G220">
        <v>5</v>
      </c>
      <c r="H220" t="s">
        <v>24</v>
      </c>
      <c r="I220" t="s">
        <v>25</v>
      </c>
      <c r="J220">
        <v>2.5</v>
      </c>
      <c r="K220">
        <v>1</v>
      </c>
      <c r="P220" t="s">
        <v>133</v>
      </c>
      <c r="Q220" t="s">
        <v>133</v>
      </c>
      <c r="R220" t="s">
        <v>133</v>
      </c>
      <c r="S220" t="s">
        <v>133</v>
      </c>
      <c r="T220">
        <v>0</v>
      </c>
      <c r="U220" t="s">
        <v>133</v>
      </c>
      <c r="V220" t="s">
        <v>32</v>
      </c>
    </row>
    <row r="221" spans="1:23" x14ac:dyDescent="0.2">
      <c r="A221" t="s">
        <v>166</v>
      </c>
      <c r="B221" t="s">
        <v>28</v>
      </c>
      <c r="D221" t="str">
        <f t="shared" si="3"/>
        <v>Oa</v>
      </c>
      <c r="E221">
        <v>8</v>
      </c>
      <c r="F221">
        <v>14</v>
      </c>
      <c r="G221">
        <v>6</v>
      </c>
      <c r="H221" t="s">
        <v>24</v>
      </c>
      <c r="I221" t="s">
        <v>25</v>
      </c>
      <c r="J221">
        <v>2.5</v>
      </c>
      <c r="K221">
        <v>1</v>
      </c>
      <c r="L221" t="s">
        <v>70</v>
      </c>
      <c r="P221" t="s">
        <v>133</v>
      </c>
      <c r="Q221" t="s">
        <v>46</v>
      </c>
      <c r="R221" t="s">
        <v>133</v>
      </c>
      <c r="S221" t="s">
        <v>47</v>
      </c>
      <c r="T221">
        <v>0</v>
      </c>
      <c r="U221" t="s">
        <v>52</v>
      </c>
      <c r="V221" t="s">
        <v>32</v>
      </c>
    </row>
    <row r="222" spans="1:23" x14ac:dyDescent="0.2">
      <c r="A222" t="s">
        <v>166</v>
      </c>
      <c r="B222" t="s">
        <v>60</v>
      </c>
      <c r="D222" t="str">
        <f t="shared" si="3"/>
        <v>Bhs1</v>
      </c>
      <c r="E222">
        <v>14</v>
      </c>
      <c r="F222">
        <v>34</v>
      </c>
      <c r="G222">
        <v>20</v>
      </c>
      <c r="H222" t="s">
        <v>167</v>
      </c>
      <c r="I222" t="s">
        <v>81</v>
      </c>
      <c r="J222">
        <v>2.5</v>
      </c>
      <c r="K222">
        <v>1</v>
      </c>
      <c r="L222">
        <v>0</v>
      </c>
      <c r="P222" t="s">
        <v>37</v>
      </c>
      <c r="Q222" t="s">
        <v>38</v>
      </c>
      <c r="R222" t="s">
        <v>39</v>
      </c>
      <c r="S222" t="s">
        <v>47</v>
      </c>
      <c r="T222">
        <v>0</v>
      </c>
      <c r="U222" t="s">
        <v>31</v>
      </c>
      <c r="V222" t="s">
        <v>32</v>
      </c>
    </row>
    <row r="223" spans="1:23" x14ac:dyDescent="0.2">
      <c r="A223" t="s">
        <v>166</v>
      </c>
      <c r="B223" t="s">
        <v>62</v>
      </c>
      <c r="D223" t="str">
        <f t="shared" si="3"/>
        <v>Bhs2</v>
      </c>
      <c r="E223">
        <v>34</v>
      </c>
      <c r="F223">
        <v>45</v>
      </c>
      <c r="G223">
        <v>11</v>
      </c>
      <c r="H223" t="s">
        <v>167</v>
      </c>
      <c r="I223" t="s">
        <v>81</v>
      </c>
      <c r="J223">
        <v>2.5</v>
      </c>
      <c r="K223">
        <v>1</v>
      </c>
      <c r="L223" t="s">
        <v>66</v>
      </c>
      <c r="P223" t="s">
        <v>37</v>
      </c>
      <c r="Q223" t="s">
        <v>38</v>
      </c>
      <c r="R223" t="s">
        <v>39</v>
      </c>
      <c r="S223" t="s">
        <v>94</v>
      </c>
      <c r="T223">
        <v>2</v>
      </c>
      <c r="U223" t="s">
        <v>31</v>
      </c>
      <c r="V223" t="s">
        <v>32</v>
      </c>
    </row>
    <row r="224" spans="1:23" x14ac:dyDescent="0.2">
      <c r="A224" t="s">
        <v>166</v>
      </c>
      <c r="B224" t="s">
        <v>65</v>
      </c>
      <c r="D224" t="str">
        <f t="shared" si="3"/>
        <v>Bhs3</v>
      </c>
      <c r="E224">
        <v>45</v>
      </c>
      <c r="F224">
        <v>52</v>
      </c>
      <c r="G224">
        <v>7</v>
      </c>
      <c r="H224" t="s">
        <v>61</v>
      </c>
      <c r="I224" t="s">
        <v>35</v>
      </c>
      <c r="J224">
        <v>2.5</v>
      </c>
      <c r="K224">
        <v>2</v>
      </c>
      <c r="L224" t="s">
        <v>165</v>
      </c>
      <c r="P224" t="s">
        <v>37</v>
      </c>
      <c r="Q224" t="s">
        <v>38</v>
      </c>
      <c r="R224" t="s">
        <v>39</v>
      </c>
      <c r="S224" t="s">
        <v>133</v>
      </c>
      <c r="T224">
        <v>8</v>
      </c>
      <c r="U224" t="s">
        <v>133</v>
      </c>
      <c r="V224" t="s">
        <v>32</v>
      </c>
    </row>
    <row r="225" spans="1:23" x14ac:dyDescent="0.2">
      <c r="A225" t="s">
        <v>168</v>
      </c>
      <c r="B225" t="s">
        <v>23</v>
      </c>
      <c r="D225" t="str">
        <f t="shared" si="3"/>
        <v>Oi</v>
      </c>
      <c r="E225">
        <v>0</v>
      </c>
      <c r="F225">
        <v>4</v>
      </c>
      <c r="G225">
        <v>4</v>
      </c>
      <c r="H225" t="s">
        <v>24</v>
      </c>
      <c r="I225" t="s">
        <v>25</v>
      </c>
      <c r="J225">
        <v>2.5</v>
      </c>
      <c r="K225">
        <v>1</v>
      </c>
      <c r="T225">
        <v>0</v>
      </c>
      <c r="U225" t="s">
        <v>31</v>
      </c>
      <c r="V225" t="s">
        <v>32</v>
      </c>
    </row>
    <row r="226" spans="1:23" x14ac:dyDescent="0.2">
      <c r="A226" t="s">
        <v>168</v>
      </c>
      <c r="B226" t="s">
        <v>27</v>
      </c>
      <c r="D226" t="str">
        <f t="shared" si="3"/>
        <v>Oe</v>
      </c>
      <c r="E226">
        <v>4</v>
      </c>
      <c r="F226">
        <v>7</v>
      </c>
      <c r="G226">
        <v>3</v>
      </c>
      <c r="H226" t="s">
        <v>24</v>
      </c>
      <c r="I226" t="s">
        <v>25</v>
      </c>
      <c r="J226">
        <v>2.5</v>
      </c>
      <c r="K226">
        <v>1</v>
      </c>
      <c r="T226">
        <v>0</v>
      </c>
      <c r="U226" t="s">
        <v>31</v>
      </c>
      <c r="V226" t="s">
        <v>32</v>
      </c>
    </row>
    <row r="227" spans="1:23" x14ac:dyDescent="0.2">
      <c r="A227" t="s">
        <v>168</v>
      </c>
      <c r="B227" t="s">
        <v>28</v>
      </c>
      <c r="D227" t="str">
        <f t="shared" si="3"/>
        <v>Oa</v>
      </c>
      <c r="E227">
        <v>7</v>
      </c>
      <c r="F227">
        <v>12</v>
      </c>
      <c r="G227">
        <v>5</v>
      </c>
      <c r="H227" t="s">
        <v>24</v>
      </c>
      <c r="I227" t="s">
        <v>25</v>
      </c>
      <c r="J227">
        <v>2.5</v>
      </c>
      <c r="K227">
        <v>1</v>
      </c>
      <c r="L227" t="s">
        <v>169</v>
      </c>
      <c r="Q227" t="s">
        <v>29</v>
      </c>
      <c r="R227" t="s">
        <v>59</v>
      </c>
      <c r="S227" t="s">
        <v>47</v>
      </c>
      <c r="T227">
        <v>0</v>
      </c>
      <c r="U227" t="s">
        <v>31</v>
      </c>
      <c r="V227" t="s">
        <v>32</v>
      </c>
      <c r="W227" t="s">
        <v>32</v>
      </c>
    </row>
    <row r="228" spans="1:23" x14ac:dyDescent="0.2">
      <c r="A228" t="s">
        <v>168</v>
      </c>
      <c r="B228" t="s">
        <v>92</v>
      </c>
      <c r="D228" t="str">
        <f t="shared" si="3"/>
        <v>A</v>
      </c>
      <c r="E228">
        <v>12</v>
      </c>
      <c r="F228">
        <v>17</v>
      </c>
      <c r="G228">
        <v>5</v>
      </c>
      <c r="H228" t="s">
        <v>109</v>
      </c>
      <c r="I228" t="s">
        <v>25</v>
      </c>
      <c r="J228">
        <v>3</v>
      </c>
      <c r="K228">
        <v>1</v>
      </c>
      <c r="P228" t="s">
        <v>37</v>
      </c>
      <c r="Q228" t="s">
        <v>38</v>
      </c>
      <c r="R228" t="s">
        <v>39</v>
      </c>
      <c r="S228" t="s">
        <v>170</v>
      </c>
      <c r="T228">
        <v>0</v>
      </c>
      <c r="U228" t="s">
        <v>31</v>
      </c>
      <c r="V228" t="s">
        <v>32</v>
      </c>
      <c r="W228" t="s">
        <v>32</v>
      </c>
    </row>
    <row r="229" spans="1:23" x14ac:dyDescent="0.2">
      <c r="A229" t="s">
        <v>168</v>
      </c>
      <c r="B229" t="s">
        <v>60</v>
      </c>
      <c r="D229" t="str">
        <f t="shared" si="3"/>
        <v>Bhs1</v>
      </c>
      <c r="E229">
        <v>17</v>
      </c>
      <c r="F229">
        <v>20</v>
      </c>
      <c r="G229">
        <v>3</v>
      </c>
      <c r="H229" t="s">
        <v>95</v>
      </c>
      <c r="I229" t="s">
        <v>25</v>
      </c>
      <c r="J229">
        <v>2.5</v>
      </c>
      <c r="K229">
        <v>2</v>
      </c>
      <c r="P229" t="s">
        <v>37</v>
      </c>
      <c r="Q229" t="s">
        <v>38</v>
      </c>
      <c r="R229" t="s">
        <v>39</v>
      </c>
      <c r="S229" t="s">
        <v>47</v>
      </c>
      <c r="T229">
        <v>0</v>
      </c>
      <c r="U229" t="s">
        <v>31</v>
      </c>
      <c r="V229" t="s">
        <v>32</v>
      </c>
      <c r="W229" t="s">
        <v>32</v>
      </c>
    </row>
    <row r="230" spans="1:23" x14ac:dyDescent="0.2">
      <c r="A230" t="s">
        <v>168</v>
      </c>
      <c r="B230" t="s">
        <v>62</v>
      </c>
      <c r="D230" t="str">
        <f t="shared" si="3"/>
        <v>Bhs2</v>
      </c>
      <c r="E230">
        <v>20</v>
      </c>
      <c r="F230">
        <v>34</v>
      </c>
      <c r="G230">
        <v>14</v>
      </c>
      <c r="H230" t="s">
        <v>55</v>
      </c>
      <c r="I230" t="s">
        <v>35</v>
      </c>
      <c r="J230">
        <v>3</v>
      </c>
      <c r="K230">
        <v>2</v>
      </c>
      <c r="P230" t="s">
        <v>56</v>
      </c>
      <c r="Q230" t="s">
        <v>38</v>
      </c>
      <c r="R230" t="s">
        <v>39</v>
      </c>
      <c r="S230" t="s">
        <v>103</v>
      </c>
      <c r="T230">
        <v>0</v>
      </c>
      <c r="U230" t="s">
        <v>31</v>
      </c>
      <c r="V230" t="s">
        <v>32</v>
      </c>
    </row>
    <row r="231" spans="1:23" x14ac:dyDescent="0.2">
      <c r="A231" t="s">
        <v>168</v>
      </c>
      <c r="B231" t="s">
        <v>62</v>
      </c>
      <c r="C231">
        <v>1</v>
      </c>
      <c r="D231" t="e">
        <f t="shared" ca="1" si="3"/>
        <v>#NAME?</v>
      </c>
      <c r="E231">
        <v>20</v>
      </c>
      <c r="F231">
        <v>27</v>
      </c>
      <c r="G231">
        <v>7</v>
      </c>
      <c r="H231" t="s">
        <v>55</v>
      </c>
      <c r="I231" t="s">
        <v>35</v>
      </c>
      <c r="J231">
        <v>3</v>
      </c>
      <c r="K231">
        <v>2</v>
      </c>
      <c r="P231" t="s">
        <v>56</v>
      </c>
      <c r="Q231" t="s">
        <v>38</v>
      </c>
      <c r="R231" t="s">
        <v>39</v>
      </c>
      <c r="S231" t="s">
        <v>103</v>
      </c>
      <c r="T231">
        <v>0</v>
      </c>
      <c r="U231" t="s">
        <v>31</v>
      </c>
      <c r="V231" t="s">
        <v>32</v>
      </c>
      <c r="W231" t="s">
        <v>32</v>
      </c>
    </row>
    <row r="232" spans="1:23" x14ac:dyDescent="0.2">
      <c r="A232" t="s">
        <v>168</v>
      </c>
      <c r="B232" t="s">
        <v>62</v>
      </c>
      <c r="C232">
        <v>2</v>
      </c>
      <c r="D232" t="e">
        <f t="shared" ca="1" si="3"/>
        <v>#NAME?</v>
      </c>
      <c r="E232">
        <v>27</v>
      </c>
      <c r="F232">
        <v>34</v>
      </c>
      <c r="G232">
        <v>7</v>
      </c>
      <c r="H232" t="s">
        <v>55</v>
      </c>
      <c r="I232" t="s">
        <v>35</v>
      </c>
      <c r="J232">
        <v>3</v>
      </c>
      <c r="K232">
        <v>2</v>
      </c>
      <c r="P232" t="s">
        <v>56</v>
      </c>
      <c r="Q232" t="s">
        <v>38</v>
      </c>
      <c r="R232" t="s">
        <v>39</v>
      </c>
      <c r="S232" t="s">
        <v>103</v>
      </c>
      <c r="T232">
        <v>0</v>
      </c>
      <c r="U232" t="s">
        <v>31</v>
      </c>
      <c r="V232" t="s">
        <v>32</v>
      </c>
      <c r="W232" t="s">
        <v>32</v>
      </c>
    </row>
    <row r="233" spans="1:23" x14ac:dyDescent="0.2">
      <c r="A233" t="s">
        <v>168</v>
      </c>
      <c r="B233" t="s">
        <v>65</v>
      </c>
      <c r="C233">
        <v>1</v>
      </c>
      <c r="D233" t="e">
        <f t="shared" ca="1" si="3"/>
        <v>#NAME?</v>
      </c>
      <c r="E233">
        <v>34</v>
      </c>
      <c r="F233">
        <v>41</v>
      </c>
      <c r="G233">
        <v>7</v>
      </c>
      <c r="H233" t="s">
        <v>66</v>
      </c>
      <c r="I233" t="s">
        <v>35</v>
      </c>
      <c r="J233">
        <v>3</v>
      </c>
      <c r="K233">
        <v>3</v>
      </c>
      <c r="O233" t="s">
        <v>77</v>
      </c>
      <c r="P233" t="s">
        <v>56</v>
      </c>
      <c r="Q233" t="s">
        <v>38</v>
      </c>
      <c r="R233" t="s">
        <v>59</v>
      </c>
      <c r="S233" t="s">
        <v>101</v>
      </c>
      <c r="T233">
        <v>2</v>
      </c>
      <c r="U233">
        <v>0</v>
      </c>
      <c r="V233" t="s">
        <v>32</v>
      </c>
      <c r="W233" t="s">
        <v>32</v>
      </c>
    </row>
    <row r="234" spans="1:23" x14ac:dyDescent="0.2">
      <c r="A234" t="s">
        <v>168</v>
      </c>
      <c r="B234" t="s">
        <v>65</v>
      </c>
      <c r="C234">
        <v>2</v>
      </c>
      <c r="D234" t="e">
        <f t="shared" ca="1" si="3"/>
        <v>#NAME?</v>
      </c>
      <c r="E234">
        <v>41</v>
      </c>
      <c r="F234">
        <v>49</v>
      </c>
      <c r="G234">
        <v>8</v>
      </c>
      <c r="H234" t="s">
        <v>66</v>
      </c>
      <c r="I234" t="s">
        <v>35</v>
      </c>
      <c r="J234">
        <v>3</v>
      </c>
      <c r="K234">
        <v>3</v>
      </c>
      <c r="O234" t="s">
        <v>77</v>
      </c>
      <c r="P234" t="s">
        <v>56</v>
      </c>
      <c r="Q234" t="s">
        <v>38</v>
      </c>
      <c r="R234" t="s">
        <v>59</v>
      </c>
      <c r="S234" t="s">
        <v>101</v>
      </c>
      <c r="T234">
        <v>2</v>
      </c>
      <c r="U234">
        <v>0</v>
      </c>
      <c r="V234" t="s">
        <v>32</v>
      </c>
      <c r="W234" t="s">
        <v>32</v>
      </c>
    </row>
    <row r="235" spans="1:23" x14ac:dyDescent="0.2">
      <c r="A235" t="s">
        <v>168</v>
      </c>
      <c r="B235" t="s">
        <v>65</v>
      </c>
      <c r="D235" t="str">
        <f t="shared" si="3"/>
        <v>Bhs3</v>
      </c>
      <c r="E235">
        <v>34</v>
      </c>
      <c r="F235">
        <v>49</v>
      </c>
      <c r="G235">
        <v>15</v>
      </c>
      <c r="H235" t="s">
        <v>66</v>
      </c>
      <c r="I235" t="s">
        <v>35</v>
      </c>
      <c r="J235">
        <v>3</v>
      </c>
      <c r="K235">
        <v>3</v>
      </c>
      <c r="O235" t="s">
        <v>77</v>
      </c>
      <c r="P235" t="s">
        <v>56</v>
      </c>
      <c r="Q235" t="s">
        <v>38</v>
      </c>
      <c r="R235" t="s">
        <v>59</v>
      </c>
      <c r="S235" t="s">
        <v>101</v>
      </c>
      <c r="T235">
        <v>2</v>
      </c>
      <c r="U235">
        <v>0</v>
      </c>
      <c r="V235" t="s">
        <v>32</v>
      </c>
    </row>
    <row r="236" spans="1:23" x14ac:dyDescent="0.2">
      <c r="A236" t="s">
        <v>168</v>
      </c>
      <c r="B236" t="s">
        <v>79</v>
      </c>
      <c r="D236" t="str">
        <f t="shared" si="3"/>
        <v>C</v>
      </c>
      <c r="E236">
        <v>49</v>
      </c>
      <c r="F236">
        <v>50</v>
      </c>
      <c r="G236">
        <v>1</v>
      </c>
      <c r="H236" t="s">
        <v>151</v>
      </c>
      <c r="I236" t="s">
        <v>81</v>
      </c>
      <c r="J236">
        <v>6</v>
      </c>
      <c r="K236">
        <v>3</v>
      </c>
      <c r="P236" t="s">
        <v>86</v>
      </c>
      <c r="Q236" t="s">
        <v>48</v>
      </c>
      <c r="R236" t="s">
        <v>39</v>
      </c>
      <c r="S236" t="s">
        <v>171</v>
      </c>
      <c r="T236">
        <v>25</v>
      </c>
      <c r="U236">
        <v>0</v>
      </c>
      <c r="V236" t="s">
        <v>41</v>
      </c>
    </row>
    <row r="237" spans="1:23" x14ac:dyDescent="0.2">
      <c r="A237" t="s">
        <v>168</v>
      </c>
      <c r="B237" t="s">
        <v>40</v>
      </c>
      <c r="D237" t="str">
        <f t="shared" si="3"/>
        <v>R</v>
      </c>
      <c r="E237">
        <v>50</v>
      </c>
      <c r="F237">
        <v>50</v>
      </c>
      <c r="G237">
        <v>0</v>
      </c>
      <c r="V237" t="s">
        <v>32</v>
      </c>
    </row>
    <row r="238" spans="1:23" x14ac:dyDescent="0.2">
      <c r="A238" t="s">
        <v>172</v>
      </c>
      <c r="B238" t="s">
        <v>23</v>
      </c>
      <c r="D238" t="str">
        <f t="shared" si="3"/>
        <v>Oi</v>
      </c>
      <c r="E238">
        <v>0</v>
      </c>
      <c r="F238">
        <v>2</v>
      </c>
      <c r="G238">
        <v>2</v>
      </c>
      <c r="H238" t="s">
        <v>24</v>
      </c>
      <c r="I238" t="s">
        <v>25</v>
      </c>
      <c r="J238">
        <v>2.5</v>
      </c>
      <c r="K238">
        <v>1</v>
      </c>
      <c r="P238" t="s">
        <v>133</v>
      </c>
      <c r="Q238" t="s">
        <v>133</v>
      </c>
      <c r="R238" t="s">
        <v>133</v>
      </c>
      <c r="S238" t="s">
        <v>133</v>
      </c>
      <c r="T238">
        <v>0</v>
      </c>
      <c r="U238" t="s">
        <v>48</v>
      </c>
      <c r="V238" t="s">
        <v>26</v>
      </c>
    </row>
    <row r="239" spans="1:23" x14ac:dyDescent="0.2">
      <c r="A239" t="s">
        <v>172</v>
      </c>
      <c r="B239" t="s">
        <v>27</v>
      </c>
      <c r="D239" t="str">
        <f t="shared" si="3"/>
        <v>Oe</v>
      </c>
      <c r="E239">
        <v>2</v>
      </c>
      <c r="F239">
        <v>5</v>
      </c>
      <c r="G239">
        <v>3</v>
      </c>
      <c r="H239" t="s">
        <v>24</v>
      </c>
      <c r="I239" t="s">
        <v>25</v>
      </c>
      <c r="J239">
        <v>2.5</v>
      </c>
      <c r="K239">
        <v>1</v>
      </c>
      <c r="P239" t="s">
        <v>133</v>
      </c>
      <c r="Q239" t="s">
        <v>133</v>
      </c>
      <c r="R239" t="s">
        <v>133</v>
      </c>
      <c r="S239" t="s">
        <v>133</v>
      </c>
      <c r="T239">
        <v>0</v>
      </c>
      <c r="U239" t="s">
        <v>48</v>
      </c>
      <c r="V239" t="s">
        <v>26</v>
      </c>
    </row>
    <row r="240" spans="1:23" x14ac:dyDescent="0.2">
      <c r="A240" t="s">
        <v>172</v>
      </c>
      <c r="B240" t="s">
        <v>28</v>
      </c>
      <c r="D240" t="str">
        <f t="shared" si="3"/>
        <v>Oa</v>
      </c>
      <c r="E240">
        <v>5</v>
      </c>
      <c r="F240">
        <v>10</v>
      </c>
      <c r="G240">
        <v>5</v>
      </c>
      <c r="H240" t="s">
        <v>24</v>
      </c>
      <c r="I240" t="s">
        <v>25</v>
      </c>
      <c r="J240">
        <v>2.5</v>
      </c>
      <c r="K240">
        <v>1</v>
      </c>
      <c r="P240" t="s">
        <v>133</v>
      </c>
      <c r="Q240" t="s">
        <v>173</v>
      </c>
      <c r="R240" t="s">
        <v>39</v>
      </c>
      <c r="S240" t="s">
        <v>30</v>
      </c>
      <c r="T240">
        <v>0</v>
      </c>
      <c r="U240" t="s">
        <v>48</v>
      </c>
      <c r="V240" t="s">
        <v>32</v>
      </c>
      <c r="W240" t="s">
        <v>32</v>
      </c>
    </row>
    <row r="241" spans="1:23" x14ac:dyDescent="0.2">
      <c r="A241" t="s">
        <v>172</v>
      </c>
      <c r="B241" t="s">
        <v>33</v>
      </c>
      <c r="D241" t="str">
        <f t="shared" si="3"/>
        <v>E</v>
      </c>
      <c r="E241">
        <v>10</v>
      </c>
      <c r="F241">
        <v>16</v>
      </c>
      <c r="G241">
        <v>6</v>
      </c>
      <c r="H241" t="s">
        <v>174</v>
      </c>
      <c r="I241" t="s">
        <v>64</v>
      </c>
      <c r="J241">
        <v>6</v>
      </c>
      <c r="K241">
        <v>2</v>
      </c>
      <c r="L241">
        <v>0</v>
      </c>
      <c r="P241" t="s">
        <v>133</v>
      </c>
      <c r="Q241" t="s">
        <v>173</v>
      </c>
      <c r="R241" t="s">
        <v>39</v>
      </c>
      <c r="S241" t="s">
        <v>170</v>
      </c>
      <c r="T241">
        <v>0</v>
      </c>
      <c r="U241" t="s">
        <v>31</v>
      </c>
      <c r="V241" t="s">
        <v>32</v>
      </c>
      <c r="W241" t="s">
        <v>32</v>
      </c>
    </row>
    <row r="242" spans="1:23" x14ac:dyDescent="0.2">
      <c r="A242" t="s">
        <v>172</v>
      </c>
      <c r="B242" t="s">
        <v>120</v>
      </c>
      <c r="D242" t="str">
        <f t="shared" si="3"/>
        <v>Bhs</v>
      </c>
      <c r="E242">
        <v>16</v>
      </c>
      <c r="F242">
        <v>21</v>
      </c>
      <c r="G242">
        <v>5</v>
      </c>
      <c r="H242" t="s">
        <v>24</v>
      </c>
      <c r="I242" t="s">
        <v>25</v>
      </c>
      <c r="J242">
        <v>2.5</v>
      </c>
      <c r="K242">
        <v>1</v>
      </c>
      <c r="L242">
        <v>0</v>
      </c>
      <c r="P242" t="s">
        <v>133</v>
      </c>
      <c r="Q242" t="s">
        <v>175</v>
      </c>
      <c r="R242" t="s">
        <v>39</v>
      </c>
      <c r="S242" t="s">
        <v>170</v>
      </c>
      <c r="T242">
        <v>5</v>
      </c>
      <c r="U242" t="s">
        <v>31</v>
      </c>
      <c r="V242" t="s">
        <v>32</v>
      </c>
      <c r="W242" t="s">
        <v>32</v>
      </c>
    </row>
    <row r="243" spans="1:23" x14ac:dyDescent="0.2">
      <c r="A243" t="s">
        <v>172</v>
      </c>
      <c r="B243" t="s">
        <v>121</v>
      </c>
      <c r="D243" t="str">
        <f t="shared" si="3"/>
        <v>Bs</v>
      </c>
      <c r="E243">
        <v>21</v>
      </c>
      <c r="F243">
        <v>63</v>
      </c>
      <c r="G243">
        <v>42</v>
      </c>
      <c r="H243" t="s">
        <v>98</v>
      </c>
      <c r="I243" t="s">
        <v>35</v>
      </c>
      <c r="J243">
        <v>3</v>
      </c>
      <c r="K243">
        <v>4</v>
      </c>
      <c r="L243">
        <v>0</v>
      </c>
      <c r="P243" t="s">
        <v>133</v>
      </c>
      <c r="Q243" t="s">
        <v>175</v>
      </c>
      <c r="R243" t="s">
        <v>39</v>
      </c>
      <c r="S243" t="s">
        <v>74</v>
      </c>
      <c r="T243">
        <v>10</v>
      </c>
      <c r="U243" t="s">
        <v>31</v>
      </c>
      <c r="V243" t="s">
        <v>32</v>
      </c>
      <c r="W243" t="s">
        <v>32</v>
      </c>
    </row>
    <row r="244" spans="1:23" x14ac:dyDescent="0.2">
      <c r="A244" t="s">
        <v>172</v>
      </c>
      <c r="B244" t="s">
        <v>67</v>
      </c>
      <c r="D244" t="str">
        <f t="shared" si="3"/>
        <v>BC</v>
      </c>
      <c r="E244">
        <v>63</v>
      </c>
      <c r="F244">
        <v>101</v>
      </c>
      <c r="G244">
        <v>38</v>
      </c>
      <c r="H244" t="s">
        <v>176</v>
      </c>
      <c r="I244" t="s">
        <v>64</v>
      </c>
      <c r="J244">
        <v>3</v>
      </c>
      <c r="K244">
        <v>6</v>
      </c>
      <c r="L244">
        <v>0</v>
      </c>
      <c r="P244" t="s">
        <v>133</v>
      </c>
      <c r="Q244" t="s">
        <v>173</v>
      </c>
      <c r="R244" t="s">
        <v>59</v>
      </c>
      <c r="S244" t="s">
        <v>133</v>
      </c>
      <c r="T244">
        <v>35</v>
      </c>
      <c r="U244">
        <v>0</v>
      </c>
      <c r="V244" t="s">
        <v>32</v>
      </c>
      <c r="W244" t="s">
        <v>32</v>
      </c>
    </row>
    <row r="245" spans="1:23" x14ac:dyDescent="0.2">
      <c r="A245" t="s">
        <v>177</v>
      </c>
      <c r="B245" t="s">
        <v>23</v>
      </c>
      <c r="D245" t="str">
        <f t="shared" si="3"/>
        <v>Oi</v>
      </c>
      <c r="E245">
        <v>0</v>
      </c>
      <c r="F245">
        <v>5</v>
      </c>
      <c r="G245">
        <v>5</v>
      </c>
      <c r="H245" t="s">
        <v>24</v>
      </c>
      <c r="I245" t="s">
        <v>25</v>
      </c>
      <c r="J245">
        <v>2.5</v>
      </c>
      <c r="K245">
        <v>1</v>
      </c>
      <c r="P245" t="s">
        <v>133</v>
      </c>
      <c r="Q245" t="s">
        <v>133</v>
      </c>
      <c r="R245" t="s">
        <v>133</v>
      </c>
      <c r="S245" t="s">
        <v>133</v>
      </c>
      <c r="T245">
        <v>0</v>
      </c>
      <c r="U245" t="s">
        <v>133</v>
      </c>
      <c r="V245" t="s">
        <v>32</v>
      </c>
    </row>
    <row r="246" spans="1:23" x14ac:dyDescent="0.2">
      <c r="A246" t="s">
        <v>177</v>
      </c>
      <c r="B246" t="s">
        <v>27</v>
      </c>
      <c r="D246" t="str">
        <f t="shared" si="3"/>
        <v>Oe</v>
      </c>
      <c r="E246">
        <v>5</v>
      </c>
      <c r="F246">
        <v>8</v>
      </c>
      <c r="G246">
        <v>3</v>
      </c>
      <c r="H246" t="s">
        <v>24</v>
      </c>
      <c r="I246" t="s">
        <v>25</v>
      </c>
      <c r="J246">
        <v>2.5</v>
      </c>
      <c r="K246">
        <v>1</v>
      </c>
      <c r="P246" t="s">
        <v>133</v>
      </c>
      <c r="Q246" t="s">
        <v>133</v>
      </c>
      <c r="R246" t="s">
        <v>133</v>
      </c>
      <c r="S246" t="s">
        <v>133</v>
      </c>
      <c r="T246">
        <v>0</v>
      </c>
      <c r="U246" t="s">
        <v>133</v>
      </c>
      <c r="V246" t="s">
        <v>32</v>
      </c>
    </row>
    <row r="247" spans="1:23" x14ac:dyDescent="0.2">
      <c r="A247" t="s">
        <v>177</v>
      </c>
      <c r="B247" t="s">
        <v>28</v>
      </c>
      <c r="D247" t="str">
        <f t="shared" si="3"/>
        <v>Oa</v>
      </c>
      <c r="E247">
        <v>8</v>
      </c>
      <c r="F247">
        <v>15</v>
      </c>
      <c r="G247">
        <v>7</v>
      </c>
      <c r="H247" t="s">
        <v>95</v>
      </c>
      <c r="I247" t="s">
        <v>25</v>
      </c>
      <c r="J247">
        <v>2.5</v>
      </c>
      <c r="K247">
        <v>2</v>
      </c>
      <c r="L247">
        <v>0</v>
      </c>
      <c r="P247" t="s">
        <v>133</v>
      </c>
      <c r="Q247" t="s">
        <v>29</v>
      </c>
      <c r="R247" t="s">
        <v>59</v>
      </c>
      <c r="S247" t="s">
        <v>30</v>
      </c>
      <c r="T247">
        <v>0</v>
      </c>
      <c r="U247" t="s">
        <v>48</v>
      </c>
      <c r="V247" t="s">
        <v>32</v>
      </c>
      <c r="W247" t="s">
        <v>32</v>
      </c>
    </row>
    <row r="248" spans="1:23" x14ac:dyDescent="0.2">
      <c r="A248" t="s">
        <v>177</v>
      </c>
      <c r="B248" t="s">
        <v>33</v>
      </c>
      <c r="D248" t="str">
        <f t="shared" si="3"/>
        <v>E</v>
      </c>
      <c r="E248">
        <v>15</v>
      </c>
      <c r="F248">
        <v>19.5</v>
      </c>
      <c r="G248">
        <v>4.5</v>
      </c>
      <c r="H248" t="s">
        <v>34</v>
      </c>
      <c r="I248" t="s">
        <v>35</v>
      </c>
      <c r="J248">
        <v>5</v>
      </c>
      <c r="K248">
        <v>1</v>
      </c>
      <c r="L248">
        <v>0</v>
      </c>
      <c r="P248" t="s">
        <v>56</v>
      </c>
      <c r="Q248" t="s">
        <v>38</v>
      </c>
      <c r="R248" t="s">
        <v>59</v>
      </c>
      <c r="S248" t="s">
        <v>103</v>
      </c>
      <c r="T248">
        <v>5</v>
      </c>
      <c r="U248" t="s">
        <v>31</v>
      </c>
      <c r="V248" t="s">
        <v>32</v>
      </c>
      <c r="W248" t="s">
        <v>32</v>
      </c>
    </row>
    <row r="249" spans="1:23" x14ac:dyDescent="0.2">
      <c r="A249" t="s">
        <v>177</v>
      </c>
      <c r="B249" t="s">
        <v>120</v>
      </c>
      <c r="D249" t="str">
        <f t="shared" si="3"/>
        <v>Bhs</v>
      </c>
      <c r="E249">
        <v>19.5</v>
      </c>
      <c r="F249">
        <v>24</v>
      </c>
      <c r="G249">
        <v>4.5</v>
      </c>
      <c r="H249" t="s">
        <v>61</v>
      </c>
      <c r="I249" t="s">
        <v>35</v>
      </c>
      <c r="J249">
        <v>2.5</v>
      </c>
      <c r="K249">
        <v>2</v>
      </c>
      <c r="L249">
        <v>0</v>
      </c>
      <c r="P249" t="s">
        <v>37</v>
      </c>
      <c r="Q249" t="s">
        <v>38</v>
      </c>
      <c r="R249" t="s">
        <v>39</v>
      </c>
      <c r="S249" t="s">
        <v>94</v>
      </c>
      <c r="T249">
        <v>10</v>
      </c>
      <c r="U249" t="s">
        <v>31</v>
      </c>
      <c r="V249" t="s">
        <v>32</v>
      </c>
      <c r="W249" t="s">
        <v>32</v>
      </c>
    </row>
    <row r="250" spans="1:23" x14ac:dyDescent="0.2">
      <c r="A250" t="s">
        <v>177</v>
      </c>
      <c r="B250" t="s">
        <v>121</v>
      </c>
      <c r="C250">
        <v>1</v>
      </c>
      <c r="D250" t="s">
        <v>142</v>
      </c>
      <c r="E250">
        <v>24</v>
      </c>
      <c r="F250">
        <v>33</v>
      </c>
      <c r="G250">
        <v>9</v>
      </c>
      <c r="H250" t="s">
        <v>98</v>
      </c>
      <c r="I250" t="s">
        <v>35</v>
      </c>
      <c r="J250">
        <v>3</v>
      </c>
      <c r="K250">
        <v>4</v>
      </c>
      <c r="L250">
        <v>0</v>
      </c>
      <c r="P250" t="s">
        <v>37</v>
      </c>
      <c r="Q250" t="s">
        <v>38</v>
      </c>
      <c r="R250" t="s">
        <v>39</v>
      </c>
      <c r="S250" t="s">
        <v>47</v>
      </c>
      <c r="T250">
        <v>10</v>
      </c>
      <c r="U250" t="s">
        <v>31</v>
      </c>
      <c r="V250" t="s">
        <v>32</v>
      </c>
      <c r="W250" t="s">
        <v>32</v>
      </c>
    </row>
    <row r="251" spans="1:23" x14ac:dyDescent="0.2">
      <c r="A251" t="s">
        <v>177</v>
      </c>
      <c r="B251" t="s">
        <v>121</v>
      </c>
      <c r="C251">
        <v>2</v>
      </c>
      <c r="D251" t="s">
        <v>144</v>
      </c>
      <c r="E251">
        <v>33</v>
      </c>
      <c r="F251">
        <v>43</v>
      </c>
      <c r="G251">
        <v>10</v>
      </c>
      <c r="H251" t="s">
        <v>98</v>
      </c>
      <c r="I251" t="s">
        <v>35</v>
      </c>
      <c r="J251">
        <v>3</v>
      </c>
      <c r="K251">
        <v>4</v>
      </c>
      <c r="L251">
        <v>0</v>
      </c>
      <c r="P251" t="s">
        <v>37</v>
      </c>
      <c r="Q251" t="s">
        <v>38</v>
      </c>
      <c r="R251" t="s">
        <v>39</v>
      </c>
      <c r="S251" t="s">
        <v>47</v>
      </c>
      <c r="T251">
        <v>10</v>
      </c>
      <c r="U251" t="s">
        <v>31</v>
      </c>
      <c r="V251" t="s">
        <v>32</v>
      </c>
      <c r="W251" t="s">
        <v>32</v>
      </c>
    </row>
    <row r="252" spans="1:23" x14ac:dyDescent="0.2">
      <c r="A252" t="s">
        <v>177</v>
      </c>
      <c r="B252" t="s">
        <v>121</v>
      </c>
      <c r="C252">
        <v>3</v>
      </c>
      <c r="D252" t="s">
        <v>212</v>
      </c>
      <c r="E252">
        <v>43</v>
      </c>
      <c r="F252">
        <v>53</v>
      </c>
      <c r="G252">
        <v>10</v>
      </c>
      <c r="H252" t="s">
        <v>98</v>
      </c>
      <c r="I252" t="s">
        <v>35</v>
      </c>
      <c r="J252">
        <v>3</v>
      </c>
      <c r="K252">
        <v>4</v>
      </c>
      <c r="L252">
        <v>0</v>
      </c>
      <c r="P252" t="s">
        <v>37</v>
      </c>
      <c r="Q252" t="s">
        <v>38</v>
      </c>
      <c r="R252" t="s">
        <v>39</v>
      </c>
      <c r="S252" t="s">
        <v>47</v>
      </c>
      <c r="T252">
        <v>10</v>
      </c>
      <c r="U252" t="s">
        <v>31</v>
      </c>
      <c r="V252" t="s">
        <v>32</v>
      </c>
      <c r="W252" t="s">
        <v>32</v>
      </c>
    </row>
    <row r="253" spans="1:23" x14ac:dyDescent="0.2">
      <c r="A253" t="s">
        <v>177</v>
      </c>
      <c r="B253" t="s">
        <v>67</v>
      </c>
      <c r="C253">
        <v>1</v>
      </c>
      <c r="D253" t="s">
        <v>189</v>
      </c>
      <c r="E253">
        <v>53</v>
      </c>
      <c r="F253">
        <v>62</v>
      </c>
      <c r="G253">
        <v>9</v>
      </c>
      <c r="H253" t="s">
        <v>68</v>
      </c>
      <c r="I253" t="s">
        <v>64</v>
      </c>
      <c r="J253">
        <v>3</v>
      </c>
      <c r="K253">
        <v>4</v>
      </c>
      <c r="L253" t="s">
        <v>178</v>
      </c>
      <c r="P253" t="s">
        <v>37</v>
      </c>
      <c r="Q253" t="s">
        <v>179</v>
      </c>
      <c r="R253" t="s">
        <v>39</v>
      </c>
      <c r="S253" t="s">
        <v>74</v>
      </c>
      <c r="T253">
        <v>20</v>
      </c>
      <c r="U253">
        <v>0</v>
      </c>
      <c r="V253" t="s">
        <v>32</v>
      </c>
      <c r="W253" t="s">
        <v>32</v>
      </c>
    </row>
    <row r="254" spans="1:23" x14ac:dyDescent="0.2">
      <c r="A254" t="s">
        <v>177</v>
      </c>
      <c r="B254" t="s">
        <v>67</v>
      </c>
      <c r="C254">
        <v>2</v>
      </c>
      <c r="D254" t="s">
        <v>190</v>
      </c>
      <c r="E254">
        <v>62</v>
      </c>
      <c r="F254">
        <v>82</v>
      </c>
      <c r="G254">
        <v>20</v>
      </c>
      <c r="H254" t="s">
        <v>68</v>
      </c>
      <c r="I254" t="s">
        <v>64</v>
      </c>
      <c r="J254">
        <v>3</v>
      </c>
      <c r="K254">
        <v>4</v>
      </c>
      <c r="L254" t="s">
        <v>178</v>
      </c>
      <c r="P254" t="s">
        <v>37</v>
      </c>
      <c r="Q254" t="s">
        <v>179</v>
      </c>
      <c r="R254" t="s">
        <v>39</v>
      </c>
      <c r="S254" t="s">
        <v>74</v>
      </c>
      <c r="T254">
        <v>20</v>
      </c>
      <c r="U254">
        <v>0</v>
      </c>
      <c r="V254" t="s">
        <v>32</v>
      </c>
      <c r="W254" t="s">
        <v>32</v>
      </c>
    </row>
    <row r="255" spans="1:23" x14ac:dyDescent="0.2">
      <c r="A255" t="s">
        <v>177</v>
      </c>
      <c r="B255" t="s">
        <v>83</v>
      </c>
      <c r="C255">
        <v>1</v>
      </c>
      <c r="D255" t="s">
        <v>192</v>
      </c>
      <c r="E255">
        <v>82</v>
      </c>
      <c r="F255">
        <v>92</v>
      </c>
      <c r="G255">
        <v>10</v>
      </c>
      <c r="H255" t="s">
        <v>147</v>
      </c>
      <c r="I255" t="s">
        <v>64</v>
      </c>
      <c r="J255">
        <v>5</v>
      </c>
      <c r="K255">
        <v>3</v>
      </c>
      <c r="L255" t="s">
        <v>178</v>
      </c>
      <c r="O255" t="s">
        <v>77</v>
      </c>
      <c r="P255" t="s">
        <v>37</v>
      </c>
      <c r="Q255" t="s">
        <v>180</v>
      </c>
      <c r="R255" t="s">
        <v>133</v>
      </c>
      <c r="S255" t="s">
        <v>133</v>
      </c>
      <c r="T255">
        <v>30</v>
      </c>
      <c r="U255" t="s">
        <v>133</v>
      </c>
      <c r="V255" t="s">
        <v>32</v>
      </c>
      <c r="W255" t="s">
        <v>32</v>
      </c>
    </row>
    <row r="256" spans="1:23" x14ac:dyDescent="0.2">
      <c r="A256" t="s">
        <v>177</v>
      </c>
      <c r="B256" t="s">
        <v>83</v>
      </c>
      <c r="C256">
        <v>2</v>
      </c>
      <c r="D256" t="s">
        <v>193</v>
      </c>
      <c r="E256">
        <v>100</v>
      </c>
      <c r="F256">
        <v>110</v>
      </c>
      <c r="G256">
        <v>10</v>
      </c>
      <c r="H256" t="s">
        <v>147</v>
      </c>
      <c r="I256" t="s">
        <v>64</v>
      </c>
      <c r="J256">
        <v>5</v>
      </c>
      <c r="K256">
        <v>3</v>
      </c>
      <c r="L256">
        <v>0</v>
      </c>
      <c r="O256" t="s">
        <v>85</v>
      </c>
      <c r="P256" t="s">
        <v>56</v>
      </c>
      <c r="Q256" t="s">
        <v>133</v>
      </c>
      <c r="R256" t="s">
        <v>133</v>
      </c>
      <c r="S256" t="s">
        <v>133</v>
      </c>
      <c r="T256">
        <v>35</v>
      </c>
      <c r="U256" t="s">
        <v>133</v>
      </c>
      <c r="V256" t="s">
        <v>32</v>
      </c>
      <c r="W256" t="s">
        <v>32</v>
      </c>
    </row>
    <row r="257" spans="1:23" x14ac:dyDescent="0.2">
      <c r="A257" t="s">
        <v>177</v>
      </c>
      <c r="B257" t="s">
        <v>83</v>
      </c>
      <c r="C257">
        <v>3</v>
      </c>
      <c r="D257" t="s">
        <v>194</v>
      </c>
      <c r="E257">
        <v>110</v>
      </c>
      <c r="F257">
        <v>120</v>
      </c>
      <c r="G257">
        <v>10</v>
      </c>
      <c r="H257" t="s">
        <v>147</v>
      </c>
      <c r="I257" t="s">
        <v>64</v>
      </c>
      <c r="J257">
        <v>5</v>
      </c>
      <c r="K257">
        <v>3</v>
      </c>
      <c r="L257">
        <v>0</v>
      </c>
      <c r="O257" t="s">
        <v>77</v>
      </c>
      <c r="P257" t="s">
        <v>56</v>
      </c>
      <c r="Q257" t="s">
        <v>133</v>
      </c>
      <c r="R257" t="s">
        <v>133</v>
      </c>
      <c r="S257" t="s">
        <v>133</v>
      </c>
      <c r="T257">
        <v>25</v>
      </c>
      <c r="U257" t="s">
        <v>133</v>
      </c>
      <c r="V257" t="s">
        <v>32</v>
      </c>
    </row>
    <row r="258" spans="1:23" x14ac:dyDescent="0.2">
      <c r="A258" t="s">
        <v>177</v>
      </c>
      <c r="B258" t="s">
        <v>83</v>
      </c>
      <c r="C258">
        <v>4</v>
      </c>
      <c r="D258" t="s">
        <v>195</v>
      </c>
      <c r="E258">
        <v>125</v>
      </c>
      <c r="F258">
        <v>135</v>
      </c>
      <c r="G258">
        <v>10</v>
      </c>
      <c r="H258" t="s">
        <v>147</v>
      </c>
      <c r="I258" t="s">
        <v>64</v>
      </c>
      <c r="J258">
        <v>5</v>
      </c>
      <c r="K258">
        <v>3</v>
      </c>
      <c r="L258">
        <v>0</v>
      </c>
      <c r="O258" t="s">
        <v>77</v>
      </c>
      <c r="P258" t="s">
        <v>86</v>
      </c>
      <c r="Q258" t="s">
        <v>133</v>
      </c>
      <c r="R258" t="s">
        <v>133</v>
      </c>
      <c r="S258" t="s">
        <v>133</v>
      </c>
      <c r="T258">
        <v>21</v>
      </c>
      <c r="U258" t="s">
        <v>133</v>
      </c>
      <c r="V258" t="s">
        <v>32</v>
      </c>
      <c r="W258" t="s">
        <v>32</v>
      </c>
    </row>
    <row r="259" spans="1:23" x14ac:dyDescent="0.2">
      <c r="A259" t="s">
        <v>181</v>
      </c>
      <c r="B259" t="s">
        <v>23</v>
      </c>
      <c r="D259" t="str">
        <f t="shared" ref="D259:D275" si="4">IF(ISBLANK(C259),B259,_xlfn.CONCAT(B259,".",C259))</f>
        <v>Oi</v>
      </c>
      <c r="E259">
        <v>0</v>
      </c>
      <c r="F259">
        <v>5</v>
      </c>
      <c r="G259">
        <v>5</v>
      </c>
      <c r="H259" t="s">
        <v>24</v>
      </c>
      <c r="I259" t="s">
        <v>25</v>
      </c>
      <c r="J259">
        <v>2.5</v>
      </c>
      <c r="K259">
        <v>1</v>
      </c>
      <c r="P259" t="s">
        <v>133</v>
      </c>
      <c r="Q259" t="s">
        <v>133</v>
      </c>
      <c r="R259" t="s">
        <v>133</v>
      </c>
      <c r="S259" t="s">
        <v>133</v>
      </c>
      <c r="T259">
        <v>0</v>
      </c>
      <c r="U259" t="s">
        <v>133</v>
      </c>
      <c r="V259" t="s">
        <v>32</v>
      </c>
    </row>
    <row r="260" spans="1:23" x14ac:dyDescent="0.2">
      <c r="A260" t="s">
        <v>181</v>
      </c>
      <c r="B260" t="s">
        <v>27</v>
      </c>
      <c r="D260" t="str">
        <f t="shared" si="4"/>
        <v>Oe</v>
      </c>
      <c r="E260">
        <v>5</v>
      </c>
      <c r="F260">
        <v>10</v>
      </c>
      <c r="G260">
        <v>5</v>
      </c>
      <c r="H260" t="s">
        <v>24</v>
      </c>
      <c r="I260" t="s">
        <v>25</v>
      </c>
      <c r="J260">
        <v>2.5</v>
      </c>
      <c r="K260">
        <v>1</v>
      </c>
      <c r="P260" t="s">
        <v>133</v>
      </c>
      <c r="Q260" t="s">
        <v>133</v>
      </c>
      <c r="R260" t="s">
        <v>133</v>
      </c>
      <c r="S260" t="s">
        <v>133</v>
      </c>
      <c r="T260">
        <v>0</v>
      </c>
      <c r="U260" t="s">
        <v>133</v>
      </c>
      <c r="V260" t="s">
        <v>32</v>
      </c>
    </row>
    <row r="261" spans="1:23" x14ac:dyDescent="0.2">
      <c r="A261" t="s">
        <v>181</v>
      </c>
      <c r="B261" t="s">
        <v>182</v>
      </c>
      <c r="D261" t="str">
        <f t="shared" si="4"/>
        <v>Oa1</v>
      </c>
      <c r="E261">
        <v>10</v>
      </c>
      <c r="F261">
        <v>13</v>
      </c>
      <c r="G261">
        <v>3</v>
      </c>
      <c r="H261" t="s">
        <v>183</v>
      </c>
      <c r="I261" t="s">
        <v>81</v>
      </c>
      <c r="J261">
        <v>2.5</v>
      </c>
      <c r="K261">
        <v>2</v>
      </c>
      <c r="L261">
        <v>0</v>
      </c>
      <c r="P261" t="s">
        <v>133</v>
      </c>
      <c r="Q261" t="s">
        <v>29</v>
      </c>
      <c r="R261" t="s">
        <v>133</v>
      </c>
      <c r="S261" t="s">
        <v>30</v>
      </c>
      <c r="T261">
        <v>0</v>
      </c>
      <c r="U261" t="s">
        <v>48</v>
      </c>
      <c r="V261" t="s">
        <v>32</v>
      </c>
    </row>
    <row r="262" spans="1:23" x14ac:dyDescent="0.2">
      <c r="A262" t="s">
        <v>181</v>
      </c>
      <c r="B262" t="s">
        <v>184</v>
      </c>
      <c r="D262" t="str">
        <f t="shared" si="4"/>
        <v>Oa2</v>
      </c>
      <c r="E262">
        <v>13</v>
      </c>
      <c r="F262">
        <v>23</v>
      </c>
      <c r="G262">
        <v>10</v>
      </c>
      <c r="H262" t="s">
        <v>167</v>
      </c>
      <c r="I262" t="s">
        <v>81</v>
      </c>
      <c r="J262">
        <v>2.5</v>
      </c>
      <c r="K262">
        <v>1</v>
      </c>
      <c r="L262">
        <v>0</v>
      </c>
      <c r="P262" t="s">
        <v>133</v>
      </c>
      <c r="Q262" t="s">
        <v>46</v>
      </c>
      <c r="R262" t="s">
        <v>133</v>
      </c>
      <c r="S262" t="s">
        <v>30</v>
      </c>
      <c r="T262">
        <v>0</v>
      </c>
      <c r="U262" t="s">
        <v>48</v>
      </c>
      <c r="V262" t="s">
        <v>32</v>
      </c>
    </row>
    <row r="263" spans="1:23" x14ac:dyDescent="0.2">
      <c r="A263" t="s">
        <v>181</v>
      </c>
      <c r="B263" t="s">
        <v>120</v>
      </c>
      <c r="D263" t="str">
        <f t="shared" si="4"/>
        <v>Bhs</v>
      </c>
      <c r="E263">
        <v>23</v>
      </c>
      <c r="F263">
        <v>32</v>
      </c>
      <c r="G263">
        <v>9</v>
      </c>
      <c r="H263" t="s">
        <v>45</v>
      </c>
      <c r="I263" t="s">
        <v>35</v>
      </c>
      <c r="J263">
        <v>3</v>
      </c>
      <c r="K263">
        <v>1</v>
      </c>
      <c r="L263" t="s">
        <v>93</v>
      </c>
      <c r="P263" t="s">
        <v>37</v>
      </c>
      <c r="Q263" t="s">
        <v>38</v>
      </c>
      <c r="R263" t="s">
        <v>39</v>
      </c>
      <c r="S263" t="s">
        <v>47</v>
      </c>
      <c r="T263">
        <v>5</v>
      </c>
      <c r="U263" t="s">
        <v>52</v>
      </c>
      <c r="V263" t="s">
        <v>32</v>
      </c>
    </row>
    <row r="264" spans="1:23" x14ac:dyDescent="0.2">
      <c r="A264" t="s">
        <v>181</v>
      </c>
      <c r="B264" t="s">
        <v>126</v>
      </c>
      <c r="D264" t="str">
        <f t="shared" si="4"/>
        <v>Bh1</v>
      </c>
      <c r="E264">
        <v>32</v>
      </c>
      <c r="F264">
        <v>51</v>
      </c>
      <c r="G264">
        <v>19</v>
      </c>
      <c r="H264" t="s">
        <v>105</v>
      </c>
      <c r="I264" t="s">
        <v>64</v>
      </c>
      <c r="J264">
        <v>3</v>
      </c>
      <c r="K264">
        <v>3</v>
      </c>
      <c r="L264" t="s">
        <v>93</v>
      </c>
      <c r="P264" t="s">
        <v>37</v>
      </c>
      <c r="Q264" t="s">
        <v>38</v>
      </c>
      <c r="R264" t="s">
        <v>39</v>
      </c>
      <c r="S264" t="s">
        <v>47</v>
      </c>
      <c r="T264">
        <v>10</v>
      </c>
      <c r="U264" t="s">
        <v>31</v>
      </c>
      <c r="V264" t="s">
        <v>32</v>
      </c>
    </row>
    <row r="265" spans="1:23" x14ac:dyDescent="0.2">
      <c r="A265" t="s">
        <v>181</v>
      </c>
      <c r="B265" t="s">
        <v>128</v>
      </c>
      <c r="D265" t="str">
        <f t="shared" si="4"/>
        <v>Bh2</v>
      </c>
      <c r="E265">
        <v>51</v>
      </c>
      <c r="F265">
        <v>64</v>
      </c>
      <c r="G265">
        <v>13</v>
      </c>
      <c r="H265" t="s">
        <v>105</v>
      </c>
      <c r="I265" t="s">
        <v>64</v>
      </c>
      <c r="J265">
        <v>3</v>
      </c>
      <c r="K265">
        <v>3</v>
      </c>
      <c r="L265">
        <v>0</v>
      </c>
      <c r="O265" t="s">
        <v>85</v>
      </c>
      <c r="P265" t="s">
        <v>37</v>
      </c>
      <c r="Q265" t="s">
        <v>124</v>
      </c>
      <c r="R265" t="s">
        <v>59</v>
      </c>
      <c r="S265" t="s">
        <v>133</v>
      </c>
      <c r="T265">
        <v>35</v>
      </c>
      <c r="U265" t="s">
        <v>133</v>
      </c>
      <c r="V265" t="s">
        <v>32</v>
      </c>
    </row>
    <row r="266" spans="1:23" x14ac:dyDescent="0.2">
      <c r="A266" t="s">
        <v>185</v>
      </c>
      <c r="B266" t="s">
        <v>23</v>
      </c>
      <c r="D266" t="str">
        <f t="shared" si="4"/>
        <v>Oi</v>
      </c>
      <c r="E266">
        <v>0</v>
      </c>
      <c r="F266">
        <v>3</v>
      </c>
      <c r="G266">
        <v>3</v>
      </c>
      <c r="H266" t="s">
        <v>24</v>
      </c>
      <c r="I266" t="s">
        <v>25</v>
      </c>
      <c r="J266">
        <v>2.5</v>
      </c>
      <c r="K266">
        <v>1</v>
      </c>
      <c r="P266" t="s">
        <v>133</v>
      </c>
      <c r="Q266" t="s">
        <v>133</v>
      </c>
      <c r="R266" t="s">
        <v>133</v>
      </c>
      <c r="S266" t="s">
        <v>133</v>
      </c>
      <c r="T266">
        <v>0</v>
      </c>
      <c r="U266" t="s">
        <v>133</v>
      </c>
      <c r="V266" t="s">
        <v>32</v>
      </c>
    </row>
    <row r="267" spans="1:23" x14ac:dyDescent="0.2">
      <c r="A267" t="s">
        <v>185</v>
      </c>
      <c r="B267" t="s">
        <v>27</v>
      </c>
      <c r="D267" t="str">
        <f t="shared" si="4"/>
        <v>Oe</v>
      </c>
      <c r="E267">
        <v>3</v>
      </c>
      <c r="F267">
        <v>6</v>
      </c>
      <c r="G267">
        <v>3</v>
      </c>
      <c r="H267" t="s">
        <v>24</v>
      </c>
      <c r="I267" t="s">
        <v>25</v>
      </c>
      <c r="J267">
        <v>2.5</v>
      </c>
      <c r="K267">
        <v>1</v>
      </c>
      <c r="P267" t="s">
        <v>133</v>
      </c>
      <c r="Q267" t="s">
        <v>133</v>
      </c>
      <c r="R267" t="s">
        <v>133</v>
      </c>
      <c r="S267" t="s">
        <v>133</v>
      </c>
      <c r="T267">
        <v>0</v>
      </c>
      <c r="U267" t="s">
        <v>133</v>
      </c>
      <c r="V267" t="s">
        <v>32</v>
      </c>
    </row>
    <row r="268" spans="1:23" x14ac:dyDescent="0.2">
      <c r="A268" t="s">
        <v>185</v>
      </c>
      <c r="B268" t="s">
        <v>28</v>
      </c>
      <c r="D268" t="str">
        <f t="shared" si="4"/>
        <v>Oa</v>
      </c>
      <c r="E268">
        <v>6</v>
      </c>
      <c r="F268">
        <v>11</v>
      </c>
      <c r="G268">
        <v>5</v>
      </c>
      <c r="H268" t="s">
        <v>24</v>
      </c>
      <c r="I268" t="s">
        <v>25</v>
      </c>
      <c r="J268">
        <v>2.5</v>
      </c>
      <c r="K268">
        <v>1</v>
      </c>
      <c r="L268">
        <v>0</v>
      </c>
      <c r="P268" t="s">
        <v>133</v>
      </c>
      <c r="Q268" t="s">
        <v>124</v>
      </c>
      <c r="R268" t="s">
        <v>133</v>
      </c>
      <c r="S268" t="s">
        <v>133</v>
      </c>
      <c r="T268">
        <v>0</v>
      </c>
      <c r="U268" t="s">
        <v>52</v>
      </c>
      <c r="V268" t="s">
        <v>32</v>
      </c>
    </row>
    <row r="269" spans="1:23" x14ac:dyDescent="0.2">
      <c r="A269" t="s">
        <v>185</v>
      </c>
      <c r="B269" t="s">
        <v>120</v>
      </c>
      <c r="D269" t="str">
        <f t="shared" si="4"/>
        <v>Bhs</v>
      </c>
      <c r="E269">
        <v>11</v>
      </c>
      <c r="F269">
        <v>39</v>
      </c>
      <c r="G269">
        <v>28</v>
      </c>
      <c r="H269" t="s">
        <v>93</v>
      </c>
      <c r="I269" t="s">
        <v>35</v>
      </c>
      <c r="J269">
        <v>2.5</v>
      </c>
      <c r="K269">
        <v>1</v>
      </c>
      <c r="L269" t="s">
        <v>110</v>
      </c>
      <c r="P269" t="s">
        <v>37</v>
      </c>
      <c r="Q269" t="s">
        <v>38</v>
      </c>
      <c r="R269" t="s">
        <v>39</v>
      </c>
      <c r="S269" t="s">
        <v>74</v>
      </c>
      <c r="T269">
        <v>0</v>
      </c>
      <c r="U269" t="s">
        <v>31</v>
      </c>
      <c r="V269" t="s">
        <v>32</v>
      </c>
    </row>
    <row r="270" spans="1:23" x14ac:dyDescent="0.2">
      <c r="A270" t="s">
        <v>185</v>
      </c>
      <c r="B270" t="s">
        <v>104</v>
      </c>
      <c r="D270" t="str">
        <f t="shared" si="4"/>
        <v>Bh</v>
      </c>
      <c r="E270">
        <v>39</v>
      </c>
      <c r="F270">
        <v>56</v>
      </c>
      <c r="G270">
        <v>17</v>
      </c>
      <c r="H270" t="s">
        <v>105</v>
      </c>
      <c r="I270" t="s">
        <v>64</v>
      </c>
      <c r="J270">
        <v>3</v>
      </c>
      <c r="K270">
        <v>3</v>
      </c>
      <c r="L270">
        <v>0</v>
      </c>
      <c r="P270" t="s">
        <v>37</v>
      </c>
      <c r="Q270" t="s">
        <v>38</v>
      </c>
      <c r="R270" t="s">
        <v>39</v>
      </c>
      <c r="S270" t="s">
        <v>133</v>
      </c>
      <c r="T270">
        <v>2</v>
      </c>
      <c r="U270" t="s">
        <v>133</v>
      </c>
      <c r="V270" t="s">
        <v>32</v>
      </c>
    </row>
    <row r="271" spans="1:23" x14ac:dyDescent="0.2">
      <c r="A271" t="s">
        <v>186</v>
      </c>
      <c r="B271" t="s">
        <v>23</v>
      </c>
      <c r="D271" t="str">
        <f t="shared" si="4"/>
        <v>Oi</v>
      </c>
      <c r="E271">
        <v>0</v>
      </c>
      <c r="F271">
        <v>3</v>
      </c>
      <c r="G271">
        <v>3</v>
      </c>
      <c r="H271" t="s">
        <v>24</v>
      </c>
      <c r="I271" t="s">
        <v>25</v>
      </c>
      <c r="J271">
        <v>2.5</v>
      </c>
      <c r="K271">
        <v>1</v>
      </c>
      <c r="P271" t="s">
        <v>133</v>
      </c>
      <c r="Q271" t="s">
        <v>133</v>
      </c>
      <c r="R271" t="s">
        <v>133</v>
      </c>
      <c r="S271" t="s">
        <v>133</v>
      </c>
      <c r="T271">
        <v>0</v>
      </c>
      <c r="U271" t="s">
        <v>133</v>
      </c>
      <c r="V271" t="s">
        <v>32</v>
      </c>
    </row>
    <row r="272" spans="1:23" x14ac:dyDescent="0.2">
      <c r="A272" t="s">
        <v>186</v>
      </c>
      <c r="B272" t="s">
        <v>27</v>
      </c>
      <c r="D272" t="str">
        <f t="shared" si="4"/>
        <v>Oe</v>
      </c>
      <c r="E272">
        <v>3</v>
      </c>
      <c r="F272">
        <v>7</v>
      </c>
      <c r="G272">
        <v>4</v>
      </c>
      <c r="H272" t="s">
        <v>24</v>
      </c>
      <c r="I272" t="s">
        <v>25</v>
      </c>
      <c r="J272">
        <v>2.5</v>
      </c>
      <c r="K272">
        <v>1</v>
      </c>
      <c r="P272" t="s">
        <v>133</v>
      </c>
      <c r="Q272" t="s">
        <v>133</v>
      </c>
      <c r="R272" t="s">
        <v>133</v>
      </c>
      <c r="S272" t="s">
        <v>133</v>
      </c>
      <c r="T272">
        <v>0</v>
      </c>
      <c r="U272" t="s">
        <v>133</v>
      </c>
      <c r="V272" t="s">
        <v>32</v>
      </c>
    </row>
    <row r="273" spans="1:22" x14ac:dyDescent="0.2">
      <c r="A273" t="s">
        <v>186</v>
      </c>
      <c r="B273" t="s">
        <v>28</v>
      </c>
      <c r="D273" t="str">
        <f t="shared" si="4"/>
        <v>Oa</v>
      </c>
      <c r="E273">
        <v>7</v>
      </c>
      <c r="F273">
        <v>17</v>
      </c>
      <c r="G273">
        <v>10</v>
      </c>
      <c r="H273" t="s">
        <v>24</v>
      </c>
      <c r="I273" t="s">
        <v>25</v>
      </c>
      <c r="J273">
        <v>2.5</v>
      </c>
      <c r="K273">
        <v>1</v>
      </c>
      <c r="L273" t="s">
        <v>61</v>
      </c>
      <c r="P273" t="s">
        <v>133</v>
      </c>
      <c r="Q273" t="s">
        <v>187</v>
      </c>
      <c r="R273" t="s">
        <v>133</v>
      </c>
      <c r="S273" t="s">
        <v>47</v>
      </c>
      <c r="T273">
        <v>0</v>
      </c>
      <c r="U273" t="s">
        <v>48</v>
      </c>
      <c r="V273" t="s">
        <v>32</v>
      </c>
    </row>
    <row r="274" spans="1:22" x14ac:dyDescent="0.2">
      <c r="A274" t="s">
        <v>186</v>
      </c>
      <c r="B274" t="s">
        <v>120</v>
      </c>
      <c r="D274" t="str">
        <f t="shared" si="4"/>
        <v>Bhs</v>
      </c>
      <c r="E274">
        <v>17</v>
      </c>
      <c r="F274">
        <v>31</v>
      </c>
      <c r="G274">
        <v>14</v>
      </c>
      <c r="H274" t="s">
        <v>24</v>
      </c>
      <c r="I274" t="s">
        <v>25</v>
      </c>
      <c r="J274">
        <v>2.5</v>
      </c>
      <c r="K274">
        <v>1</v>
      </c>
      <c r="L274">
        <v>0</v>
      </c>
      <c r="P274" t="s">
        <v>37</v>
      </c>
      <c r="Q274" t="s">
        <v>38</v>
      </c>
      <c r="R274" t="s">
        <v>39</v>
      </c>
      <c r="S274" t="s">
        <v>30</v>
      </c>
      <c r="T274">
        <v>0</v>
      </c>
      <c r="U274" t="s">
        <v>52</v>
      </c>
      <c r="V274" t="s">
        <v>32</v>
      </c>
    </row>
    <row r="275" spans="1:22" x14ac:dyDescent="0.2">
      <c r="A275" t="s">
        <v>186</v>
      </c>
      <c r="B275" t="s">
        <v>104</v>
      </c>
      <c r="D275" t="str">
        <f t="shared" si="4"/>
        <v>Bh</v>
      </c>
      <c r="E275">
        <v>31</v>
      </c>
      <c r="F275">
        <v>48</v>
      </c>
      <c r="G275">
        <v>17</v>
      </c>
      <c r="H275" t="s">
        <v>105</v>
      </c>
      <c r="I275" t="s">
        <v>64</v>
      </c>
      <c r="J275">
        <v>3</v>
      </c>
      <c r="K275">
        <v>3</v>
      </c>
      <c r="L275">
        <v>0</v>
      </c>
      <c r="P275" t="s">
        <v>37</v>
      </c>
      <c r="Q275" t="s">
        <v>124</v>
      </c>
      <c r="R275" t="s">
        <v>39</v>
      </c>
      <c r="S275" t="s">
        <v>133</v>
      </c>
      <c r="T275">
        <v>2</v>
      </c>
      <c r="U275" t="s">
        <v>31</v>
      </c>
      <c r="V275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3754-74BE-6D46-B2C6-8361F82AB62B}">
  <dimension ref="A1:N38"/>
  <sheetViews>
    <sheetView workbookViewId="0">
      <selection activeCell="E33" sqref="E33"/>
    </sheetView>
  </sheetViews>
  <sheetFormatPr baseColWidth="10" defaultRowHeight="16" x14ac:dyDescent="0.2"/>
  <sheetData>
    <row r="1" spans="1:14" x14ac:dyDescent="0.2">
      <c r="A1" t="s">
        <v>213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</row>
    <row r="2" spans="1:14" x14ac:dyDescent="0.2">
      <c r="A2" t="s">
        <v>227</v>
      </c>
      <c r="B2" t="s">
        <v>22</v>
      </c>
      <c r="C2" s="2">
        <v>43654</v>
      </c>
      <c r="D2" t="s">
        <v>228</v>
      </c>
      <c r="E2" t="s">
        <v>229</v>
      </c>
      <c r="F2" t="s">
        <v>230</v>
      </c>
      <c r="G2">
        <v>281621.03100000002</v>
      </c>
      <c r="H2">
        <v>4871253.1179999998</v>
      </c>
      <c r="I2" t="s">
        <v>231</v>
      </c>
      <c r="J2" t="s">
        <v>231</v>
      </c>
      <c r="K2" t="s">
        <v>232</v>
      </c>
      <c r="L2" t="s">
        <v>233</v>
      </c>
      <c r="M2" t="s">
        <v>40</v>
      </c>
      <c r="N2" t="s">
        <v>234</v>
      </c>
    </row>
    <row r="3" spans="1:14" x14ac:dyDescent="0.2">
      <c r="A3" t="s">
        <v>227</v>
      </c>
      <c r="B3" t="s">
        <v>42</v>
      </c>
      <c r="C3" s="2">
        <v>43624</v>
      </c>
      <c r="D3" t="s">
        <v>235</v>
      </c>
      <c r="E3" t="s">
        <v>236</v>
      </c>
      <c r="F3" t="s">
        <v>230</v>
      </c>
      <c r="G3">
        <v>281611.74599999998</v>
      </c>
      <c r="H3">
        <v>4871245.68</v>
      </c>
      <c r="I3" t="s">
        <v>231</v>
      </c>
      <c r="J3" t="s">
        <v>231</v>
      </c>
      <c r="K3" t="s">
        <v>231</v>
      </c>
      <c r="L3" t="s">
        <v>231</v>
      </c>
      <c r="M3" t="s">
        <v>40</v>
      </c>
      <c r="N3" t="s">
        <v>231</v>
      </c>
    </row>
    <row r="4" spans="1:14" x14ac:dyDescent="0.2">
      <c r="A4" t="s">
        <v>227</v>
      </c>
      <c r="B4" t="s">
        <v>44</v>
      </c>
      <c r="C4" s="2">
        <v>43633</v>
      </c>
      <c r="D4" t="s">
        <v>228</v>
      </c>
      <c r="E4" t="s">
        <v>237</v>
      </c>
      <c r="F4" t="s">
        <v>238</v>
      </c>
      <c r="G4">
        <v>281626.07500000001</v>
      </c>
      <c r="H4">
        <v>4871243.4840000002</v>
      </c>
      <c r="I4">
        <v>41</v>
      </c>
      <c r="J4" t="s">
        <v>231</v>
      </c>
      <c r="K4" t="s">
        <v>239</v>
      </c>
      <c r="L4" t="s">
        <v>240</v>
      </c>
      <c r="M4" t="s">
        <v>40</v>
      </c>
      <c r="N4" t="s">
        <v>241</v>
      </c>
    </row>
    <row r="5" spans="1:14" x14ac:dyDescent="0.2">
      <c r="A5" t="s">
        <v>227</v>
      </c>
      <c r="B5" t="s">
        <v>57</v>
      </c>
      <c r="C5" s="2">
        <v>43350</v>
      </c>
      <c r="D5" t="s">
        <v>235</v>
      </c>
      <c r="E5" t="s">
        <v>236</v>
      </c>
      <c r="F5" t="s">
        <v>238</v>
      </c>
      <c r="G5">
        <v>281617.42099999997</v>
      </c>
      <c r="H5">
        <v>4871242.8679999998</v>
      </c>
      <c r="I5" t="s">
        <v>231</v>
      </c>
      <c r="J5" t="s">
        <v>231</v>
      </c>
      <c r="K5" t="s">
        <v>242</v>
      </c>
      <c r="M5" t="s">
        <v>40</v>
      </c>
      <c r="N5" t="s">
        <v>243</v>
      </c>
    </row>
    <row r="6" spans="1:14" x14ac:dyDescent="0.2">
      <c r="A6" t="s">
        <v>227</v>
      </c>
      <c r="B6" t="s">
        <v>58</v>
      </c>
      <c r="C6" s="2">
        <v>43633</v>
      </c>
      <c r="D6" t="s">
        <v>235</v>
      </c>
      <c r="E6" t="s">
        <v>237</v>
      </c>
      <c r="F6" t="s">
        <v>244</v>
      </c>
      <c r="G6">
        <v>281632.761</v>
      </c>
      <c r="H6">
        <v>4871213.6260000002</v>
      </c>
      <c r="I6" t="s">
        <v>231</v>
      </c>
      <c r="J6" t="s">
        <v>231</v>
      </c>
      <c r="K6" t="s">
        <v>245</v>
      </c>
      <c r="L6" t="s">
        <v>246</v>
      </c>
      <c r="M6" t="s">
        <v>79</v>
      </c>
      <c r="N6" t="s">
        <v>247</v>
      </c>
    </row>
    <row r="7" spans="1:14" x14ac:dyDescent="0.2">
      <c r="A7" t="s">
        <v>227</v>
      </c>
      <c r="B7" t="s">
        <v>69</v>
      </c>
      <c r="C7" s="2">
        <v>43402</v>
      </c>
      <c r="D7" t="s">
        <v>235</v>
      </c>
      <c r="E7" t="s">
        <v>236</v>
      </c>
      <c r="F7" t="s">
        <v>244</v>
      </c>
      <c r="G7">
        <v>281641.48</v>
      </c>
      <c r="H7">
        <v>4871207.7079999996</v>
      </c>
      <c r="I7">
        <v>95</v>
      </c>
      <c r="J7" t="s">
        <v>231</v>
      </c>
      <c r="K7" t="s">
        <v>245</v>
      </c>
      <c r="L7" t="s">
        <v>248</v>
      </c>
      <c r="M7" t="s">
        <v>79</v>
      </c>
      <c r="N7" t="s">
        <v>249</v>
      </c>
    </row>
    <row r="8" spans="1:14" x14ac:dyDescent="0.2">
      <c r="A8" t="s">
        <v>227</v>
      </c>
      <c r="B8" t="s">
        <v>91</v>
      </c>
      <c r="C8" s="2">
        <v>43741</v>
      </c>
      <c r="D8" t="s">
        <v>235</v>
      </c>
      <c r="E8" t="s">
        <v>236</v>
      </c>
      <c r="F8" t="s">
        <v>244</v>
      </c>
      <c r="G8" s="3"/>
      <c r="H8" s="3"/>
      <c r="I8" t="s">
        <v>231</v>
      </c>
      <c r="J8" t="s">
        <v>231</v>
      </c>
      <c r="K8" t="s">
        <v>245</v>
      </c>
      <c r="L8" t="s">
        <v>250</v>
      </c>
      <c r="M8" t="s">
        <v>251</v>
      </c>
      <c r="N8" t="s">
        <v>252</v>
      </c>
    </row>
    <row r="9" spans="1:14" x14ac:dyDescent="0.2">
      <c r="A9" t="s">
        <v>227</v>
      </c>
      <c r="B9" t="s">
        <v>100</v>
      </c>
      <c r="C9" s="2">
        <v>43633</v>
      </c>
      <c r="D9" t="s">
        <v>235</v>
      </c>
      <c r="E9" t="s">
        <v>237</v>
      </c>
      <c r="F9" t="s">
        <v>253</v>
      </c>
      <c r="G9">
        <v>281664.00699999998</v>
      </c>
      <c r="H9">
        <v>4871152.392</v>
      </c>
      <c r="I9" t="s">
        <v>231</v>
      </c>
      <c r="J9" t="s">
        <v>231</v>
      </c>
      <c r="K9" t="s">
        <v>245</v>
      </c>
      <c r="L9" t="s">
        <v>246</v>
      </c>
      <c r="M9" t="s">
        <v>79</v>
      </c>
      <c r="N9" t="s">
        <v>254</v>
      </c>
    </row>
    <row r="10" spans="1:14" x14ac:dyDescent="0.2">
      <c r="A10" t="s">
        <v>227</v>
      </c>
      <c r="B10" t="s">
        <v>106</v>
      </c>
      <c r="C10" s="2">
        <v>43647</v>
      </c>
      <c r="D10" t="s">
        <v>235</v>
      </c>
      <c r="E10" t="s">
        <v>236</v>
      </c>
      <c r="F10" t="s">
        <v>253</v>
      </c>
      <c r="G10" s="3"/>
      <c r="H10" s="3"/>
      <c r="I10" t="s">
        <v>231</v>
      </c>
      <c r="J10">
        <v>56.5</v>
      </c>
      <c r="K10" t="s">
        <v>245</v>
      </c>
      <c r="L10" t="s">
        <v>255</v>
      </c>
      <c r="M10" t="s">
        <v>79</v>
      </c>
      <c r="N10" t="s">
        <v>256</v>
      </c>
    </row>
    <row r="11" spans="1:14" x14ac:dyDescent="0.2">
      <c r="A11" t="s">
        <v>227</v>
      </c>
      <c r="B11" t="s">
        <v>118</v>
      </c>
      <c r="C11" s="2">
        <v>43643</v>
      </c>
      <c r="D11" t="s">
        <v>228</v>
      </c>
      <c r="E11" t="s">
        <v>229</v>
      </c>
      <c r="F11" t="s">
        <v>257</v>
      </c>
      <c r="G11" s="3"/>
      <c r="H11" s="3"/>
      <c r="I11" t="s">
        <v>231</v>
      </c>
      <c r="J11" t="s">
        <v>231</v>
      </c>
      <c r="K11" t="s">
        <v>245</v>
      </c>
      <c r="L11" t="s">
        <v>258</v>
      </c>
      <c r="M11" t="s">
        <v>79</v>
      </c>
      <c r="N11" t="s">
        <v>259</v>
      </c>
    </row>
    <row r="12" spans="1:14" x14ac:dyDescent="0.2">
      <c r="A12" t="s">
        <v>227</v>
      </c>
      <c r="B12" t="s">
        <v>125</v>
      </c>
      <c r="C12" s="2">
        <v>43644</v>
      </c>
      <c r="D12" t="s">
        <v>228</v>
      </c>
      <c r="E12" t="s">
        <v>229</v>
      </c>
      <c r="F12" t="s">
        <v>260</v>
      </c>
      <c r="G12">
        <v>281667.50099999999</v>
      </c>
      <c r="H12">
        <v>4871131.4380000001</v>
      </c>
      <c r="I12">
        <v>63</v>
      </c>
      <c r="J12" t="s">
        <v>231</v>
      </c>
      <c r="K12" t="s">
        <v>261</v>
      </c>
      <c r="L12" t="s">
        <v>262</v>
      </c>
      <c r="M12" t="s">
        <v>231</v>
      </c>
      <c r="N12" t="s">
        <v>263</v>
      </c>
    </row>
    <row r="13" spans="1:14" x14ac:dyDescent="0.2">
      <c r="A13" t="s">
        <v>227</v>
      </c>
      <c r="B13" t="s">
        <v>129</v>
      </c>
      <c r="C13" s="2">
        <v>43654</v>
      </c>
      <c r="D13" t="s">
        <v>228</v>
      </c>
      <c r="E13" t="s">
        <v>229</v>
      </c>
      <c r="F13" t="s">
        <v>260</v>
      </c>
      <c r="G13">
        <v>281671.92700000003</v>
      </c>
      <c r="H13">
        <v>4871119.1279999996</v>
      </c>
      <c r="I13" t="s">
        <v>231</v>
      </c>
      <c r="J13" t="s">
        <v>231</v>
      </c>
      <c r="K13" t="s">
        <v>261</v>
      </c>
      <c r="L13" t="s">
        <v>264</v>
      </c>
      <c r="M13" t="s">
        <v>231</v>
      </c>
      <c r="N13" t="s">
        <v>231</v>
      </c>
    </row>
    <row r="14" spans="1:14" x14ac:dyDescent="0.2">
      <c r="A14" t="s">
        <v>227</v>
      </c>
      <c r="B14" t="s">
        <v>130</v>
      </c>
      <c r="C14" t="s">
        <v>231</v>
      </c>
      <c r="D14" t="s">
        <v>231</v>
      </c>
      <c r="E14" t="s">
        <v>229</v>
      </c>
      <c r="F14" t="s">
        <v>230</v>
      </c>
      <c r="G14">
        <v>281750.913</v>
      </c>
      <c r="H14">
        <v>4871279.0750000002</v>
      </c>
      <c r="I14" t="s">
        <v>231</v>
      </c>
      <c r="J14" t="s">
        <v>231</v>
      </c>
      <c r="K14" t="s">
        <v>231</v>
      </c>
      <c r="L14" t="s">
        <v>231</v>
      </c>
      <c r="M14" t="s">
        <v>40</v>
      </c>
      <c r="N14" t="s">
        <v>231</v>
      </c>
    </row>
    <row r="15" spans="1:14" x14ac:dyDescent="0.2">
      <c r="A15" t="s">
        <v>227</v>
      </c>
      <c r="B15" t="s">
        <v>131</v>
      </c>
      <c r="C15" s="2">
        <v>43624</v>
      </c>
      <c r="D15" t="s">
        <v>235</v>
      </c>
      <c r="E15" t="s">
        <v>236</v>
      </c>
      <c r="F15" t="s">
        <v>230</v>
      </c>
      <c r="G15">
        <v>281771.02799999999</v>
      </c>
      <c r="H15">
        <v>4871268.2680000002</v>
      </c>
      <c r="I15" t="s">
        <v>231</v>
      </c>
      <c r="J15" t="s">
        <v>231</v>
      </c>
      <c r="K15" t="s">
        <v>231</v>
      </c>
      <c r="L15" t="s">
        <v>231</v>
      </c>
      <c r="M15" t="s">
        <v>40</v>
      </c>
      <c r="N15" t="s">
        <v>231</v>
      </c>
    </row>
    <row r="16" spans="1:14" x14ac:dyDescent="0.2">
      <c r="A16" t="s">
        <v>227</v>
      </c>
      <c r="B16" t="s">
        <v>132</v>
      </c>
      <c r="C16" s="2">
        <v>43634</v>
      </c>
      <c r="D16" t="s">
        <v>228</v>
      </c>
      <c r="E16" t="s">
        <v>237</v>
      </c>
      <c r="F16" t="s">
        <v>238</v>
      </c>
      <c r="G16">
        <v>281780.48300000001</v>
      </c>
      <c r="H16">
        <v>4871262.5379999997</v>
      </c>
      <c r="I16" t="s">
        <v>231</v>
      </c>
      <c r="J16" t="s">
        <v>231</v>
      </c>
      <c r="K16" t="s">
        <v>231</v>
      </c>
      <c r="L16" t="s">
        <v>231</v>
      </c>
      <c r="M16" t="s">
        <v>40</v>
      </c>
      <c r="N16" t="s">
        <v>265</v>
      </c>
    </row>
    <row r="17" spans="1:14" x14ac:dyDescent="0.2">
      <c r="A17" t="s">
        <v>227</v>
      </c>
      <c r="B17" t="s">
        <v>135</v>
      </c>
      <c r="C17" s="2">
        <v>43634</v>
      </c>
      <c r="D17" t="s">
        <v>235</v>
      </c>
      <c r="E17" t="s">
        <v>236</v>
      </c>
      <c r="F17" t="s">
        <v>238</v>
      </c>
      <c r="G17">
        <v>281773.223</v>
      </c>
      <c r="H17">
        <v>4871260.216</v>
      </c>
      <c r="I17" t="s">
        <v>231</v>
      </c>
      <c r="J17" t="s">
        <v>231</v>
      </c>
      <c r="K17" t="s">
        <v>231</v>
      </c>
      <c r="L17" t="s">
        <v>266</v>
      </c>
      <c r="M17" t="s">
        <v>40</v>
      </c>
      <c r="N17" t="s">
        <v>267</v>
      </c>
    </row>
    <row r="18" spans="1:14" x14ac:dyDescent="0.2">
      <c r="A18" t="s">
        <v>227</v>
      </c>
      <c r="B18" t="s">
        <v>137</v>
      </c>
      <c r="C18" s="2">
        <v>43634</v>
      </c>
      <c r="D18" t="s">
        <v>228</v>
      </c>
      <c r="E18" t="s">
        <v>237</v>
      </c>
      <c r="F18" t="s">
        <v>244</v>
      </c>
      <c r="G18">
        <v>281788.58299999998</v>
      </c>
      <c r="H18">
        <v>4871220.5360000003</v>
      </c>
      <c r="I18">
        <v>41.5</v>
      </c>
      <c r="J18" t="s">
        <v>231</v>
      </c>
      <c r="K18" t="s">
        <v>268</v>
      </c>
      <c r="L18" t="s">
        <v>269</v>
      </c>
      <c r="M18" t="s">
        <v>231</v>
      </c>
      <c r="N18" t="s">
        <v>270</v>
      </c>
    </row>
    <row r="19" spans="1:14" x14ac:dyDescent="0.2">
      <c r="A19" t="s">
        <v>227</v>
      </c>
      <c r="B19" t="s">
        <v>138</v>
      </c>
      <c r="C19" s="2">
        <v>43698</v>
      </c>
      <c r="D19" t="s">
        <v>235</v>
      </c>
      <c r="E19" t="s">
        <v>236</v>
      </c>
      <c r="F19" t="s">
        <v>244</v>
      </c>
      <c r="G19">
        <v>281779.36200000002</v>
      </c>
      <c r="H19">
        <v>4871195.9989999998</v>
      </c>
      <c r="I19" t="s">
        <v>231</v>
      </c>
      <c r="J19" t="s">
        <v>231</v>
      </c>
      <c r="K19" t="s">
        <v>271</v>
      </c>
      <c r="L19" t="s">
        <v>272</v>
      </c>
      <c r="M19" t="s">
        <v>251</v>
      </c>
      <c r="N19" t="s">
        <v>273</v>
      </c>
    </row>
    <row r="20" spans="1:14" x14ac:dyDescent="0.2">
      <c r="A20" t="s">
        <v>227</v>
      </c>
      <c r="B20" t="s">
        <v>140</v>
      </c>
      <c r="C20" s="2">
        <v>43635</v>
      </c>
      <c r="D20" t="s">
        <v>228</v>
      </c>
      <c r="E20" t="s">
        <v>237</v>
      </c>
      <c r="F20" t="s">
        <v>257</v>
      </c>
      <c r="G20">
        <v>281790.61099999998</v>
      </c>
      <c r="H20">
        <v>4871179.3880000003</v>
      </c>
      <c r="I20">
        <v>58</v>
      </c>
      <c r="J20" t="s">
        <v>231</v>
      </c>
      <c r="K20" t="s">
        <v>231</v>
      </c>
      <c r="L20" t="s">
        <v>231</v>
      </c>
      <c r="M20" t="s">
        <v>79</v>
      </c>
      <c r="N20" t="s">
        <v>274</v>
      </c>
    </row>
    <row r="21" spans="1:14" x14ac:dyDescent="0.2">
      <c r="A21" t="s">
        <v>227</v>
      </c>
      <c r="B21" t="s">
        <v>141</v>
      </c>
      <c r="C21" s="2">
        <v>43649</v>
      </c>
      <c r="D21" t="s">
        <v>235</v>
      </c>
      <c r="E21" t="s">
        <v>236</v>
      </c>
      <c r="F21" t="s">
        <v>257</v>
      </c>
      <c r="G21">
        <v>281770.76699999999</v>
      </c>
      <c r="H21">
        <v>4871114.09</v>
      </c>
      <c r="I21" t="s">
        <v>231</v>
      </c>
      <c r="J21">
        <v>62</v>
      </c>
      <c r="K21" t="s">
        <v>275</v>
      </c>
      <c r="L21" t="s">
        <v>276</v>
      </c>
      <c r="M21" t="s">
        <v>79</v>
      </c>
      <c r="N21" t="s">
        <v>277</v>
      </c>
    </row>
    <row r="22" spans="1:14" x14ac:dyDescent="0.2">
      <c r="A22" t="s">
        <v>227</v>
      </c>
      <c r="B22" t="s">
        <v>149</v>
      </c>
      <c r="C22" s="2">
        <v>43644</v>
      </c>
      <c r="D22" t="s">
        <v>228</v>
      </c>
      <c r="E22" t="s">
        <v>229</v>
      </c>
      <c r="F22" t="s">
        <v>257</v>
      </c>
      <c r="G22">
        <v>281769.12199999997</v>
      </c>
      <c r="H22">
        <v>4871108.6189999999</v>
      </c>
      <c r="I22" t="s">
        <v>231</v>
      </c>
      <c r="J22" t="s">
        <v>231</v>
      </c>
      <c r="K22" t="s">
        <v>246</v>
      </c>
      <c r="L22" t="s">
        <v>246</v>
      </c>
      <c r="M22" t="s">
        <v>79</v>
      </c>
      <c r="N22" t="s">
        <v>231</v>
      </c>
    </row>
    <row r="23" spans="1:14" x14ac:dyDescent="0.2">
      <c r="A23" t="s">
        <v>227</v>
      </c>
      <c r="B23" t="s">
        <v>152</v>
      </c>
      <c r="C23" s="2">
        <v>43648</v>
      </c>
      <c r="D23" t="s">
        <v>228</v>
      </c>
      <c r="E23" t="s">
        <v>229</v>
      </c>
      <c r="F23" t="s">
        <v>257</v>
      </c>
      <c r="G23">
        <v>281800.74300000002</v>
      </c>
      <c r="H23">
        <v>4871175.7050000001</v>
      </c>
      <c r="I23" t="s">
        <v>231</v>
      </c>
      <c r="J23" t="s">
        <v>231</v>
      </c>
      <c r="K23" t="s">
        <v>278</v>
      </c>
      <c r="L23" t="s">
        <v>279</v>
      </c>
      <c r="M23" t="s">
        <v>40</v>
      </c>
      <c r="N23" t="s">
        <v>280</v>
      </c>
    </row>
    <row r="24" spans="1:14" x14ac:dyDescent="0.2">
      <c r="A24" t="s">
        <v>227</v>
      </c>
      <c r="B24" t="s">
        <v>153</v>
      </c>
      <c r="C24" s="2">
        <v>43648</v>
      </c>
      <c r="D24" t="s">
        <v>228</v>
      </c>
      <c r="E24" t="s">
        <v>229</v>
      </c>
      <c r="F24" t="s">
        <v>260</v>
      </c>
      <c r="G24">
        <v>281783.26699999999</v>
      </c>
      <c r="H24">
        <v>4871110.1289999997</v>
      </c>
      <c r="I24" t="s">
        <v>231</v>
      </c>
      <c r="J24" t="s">
        <v>231</v>
      </c>
      <c r="K24" t="s">
        <v>281</v>
      </c>
      <c r="L24" t="s">
        <v>282</v>
      </c>
      <c r="M24" t="s">
        <v>231</v>
      </c>
      <c r="N24" t="s">
        <v>231</v>
      </c>
    </row>
    <row r="25" spans="1:14" x14ac:dyDescent="0.2">
      <c r="A25" t="s">
        <v>227</v>
      </c>
      <c r="B25" t="s">
        <v>283</v>
      </c>
      <c r="C25" s="2">
        <v>43655</v>
      </c>
      <c r="D25" t="s">
        <v>235</v>
      </c>
      <c r="E25" t="s">
        <v>229</v>
      </c>
      <c r="F25" t="s">
        <v>260</v>
      </c>
      <c r="G25">
        <v>281731.58600000001</v>
      </c>
      <c r="H25">
        <v>4871107.7240000004</v>
      </c>
      <c r="I25" t="s">
        <v>231</v>
      </c>
      <c r="J25" t="s">
        <v>231</v>
      </c>
      <c r="K25" t="s">
        <v>231</v>
      </c>
      <c r="L25" t="s">
        <v>231</v>
      </c>
      <c r="M25" t="s">
        <v>231</v>
      </c>
      <c r="N25" t="s">
        <v>284</v>
      </c>
    </row>
    <row r="26" spans="1:14" x14ac:dyDescent="0.2">
      <c r="A26" t="s">
        <v>227</v>
      </c>
      <c r="B26" t="s">
        <v>154</v>
      </c>
      <c r="C26" t="s">
        <v>231</v>
      </c>
      <c r="D26" t="s">
        <v>231</v>
      </c>
      <c r="E26" t="s">
        <v>229</v>
      </c>
      <c r="F26" t="s">
        <v>230</v>
      </c>
      <c r="G26">
        <v>281947.45899999997</v>
      </c>
      <c r="H26">
        <v>4870684.7319999998</v>
      </c>
      <c r="I26" t="s">
        <v>231</v>
      </c>
      <c r="J26" t="s">
        <v>231</v>
      </c>
      <c r="K26" t="s">
        <v>231</v>
      </c>
      <c r="L26" t="s">
        <v>231</v>
      </c>
      <c r="M26" t="s">
        <v>40</v>
      </c>
      <c r="N26" t="s">
        <v>231</v>
      </c>
    </row>
    <row r="27" spans="1:14" x14ac:dyDescent="0.2">
      <c r="A27" t="s">
        <v>227</v>
      </c>
      <c r="B27" t="s">
        <v>155</v>
      </c>
      <c r="C27" s="2">
        <v>43624</v>
      </c>
      <c r="D27" t="s">
        <v>235</v>
      </c>
      <c r="E27" t="s">
        <v>236</v>
      </c>
      <c r="F27" t="s">
        <v>230</v>
      </c>
      <c r="G27">
        <v>281938.59999999998</v>
      </c>
      <c r="H27">
        <v>4870684.7460000003</v>
      </c>
      <c r="I27" t="s">
        <v>231</v>
      </c>
      <c r="J27" t="s">
        <v>231</v>
      </c>
      <c r="K27" t="s">
        <v>231</v>
      </c>
      <c r="L27" t="s">
        <v>231</v>
      </c>
      <c r="M27" t="s">
        <v>40</v>
      </c>
      <c r="N27" t="s">
        <v>231</v>
      </c>
    </row>
    <row r="28" spans="1:14" x14ac:dyDescent="0.2">
      <c r="A28" t="s">
        <v>227</v>
      </c>
      <c r="B28" t="s">
        <v>156</v>
      </c>
      <c r="C28" s="2">
        <v>43626</v>
      </c>
      <c r="D28" t="s">
        <v>235</v>
      </c>
      <c r="E28" t="s">
        <v>237</v>
      </c>
      <c r="F28" t="s">
        <v>238</v>
      </c>
      <c r="G28">
        <v>281915.71600000001</v>
      </c>
      <c r="H28">
        <v>4870652.2369999997</v>
      </c>
      <c r="I28" t="s">
        <v>231</v>
      </c>
      <c r="J28" t="s">
        <v>231</v>
      </c>
      <c r="K28" t="s">
        <v>285</v>
      </c>
      <c r="L28" t="s">
        <v>246</v>
      </c>
      <c r="M28" t="s">
        <v>40</v>
      </c>
      <c r="N28" t="s">
        <v>286</v>
      </c>
    </row>
    <row r="29" spans="1:14" x14ac:dyDescent="0.2">
      <c r="A29" t="s">
        <v>227</v>
      </c>
      <c r="B29" t="s">
        <v>157</v>
      </c>
      <c r="C29" s="2">
        <v>43635</v>
      </c>
      <c r="D29" t="s">
        <v>235</v>
      </c>
      <c r="E29" t="s">
        <v>236</v>
      </c>
      <c r="F29" t="s">
        <v>238</v>
      </c>
      <c r="G29">
        <v>281932.34399999998</v>
      </c>
      <c r="H29">
        <v>4870683.2170000002</v>
      </c>
      <c r="I29">
        <v>27</v>
      </c>
      <c r="J29" t="s">
        <v>231</v>
      </c>
      <c r="K29" t="s">
        <v>287</v>
      </c>
      <c r="L29" t="s">
        <v>288</v>
      </c>
      <c r="M29" t="s">
        <v>251</v>
      </c>
      <c r="N29" t="s">
        <v>289</v>
      </c>
    </row>
    <row r="30" spans="1:14" x14ac:dyDescent="0.2">
      <c r="A30" t="s">
        <v>227</v>
      </c>
      <c r="B30" t="s">
        <v>161</v>
      </c>
      <c r="C30" s="2">
        <v>43983</v>
      </c>
      <c r="D30" t="s">
        <v>235</v>
      </c>
      <c r="E30" t="s">
        <v>236</v>
      </c>
      <c r="F30" t="s">
        <v>238</v>
      </c>
      <c r="G30">
        <v>281966.91399999999</v>
      </c>
      <c r="H30">
        <v>4870651.2659999998</v>
      </c>
      <c r="I30" t="s">
        <v>231</v>
      </c>
      <c r="J30" t="s">
        <v>231</v>
      </c>
      <c r="K30" t="s">
        <v>290</v>
      </c>
      <c r="L30" t="s">
        <v>250</v>
      </c>
      <c r="M30" t="s">
        <v>40</v>
      </c>
      <c r="N30" t="s">
        <v>291</v>
      </c>
    </row>
    <row r="31" spans="1:14" x14ac:dyDescent="0.2">
      <c r="A31" t="s">
        <v>227</v>
      </c>
      <c r="B31" t="s">
        <v>163</v>
      </c>
      <c r="C31" s="2">
        <v>43626</v>
      </c>
      <c r="D31" t="s">
        <v>292</v>
      </c>
      <c r="E31" t="s">
        <v>237</v>
      </c>
      <c r="F31" t="s">
        <v>244</v>
      </c>
      <c r="G31">
        <v>281844.91700000002</v>
      </c>
      <c r="H31">
        <v>4870632.7980000004</v>
      </c>
      <c r="I31" t="s">
        <v>231</v>
      </c>
      <c r="J31">
        <v>72</v>
      </c>
      <c r="K31" t="s">
        <v>231</v>
      </c>
      <c r="L31" t="s">
        <v>293</v>
      </c>
      <c r="M31" t="s">
        <v>79</v>
      </c>
      <c r="N31" t="s">
        <v>294</v>
      </c>
    </row>
    <row r="32" spans="1:14" x14ac:dyDescent="0.2">
      <c r="A32" t="s">
        <v>227</v>
      </c>
      <c r="B32" t="s">
        <v>166</v>
      </c>
      <c r="C32" s="2">
        <v>43639</v>
      </c>
      <c r="D32" t="s">
        <v>228</v>
      </c>
      <c r="E32" t="s">
        <v>229</v>
      </c>
      <c r="F32" t="s">
        <v>244</v>
      </c>
      <c r="G32">
        <v>281869.72399999999</v>
      </c>
      <c r="H32">
        <v>4870640.5130000003</v>
      </c>
      <c r="I32" t="s">
        <v>231</v>
      </c>
      <c r="J32">
        <v>45</v>
      </c>
      <c r="K32" t="s">
        <v>295</v>
      </c>
      <c r="L32" t="s">
        <v>296</v>
      </c>
      <c r="M32" t="s">
        <v>231</v>
      </c>
      <c r="N32" t="s">
        <v>297</v>
      </c>
    </row>
    <row r="33" spans="1:14" x14ac:dyDescent="0.2">
      <c r="A33" t="s">
        <v>227</v>
      </c>
      <c r="B33" t="s">
        <v>168</v>
      </c>
      <c r="C33" s="2">
        <v>43984</v>
      </c>
      <c r="D33" t="s">
        <v>235</v>
      </c>
      <c r="E33" t="s">
        <v>236</v>
      </c>
      <c r="F33" t="s">
        <v>244</v>
      </c>
      <c r="G33">
        <v>281944.68400000001</v>
      </c>
      <c r="H33">
        <v>4870635.4539999999</v>
      </c>
      <c r="I33" t="s">
        <v>231</v>
      </c>
      <c r="J33" t="s">
        <v>231</v>
      </c>
      <c r="K33" t="s">
        <v>298</v>
      </c>
      <c r="L33" t="s">
        <v>250</v>
      </c>
      <c r="M33" t="s">
        <v>40</v>
      </c>
      <c r="N33" t="s">
        <v>299</v>
      </c>
    </row>
    <row r="34" spans="1:14" x14ac:dyDescent="0.2">
      <c r="A34" t="s">
        <v>227</v>
      </c>
      <c r="B34" t="s">
        <v>172</v>
      </c>
      <c r="C34" s="2">
        <v>43628</v>
      </c>
      <c r="D34" t="s">
        <v>292</v>
      </c>
      <c r="E34" t="s">
        <v>237</v>
      </c>
      <c r="F34" t="s">
        <v>257</v>
      </c>
      <c r="G34">
        <v>281813.766</v>
      </c>
      <c r="H34">
        <v>4870628.1279999996</v>
      </c>
      <c r="I34" t="s">
        <v>231</v>
      </c>
      <c r="J34" t="s">
        <v>231</v>
      </c>
      <c r="K34" t="s">
        <v>231</v>
      </c>
      <c r="L34" t="s">
        <v>231</v>
      </c>
      <c r="M34" t="s">
        <v>231</v>
      </c>
      <c r="N34" t="s">
        <v>300</v>
      </c>
    </row>
    <row r="35" spans="1:14" x14ac:dyDescent="0.2">
      <c r="A35" t="s">
        <v>227</v>
      </c>
      <c r="B35" t="s">
        <v>177</v>
      </c>
      <c r="C35" s="2">
        <v>43651</v>
      </c>
      <c r="D35" t="s">
        <v>235</v>
      </c>
      <c r="E35" t="s">
        <v>236</v>
      </c>
      <c r="F35" t="s">
        <v>257</v>
      </c>
      <c r="G35">
        <v>281812.55200000003</v>
      </c>
      <c r="H35">
        <v>4870608.91</v>
      </c>
      <c r="I35" t="s">
        <v>231</v>
      </c>
      <c r="J35">
        <v>65</v>
      </c>
      <c r="K35" t="s">
        <v>301</v>
      </c>
      <c r="L35" t="s">
        <v>302</v>
      </c>
      <c r="M35" t="s">
        <v>79</v>
      </c>
      <c r="N35" t="s">
        <v>303</v>
      </c>
    </row>
    <row r="36" spans="1:14" x14ac:dyDescent="0.2">
      <c r="A36" t="s">
        <v>227</v>
      </c>
      <c r="B36" t="s">
        <v>181</v>
      </c>
      <c r="C36" s="2">
        <v>43639</v>
      </c>
      <c r="D36" t="s">
        <v>228</v>
      </c>
      <c r="E36" t="s">
        <v>229</v>
      </c>
      <c r="F36" t="s">
        <v>260</v>
      </c>
      <c r="G36">
        <v>281693.35100000002</v>
      </c>
      <c r="H36">
        <v>4870611.5080000004</v>
      </c>
      <c r="I36">
        <v>62</v>
      </c>
      <c r="J36" t="s">
        <v>231</v>
      </c>
      <c r="K36" t="s">
        <v>304</v>
      </c>
      <c r="L36" t="s">
        <v>305</v>
      </c>
      <c r="M36" t="s">
        <v>231</v>
      </c>
      <c r="N36" t="s">
        <v>231</v>
      </c>
    </row>
    <row r="37" spans="1:14" x14ac:dyDescent="0.2">
      <c r="A37" t="s">
        <v>227</v>
      </c>
      <c r="B37" t="s">
        <v>185</v>
      </c>
      <c r="C37" s="2">
        <v>43655</v>
      </c>
      <c r="D37" t="s">
        <v>228</v>
      </c>
      <c r="E37" t="s">
        <v>229</v>
      </c>
      <c r="F37" t="s">
        <v>260</v>
      </c>
      <c r="G37">
        <v>281756.73700000002</v>
      </c>
      <c r="H37">
        <v>4870600.7290000003</v>
      </c>
      <c r="I37" t="s">
        <v>231</v>
      </c>
      <c r="J37" t="s">
        <v>231</v>
      </c>
      <c r="K37" t="s">
        <v>231</v>
      </c>
      <c r="L37" t="s">
        <v>231</v>
      </c>
      <c r="M37" t="s">
        <v>231</v>
      </c>
      <c r="N37" t="s">
        <v>284</v>
      </c>
    </row>
    <row r="38" spans="1:14" x14ac:dyDescent="0.2">
      <c r="A38" t="s">
        <v>227</v>
      </c>
      <c r="B38" t="s">
        <v>186</v>
      </c>
      <c r="C38" s="2">
        <v>43655</v>
      </c>
      <c r="D38" t="s">
        <v>228</v>
      </c>
      <c r="E38" t="s">
        <v>229</v>
      </c>
      <c r="F38" t="s">
        <v>260</v>
      </c>
      <c r="G38">
        <v>281768.96500000003</v>
      </c>
      <c r="H38">
        <v>4870603.7439999999</v>
      </c>
      <c r="I38" t="s">
        <v>231</v>
      </c>
      <c r="J38" t="s">
        <v>231</v>
      </c>
      <c r="K38" t="s">
        <v>306</v>
      </c>
      <c r="L38" t="s">
        <v>231</v>
      </c>
      <c r="M38" t="s">
        <v>231</v>
      </c>
      <c r="N38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 data</vt:lpstr>
      <vt:lpstr>pedon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Bower</dc:creator>
  <cp:lastModifiedBy>Amanda Pennino</cp:lastModifiedBy>
  <dcterms:created xsi:type="dcterms:W3CDTF">2021-04-26T18:10:31Z</dcterms:created>
  <dcterms:modified xsi:type="dcterms:W3CDTF">2021-04-26T21:37:51Z</dcterms:modified>
</cp:coreProperties>
</file>