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9DC954EA-65DC-4BF5-AABC-EDCDA4D22E50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Planilha1" sheetId="2" r:id="rId1"/>
    <sheet name="Plan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1" i="1"/>
  <c r="G20" i="1" l="1"/>
</calcChain>
</file>

<file path=xl/sharedStrings.xml><?xml version="1.0" encoding="utf-8"?>
<sst xmlns="http://schemas.openxmlformats.org/spreadsheetml/2006/main" count="46" uniqueCount="22">
  <si>
    <t>Descrição</t>
  </si>
  <si>
    <t xml:space="preserve">Valor </t>
  </si>
  <si>
    <t>Importância</t>
  </si>
  <si>
    <t>Total de Gastos</t>
  </si>
  <si>
    <t>Parc. Financiamento</t>
  </si>
  <si>
    <t>Água</t>
  </si>
  <si>
    <t xml:space="preserve">Luz </t>
  </si>
  <si>
    <t>Internet</t>
  </si>
  <si>
    <t>Alimentação</t>
  </si>
  <si>
    <t xml:space="preserve">Parc. Carro </t>
  </si>
  <si>
    <t xml:space="preserve">Academia </t>
  </si>
  <si>
    <t xml:space="preserve">Ração Pet </t>
  </si>
  <si>
    <t xml:space="preserve">Lazer </t>
  </si>
  <si>
    <t xml:space="preserve">Ifood/Uber </t>
  </si>
  <si>
    <t>Despesas de um Casal</t>
  </si>
  <si>
    <t>Supérfulo</t>
  </si>
  <si>
    <t>Essencial</t>
  </si>
  <si>
    <t xml:space="preserve">Importante </t>
  </si>
  <si>
    <t xml:space="preserve">Soma de Valor </t>
  </si>
  <si>
    <t>Rótulos de Coluna</t>
  </si>
  <si>
    <t>Total Geral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</si>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</sst>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em Familia.xlsx]Planilha1!Tabela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Essencial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Planilha1!$A$5:$A$15</c:f>
              <c:strCache>
                <c:ptCount val="10"/>
                <c:pt idx="0">
                  <c:v>Academia </c:v>
                </c:pt>
                <c:pt idx="1">
                  <c:v>Água</c:v>
                </c:pt>
                <c:pt idx="2">
                  <c:v>Alimentação</c:v>
                </c:pt>
                <c:pt idx="3">
                  <c:v>Ifood/Uber </c:v>
                </c:pt>
                <c:pt idx="4">
                  <c:v>Internet</c:v>
                </c:pt>
                <c:pt idx="5">
                  <c:v>Lazer </c:v>
                </c:pt>
                <c:pt idx="6">
                  <c:v>Luz </c:v>
                </c:pt>
                <c:pt idx="7">
                  <c:v>Parc. Carro </c:v>
                </c:pt>
                <c:pt idx="8">
                  <c:v>Parc. Financiamento</c:v>
                </c:pt>
                <c:pt idx="9">
                  <c:v>Ração Pet </c:v>
                </c:pt>
              </c:strCache>
            </c:strRef>
          </c:cat>
          <c:val>
            <c:numRef>
              <c:f>Planilha1!$B$5:$B$15</c:f>
              <c:numCache>
                <c:formatCode>General</c:formatCode>
                <c:ptCount val="10"/>
                <c:pt idx="1">
                  <c:v>90</c:v>
                </c:pt>
                <c:pt idx="2">
                  <c:v>400</c:v>
                </c:pt>
                <c:pt idx="4">
                  <c:v>99.9</c:v>
                </c:pt>
                <c:pt idx="6">
                  <c:v>130</c:v>
                </c:pt>
                <c:pt idx="7">
                  <c:v>700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9-4668-88C2-361AB000E8A8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Importante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Planilha1!$A$5:$A$15</c:f>
              <c:strCache>
                <c:ptCount val="10"/>
                <c:pt idx="0">
                  <c:v>Academia </c:v>
                </c:pt>
                <c:pt idx="1">
                  <c:v>Água</c:v>
                </c:pt>
                <c:pt idx="2">
                  <c:v>Alimentação</c:v>
                </c:pt>
                <c:pt idx="3">
                  <c:v>Ifood/Uber </c:v>
                </c:pt>
                <c:pt idx="4">
                  <c:v>Internet</c:v>
                </c:pt>
                <c:pt idx="5">
                  <c:v>Lazer </c:v>
                </c:pt>
                <c:pt idx="6">
                  <c:v>Luz </c:v>
                </c:pt>
                <c:pt idx="7">
                  <c:v>Parc. Carro </c:v>
                </c:pt>
                <c:pt idx="8">
                  <c:v>Parc. Financiamento</c:v>
                </c:pt>
                <c:pt idx="9">
                  <c:v>Ração Pet </c:v>
                </c:pt>
              </c:strCache>
            </c:strRef>
          </c:cat>
          <c:val>
            <c:numRef>
              <c:f>Planilha1!$C$5:$C$15</c:f>
              <c:numCache>
                <c:formatCode>General</c:formatCode>
                <c:ptCount val="10"/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9-4668-88C2-361AB000E8A8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Supérfulo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Planilha1!$A$5:$A$15</c:f>
              <c:strCache>
                <c:ptCount val="10"/>
                <c:pt idx="0">
                  <c:v>Academia </c:v>
                </c:pt>
                <c:pt idx="1">
                  <c:v>Água</c:v>
                </c:pt>
                <c:pt idx="2">
                  <c:v>Alimentação</c:v>
                </c:pt>
                <c:pt idx="3">
                  <c:v>Ifood/Uber </c:v>
                </c:pt>
                <c:pt idx="4">
                  <c:v>Internet</c:v>
                </c:pt>
                <c:pt idx="5">
                  <c:v>Lazer </c:v>
                </c:pt>
                <c:pt idx="6">
                  <c:v>Luz </c:v>
                </c:pt>
                <c:pt idx="7">
                  <c:v>Parc. Carro </c:v>
                </c:pt>
                <c:pt idx="8">
                  <c:v>Parc. Financiamento</c:v>
                </c:pt>
                <c:pt idx="9">
                  <c:v>Ração Pet </c:v>
                </c:pt>
              </c:strCache>
            </c:strRef>
          </c:cat>
          <c:val>
            <c:numRef>
              <c:f>Planilha1!$D$5:$D$15</c:f>
              <c:numCache>
                <c:formatCode>General</c:formatCode>
                <c:ptCount val="10"/>
                <c:pt idx="0">
                  <c:v>180</c:v>
                </c:pt>
                <c:pt idx="3">
                  <c:v>250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9-4668-88C2-361AB000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92287"/>
        <c:axId val="344545759"/>
      </c:barChart>
      <c:catAx>
        <c:axId val="2916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45759"/>
        <c:crosses val="autoZero"/>
        <c:auto val="1"/>
        <c:lblAlgn val="ctr"/>
        <c:lblOffset val="100"/>
        <c:noMultiLvlLbl val="0"/>
      </c:catAx>
      <c:valAx>
        <c:axId val="3445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6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13</xdr:col>
      <xdr:colOff>400050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8218D-CCAD-43E8-8879-38FE0C43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38482523148" createdVersion="6" refreshedVersion="6" minRefreshableVersion="3" recordCount="10" xr:uid="{603CAD2C-67D6-4E53-941A-1416DC9F87A3}">
  <cacheSource type="worksheet">
    <worksheetSource ref="D7:F17" sheet="Plan1"/>
  </cacheSource>
  <cacheFields count="3">
    <cacheField name="Descrição" numFmtId="0">
      <sharedItems count="10">
        <s v="Parc. Financiamento"/>
        <s v="Água"/>
        <s v="Luz "/>
        <s v="Internet"/>
        <s v="Alimentação"/>
        <s v="Parc. Carro "/>
        <s v="Academia "/>
        <s v="Ração Pet "/>
        <s v="Lazer "/>
        <s v="Ifood/Uber "/>
      </sharedItems>
    </cacheField>
    <cacheField name="Valor " numFmtId="164">
      <sharedItems containsSemiMixedTypes="0" containsString="0" containsNumber="1" minValue="90" maxValue="700"/>
    </cacheField>
    <cacheField name="Importância" numFmtId="0">
      <sharedItems count="3">
        <s v="Essencial"/>
        <s v="Supérfulo"/>
        <s v="Important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80"/>
    <x v="0"/>
  </r>
  <r>
    <x v="1"/>
    <n v="90"/>
    <x v="0"/>
  </r>
  <r>
    <x v="2"/>
    <n v="130"/>
    <x v="0"/>
  </r>
  <r>
    <x v="3"/>
    <n v="99.9"/>
    <x v="0"/>
  </r>
  <r>
    <x v="4"/>
    <n v="400"/>
    <x v="0"/>
  </r>
  <r>
    <x v="5"/>
    <n v="700"/>
    <x v="0"/>
  </r>
  <r>
    <x v="6"/>
    <n v="180"/>
    <x v="1"/>
  </r>
  <r>
    <x v="7"/>
    <n v="100"/>
    <x v="2"/>
  </r>
  <r>
    <x v="8"/>
    <n v="300"/>
    <x v="1"/>
  </r>
  <r>
    <x v="9"/>
    <n v="2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5431-D32A-4DCF-AE6E-C17C877BE459}" name="Tabela dinâ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5" firstHeaderRow="1" firstDataRow="2" firstDataCol="1"/>
  <pivotFields count="3">
    <pivotField axis="axisRow" showAll="0">
      <items count="11">
        <item x="6"/>
        <item x="1"/>
        <item x="4"/>
        <item x="9"/>
        <item x="3"/>
        <item x="8"/>
        <item x="2"/>
        <item x="5"/>
        <item x="0"/>
        <item x="7"/>
        <item t="default"/>
      </items>
    </pivotField>
    <pivotField dataField="1" numFmtId="164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AEFA-E734-4C27-9C18-0C4837792A80}">
  <dimension ref="A3:E15"/>
  <sheetViews>
    <sheetView tabSelected="1" workbookViewId="0">
      <selection activeCell="S23" sqref="S23"/>
    </sheetView>
  </sheetViews>
  <sheetFormatPr defaultRowHeight="15" x14ac:dyDescent="0.25"/>
  <cols>
    <col min="1" max="1" width="19.140625" bestFit="1" customWidth="1"/>
    <col min="2" max="2" width="19.5703125" bestFit="1" customWidth="1"/>
    <col min="3" max="3" width="11.42578125" bestFit="1" customWidth="1"/>
    <col min="4" max="4" width="9.7109375" bestFit="1" customWidth="1"/>
    <col min="5" max="5" width="10.7109375" bestFit="1" customWidth="1"/>
    <col min="6" max="6" width="14" bestFit="1" customWidth="1"/>
    <col min="7" max="7" width="17.28515625" bestFit="1" customWidth="1"/>
    <col min="8" max="8" width="13.28515625" bestFit="1" customWidth="1"/>
    <col min="9" max="9" width="16.42578125" bestFit="1" customWidth="1"/>
    <col min="10" max="10" width="10.140625" bestFit="1" customWidth="1"/>
    <col min="11" max="11" width="13.28515625" bestFit="1" customWidth="1"/>
    <col min="12" max="12" width="9.7109375" bestFit="1" customWidth="1"/>
    <col min="13" max="13" width="10.85546875" bestFit="1" customWidth="1"/>
    <col min="14" max="14" width="9" bestFit="1" customWidth="1"/>
    <col min="16" max="16" width="12.7109375" bestFit="1" customWidth="1"/>
    <col min="17" max="17" width="15.85546875" bestFit="1" customWidth="1"/>
    <col min="18" max="18" width="21" bestFit="1" customWidth="1"/>
    <col min="19" max="19" width="24.140625" bestFit="1" customWidth="1"/>
    <col min="20" max="20" width="11.85546875" bestFit="1" customWidth="1"/>
    <col min="21" max="21" width="15" bestFit="1" customWidth="1"/>
    <col min="22" max="22" width="10.7109375" bestFit="1" customWidth="1"/>
  </cols>
  <sheetData>
    <row r="3" spans="1:5" x14ac:dyDescent="0.25">
      <c r="A3" s="24" t="s">
        <v>18</v>
      </c>
      <c r="B3" s="24" t="s">
        <v>19</v>
      </c>
    </row>
    <row r="4" spans="1:5" x14ac:dyDescent="0.25">
      <c r="A4" s="24" t="s">
        <v>21</v>
      </c>
      <c r="B4" t="s">
        <v>16</v>
      </c>
      <c r="C4" t="s">
        <v>17</v>
      </c>
      <c r="D4" t="s">
        <v>15</v>
      </c>
      <c r="E4" t="s">
        <v>20</v>
      </c>
    </row>
    <row r="5" spans="1:5" x14ac:dyDescent="0.25">
      <c r="A5" s="25" t="s">
        <v>10</v>
      </c>
      <c r="B5" s="23"/>
      <c r="C5" s="23"/>
      <c r="D5" s="23">
        <v>180</v>
      </c>
      <c r="E5" s="23">
        <v>180</v>
      </c>
    </row>
    <row r="6" spans="1:5" x14ac:dyDescent="0.25">
      <c r="A6" s="25" t="s">
        <v>5</v>
      </c>
      <c r="B6" s="23">
        <v>90</v>
      </c>
      <c r="C6" s="23"/>
      <c r="D6" s="23"/>
      <c r="E6" s="23">
        <v>90</v>
      </c>
    </row>
    <row r="7" spans="1:5" x14ac:dyDescent="0.25">
      <c r="A7" s="25" t="s">
        <v>8</v>
      </c>
      <c r="B7" s="23">
        <v>400</v>
      </c>
      <c r="C7" s="23"/>
      <c r="D7" s="23"/>
      <c r="E7" s="23">
        <v>400</v>
      </c>
    </row>
    <row r="8" spans="1:5" x14ac:dyDescent="0.25">
      <c r="A8" s="25" t="s">
        <v>13</v>
      </c>
      <c r="B8" s="23"/>
      <c r="C8" s="23"/>
      <c r="D8" s="23">
        <v>250</v>
      </c>
      <c r="E8" s="23">
        <v>250</v>
      </c>
    </row>
    <row r="9" spans="1:5" x14ac:dyDescent="0.25">
      <c r="A9" s="25" t="s">
        <v>7</v>
      </c>
      <c r="B9" s="23">
        <v>99.9</v>
      </c>
      <c r="C9" s="23"/>
      <c r="D9" s="23"/>
      <c r="E9" s="23">
        <v>99.9</v>
      </c>
    </row>
    <row r="10" spans="1:5" x14ac:dyDescent="0.25">
      <c r="A10" s="25" t="s">
        <v>12</v>
      </c>
      <c r="B10" s="23"/>
      <c r="C10" s="23"/>
      <c r="D10" s="23">
        <v>300</v>
      </c>
      <c r="E10" s="23">
        <v>300</v>
      </c>
    </row>
    <row r="11" spans="1:5" x14ac:dyDescent="0.25">
      <c r="A11" s="25" t="s">
        <v>6</v>
      </c>
      <c r="B11" s="23">
        <v>130</v>
      </c>
      <c r="C11" s="23"/>
      <c r="D11" s="23"/>
      <c r="E11" s="23">
        <v>130</v>
      </c>
    </row>
    <row r="12" spans="1:5" x14ac:dyDescent="0.25">
      <c r="A12" s="25" t="s">
        <v>9</v>
      </c>
      <c r="B12" s="23">
        <v>700</v>
      </c>
      <c r="C12" s="23"/>
      <c r="D12" s="23"/>
      <c r="E12" s="23">
        <v>700</v>
      </c>
    </row>
    <row r="13" spans="1:5" x14ac:dyDescent="0.25">
      <c r="A13" s="25" t="s">
        <v>4</v>
      </c>
      <c r="B13" s="23">
        <v>680</v>
      </c>
      <c r="C13" s="23"/>
      <c r="D13" s="23"/>
      <c r="E13" s="23">
        <v>680</v>
      </c>
    </row>
    <row r="14" spans="1:5" x14ac:dyDescent="0.25">
      <c r="A14" s="25" t="s">
        <v>11</v>
      </c>
      <c r="B14" s="23"/>
      <c r="C14" s="23">
        <v>100</v>
      </c>
      <c r="D14" s="23"/>
      <c r="E14" s="23">
        <v>100</v>
      </c>
    </row>
    <row r="15" spans="1:5" x14ac:dyDescent="0.25">
      <c r="A15" s="25" t="s">
        <v>20</v>
      </c>
      <c r="B15" s="23">
        <v>2099.9</v>
      </c>
      <c r="C15" s="23">
        <v>100</v>
      </c>
      <c r="D15" s="23">
        <v>730</v>
      </c>
      <c r="E15" s="23">
        <v>2929.9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23"/>
  <sheetViews>
    <sheetView zoomScale="136" zoomScaleNormal="136" workbookViewId="0">
      <selection activeCell="D7" sqref="D7:F17"/>
    </sheetView>
  </sheetViews>
  <sheetFormatPr defaultRowHeight="15" x14ac:dyDescent="0.25"/>
  <cols>
    <col min="3" max="3" width="2" customWidth="1"/>
    <col min="4" max="4" width="19.140625" bestFit="1" customWidth="1"/>
    <col min="5" max="5" width="14.28515625" customWidth="1"/>
    <col min="6" max="6" width="15.140625" customWidth="1"/>
    <col min="7" max="7" width="14.5703125" bestFit="1" customWidth="1"/>
  </cols>
  <sheetData>
    <row r="4" spans="4:8" ht="15.75" thickBot="1" x14ac:dyDescent="0.3"/>
    <row r="5" spans="4:8" x14ac:dyDescent="0.25">
      <c r="D5" s="12" t="s">
        <v>14</v>
      </c>
      <c r="E5" s="13"/>
      <c r="F5" s="13"/>
      <c r="G5" s="14"/>
    </row>
    <row r="6" spans="4:8" x14ac:dyDescent="0.25">
      <c r="D6" s="15"/>
      <c r="E6" s="16"/>
      <c r="F6" s="16"/>
      <c r="G6" s="17"/>
    </row>
    <row r="7" spans="4:8" x14ac:dyDescent="0.25">
      <c r="D7" s="6" t="s">
        <v>0</v>
      </c>
      <c r="E7" s="7" t="s">
        <v>1</v>
      </c>
      <c r="F7" s="7" t="s">
        <v>2</v>
      </c>
      <c r="G7" s="8" t="s">
        <v>3</v>
      </c>
      <c r="H7" s="1"/>
    </row>
    <row r="8" spans="4:8" x14ac:dyDescent="0.25">
      <c r="D8" s="2" t="s">
        <v>4</v>
      </c>
      <c r="E8" s="9">
        <v>680</v>
      </c>
      <c r="F8" s="3" t="s">
        <v>16</v>
      </c>
      <c r="G8" s="18"/>
    </row>
    <row r="9" spans="4:8" x14ac:dyDescent="0.25">
      <c r="D9" s="2" t="s">
        <v>5</v>
      </c>
      <c r="E9" s="9">
        <v>90</v>
      </c>
      <c r="F9" s="3" t="s">
        <v>16</v>
      </c>
      <c r="G9" s="19"/>
    </row>
    <row r="10" spans="4:8" x14ac:dyDescent="0.25">
      <c r="D10" s="2" t="s">
        <v>6</v>
      </c>
      <c r="E10" s="9">
        <v>130</v>
      </c>
      <c r="F10" s="3" t="s">
        <v>16</v>
      </c>
      <c r="G10" s="19"/>
    </row>
    <row r="11" spans="4:8" x14ac:dyDescent="0.25">
      <c r="D11" s="2" t="s">
        <v>7</v>
      </c>
      <c r="E11" s="9">
        <v>99.9</v>
      </c>
      <c r="F11" s="3" t="s">
        <v>16</v>
      </c>
      <c r="G11" s="19"/>
    </row>
    <row r="12" spans="4:8" x14ac:dyDescent="0.25">
      <c r="D12" s="2" t="s">
        <v>8</v>
      </c>
      <c r="E12" s="9">
        <v>400</v>
      </c>
      <c r="F12" s="3" t="s">
        <v>16</v>
      </c>
      <c r="G12" s="19"/>
    </row>
    <row r="13" spans="4:8" x14ac:dyDescent="0.25">
      <c r="D13" s="2" t="s">
        <v>9</v>
      </c>
      <c r="E13" s="9">
        <v>700</v>
      </c>
      <c r="F13" s="3" t="s">
        <v>16</v>
      </c>
      <c r="G13" s="19"/>
    </row>
    <row r="14" spans="4:8" x14ac:dyDescent="0.25">
      <c r="D14" s="2" t="s">
        <v>10</v>
      </c>
      <c r="E14" s="9">
        <v>180</v>
      </c>
      <c r="F14" s="3" t="s">
        <v>15</v>
      </c>
      <c r="G14" s="19"/>
    </row>
    <row r="15" spans="4:8" x14ac:dyDescent="0.25">
      <c r="D15" s="2" t="s">
        <v>11</v>
      </c>
      <c r="E15" s="9">
        <v>100</v>
      </c>
      <c r="F15" s="3" t="s">
        <v>17</v>
      </c>
      <c r="G15" s="19"/>
    </row>
    <row r="16" spans="4:8" x14ac:dyDescent="0.25">
      <c r="D16" s="2" t="s">
        <v>12</v>
      </c>
      <c r="E16" s="9">
        <v>300</v>
      </c>
      <c r="F16" s="3" t="s">
        <v>15</v>
      </c>
      <c r="G16" s="19"/>
    </row>
    <row r="17" spans="4:7" x14ac:dyDescent="0.25">
      <c r="D17" s="2" t="s">
        <v>13</v>
      </c>
      <c r="E17" s="9">
        <v>250</v>
      </c>
      <c r="F17" s="3" t="s">
        <v>15</v>
      </c>
      <c r="G17" s="19"/>
    </row>
    <row r="18" spans="4:7" ht="15.75" thickBot="1" x14ac:dyDescent="0.3">
      <c r="D18" s="4"/>
      <c r="E18" s="10"/>
      <c r="F18" s="5"/>
      <c r="G18" s="19"/>
    </row>
    <row r="19" spans="4:7" x14ac:dyDescent="0.25">
      <c r="G19" s="20"/>
    </row>
    <row r="20" spans="4:7" ht="15.75" thickBot="1" x14ac:dyDescent="0.3">
      <c r="G20" s="11">
        <f>SUM(E8:E17)</f>
        <v>2929.9</v>
      </c>
    </row>
    <row r="21" spans="4:7" x14ac:dyDescent="0.25">
      <c r="D21" s="21" t="s">
        <v>16</v>
      </c>
      <c r="E21" s="21">
        <f>COUNTIF(F8:F18,D21)</f>
        <v>6</v>
      </c>
    </row>
    <row r="22" spans="4:7" x14ac:dyDescent="0.25">
      <c r="D22" s="22" t="s">
        <v>17</v>
      </c>
      <c r="E22" s="21">
        <f>COUNTIF(F8:F18,D22)</f>
        <v>1</v>
      </c>
    </row>
    <row r="23" spans="4:7" x14ac:dyDescent="0.25">
      <c r="D23" s="21" t="s">
        <v>15</v>
      </c>
      <c r="E23" s="21">
        <f t="shared" ref="E22:E23" si="0">COUNTIF(F10:F20,D23)</f>
        <v>3</v>
      </c>
    </row>
  </sheetData>
  <mergeCells count="2">
    <mergeCell ref="D5:G6"/>
    <mergeCell ref="G8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Fatec</cp:lastModifiedBy>
  <dcterms:created xsi:type="dcterms:W3CDTF">2015-06-05T18:19:34Z</dcterms:created>
  <dcterms:modified xsi:type="dcterms:W3CDTF">2023-08-21T23:14:15Z</dcterms:modified>
</cp:coreProperties>
</file>