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ider\Desktop\psychopy\Delay Discounting Experiment\"/>
    </mc:Choice>
  </mc:AlternateContent>
  <bookViews>
    <workbookView xWindow="0" yWindow="0" windowWidth="19200" windowHeight="7050" activeTab="3"/>
  </bookViews>
  <sheets>
    <sheet name="Participant-1" sheetId="3" r:id="rId1"/>
    <sheet name="Participant-2" sheetId="2" r:id="rId2"/>
    <sheet name="Participant-3" sheetId="4" r:id="rId3"/>
    <sheet name="Participant-4" sheetId="5" r:id="rId4"/>
  </sheets>
  <calcPr calcId="162913"/>
</workbook>
</file>

<file path=xl/calcChain.xml><?xml version="1.0" encoding="utf-8"?>
<calcChain xmlns="http://schemas.openxmlformats.org/spreadsheetml/2006/main">
  <c r="H14" i="2" l="1"/>
  <c r="H15" i="4"/>
  <c r="H13" i="3"/>
  <c r="G10" i="5"/>
  <c r="G9" i="5"/>
  <c r="G11" i="3"/>
  <c r="G10" i="3"/>
  <c r="G9" i="3"/>
  <c r="G8" i="3"/>
  <c r="G7" i="3"/>
  <c r="G6" i="3"/>
  <c r="G5" i="3"/>
  <c r="G4" i="3"/>
  <c r="G3" i="3"/>
  <c r="G2" i="3"/>
  <c r="E6" i="5"/>
  <c r="E67" i="5"/>
  <c r="E97" i="5"/>
  <c r="E26" i="5"/>
  <c r="E72" i="5"/>
  <c r="E40" i="5"/>
  <c r="E98" i="5"/>
  <c r="E29" i="5"/>
  <c r="E19" i="5"/>
  <c r="E80" i="5"/>
  <c r="E82" i="5"/>
  <c r="E66" i="5"/>
  <c r="E44" i="5"/>
  <c r="E62" i="5"/>
  <c r="E33" i="5"/>
  <c r="E37" i="5"/>
  <c r="E70" i="5"/>
  <c r="E23" i="5"/>
  <c r="E13" i="5"/>
  <c r="E14" i="5"/>
  <c r="E71" i="5"/>
  <c r="E45" i="5"/>
  <c r="E73" i="5"/>
  <c r="E55" i="5"/>
  <c r="E8" i="5"/>
  <c r="G3" i="5" s="1"/>
  <c r="E94" i="5"/>
  <c r="E51" i="5"/>
  <c r="E31" i="5"/>
  <c r="G7" i="5" s="1"/>
  <c r="E89" i="5"/>
  <c r="E42" i="5"/>
  <c r="E50" i="5"/>
  <c r="E84" i="5"/>
  <c r="E81" i="5"/>
  <c r="E46" i="5"/>
  <c r="E56" i="5"/>
  <c r="E24" i="5"/>
  <c r="E2" i="5"/>
  <c r="E52" i="5"/>
  <c r="E22" i="5"/>
  <c r="E34" i="5"/>
  <c r="E21" i="5"/>
  <c r="E38" i="5"/>
  <c r="E5" i="5"/>
  <c r="E100" i="5"/>
  <c r="E59" i="5"/>
  <c r="E75" i="5"/>
  <c r="E69" i="5"/>
  <c r="E65" i="5"/>
  <c r="E12" i="5"/>
  <c r="E11" i="5"/>
  <c r="E79" i="5"/>
  <c r="E10" i="5"/>
  <c r="E7" i="5"/>
  <c r="E101" i="5"/>
  <c r="E9" i="5"/>
  <c r="E27" i="5"/>
  <c r="E41" i="5"/>
  <c r="E15" i="5"/>
  <c r="E16" i="5"/>
  <c r="E17" i="5"/>
  <c r="G4" i="5" s="1"/>
  <c r="E25" i="5"/>
  <c r="G6" i="5" s="1"/>
  <c r="E57" i="5"/>
  <c r="E83" i="5"/>
  <c r="E85" i="5"/>
  <c r="E30" i="5"/>
  <c r="E63" i="5"/>
  <c r="E60" i="5"/>
  <c r="E93" i="5"/>
  <c r="E18" i="5"/>
  <c r="E53" i="5"/>
  <c r="E61" i="5"/>
  <c r="E64" i="5"/>
  <c r="E91" i="5"/>
  <c r="E77" i="5"/>
  <c r="E86" i="5"/>
  <c r="E54" i="5"/>
  <c r="E58" i="5"/>
  <c r="E36" i="5"/>
  <c r="E43" i="5"/>
  <c r="E96" i="5"/>
  <c r="E3" i="5"/>
  <c r="E95" i="5"/>
  <c r="E39" i="5"/>
  <c r="G8" i="5" s="1"/>
  <c r="E49" i="5"/>
  <c r="E47" i="5"/>
  <c r="E28" i="5"/>
  <c r="E99" i="5"/>
  <c r="E74" i="5"/>
  <c r="E48" i="5"/>
  <c r="E68" i="5"/>
  <c r="E78" i="5"/>
  <c r="E4" i="5"/>
  <c r="G2" i="5" s="1"/>
  <c r="E20" i="5"/>
  <c r="E88" i="5"/>
  <c r="E87" i="5"/>
  <c r="E35" i="5"/>
  <c r="E92" i="5"/>
  <c r="E32" i="5"/>
  <c r="E76" i="5"/>
  <c r="E90" i="5"/>
  <c r="G5" i="5" l="1"/>
  <c r="G11" i="5"/>
  <c r="H13" i="5"/>
  <c r="E81" i="4"/>
  <c r="E75" i="4" l="1"/>
  <c r="E80" i="4"/>
  <c r="E69" i="4"/>
  <c r="E87" i="4"/>
  <c r="E82" i="4"/>
  <c r="E27" i="4"/>
  <c r="E20" i="4"/>
  <c r="E34" i="4"/>
  <c r="G8" i="4" s="1"/>
  <c r="E79" i="4"/>
  <c r="E67" i="4"/>
  <c r="E58" i="4"/>
  <c r="E40" i="4"/>
  <c r="E50" i="4"/>
  <c r="E44" i="4"/>
  <c r="E25" i="4"/>
  <c r="E63" i="4"/>
  <c r="E54" i="4"/>
  <c r="E60" i="4"/>
  <c r="E99" i="4"/>
  <c r="E59" i="4"/>
  <c r="E47" i="4"/>
  <c r="E35" i="4"/>
  <c r="E73" i="4"/>
  <c r="E32" i="4"/>
  <c r="E3" i="4"/>
  <c r="E96" i="4"/>
  <c r="E61" i="4"/>
  <c r="E78" i="4"/>
  <c r="E22" i="4"/>
  <c r="E94" i="4"/>
  <c r="E29" i="4"/>
  <c r="E12" i="4"/>
  <c r="E88" i="4"/>
  <c r="E2" i="4"/>
  <c r="E38" i="4"/>
  <c r="E21" i="4"/>
  <c r="E39" i="4"/>
  <c r="G9" i="4" s="1"/>
  <c r="E66" i="4"/>
  <c r="E11" i="4"/>
  <c r="E91" i="4"/>
  <c r="E65" i="4"/>
  <c r="E53" i="4"/>
  <c r="E52" i="4"/>
  <c r="E90" i="4"/>
  <c r="E14" i="4"/>
  <c r="E74" i="4"/>
  <c r="E97" i="4"/>
  <c r="E89" i="4"/>
  <c r="E84" i="4"/>
  <c r="E33" i="4"/>
  <c r="E43" i="4"/>
  <c r="E5" i="4"/>
  <c r="E18" i="4"/>
  <c r="E76" i="4"/>
  <c r="E26" i="4"/>
  <c r="E30" i="4"/>
  <c r="E68" i="4"/>
  <c r="E17" i="4"/>
  <c r="E8" i="4"/>
  <c r="E98" i="4"/>
  <c r="E24" i="4"/>
  <c r="G4" i="4" s="1"/>
  <c r="E7" i="4"/>
  <c r="E86" i="4"/>
  <c r="E57" i="4"/>
  <c r="E101" i="4"/>
  <c r="E77" i="4"/>
  <c r="E48" i="4"/>
  <c r="E42" i="4"/>
  <c r="E10" i="4"/>
  <c r="E45" i="4"/>
  <c r="E36" i="4"/>
  <c r="E55" i="4"/>
  <c r="E46" i="4"/>
  <c r="E23" i="4"/>
  <c r="E19" i="4"/>
  <c r="E31" i="4"/>
  <c r="E62" i="4"/>
  <c r="E71" i="4"/>
  <c r="E15" i="4"/>
  <c r="G3" i="4" s="1"/>
  <c r="E70" i="4"/>
  <c r="E64" i="4"/>
  <c r="E13" i="4"/>
  <c r="E4" i="4"/>
  <c r="E16" i="4"/>
  <c r="E56" i="4"/>
  <c r="E28" i="4"/>
  <c r="G6" i="4" s="1"/>
  <c r="E93" i="4"/>
  <c r="E72" i="4"/>
  <c r="E85" i="4"/>
  <c r="E51" i="4"/>
  <c r="G12" i="4" s="1"/>
  <c r="E92" i="4"/>
  <c r="E49" i="4"/>
  <c r="E100" i="4"/>
  <c r="E41" i="4"/>
  <c r="E95" i="4"/>
  <c r="E83" i="4"/>
  <c r="E9" i="4"/>
  <c r="E6" i="4"/>
  <c r="E37" i="4"/>
  <c r="G5" i="4" l="1"/>
  <c r="G10" i="4"/>
  <c r="G7" i="4"/>
  <c r="G11" i="4"/>
  <c r="G13" i="4"/>
  <c r="G2" i="4"/>
  <c r="E42" i="3"/>
  <c r="E39" i="3"/>
  <c r="E25" i="3"/>
  <c r="E71" i="3"/>
  <c r="E100" i="3"/>
  <c r="E73" i="3"/>
  <c r="E58" i="3"/>
  <c r="E38" i="3"/>
  <c r="E41" i="3"/>
  <c r="E65" i="3"/>
  <c r="E76" i="3"/>
  <c r="E19" i="3"/>
  <c r="E48" i="3"/>
  <c r="E67" i="3"/>
  <c r="E24" i="3"/>
  <c r="E87" i="3"/>
  <c r="E66" i="3"/>
  <c r="E63" i="3"/>
  <c r="E95" i="3"/>
  <c r="E59" i="3"/>
  <c r="E99" i="3"/>
  <c r="E40" i="3"/>
  <c r="E94" i="3"/>
  <c r="E2" i="3"/>
  <c r="E60" i="3"/>
  <c r="E98" i="3"/>
  <c r="E86" i="3"/>
  <c r="E50" i="3"/>
  <c r="E4" i="3"/>
  <c r="E37" i="3"/>
  <c r="E62" i="3"/>
  <c r="E7" i="3"/>
  <c r="E70" i="3"/>
  <c r="E64" i="3"/>
  <c r="E47" i="3"/>
  <c r="E96" i="3"/>
  <c r="E33" i="3"/>
  <c r="E68" i="3"/>
  <c r="E36" i="3"/>
  <c r="E18" i="3"/>
  <c r="E44" i="3"/>
  <c r="E45" i="3"/>
  <c r="E85" i="3"/>
  <c r="E13" i="3"/>
  <c r="E56" i="3"/>
  <c r="E69" i="3"/>
  <c r="E93" i="3"/>
  <c r="E8" i="3"/>
  <c r="E17" i="3"/>
  <c r="E89" i="3"/>
  <c r="E80" i="3"/>
  <c r="E46" i="3"/>
  <c r="E97" i="3"/>
  <c r="E10" i="3"/>
  <c r="E11" i="3"/>
  <c r="E31" i="3"/>
  <c r="E32" i="3"/>
  <c r="E51" i="3"/>
  <c r="E53" i="3"/>
  <c r="E27" i="3"/>
  <c r="E52" i="3"/>
  <c r="E90" i="3"/>
  <c r="E101" i="3"/>
  <c r="E15" i="3"/>
  <c r="E92" i="3"/>
  <c r="E20" i="3"/>
  <c r="E3" i="3"/>
  <c r="E54" i="3"/>
  <c r="E28" i="3"/>
  <c r="E26" i="3"/>
  <c r="E21" i="3"/>
  <c r="E43" i="3"/>
  <c r="E78" i="3"/>
  <c r="E84" i="3"/>
  <c r="E82" i="3"/>
  <c r="E34" i="3"/>
  <c r="E22" i="3"/>
  <c r="E9" i="3"/>
  <c r="E49" i="3"/>
  <c r="E81" i="3"/>
  <c r="E91" i="3"/>
  <c r="E72" i="3"/>
  <c r="E61" i="3"/>
  <c r="E14" i="3"/>
  <c r="E55" i="3"/>
  <c r="E83" i="3"/>
  <c r="E79" i="3"/>
  <c r="E12" i="3"/>
  <c r="E29" i="3"/>
  <c r="E75" i="3"/>
  <c r="E5" i="3"/>
  <c r="E77" i="3"/>
  <c r="E16" i="3"/>
  <c r="E57" i="3"/>
  <c r="E6" i="3"/>
  <c r="E88" i="3"/>
  <c r="E74" i="3"/>
  <c r="E23" i="3"/>
  <c r="E35" i="3"/>
  <c r="E30" i="3"/>
  <c r="E72" i="2"/>
  <c r="E100" i="2"/>
  <c r="E29" i="2"/>
  <c r="G5" i="2" s="1"/>
  <c r="E86" i="2"/>
  <c r="E43" i="2"/>
  <c r="E57" i="2"/>
  <c r="E71" i="2"/>
  <c r="E15" i="2"/>
  <c r="E70" i="2"/>
  <c r="E14" i="2"/>
  <c r="E42" i="2"/>
  <c r="E28" i="2"/>
  <c r="E99" i="2"/>
  <c r="E85" i="2"/>
  <c r="E56" i="2"/>
  <c r="E27" i="2"/>
  <c r="E55" i="2"/>
  <c r="E13" i="2"/>
  <c r="E69" i="2"/>
  <c r="E41" i="2"/>
  <c r="E98" i="2"/>
  <c r="E84" i="2"/>
  <c r="E97" i="2"/>
  <c r="E54" i="2"/>
  <c r="G10" i="2" s="1"/>
  <c r="E26" i="2"/>
  <c r="G4" i="2" s="1"/>
  <c r="E12" i="2"/>
  <c r="E83" i="2"/>
  <c r="E40" i="2"/>
  <c r="G8" i="2" s="1"/>
  <c r="E68" i="2"/>
  <c r="E82" i="2"/>
  <c r="E96" i="2"/>
  <c r="E53" i="2"/>
  <c r="E25" i="2"/>
  <c r="E11" i="2"/>
  <c r="E39" i="2"/>
  <c r="E67" i="2"/>
  <c r="E52" i="2"/>
  <c r="E66" i="2"/>
  <c r="E24" i="2"/>
  <c r="E38" i="2"/>
  <c r="E81" i="2"/>
  <c r="E95" i="2"/>
  <c r="E10" i="2"/>
  <c r="E80" i="2"/>
  <c r="E9" i="2"/>
  <c r="E23" i="2"/>
  <c r="G3" i="2" s="1"/>
  <c r="E37" i="2"/>
  <c r="E65" i="2"/>
  <c r="E51" i="2"/>
  <c r="E94" i="2"/>
  <c r="E79" i="2"/>
  <c r="E64" i="2"/>
  <c r="E8" i="2"/>
  <c r="E50" i="2"/>
  <c r="E36" i="2"/>
  <c r="E22" i="2"/>
  <c r="E93" i="2"/>
  <c r="E63" i="2"/>
  <c r="E49" i="2"/>
  <c r="E92" i="2"/>
  <c r="E35" i="2"/>
  <c r="E7" i="2"/>
  <c r="E21" i="2"/>
  <c r="E78" i="2"/>
  <c r="E6" i="2"/>
  <c r="E62" i="2"/>
  <c r="E34" i="2"/>
  <c r="E20" i="2"/>
  <c r="E77" i="2"/>
  <c r="E91" i="2"/>
  <c r="E48" i="2"/>
  <c r="E90" i="2"/>
  <c r="E61" i="2"/>
  <c r="E76" i="2"/>
  <c r="E19" i="2"/>
  <c r="E5" i="2"/>
  <c r="E33" i="2"/>
  <c r="E47" i="2"/>
  <c r="G9" i="2" s="1"/>
  <c r="E89" i="2"/>
  <c r="E32" i="2"/>
  <c r="E46" i="2"/>
  <c r="E75" i="2"/>
  <c r="E4" i="2"/>
  <c r="E18" i="2"/>
  <c r="E60" i="2"/>
  <c r="E3" i="2"/>
  <c r="E74" i="2"/>
  <c r="E45" i="2"/>
  <c r="E17" i="2"/>
  <c r="E88" i="2"/>
  <c r="E31" i="2"/>
  <c r="E59" i="2"/>
  <c r="E87" i="2"/>
  <c r="E44" i="2"/>
  <c r="E2" i="2"/>
  <c r="E16" i="2"/>
  <c r="E73" i="2"/>
  <c r="E30" i="2"/>
  <c r="E58" i="2"/>
  <c r="G2" i="2" l="1"/>
  <c r="G12" i="2"/>
  <c r="G7" i="2"/>
  <c r="G11" i="2"/>
  <c r="G6" i="2"/>
</calcChain>
</file>

<file path=xl/sharedStrings.xml><?xml version="1.0" encoding="utf-8"?>
<sst xmlns="http://schemas.openxmlformats.org/spreadsheetml/2006/main" count="427" uniqueCount="9">
  <si>
    <t>reward_today</t>
  </si>
  <si>
    <t>future_reward</t>
  </si>
  <si>
    <t>delay</t>
  </si>
  <si>
    <t>key_resp.keys</t>
  </si>
  <si>
    <t>l</t>
  </si>
  <si>
    <t>t</t>
  </si>
  <si>
    <t>k</t>
  </si>
  <si>
    <t>Transition points (k)</t>
  </si>
  <si>
    <t>Final k value=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</si>
</sst>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G13" sqref="G13"/>
    </sheetView>
  </sheetViews>
  <sheetFormatPr defaultRowHeight="14.5"/>
  <cols>
    <col min="1" max="1" width="18.54296875" customWidth="1"/>
    <col min="2" max="2" width="17" customWidth="1"/>
    <col min="3" max="3" width="16" customWidth="1"/>
    <col min="4" max="4" width="23.90625" customWidth="1"/>
    <col min="7" max="7" width="18" customWidth="1"/>
    <col min="8" max="8" width="10.54296875" customWidth="1"/>
    <col min="10" max="10" width="10.6328125" customWidth="1"/>
    <col min="11" max="11" width="13.8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</row>
    <row r="2" spans="1:18">
      <c r="A2">
        <v>88</v>
      </c>
      <c r="B2">
        <v>90</v>
      </c>
      <c r="C2">
        <v>180</v>
      </c>
      <c r="D2" t="s">
        <v>5</v>
      </c>
      <c r="E2">
        <f t="shared" ref="E2:E33" si="0">((B2/A2)-1)/C2</f>
        <v>1.2626262626262615E-4</v>
      </c>
      <c r="G2">
        <f>GEOMEAN(E10:E11)</f>
        <v>7.5953521695949788E-4</v>
      </c>
    </row>
    <row r="3" spans="1:18">
      <c r="A3">
        <v>99</v>
      </c>
      <c r="B3">
        <v>100</v>
      </c>
      <c r="C3">
        <v>65</v>
      </c>
      <c r="D3" t="s">
        <v>5</v>
      </c>
      <c r="E3">
        <f t="shared" si="0"/>
        <v>1.554001554001564E-4</v>
      </c>
      <c r="G3">
        <f>GEOMEAN(E22:E23)</f>
        <v>1.9415072402331158E-3</v>
      </c>
    </row>
    <row r="4" spans="1:18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  <c r="G4">
        <f>GEOMEAN(E27:E28)</f>
        <v>2.3375501032571514E-3</v>
      </c>
    </row>
    <row r="5" spans="1:18">
      <c r="A5">
        <v>234</v>
      </c>
      <c r="B5">
        <v>240</v>
      </c>
      <c r="C5">
        <v>87</v>
      </c>
      <c r="D5" t="s">
        <v>5</v>
      </c>
      <c r="E5">
        <f t="shared" si="0"/>
        <v>2.9472443265546609E-4</v>
      </c>
      <c r="G5">
        <f>GEOMEAN(E31:E32)</f>
        <v>2.5839558886685014E-3</v>
      </c>
    </row>
    <row r="6" spans="1:18">
      <c r="A6">
        <v>67</v>
      </c>
      <c r="B6">
        <v>69</v>
      </c>
      <c r="C6">
        <v>76</v>
      </c>
      <c r="D6" t="s">
        <v>5</v>
      </c>
      <c r="E6">
        <f t="shared" si="0"/>
        <v>3.9277297721916843E-4</v>
      </c>
      <c r="G6">
        <f>GEOMEAN(E38:E39)</f>
        <v>3.2640016461017258E-3</v>
      </c>
    </row>
    <row r="7" spans="1:18">
      <c r="A7">
        <v>97</v>
      </c>
      <c r="B7">
        <v>100</v>
      </c>
      <c r="C7">
        <v>76</v>
      </c>
      <c r="D7" t="s">
        <v>5</v>
      </c>
      <c r="E7">
        <f t="shared" si="0"/>
        <v>4.0694519804666162E-4</v>
      </c>
      <c r="G7">
        <f>GEOMEAN(E41:E42)</f>
        <v>3.8918629761437451E-3</v>
      </c>
    </row>
    <row r="8" spans="1:18">
      <c r="A8">
        <v>84</v>
      </c>
      <c r="B8">
        <v>90</v>
      </c>
      <c r="C8">
        <v>130</v>
      </c>
      <c r="D8" t="s">
        <v>5</v>
      </c>
      <c r="E8">
        <f t="shared" si="0"/>
        <v>5.4945054945054923E-4</v>
      </c>
      <c r="G8">
        <f>GEOMEAN(E45:E46)</f>
        <v>4.3229334682830557E-3</v>
      </c>
    </row>
    <row r="9" spans="1:18">
      <c r="A9">
        <v>75</v>
      </c>
      <c r="B9">
        <v>80</v>
      </c>
      <c r="C9">
        <v>98</v>
      </c>
      <c r="D9" t="s">
        <v>5</v>
      </c>
      <c r="E9">
        <f t="shared" si="0"/>
        <v>6.8027210884353726E-4</v>
      </c>
      <c r="G9">
        <f>GEOMEAN(E49:E50)</f>
        <v>4.8795003647426633E-3</v>
      </c>
      <c r="Q9" s="2"/>
      <c r="R9" s="2"/>
    </row>
    <row r="10" spans="1:18">
      <c r="A10">
        <v>94</v>
      </c>
      <c r="B10">
        <v>100</v>
      </c>
      <c r="C10">
        <v>87</v>
      </c>
      <c r="D10" t="s">
        <v>5</v>
      </c>
      <c r="E10">
        <f t="shared" si="0"/>
        <v>7.3367571533382227E-4</v>
      </c>
      <c r="G10">
        <f>GEOMEAN(E54:E55)</f>
        <v>5.6777870935620228E-3</v>
      </c>
      <c r="Q10" s="2"/>
      <c r="R10" s="2"/>
    </row>
    <row r="11" spans="1:18">
      <c r="A11">
        <v>167</v>
      </c>
      <c r="B11">
        <v>180</v>
      </c>
      <c r="C11">
        <v>99</v>
      </c>
      <c r="D11" t="s">
        <v>4</v>
      </c>
      <c r="E11">
        <f t="shared" si="0"/>
        <v>7.8630617552773304E-4</v>
      </c>
      <c r="G11">
        <f>GEOMEAN(E60:E61)</f>
        <v>6.1470948120945614E-3</v>
      </c>
      <c r="Q11" s="3"/>
      <c r="R11" s="3"/>
    </row>
    <row r="12" spans="1:18" ht="15" thickBot="1">
      <c r="A12">
        <v>83</v>
      </c>
      <c r="B12">
        <v>90</v>
      </c>
      <c r="C12">
        <v>100</v>
      </c>
      <c r="D12" t="s">
        <v>4</v>
      </c>
      <c r="E12">
        <f t="shared" si="0"/>
        <v>8.4337349397590295E-4</v>
      </c>
    </row>
    <row r="13" spans="1:18" ht="15" thickBot="1">
      <c r="A13">
        <v>48</v>
      </c>
      <c r="B13">
        <v>50</v>
      </c>
      <c r="C13">
        <v>45</v>
      </c>
      <c r="D13" t="s">
        <v>5</v>
      </c>
      <c r="E13">
        <f t="shared" si="0"/>
        <v>9.2592592592592759E-4</v>
      </c>
      <c r="G13" s="4" t="s">
        <v>8</v>
      </c>
      <c r="H13" s="4">
        <f>AVERAGE(G2:G11)</f>
        <v>3.5805728810046041E-3</v>
      </c>
    </row>
    <row r="14" spans="1:18">
      <c r="A14">
        <v>67</v>
      </c>
      <c r="B14">
        <v>75</v>
      </c>
      <c r="C14">
        <v>119</v>
      </c>
      <c r="D14" t="s">
        <v>5</v>
      </c>
      <c r="E14">
        <f t="shared" si="0"/>
        <v>1.0033864291985443E-3</v>
      </c>
    </row>
    <row r="15" spans="1:18">
      <c r="A15">
        <v>84</v>
      </c>
      <c r="B15">
        <v>90</v>
      </c>
      <c r="C15">
        <v>67</v>
      </c>
      <c r="D15" t="s">
        <v>5</v>
      </c>
      <c r="E15">
        <f t="shared" si="0"/>
        <v>1.0660980810234537E-3</v>
      </c>
    </row>
    <row r="16" spans="1:18">
      <c r="A16">
        <v>76</v>
      </c>
      <c r="B16">
        <v>80</v>
      </c>
      <c r="C16">
        <v>48</v>
      </c>
      <c r="D16" t="s">
        <v>5</v>
      </c>
      <c r="E16">
        <f t="shared" si="0"/>
        <v>1.0964912280701743E-3</v>
      </c>
    </row>
    <row r="17" spans="1:5">
      <c r="A17">
        <v>77</v>
      </c>
      <c r="B17">
        <v>88</v>
      </c>
      <c r="C17">
        <v>120</v>
      </c>
      <c r="D17" t="s">
        <v>5</v>
      </c>
      <c r="E17">
        <f t="shared" si="0"/>
        <v>1.1904761904761899E-3</v>
      </c>
    </row>
    <row r="18" spans="1:5">
      <c r="A18">
        <v>45</v>
      </c>
      <c r="B18">
        <v>50</v>
      </c>
      <c r="C18">
        <v>88</v>
      </c>
      <c r="D18" t="s">
        <v>5</v>
      </c>
      <c r="E18">
        <f t="shared" si="0"/>
        <v>1.2626262626262632E-3</v>
      </c>
    </row>
    <row r="19" spans="1:5">
      <c r="A19">
        <v>43</v>
      </c>
      <c r="B19">
        <v>54</v>
      </c>
      <c r="C19">
        <v>200</v>
      </c>
      <c r="D19" t="s">
        <v>5</v>
      </c>
      <c r="E19">
        <f t="shared" si="0"/>
        <v>1.2790697674418606E-3</v>
      </c>
    </row>
    <row r="20" spans="1:5">
      <c r="A20">
        <v>39</v>
      </c>
      <c r="B20">
        <v>44</v>
      </c>
      <c r="C20">
        <v>90</v>
      </c>
      <c r="D20" t="s">
        <v>5</v>
      </c>
      <c r="E20">
        <f t="shared" si="0"/>
        <v>1.4245014245014244E-3</v>
      </c>
    </row>
    <row r="21" spans="1:5">
      <c r="A21">
        <v>60</v>
      </c>
      <c r="B21">
        <v>65</v>
      </c>
      <c r="C21">
        <v>54</v>
      </c>
      <c r="D21" t="s">
        <v>5</v>
      </c>
      <c r="E21">
        <f t="shared" si="0"/>
        <v>1.5432098765432085E-3</v>
      </c>
    </row>
    <row r="22" spans="1:5">
      <c r="A22">
        <v>88</v>
      </c>
      <c r="B22">
        <v>100</v>
      </c>
      <c r="C22">
        <v>76</v>
      </c>
      <c r="D22" t="s">
        <v>5</v>
      </c>
      <c r="E22" s="1">
        <f t="shared" si="0"/>
        <v>1.794258373205743E-3</v>
      </c>
    </row>
    <row r="23" spans="1:5">
      <c r="A23">
        <v>98</v>
      </c>
      <c r="B23">
        <v>105</v>
      </c>
      <c r="C23">
        <v>34</v>
      </c>
      <c r="D23" t="s">
        <v>4</v>
      </c>
      <c r="E23">
        <f t="shared" si="0"/>
        <v>2.1008403361344528E-3</v>
      </c>
    </row>
    <row r="24" spans="1:5">
      <c r="A24">
        <v>84</v>
      </c>
      <c r="B24">
        <v>90</v>
      </c>
      <c r="C24">
        <v>32</v>
      </c>
      <c r="D24" t="s">
        <v>4</v>
      </c>
      <c r="E24">
        <f t="shared" si="0"/>
        <v>2.2321428571428562E-3</v>
      </c>
    </row>
    <row r="25" spans="1:5">
      <c r="A25">
        <v>64</v>
      </c>
      <c r="B25">
        <v>69</v>
      </c>
      <c r="C25">
        <v>34</v>
      </c>
      <c r="D25" t="s">
        <v>5</v>
      </c>
      <c r="E25">
        <f t="shared" si="0"/>
        <v>2.2977941176470589E-3</v>
      </c>
    </row>
    <row r="26" spans="1:5">
      <c r="A26">
        <v>74</v>
      </c>
      <c r="B26">
        <v>89</v>
      </c>
      <c r="C26">
        <v>87</v>
      </c>
      <c r="D26" t="s">
        <v>5</v>
      </c>
      <c r="E26">
        <f t="shared" si="0"/>
        <v>2.3299161230195707E-3</v>
      </c>
    </row>
    <row r="27" spans="1:5">
      <c r="A27">
        <v>39</v>
      </c>
      <c r="B27">
        <v>45</v>
      </c>
      <c r="C27">
        <v>66</v>
      </c>
      <c r="D27" t="s">
        <v>5</v>
      </c>
      <c r="E27">
        <f t="shared" si="0"/>
        <v>2.3310023310023293E-3</v>
      </c>
    </row>
    <row r="28" spans="1:5">
      <c r="A28">
        <v>79</v>
      </c>
      <c r="B28">
        <v>84</v>
      </c>
      <c r="C28">
        <v>27</v>
      </c>
      <c r="D28" t="s">
        <v>4</v>
      </c>
      <c r="E28">
        <f t="shared" si="0"/>
        <v>2.3441162681668969E-3</v>
      </c>
    </row>
    <row r="29" spans="1:5">
      <c r="A29">
        <v>80</v>
      </c>
      <c r="B29">
        <v>97</v>
      </c>
      <c r="C29">
        <v>87</v>
      </c>
      <c r="D29" t="s">
        <v>5</v>
      </c>
      <c r="E29">
        <f t="shared" si="0"/>
        <v>2.442528735632183E-3</v>
      </c>
    </row>
    <row r="30" spans="1:5">
      <c r="A30">
        <v>50</v>
      </c>
      <c r="B30">
        <v>58</v>
      </c>
      <c r="C30">
        <v>65</v>
      </c>
      <c r="D30" t="s">
        <v>5</v>
      </c>
      <c r="E30">
        <f t="shared" si="0"/>
        <v>2.4615384615384603E-3</v>
      </c>
    </row>
    <row r="31" spans="1:5">
      <c r="A31">
        <v>49</v>
      </c>
      <c r="B31">
        <v>60</v>
      </c>
      <c r="C31">
        <v>89</v>
      </c>
      <c r="D31" t="s">
        <v>5</v>
      </c>
      <c r="E31">
        <f t="shared" si="0"/>
        <v>2.522357257509746E-3</v>
      </c>
    </row>
    <row r="32" spans="1:5">
      <c r="A32">
        <v>85</v>
      </c>
      <c r="B32">
        <v>94</v>
      </c>
      <c r="C32">
        <v>40</v>
      </c>
      <c r="D32" t="s">
        <v>4</v>
      </c>
      <c r="E32">
        <f t="shared" si="0"/>
        <v>2.6470588235294134E-3</v>
      </c>
    </row>
    <row r="33" spans="1:5">
      <c r="A33">
        <v>89</v>
      </c>
      <c r="B33">
        <v>105</v>
      </c>
      <c r="C33">
        <v>66</v>
      </c>
      <c r="D33" t="s">
        <v>4</v>
      </c>
      <c r="E33">
        <f t="shared" si="0"/>
        <v>2.723867892407218E-3</v>
      </c>
    </row>
    <row r="34" spans="1:5">
      <c r="A34">
        <v>78</v>
      </c>
      <c r="B34">
        <v>99</v>
      </c>
      <c r="C34">
        <v>89</v>
      </c>
      <c r="D34" t="s">
        <v>5</v>
      </c>
      <c r="E34">
        <f t="shared" ref="E34:E65" si="1">((B34/A34)-1)/C34</f>
        <v>3.0250648228176309E-3</v>
      </c>
    </row>
    <row r="35" spans="1:5">
      <c r="A35">
        <v>17</v>
      </c>
      <c r="B35">
        <v>20</v>
      </c>
      <c r="C35">
        <v>56</v>
      </c>
      <c r="D35" t="s">
        <v>5</v>
      </c>
      <c r="E35">
        <f t="shared" si="1"/>
        <v>3.1512605042016812E-3</v>
      </c>
    </row>
    <row r="36" spans="1:5">
      <c r="A36">
        <v>54</v>
      </c>
      <c r="B36">
        <v>60</v>
      </c>
      <c r="C36">
        <v>35</v>
      </c>
      <c r="D36" t="s">
        <v>5</v>
      </c>
      <c r="E36">
        <f t="shared" si="1"/>
        <v>3.1746031746031759E-3</v>
      </c>
    </row>
    <row r="37" spans="1:5">
      <c r="A37">
        <v>45</v>
      </c>
      <c r="B37">
        <v>56</v>
      </c>
      <c r="C37">
        <v>76</v>
      </c>
      <c r="D37" t="s">
        <v>5</v>
      </c>
      <c r="E37">
        <f t="shared" si="1"/>
        <v>3.2163742690058481E-3</v>
      </c>
    </row>
    <row r="38" spans="1:5">
      <c r="A38">
        <v>60</v>
      </c>
      <c r="B38">
        <v>77</v>
      </c>
      <c r="C38">
        <v>87</v>
      </c>
      <c r="D38" t="s">
        <v>5</v>
      </c>
      <c r="E38">
        <f t="shared" si="1"/>
        <v>3.256704980842913E-3</v>
      </c>
    </row>
    <row r="39" spans="1:5">
      <c r="A39">
        <v>73</v>
      </c>
      <c r="B39">
        <v>89</v>
      </c>
      <c r="C39">
        <v>67</v>
      </c>
      <c r="D39" t="s">
        <v>4</v>
      </c>
      <c r="E39">
        <f t="shared" si="1"/>
        <v>3.2713146595788182E-3</v>
      </c>
    </row>
    <row r="40" spans="1:5">
      <c r="A40">
        <v>76</v>
      </c>
      <c r="B40">
        <v>90</v>
      </c>
      <c r="C40">
        <v>54</v>
      </c>
      <c r="D40" t="s">
        <v>5</v>
      </c>
      <c r="E40" s="1">
        <f t="shared" si="1"/>
        <v>3.4113060428849883E-3</v>
      </c>
    </row>
    <row r="41" spans="1:5">
      <c r="A41">
        <v>65</v>
      </c>
      <c r="B41">
        <v>76</v>
      </c>
      <c r="C41">
        <v>45</v>
      </c>
      <c r="D41" t="s">
        <v>5</v>
      </c>
      <c r="E41">
        <f t="shared" si="1"/>
        <v>3.760683760683762E-3</v>
      </c>
    </row>
    <row r="42" spans="1:5">
      <c r="A42">
        <v>158</v>
      </c>
      <c r="B42">
        <v>200</v>
      </c>
      <c r="C42">
        <v>66</v>
      </c>
      <c r="D42" t="s">
        <v>4</v>
      </c>
      <c r="E42">
        <f t="shared" si="1"/>
        <v>4.0276179516685858E-3</v>
      </c>
    </row>
    <row r="43" spans="1:5">
      <c r="A43">
        <v>95</v>
      </c>
      <c r="B43">
        <v>109</v>
      </c>
      <c r="C43">
        <v>36</v>
      </c>
      <c r="D43" t="s">
        <v>4</v>
      </c>
      <c r="E43">
        <f t="shared" si="1"/>
        <v>4.0935672514619886E-3</v>
      </c>
    </row>
    <row r="44" spans="1:5">
      <c r="A44">
        <v>47</v>
      </c>
      <c r="B44">
        <v>60</v>
      </c>
      <c r="C44">
        <v>66</v>
      </c>
      <c r="D44" t="s">
        <v>4</v>
      </c>
      <c r="E44">
        <f t="shared" si="1"/>
        <v>4.1908446163765323E-3</v>
      </c>
    </row>
    <row r="45" spans="1:5">
      <c r="A45">
        <v>67</v>
      </c>
      <c r="B45">
        <v>80</v>
      </c>
      <c r="C45">
        <v>45</v>
      </c>
      <c r="D45" t="s">
        <v>4</v>
      </c>
      <c r="E45">
        <f t="shared" si="1"/>
        <v>4.3117744610281904E-3</v>
      </c>
    </row>
    <row r="46" spans="1:5">
      <c r="A46">
        <v>54</v>
      </c>
      <c r="B46">
        <v>65</v>
      </c>
      <c r="C46">
        <v>47</v>
      </c>
      <c r="D46" t="s">
        <v>5</v>
      </c>
      <c r="E46">
        <f t="shared" si="1"/>
        <v>4.3341213553979513E-3</v>
      </c>
    </row>
    <row r="47" spans="1:5">
      <c r="A47">
        <v>93</v>
      </c>
      <c r="B47">
        <v>130</v>
      </c>
      <c r="C47">
        <v>90</v>
      </c>
      <c r="D47" t="s">
        <v>4</v>
      </c>
      <c r="E47">
        <f t="shared" si="1"/>
        <v>4.4205495818399054E-3</v>
      </c>
    </row>
    <row r="48" spans="1:5">
      <c r="A48">
        <v>24</v>
      </c>
      <c r="B48">
        <v>30</v>
      </c>
      <c r="C48">
        <v>54</v>
      </c>
      <c r="D48" t="s">
        <v>5</v>
      </c>
      <c r="E48">
        <f t="shared" si="1"/>
        <v>4.6296296296296294E-3</v>
      </c>
    </row>
    <row r="49" spans="1:5">
      <c r="A49">
        <v>84</v>
      </c>
      <c r="B49">
        <v>90</v>
      </c>
      <c r="C49">
        <v>15</v>
      </c>
      <c r="D49" t="s">
        <v>5</v>
      </c>
      <c r="E49">
        <f t="shared" si="1"/>
        <v>4.7619047619047597E-3</v>
      </c>
    </row>
    <row r="50" spans="1:5">
      <c r="A50">
        <v>150</v>
      </c>
      <c r="B50">
        <v>171</v>
      </c>
      <c r="C50">
        <v>28</v>
      </c>
      <c r="D50" t="s">
        <v>4</v>
      </c>
      <c r="E50">
        <f t="shared" si="1"/>
        <v>4.9999999999999966E-3</v>
      </c>
    </row>
    <row r="51" spans="1:5">
      <c r="A51">
        <v>53</v>
      </c>
      <c r="B51">
        <v>76</v>
      </c>
      <c r="C51">
        <v>85</v>
      </c>
      <c r="D51" t="s">
        <v>5</v>
      </c>
      <c r="E51">
        <f t="shared" si="1"/>
        <v>5.1054384017758039E-3</v>
      </c>
    </row>
    <row r="52" spans="1:5">
      <c r="A52">
        <v>16</v>
      </c>
      <c r="B52">
        <v>24</v>
      </c>
      <c r="C52">
        <v>96</v>
      </c>
      <c r="D52" t="s">
        <v>5</v>
      </c>
      <c r="E52">
        <f t="shared" si="1"/>
        <v>5.208333333333333E-3</v>
      </c>
    </row>
    <row r="53" spans="1:5">
      <c r="A53">
        <v>41</v>
      </c>
      <c r="B53">
        <v>58</v>
      </c>
      <c r="C53">
        <v>76</v>
      </c>
      <c r="D53" t="s">
        <v>5</v>
      </c>
      <c r="E53">
        <f t="shared" si="1"/>
        <v>5.4557124518613597E-3</v>
      </c>
    </row>
    <row r="54" spans="1:5">
      <c r="A54">
        <v>44</v>
      </c>
      <c r="B54">
        <v>55</v>
      </c>
      <c r="C54">
        <v>45</v>
      </c>
      <c r="D54" t="s">
        <v>5</v>
      </c>
      <c r="E54">
        <f t="shared" si="1"/>
        <v>5.5555555555555558E-3</v>
      </c>
    </row>
    <row r="55" spans="1:5">
      <c r="A55">
        <v>94</v>
      </c>
      <c r="B55">
        <v>130</v>
      </c>
      <c r="C55">
        <v>66</v>
      </c>
      <c r="D55" t="s">
        <v>4</v>
      </c>
      <c r="E55">
        <f t="shared" si="1"/>
        <v>5.8027079303675068E-3</v>
      </c>
    </row>
    <row r="56" spans="1:5">
      <c r="A56">
        <v>100</v>
      </c>
      <c r="B56">
        <v>140</v>
      </c>
      <c r="C56">
        <v>67</v>
      </c>
      <c r="D56" t="s">
        <v>4</v>
      </c>
      <c r="E56">
        <f t="shared" si="1"/>
        <v>5.9701492537313416E-3</v>
      </c>
    </row>
    <row r="57" spans="1:5">
      <c r="A57">
        <v>62</v>
      </c>
      <c r="B57">
        <v>78</v>
      </c>
      <c r="C57">
        <v>43</v>
      </c>
      <c r="D57" t="s">
        <v>5</v>
      </c>
      <c r="E57">
        <f t="shared" si="1"/>
        <v>6.0015003750937736E-3</v>
      </c>
    </row>
    <row r="58" spans="1:5">
      <c r="A58">
        <v>40</v>
      </c>
      <c r="B58">
        <v>55</v>
      </c>
      <c r="C58">
        <v>62</v>
      </c>
      <c r="D58" t="s">
        <v>5</v>
      </c>
      <c r="E58">
        <f t="shared" si="1"/>
        <v>6.0483870967741934E-3</v>
      </c>
    </row>
    <row r="59" spans="1:5">
      <c r="A59">
        <v>48</v>
      </c>
      <c r="B59">
        <v>58</v>
      </c>
      <c r="C59">
        <v>34</v>
      </c>
      <c r="D59" t="s">
        <v>4</v>
      </c>
      <c r="E59">
        <f t="shared" si="1"/>
        <v>6.127450980392155E-3</v>
      </c>
    </row>
    <row r="60" spans="1:5">
      <c r="A60">
        <v>105</v>
      </c>
      <c r="B60">
        <v>154</v>
      </c>
      <c r="C60">
        <v>76</v>
      </c>
      <c r="D60" t="s">
        <v>4</v>
      </c>
      <c r="E60">
        <f t="shared" si="1"/>
        <v>6.1403508771929807E-3</v>
      </c>
    </row>
    <row r="61" spans="1:5">
      <c r="A61">
        <v>55</v>
      </c>
      <c r="B61">
        <v>77</v>
      </c>
      <c r="C61">
        <v>65</v>
      </c>
      <c r="D61" t="s">
        <v>5</v>
      </c>
      <c r="E61">
        <f t="shared" si="1"/>
        <v>6.1538461538461521E-3</v>
      </c>
    </row>
    <row r="62" spans="1:5">
      <c r="A62">
        <v>76</v>
      </c>
      <c r="B62">
        <v>98</v>
      </c>
      <c r="C62">
        <v>45</v>
      </c>
      <c r="D62" t="s">
        <v>4</v>
      </c>
      <c r="E62">
        <f t="shared" si="1"/>
        <v>6.4327485380116962E-3</v>
      </c>
    </row>
    <row r="63" spans="1:5">
      <c r="A63">
        <v>37</v>
      </c>
      <c r="B63">
        <v>43</v>
      </c>
      <c r="C63">
        <v>23</v>
      </c>
      <c r="D63" t="s">
        <v>4</v>
      </c>
      <c r="E63">
        <f t="shared" si="1"/>
        <v>7.0505287896592203E-3</v>
      </c>
    </row>
    <row r="64" spans="1:5">
      <c r="A64">
        <v>101</v>
      </c>
      <c r="B64">
        <v>156</v>
      </c>
      <c r="C64">
        <v>77</v>
      </c>
      <c r="D64" t="s">
        <v>4</v>
      </c>
      <c r="E64">
        <f t="shared" si="1"/>
        <v>7.0721357850070726E-3</v>
      </c>
    </row>
    <row r="65" spans="1:5">
      <c r="A65">
        <v>21</v>
      </c>
      <c r="B65">
        <v>34</v>
      </c>
      <c r="C65">
        <v>87</v>
      </c>
      <c r="D65" t="s">
        <v>5</v>
      </c>
      <c r="E65">
        <f t="shared" si="1"/>
        <v>7.1154898741105643E-3</v>
      </c>
    </row>
    <row r="66" spans="1:5">
      <c r="A66">
        <v>72</v>
      </c>
      <c r="B66">
        <v>86</v>
      </c>
      <c r="C66">
        <v>27</v>
      </c>
      <c r="D66" t="s">
        <v>4</v>
      </c>
      <c r="E66">
        <f t="shared" ref="E66:E101" si="2">((B66/A66)-1)/C66</f>
        <v>7.2016460905349787E-3</v>
      </c>
    </row>
    <row r="67" spans="1:5">
      <c r="A67">
        <v>45</v>
      </c>
      <c r="B67">
        <v>65</v>
      </c>
      <c r="C67">
        <v>56</v>
      </c>
      <c r="D67" t="s">
        <v>5</v>
      </c>
      <c r="E67">
        <f t="shared" si="2"/>
        <v>7.9365079365079361E-3</v>
      </c>
    </row>
    <row r="68" spans="1:5">
      <c r="A68">
        <v>56</v>
      </c>
      <c r="B68">
        <v>77</v>
      </c>
      <c r="C68">
        <v>45</v>
      </c>
      <c r="D68" t="s">
        <v>5</v>
      </c>
      <c r="E68">
        <f t="shared" si="2"/>
        <v>8.3333333333333332E-3</v>
      </c>
    </row>
    <row r="69" spans="1:5">
      <c r="A69">
        <v>33</v>
      </c>
      <c r="B69">
        <v>49</v>
      </c>
      <c r="C69">
        <v>56</v>
      </c>
      <c r="D69" t="s">
        <v>5</v>
      </c>
      <c r="E69">
        <f t="shared" si="2"/>
        <v>8.658008658008658E-3</v>
      </c>
    </row>
    <row r="70" spans="1:5">
      <c r="A70">
        <v>45</v>
      </c>
      <c r="B70">
        <v>76</v>
      </c>
      <c r="C70">
        <v>76</v>
      </c>
      <c r="D70" t="s">
        <v>4</v>
      </c>
      <c r="E70">
        <f t="shared" si="2"/>
        <v>9.0643274853801168E-3</v>
      </c>
    </row>
    <row r="71" spans="1:5">
      <c r="A71">
        <v>34</v>
      </c>
      <c r="B71">
        <v>45</v>
      </c>
      <c r="C71">
        <v>35</v>
      </c>
      <c r="D71" t="s">
        <v>4</v>
      </c>
      <c r="E71">
        <f t="shared" si="2"/>
        <v>9.243697478991595E-3</v>
      </c>
    </row>
    <row r="72" spans="1:5">
      <c r="A72">
        <v>83</v>
      </c>
      <c r="B72">
        <v>95</v>
      </c>
      <c r="C72">
        <v>15</v>
      </c>
      <c r="D72" t="s">
        <v>4</v>
      </c>
      <c r="E72">
        <f t="shared" si="2"/>
        <v>9.6385542168674707E-3</v>
      </c>
    </row>
    <row r="73" spans="1:5">
      <c r="A73">
        <v>34</v>
      </c>
      <c r="B73">
        <v>53</v>
      </c>
      <c r="C73">
        <v>56</v>
      </c>
      <c r="D73" t="s">
        <v>5</v>
      </c>
      <c r="E73">
        <f t="shared" si="2"/>
        <v>9.9789915966386564E-3</v>
      </c>
    </row>
    <row r="74" spans="1:5">
      <c r="A74">
        <v>143</v>
      </c>
      <c r="B74">
        <v>180</v>
      </c>
      <c r="C74">
        <v>22</v>
      </c>
      <c r="D74" t="s">
        <v>4</v>
      </c>
      <c r="E74">
        <f t="shared" si="2"/>
        <v>1.1760966306420852E-2</v>
      </c>
    </row>
    <row r="75" spans="1:5">
      <c r="A75">
        <v>35</v>
      </c>
      <c r="B75">
        <v>50</v>
      </c>
      <c r="C75">
        <v>33</v>
      </c>
      <c r="D75" t="s">
        <v>4</v>
      </c>
      <c r="E75">
        <f t="shared" si="2"/>
        <v>1.2987012987012988E-2</v>
      </c>
    </row>
    <row r="76" spans="1:5">
      <c r="A76">
        <v>39</v>
      </c>
      <c r="B76">
        <v>67</v>
      </c>
      <c r="C76">
        <v>55</v>
      </c>
      <c r="D76" t="s">
        <v>4</v>
      </c>
      <c r="E76">
        <f t="shared" si="2"/>
        <v>1.3053613053613052E-2</v>
      </c>
    </row>
    <row r="77" spans="1:5">
      <c r="A77">
        <v>37</v>
      </c>
      <c r="B77">
        <v>87</v>
      </c>
      <c r="C77">
        <v>102</v>
      </c>
      <c r="D77" t="s">
        <v>4</v>
      </c>
      <c r="E77">
        <f t="shared" si="2"/>
        <v>1.3248542660307366E-2</v>
      </c>
    </row>
    <row r="78" spans="1:5">
      <c r="A78">
        <v>134</v>
      </c>
      <c r="B78">
        <v>154</v>
      </c>
      <c r="C78">
        <v>11</v>
      </c>
      <c r="D78" t="s">
        <v>4</v>
      </c>
      <c r="E78">
        <f t="shared" si="2"/>
        <v>1.3568521031207597E-2</v>
      </c>
    </row>
    <row r="79" spans="1:5">
      <c r="A79">
        <v>76</v>
      </c>
      <c r="B79">
        <v>98</v>
      </c>
      <c r="C79">
        <v>20</v>
      </c>
      <c r="D79" t="s">
        <v>4</v>
      </c>
      <c r="E79">
        <f t="shared" si="2"/>
        <v>1.4473684210526316E-2</v>
      </c>
    </row>
    <row r="80" spans="1:5">
      <c r="A80">
        <v>16</v>
      </c>
      <c r="B80">
        <v>34</v>
      </c>
      <c r="C80">
        <v>77</v>
      </c>
      <c r="D80" t="s">
        <v>5</v>
      </c>
      <c r="E80">
        <f t="shared" si="2"/>
        <v>1.461038961038961E-2</v>
      </c>
    </row>
    <row r="81" spans="1:5">
      <c r="A81">
        <v>74</v>
      </c>
      <c r="B81">
        <v>98</v>
      </c>
      <c r="C81">
        <v>22</v>
      </c>
      <c r="D81" t="s">
        <v>4</v>
      </c>
      <c r="E81">
        <f t="shared" si="2"/>
        <v>1.4742014742014743E-2</v>
      </c>
    </row>
    <row r="82" spans="1:5">
      <c r="A82">
        <v>99</v>
      </c>
      <c r="B82">
        <v>200</v>
      </c>
      <c r="C82">
        <v>65</v>
      </c>
      <c r="D82" t="s">
        <v>4</v>
      </c>
      <c r="E82">
        <f t="shared" si="2"/>
        <v>1.5695415695415698E-2</v>
      </c>
    </row>
    <row r="83" spans="1:5">
      <c r="A83">
        <v>23</v>
      </c>
      <c r="B83">
        <v>47</v>
      </c>
      <c r="C83">
        <v>66</v>
      </c>
      <c r="D83" t="s">
        <v>4</v>
      </c>
      <c r="E83">
        <f t="shared" si="2"/>
        <v>1.58102766798419E-2</v>
      </c>
    </row>
    <row r="84" spans="1:5">
      <c r="A84">
        <v>95</v>
      </c>
      <c r="B84">
        <v>180</v>
      </c>
      <c r="C84">
        <v>55</v>
      </c>
      <c r="D84" t="s">
        <v>4</v>
      </c>
      <c r="E84">
        <f t="shared" si="2"/>
        <v>1.6267942583732056E-2</v>
      </c>
    </row>
    <row r="85" spans="1:5">
      <c r="A85">
        <v>27</v>
      </c>
      <c r="B85">
        <v>45</v>
      </c>
      <c r="C85">
        <v>33</v>
      </c>
      <c r="D85" t="s">
        <v>4</v>
      </c>
      <c r="E85">
        <f t="shared" si="2"/>
        <v>2.0202020202020204E-2</v>
      </c>
    </row>
    <row r="86" spans="1:5">
      <c r="A86">
        <v>10</v>
      </c>
      <c r="B86">
        <v>30</v>
      </c>
      <c r="C86">
        <v>99</v>
      </c>
      <c r="D86" t="s">
        <v>5</v>
      </c>
      <c r="E86">
        <f t="shared" si="2"/>
        <v>2.0202020202020204E-2</v>
      </c>
    </row>
    <row r="87" spans="1:5">
      <c r="A87">
        <v>111</v>
      </c>
      <c r="B87">
        <v>140</v>
      </c>
      <c r="C87">
        <v>12</v>
      </c>
      <c r="D87" t="s">
        <v>4</v>
      </c>
      <c r="E87">
        <f t="shared" si="2"/>
        <v>2.177177177177177E-2</v>
      </c>
    </row>
    <row r="88" spans="1:5">
      <c r="A88">
        <v>55</v>
      </c>
      <c r="B88">
        <v>99</v>
      </c>
      <c r="C88">
        <v>34</v>
      </c>
      <c r="D88" t="s">
        <v>4</v>
      </c>
      <c r="E88">
        <f t="shared" si="2"/>
        <v>2.3529411764705882E-2</v>
      </c>
    </row>
    <row r="89" spans="1:5">
      <c r="A89">
        <v>34</v>
      </c>
      <c r="B89">
        <v>76</v>
      </c>
      <c r="C89">
        <v>45</v>
      </c>
      <c r="D89" t="s">
        <v>4</v>
      </c>
      <c r="E89">
        <f t="shared" si="2"/>
        <v>2.7450980392156862E-2</v>
      </c>
    </row>
    <row r="90" spans="1:5">
      <c r="A90">
        <v>54</v>
      </c>
      <c r="B90">
        <v>76</v>
      </c>
      <c r="C90">
        <v>14</v>
      </c>
      <c r="D90" t="s">
        <v>4</v>
      </c>
      <c r="E90">
        <f t="shared" si="2"/>
        <v>2.9100529100529102E-2</v>
      </c>
    </row>
    <row r="91" spans="1:5">
      <c r="A91">
        <v>35</v>
      </c>
      <c r="B91">
        <v>65</v>
      </c>
      <c r="C91">
        <v>27</v>
      </c>
      <c r="D91" t="s">
        <v>4</v>
      </c>
      <c r="E91">
        <f t="shared" si="2"/>
        <v>3.1746031746031751E-2</v>
      </c>
    </row>
    <row r="92" spans="1:5">
      <c r="A92">
        <v>22</v>
      </c>
      <c r="B92">
        <v>55</v>
      </c>
      <c r="C92">
        <v>43</v>
      </c>
      <c r="D92" t="s">
        <v>4</v>
      </c>
      <c r="E92">
        <f t="shared" si="2"/>
        <v>3.4883720930232558E-2</v>
      </c>
    </row>
    <row r="93" spans="1:5">
      <c r="A93">
        <v>15</v>
      </c>
      <c r="B93">
        <v>27</v>
      </c>
      <c r="C93">
        <v>22</v>
      </c>
      <c r="D93" t="s">
        <v>5</v>
      </c>
      <c r="E93">
        <f t="shared" si="2"/>
        <v>3.6363636363636369E-2</v>
      </c>
    </row>
    <row r="94" spans="1:5">
      <c r="A94">
        <v>29</v>
      </c>
      <c r="B94">
        <v>78</v>
      </c>
      <c r="C94">
        <v>42</v>
      </c>
      <c r="D94" t="s">
        <v>4</v>
      </c>
      <c r="E94">
        <f t="shared" si="2"/>
        <v>4.0229885057471264E-2</v>
      </c>
    </row>
    <row r="95" spans="1:5">
      <c r="A95">
        <v>27</v>
      </c>
      <c r="B95">
        <v>50</v>
      </c>
      <c r="C95">
        <v>21</v>
      </c>
      <c r="D95" t="s">
        <v>4</v>
      </c>
      <c r="E95">
        <f t="shared" si="2"/>
        <v>4.0564373897707229E-2</v>
      </c>
    </row>
    <row r="96" spans="1:5">
      <c r="A96">
        <v>11</v>
      </c>
      <c r="B96">
        <v>22</v>
      </c>
      <c r="C96">
        <v>23</v>
      </c>
      <c r="D96" t="s">
        <v>4</v>
      </c>
      <c r="E96">
        <f t="shared" si="2"/>
        <v>4.3478260869565216E-2</v>
      </c>
    </row>
    <row r="97" spans="1:5">
      <c r="A97">
        <v>12</v>
      </c>
      <c r="B97">
        <v>45</v>
      </c>
      <c r="C97">
        <v>34</v>
      </c>
      <c r="D97" t="s">
        <v>4</v>
      </c>
      <c r="E97">
        <f t="shared" si="2"/>
        <v>8.0882352941176475E-2</v>
      </c>
    </row>
    <row r="98" spans="1:5">
      <c r="A98">
        <v>2</v>
      </c>
      <c r="B98">
        <v>10</v>
      </c>
      <c r="C98">
        <v>48</v>
      </c>
      <c r="D98" t="s">
        <v>5</v>
      </c>
      <c r="E98">
        <f t="shared" si="2"/>
        <v>8.3333333333333329E-2</v>
      </c>
    </row>
    <row r="99" spans="1:5">
      <c r="A99">
        <v>15</v>
      </c>
      <c r="B99">
        <v>35</v>
      </c>
      <c r="C99">
        <v>13</v>
      </c>
      <c r="D99" t="s">
        <v>4</v>
      </c>
      <c r="E99">
        <f t="shared" si="2"/>
        <v>0.10256410256410257</v>
      </c>
    </row>
    <row r="100" spans="1:5">
      <c r="A100">
        <v>11</v>
      </c>
      <c r="B100">
        <v>30</v>
      </c>
      <c r="C100">
        <v>7</v>
      </c>
      <c r="D100" t="s">
        <v>4</v>
      </c>
      <c r="E100">
        <f t="shared" si="2"/>
        <v>0.24675324675324672</v>
      </c>
    </row>
    <row r="101" spans="1:5">
      <c r="A101">
        <v>2</v>
      </c>
      <c r="B101">
        <v>50</v>
      </c>
      <c r="C101">
        <v>23</v>
      </c>
      <c r="D101" t="s">
        <v>4</v>
      </c>
      <c r="E101">
        <f t="shared" si="2"/>
        <v>1.0434782608695652</v>
      </c>
    </row>
  </sheetData>
  <sortState ref="A2:E101">
    <sortCondition ref="E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H14" sqref="H14"/>
    </sheetView>
  </sheetViews>
  <sheetFormatPr defaultColWidth="9" defaultRowHeight="14.5"/>
  <cols>
    <col min="1" max="1" width="16.90625" customWidth="1"/>
    <col min="2" max="2" width="14.08984375" customWidth="1"/>
    <col min="4" max="4" width="13.54296875" customWidth="1"/>
    <col min="5" max="5" width="22" customWidth="1"/>
    <col min="6" max="6" width="9.453125" customWidth="1"/>
    <col min="7" max="7" width="17.5429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</row>
    <row r="2" spans="1:13">
      <c r="A2">
        <v>78</v>
      </c>
      <c r="B2">
        <v>80</v>
      </c>
      <c r="C2">
        <v>162</v>
      </c>
      <c r="D2" t="s">
        <v>5</v>
      </c>
      <c r="E2">
        <f t="shared" ref="E2:E33" si="0">((B2/A2)-1)/C2</f>
        <v>1.5827793605571326E-4</v>
      </c>
      <c r="G2">
        <f>GEOMEAN(E12:E13)</f>
        <v>1.5827793605571326E-4</v>
      </c>
    </row>
    <row r="3" spans="1:13">
      <c r="A3">
        <v>78</v>
      </c>
      <c r="B3">
        <v>80</v>
      </c>
      <c r="C3">
        <v>162</v>
      </c>
      <c r="D3" t="s">
        <v>5</v>
      </c>
      <c r="E3">
        <f t="shared" si="0"/>
        <v>1.5827793605571326E-4</v>
      </c>
      <c r="G3">
        <f>GEOMEAN(E23:E24)</f>
        <v>1.0033864291985443E-3</v>
      </c>
    </row>
    <row r="4" spans="1:13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  <c r="G4">
        <f>GEOMEAN(E26:E27)</f>
        <v>1.0033864291985443E-3</v>
      </c>
    </row>
    <row r="5" spans="1:13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  <c r="G5">
        <f>GEOMEAN(E29:E30)</f>
        <v>1.5908799583173262E-3</v>
      </c>
    </row>
    <row r="6" spans="1:13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  <c r="G6">
        <f>GEOMEAN(E33:E34)</f>
        <v>2.522357257509746E-3</v>
      </c>
    </row>
    <row r="7" spans="1:13">
      <c r="A7">
        <v>78</v>
      </c>
      <c r="B7">
        <v>80</v>
      </c>
      <c r="C7">
        <v>162</v>
      </c>
      <c r="D7" t="s">
        <v>5</v>
      </c>
      <c r="E7">
        <f t="shared" si="0"/>
        <v>1.5827793605571326E-4</v>
      </c>
      <c r="G7">
        <f>GEOMEAN(E37:E38)</f>
        <v>2.522357257509746E-3</v>
      </c>
    </row>
    <row r="8" spans="1:13">
      <c r="A8">
        <v>78</v>
      </c>
      <c r="B8">
        <v>80</v>
      </c>
      <c r="C8">
        <v>162</v>
      </c>
      <c r="D8" t="s">
        <v>5</v>
      </c>
      <c r="E8">
        <f t="shared" si="0"/>
        <v>1.5827793605571326E-4</v>
      </c>
      <c r="G8">
        <f>GEOMEAN(E40:E41)</f>
        <v>2.522357257509746E-3</v>
      </c>
      <c r="L8" s="3"/>
      <c r="M8" s="3"/>
    </row>
    <row r="9" spans="1:13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  <c r="G9">
        <f>GEOMEAN(E47:E48)</f>
        <v>6.0483870967741934E-3</v>
      </c>
      <c r="L9" s="3"/>
      <c r="M9" s="3"/>
    </row>
    <row r="10" spans="1:13">
      <c r="A10">
        <v>78</v>
      </c>
      <c r="B10">
        <v>80</v>
      </c>
      <c r="C10">
        <v>162</v>
      </c>
      <c r="D10" t="s">
        <v>5</v>
      </c>
      <c r="E10">
        <f t="shared" si="0"/>
        <v>1.5827793605571326E-4</v>
      </c>
      <c r="G10">
        <f>GEOMEAN(E54:E55)</f>
        <v>6.0483870967741934E-3</v>
      </c>
    </row>
    <row r="11" spans="1:13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  <c r="G11">
        <f>GEOMEAN(E57:E58)</f>
        <v>1.5663621409866119E-2</v>
      </c>
    </row>
    <row r="12" spans="1:13">
      <c r="A12">
        <v>78</v>
      </c>
      <c r="B12">
        <v>80</v>
      </c>
      <c r="C12">
        <v>162</v>
      </c>
      <c r="D12" t="s">
        <v>5</v>
      </c>
      <c r="E12">
        <f t="shared" si="0"/>
        <v>1.5827793605571326E-4</v>
      </c>
      <c r="G12">
        <f>GEOMEAN(E74:E75)</f>
        <v>0.10256410256410257</v>
      </c>
    </row>
    <row r="13" spans="1:13" ht="15" thickBot="1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13" ht="15" thickBot="1">
      <c r="A14">
        <v>78</v>
      </c>
      <c r="B14">
        <v>80</v>
      </c>
      <c r="C14">
        <v>162</v>
      </c>
      <c r="D14" t="s">
        <v>5</v>
      </c>
      <c r="E14">
        <f t="shared" si="0"/>
        <v>1.5827793605571326E-4</v>
      </c>
      <c r="G14" s="4" t="s">
        <v>8</v>
      </c>
      <c r="H14" s="4">
        <f>AVERAGE(G2:G12)</f>
        <v>1.2877045517528768E-2</v>
      </c>
    </row>
    <row r="15" spans="1:13">
      <c r="A15">
        <v>78</v>
      </c>
      <c r="B15">
        <v>80</v>
      </c>
      <c r="C15">
        <v>162</v>
      </c>
      <c r="D15" t="s">
        <v>5</v>
      </c>
      <c r="E15">
        <f t="shared" si="0"/>
        <v>1.5827793605571326E-4</v>
      </c>
    </row>
    <row r="16" spans="1:13">
      <c r="A16">
        <v>67</v>
      </c>
      <c r="B16">
        <v>75</v>
      </c>
      <c r="C16">
        <v>119</v>
      </c>
      <c r="D16" t="s">
        <v>5</v>
      </c>
      <c r="E16">
        <f t="shared" si="0"/>
        <v>1.0033864291985443E-3</v>
      </c>
    </row>
    <row r="17" spans="1:5">
      <c r="A17">
        <v>67</v>
      </c>
      <c r="B17">
        <v>75</v>
      </c>
      <c r="C17">
        <v>119</v>
      </c>
      <c r="D17" t="s">
        <v>5</v>
      </c>
      <c r="E17">
        <f t="shared" si="0"/>
        <v>1.0033864291985443E-3</v>
      </c>
    </row>
    <row r="18" spans="1:5">
      <c r="A18">
        <v>67</v>
      </c>
      <c r="B18">
        <v>75</v>
      </c>
      <c r="C18">
        <v>119</v>
      </c>
      <c r="D18" t="s">
        <v>5</v>
      </c>
      <c r="E18">
        <f t="shared" si="0"/>
        <v>1.0033864291985443E-3</v>
      </c>
    </row>
    <row r="19" spans="1:5">
      <c r="A19">
        <v>67</v>
      </c>
      <c r="B19">
        <v>75</v>
      </c>
      <c r="C19">
        <v>119</v>
      </c>
      <c r="D19" t="s">
        <v>5</v>
      </c>
      <c r="E19">
        <f t="shared" si="0"/>
        <v>1.0033864291985443E-3</v>
      </c>
    </row>
    <row r="20" spans="1:5">
      <c r="A20">
        <v>67</v>
      </c>
      <c r="B20">
        <v>75</v>
      </c>
      <c r="C20">
        <v>119</v>
      </c>
      <c r="D20" t="s">
        <v>5</v>
      </c>
      <c r="E20">
        <f t="shared" si="0"/>
        <v>1.0033864291985443E-3</v>
      </c>
    </row>
    <row r="21" spans="1:5">
      <c r="A21">
        <v>67</v>
      </c>
      <c r="B21">
        <v>75</v>
      </c>
      <c r="C21">
        <v>119</v>
      </c>
      <c r="D21" t="s">
        <v>5</v>
      </c>
      <c r="E21">
        <f t="shared" si="0"/>
        <v>1.0033864291985443E-3</v>
      </c>
    </row>
    <row r="22" spans="1:5">
      <c r="A22">
        <v>67</v>
      </c>
      <c r="B22">
        <v>75</v>
      </c>
      <c r="C22">
        <v>119</v>
      </c>
      <c r="D22" t="s">
        <v>5</v>
      </c>
      <c r="E22">
        <f t="shared" si="0"/>
        <v>1.0033864291985443E-3</v>
      </c>
    </row>
    <row r="23" spans="1:5">
      <c r="A23">
        <v>67</v>
      </c>
      <c r="B23">
        <v>75</v>
      </c>
      <c r="C23">
        <v>119</v>
      </c>
      <c r="D23" t="s">
        <v>5</v>
      </c>
      <c r="E23">
        <f t="shared" si="0"/>
        <v>1.0033864291985443E-3</v>
      </c>
    </row>
    <row r="24" spans="1:5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>
      <c r="A25">
        <v>67</v>
      </c>
      <c r="B25">
        <v>75</v>
      </c>
      <c r="C25">
        <v>119</v>
      </c>
      <c r="D25" t="s">
        <v>5</v>
      </c>
      <c r="E25">
        <f t="shared" si="0"/>
        <v>1.0033864291985443E-3</v>
      </c>
    </row>
    <row r="26" spans="1:5">
      <c r="A26">
        <v>67</v>
      </c>
      <c r="B26">
        <v>75</v>
      </c>
      <c r="C26">
        <v>119</v>
      </c>
      <c r="D26" t="s">
        <v>5</v>
      </c>
      <c r="E26">
        <f t="shared" si="0"/>
        <v>1.0033864291985443E-3</v>
      </c>
    </row>
    <row r="27" spans="1:5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</row>
    <row r="28" spans="1:5">
      <c r="A28">
        <v>67</v>
      </c>
      <c r="B28">
        <v>75</v>
      </c>
      <c r="C28">
        <v>119</v>
      </c>
      <c r="D28" t="s">
        <v>5</v>
      </c>
      <c r="E28">
        <f t="shared" si="0"/>
        <v>1.0033864291985443E-3</v>
      </c>
    </row>
    <row r="29" spans="1:5">
      <c r="A29">
        <v>67</v>
      </c>
      <c r="B29">
        <v>75</v>
      </c>
      <c r="C29">
        <v>119</v>
      </c>
      <c r="D29" t="s">
        <v>5</v>
      </c>
      <c r="E29">
        <f t="shared" si="0"/>
        <v>1.0033864291985443E-3</v>
      </c>
    </row>
    <row r="30" spans="1:5">
      <c r="A30">
        <v>49</v>
      </c>
      <c r="B30">
        <v>60</v>
      </c>
      <c r="C30">
        <v>89</v>
      </c>
      <c r="D30" t="s">
        <v>4</v>
      </c>
      <c r="E30">
        <f t="shared" si="0"/>
        <v>2.522357257509746E-3</v>
      </c>
    </row>
    <row r="31" spans="1:5">
      <c r="A31">
        <v>49</v>
      </c>
      <c r="B31">
        <v>60</v>
      </c>
      <c r="C31">
        <v>89</v>
      </c>
      <c r="D31" t="s">
        <v>4</v>
      </c>
      <c r="E31">
        <f t="shared" si="0"/>
        <v>2.522357257509746E-3</v>
      </c>
    </row>
    <row r="32" spans="1:5">
      <c r="A32">
        <v>49</v>
      </c>
      <c r="B32">
        <v>60</v>
      </c>
      <c r="C32">
        <v>89</v>
      </c>
      <c r="D32" t="s">
        <v>5</v>
      </c>
      <c r="E32">
        <f t="shared" si="0"/>
        <v>2.522357257509746E-3</v>
      </c>
    </row>
    <row r="33" spans="1:5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</row>
    <row r="34" spans="1:5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</row>
    <row r="35" spans="1:5">
      <c r="A35">
        <v>49</v>
      </c>
      <c r="B35">
        <v>60</v>
      </c>
      <c r="C35">
        <v>89</v>
      </c>
      <c r="D35" t="s">
        <v>4</v>
      </c>
      <c r="E35">
        <f t="shared" si="1"/>
        <v>2.522357257509746E-3</v>
      </c>
    </row>
    <row r="36" spans="1:5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</row>
    <row r="37" spans="1:5">
      <c r="A37">
        <v>49</v>
      </c>
      <c r="B37">
        <v>60</v>
      </c>
      <c r="C37">
        <v>89</v>
      </c>
      <c r="D37" t="s">
        <v>5</v>
      </c>
      <c r="E37">
        <f t="shared" si="1"/>
        <v>2.522357257509746E-3</v>
      </c>
    </row>
    <row r="38" spans="1:5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</row>
    <row r="39" spans="1:5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</row>
    <row r="40" spans="1:5">
      <c r="A40">
        <v>49</v>
      </c>
      <c r="B40">
        <v>60</v>
      </c>
      <c r="C40">
        <v>89</v>
      </c>
      <c r="D40" t="s">
        <v>5</v>
      </c>
      <c r="E40">
        <f t="shared" si="1"/>
        <v>2.522357257509746E-3</v>
      </c>
    </row>
    <row r="41" spans="1:5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</row>
    <row r="42" spans="1:5">
      <c r="A42">
        <v>49</v>
      </c>
      <c r="B42">
        <v>60</v>
      </c>
      <c r="C42">
        <v>89</v>
      </c>
      <c r="D42" t="s">
        <v>4</v>
      </c>
      <c r="E42">
        <f t="shared" si="1"/>
        <v>2.522357257509746E-3</v>
      </c>
    </row>
    <row r="43" spans="1:5">
      <c r="A43">
        <v>49</v>
      </c>
      <c r="B43">
        <v>60</v>
      </c>
      <c r="C43">
        <v>89</v>
      </c>
      <c r="D43" t="s">
        <v>5</v>
      </c>
      <c r="E43">
        <f t="shared" si="1"/>
        <v>2.522357257509746E-3</v>
      </c>
    </row>
    <row r="44" spans="1:5">
      <c r="A44">
        <v>40</v>
      </c>
      <c r="B44">
        <v>55</v>
      </c>
      <c r="C44">
        <v>62</v>
      </c>
      <c r="D44" t="s">
        <v>5</v>
      </c>
      <c r="E44">
        <f t="shared" si="1"/>
        <v>6.0483870967741934E-3</v>
      </c>
    </row>
    <row r="45" spans="1:5">
      <c r="A45">
        <v>40</v>
      </c>
      <c r="B45">
        <v>55</v>
      </c>
      <c r="C45">
        <v>62</v>
      </c>
      <c r="D45" t="s">
        <v>5</v>
      </c>
      <c r="E45">
        <f t="shared" si="1"/>
        <v>6.0483870967741934E-3</v>
      </c>
    </row>
    <row r="46" spans="1:5">
      <c r="A46">
        <v>40</v>
      </c>
      <c r="B46">
        <v>55</v>
      </c>
      <c r="C46">
        <v>62</v>
      </c>
      <c r="D46" t="s">
        <v>5</v>
      </c>
      <c r="E46">
        <f t="shared" si="1"/>
        <v>6.0483870967741934E-3</v>
      </c>
    </row>
    <row r="47" spans="1:5">
      <c r="A47">
        <v>40</v>
      </c>
      <c r="B47">
        <v>55</v>
      </c>
      <c r="C47">
        <v>62</v>
      </c>
      <c r="D47" t="s">
        <v>5</v>
      </c>
      <c r="E47">
        <f t="shared" si="1"/>
        <v>6.0483870967741934E-3</v>
      </c>
    </row>
    <row r="48" spans="1:5">
      <c r="A48">
        <v>40</v>
      </c>
      <c r="B48">
        <v>55</v>
      </c>
      <c r="C48">
        <v>62</v>
      </c>
      <c r="D48" t="s">
        <v>4</v>
      </c>
      <c r="E48">
        <f t="shared" si="1"/>
        <v>6.0483870967741934E-3</v>
      </c>
    </row>
    <row r="49" spans="1:5">
      <c r="A49">
        <v>40</v>
      </c>
      <c r="B49">
        <v>55</v>
      </c>
      <c r="C49">
        <v>62</v>
      </c>
      <c r="D49" t="s">
        <v>5</v>
      </c>
      <c r="E49">
        <f t="shared" si="1"/>
        <v>6.0483870967741934E-3</v>
      </c>
    </row>
    <row r="50" spans="1:5">
      <c r="A50">
        <v>40</v>
      </c>
      <c r="B50">
        <v>55</v>
      </c>
      <c r="C50">
        <v>62</v>
      </c>
      <c r="D50" t="s">
        <v>5</v>
      </c>
      <c r="E50">
        <f t="shared" si="1"/>
        <v>6.0483870967741934E-3</v>
      </c>
    </row>
    <row r="51" spans="1:5">
      <c r="A51">
        <v>40</v>
      </c>
      <c r="B51">
        <v>55</v>
      </c>
      <c r="C51">
        <v>62</v>
      </c>
      <c r="D51" t="s">
        <v>5</v>
      </c>
      <c r="E51">
        <f t="shared" si="1"/>
        <v>6.0483870967741934E-3</v>
      </c>
    </row>
    <row r="52" spans="1:5">
      <c r="A52">
        <v>40</v>
      </c>
      <c r="B52">
        <v>55</v>
      </c>
      <c r="C52">
        <v>62</v>
      </c>
      <c r="D52" t="s">
        <v>5</v>
      </c>
      <c r="E52">
        <f t="shared" si="1"/>
        <v>6.0483870967741934E-3</v>
      </c>
    </row>
    <row r="53" spans="1:5">
      <c r="A53">
        <v>40</v>
      </c>
      <c r="B53">
        <v>55</v>
      </c>
      <c r="C53">
        <v>62</v>
      </c>
      <c r="D53" t="s">
        <v>5</v>
      </c>
      <c r="E53">
        <f t="shared" si="1"/>
        <v>6.0483870967741934E-3</v>
      </c>
    </row>
    <row r="54" spans="1:5">
      <c r="A54">
        <v>40</v>
      </c>
      <c r="B54">
        <v>55</v>
      </c>
      <c r="C54">
        <v>62</v>
      </c>
      <c r="D54" t="s">
        <v>5</v>
      </c>
      <c r="E54">
        <f t="shared" si="1"/>
        <v>6.0483870967741934E-3</v>
      </c>
    </row>
    <row r="55" spans="1:5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5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>
      <c r="A57">
        <v>40</v>
      </c>
      <c r="B57">
        <v>55</v>
      </c>
      <c r="C57">
        <v>62</v>
      </c>
      <c r="D57" t="s">
        <v>5</v>
      </c>
      <c r="E57">
        <f t="shared" si="1"/>
        <v>6.0483870967741934E-3</v>
      </c>
    </row>
    <row r="58" spans="1:5">
      <c r="A58">
        <v>27</v>
      </c>
      <c r="B58">
        <v>50</v>
      </c>
      <c r="C58">
        <v>21</v>
      </c>
      <c r="D58" t="s">
        <v>4</v>
      </c>
      <c r="E58">
        <f t="shared" si="1"/>
        <v>4.0564373897707229E-2</v>
      </c>
    </row>
    <row r="59" spans="1:5">
      <c r="A59">
        <v>27</v>
      </c>
      <c r="B59">
        <v>50</v>
      </c>
      <c r="C59">
        <v>21</v>
      </c>
      <c r="D59" t="s">
        <v>4</v>
      </c>
      <c r="E59">
        <f t="shared" si="1"/>
        <v>4.0564373897707229E-2</v>
      </c>
    </row>
    <row r="60" spans="1:5">
      <c r="A60">
        <v>27</v>
      </c>
      <c r="B60">
        <v>50</v>
      </c>
      <c r="C60">
        <v>21</v>
      </c>
      <c r="D60" t="s">
        <v>4</v>
      </c>
      <c r="E60">
        <f t="shared" si="1"/>
        <v>4.0564373897707229E-2</v>
      </c>
    </row>
    <row r="61" spans="1:5">
      <c r="A61">
        <v>27</v>
      </c>
      <c r="B61">
        <v>50</v>
      </c>
      <c r="C61">
        <v>21</v>
      </c>
      <c r="D61" t="s">
        <v>4</v>
      </c>
      <c r="E61">
        <f t="shared" si="1"/>
        <v>4.0564373897707229E-2</v>
      </c>
    </row>
    <row r="62" spans="1:5">
      <c r="A62">
        <v>27</v>
      </c>
      <c r="B62">
        <v>50</v>
      </c>
      <c r="C62">
        <v>21</v>
      </c>
      <c r="D62" t="s">
        <v>4</v>
      </c>
      <c r="E62">
        <f t="shared" si="1"/>
        <v>4.0564373897707229E-2</v>
      </c>
    </row>
    <row r="63" spans="1:5">
      <c r="A63">
        <v>27</v>
      </c>
      <c r="B63">
        <v>50</v>
      </c>
      <c r="C63">
        <v>21</v>
      </c>
      <c r="D63" t="s">
        <v>4</v>
      </c>
      <c r="E63">
        <f t="shared" si="1"/>
        <v>4.0564373897707229E-2</v>
      </c>
    </row>
    <row r="64" spans="1:5">
      <c r="A64">
        <v>27</v>
      </c>
      <c r="B64">
        <v>50</v>
      </c>
      <c r="C64">
        <v>21</v>
      </c>
      <c r="D64" t="s">
        <v>4</v>
      </c>
      <c r="E64">
        <f t="shared" si="1"/>
        <v>4.0564373897707229E-2</v>
      </c>
    </row>
    <row r="65" spans="1:5">
      <c r="A65">
        <v>27</v>
      </c>
      <c r="B65">
        <v>50</v>
      </c>
      <c r="C65">
        <v>21</v>
      </c>
      <c r="D65" t="s">
        <v>4</v>
      </c>
      <c r="E65">
        <f t="shared" si="1"/>
        <v>4.0564373897707229E-2</v>
      </c>
    </row>
    <row r="66" spans="1:5">
      <c r="A66">
        <v>27</v>
      </c>
      <c r="B66">
        <v>50</v>
      </c>
      <c r="C66">
        <v>21</v>
      </c>
      <c r="D66" t="s">
        <v>4</v>
      </c>
      <c r="E66">
        <f t="shared" ref="E66:E100" si="2">((B66/A66)-1)/C66</f>
        <v>4.0564373897707229E-2</v>
      </c>
    </row>
    <row r="67" spans="1:5">
      <c r="A67">
        <v>27</v>
      </c>
      <c r="B67">
        <v>50</v>
      </c>
      <c r="C67">
        <v>21</v>
      </c>
      <c r="D67" t="s">
        <v>4</v>
      </c>
      <c r="E67">
        <f t="shared" si="2"/>
        <v>4.0564373897707229E-2</v>
      </c>
    </row>
    <row r="68" spans="1:5">
      <c r="A68">
        <v>27</v>
      </c>
      <c r="B68">
        <v>50</v>
      </c>
      <c r="C68">
        <v>21</v>
      </c>
      <c r="D68" t="s">
        <v>4</v>
      </c>
      <c r="E68">
        <f t="shared" si="2"/>
        <v>4.0564373897707229E-2</v>
      </c>
    </row>
    <row r="69" spans="1:5">
      <c r="A69">
        <v>27</v>
      </c>
      <c r="B69">
        <v>50</v>
      </c>
      <c r="C69">
        <v>21</v>
      </c>
      <c r="D69" t="s">
        <v>4</v>
      </c>
      <c r="E69">
        <f t="shared" si="2"/>
        <v>4.0564373897707229E-2</v>
      </c>
    </row>
    <row r="70" spans="1:5">
      <c r="A70">
        <v>27</v>
      </c>
      <c r="B70">
        <v>50</v>
      </c>
      <c r="C70">
        <v>21</v>
      </c>
      <c r="D70" t="s">
        <v>4</v>
      </c>
      <c r="E70">
        <f t="shared" si="2"/>
        <v>4.0564373897707229E-2</v>
      </c>
    </row>
    <row r="71" spans="1:5">
      <c r="A71">
        <v>27</v>
      </c>
      <c r="B71">
        <v>50</v>
      </c>
      <c r="C71">
        <v>21</v>
      </c>
      <c r="D71" t="s">
        <v>4</v>
      </c>
      <c r="E71">
        <f t="shared" si="2"/>
        <v>4.0564373897707229E-2</v>
      </c>
    </row>
    <row r="72" spans="1:5">
      <c r="A72">
        <v>27</v>
      </c>
      <c r="B72">
        <v>50</v>
      </c>
      <c r="C72">
        <v>21</v>
      </c>
      <c r="D72" t="s">
        <v>4</v>
      </c>
      <c r="E72">
        <f t="shared" si="2"/>
        <v>4.0564373897707229E-2</v>
      </c>
    </row>
    <row r="73" spans="1:5">
      <c r="A73">
        <v>15</v>
      </c>
      <c r="B73">
        <v>35</v>
      </c>
      <c r="C73">
        <v>13</v>
      </c>
      <c r="D73" t="s">
        <v>4</v>
      </c>
      <c r="E73">
        <f t="shared" si="2"/>
        <v>0.10256410256410257</v>
      </c>
    </row>
    <row r="74" spans="1:5">
      <c r="A74">
        <v>15</v>
      </c>
      <c r="B74">
        <v>35</v>
      </c>
      <c r="C74">
        <v>13</v>
      </c>
      <c r="D74" t="s">
        <v>5</v>
      </c>
      <c r="E74">
        <f t="shared" si="2"/>
        <v>0.10256410256410257</v>
      </c>
    </row>
    <row r="75" spans="1:5">
      <c r="A75">
        <v>15</v>
      </c>
      <c r="B75">
        <v>35</v>
      </c>
      <c r="C75">
        <v>13</v>
      </c>
      <c r="D75" t="s">
        <v>4</v>
      </c>
      <c r="E75">
        <f t="shared" si="2"/>
        <v>0.10256410256410257</v>
      </c>
    </row>
    <row r="76" spans="1:5">
      <c r="A76">
        <v>15</v>
      </c>
      <c r="B76">
        <v>35</v>
      </c>
      <c r="C76">
        <v>13</v>
      </c>
      <c r="D76" t="s">
        <v>4</v>
      </c>
      <c r="E76">
        <f t="shared" si="2"/>
        <v>0.10256410256410257</v>
      </c>
    </row>
    <row r="77" spans="1:5">
      <c r="A77">
        <v>15</v>
      </c>
      <c r="B77">
        <v>35</v>
      </c>
      <c r="C77">
        <v>13</v>
      </c>
      <c r="D77" t="s">
        <v>4</v>
      </c>
      <c r="E77">
        <f t="shared" si="2"/>
        <v>0.10256410256410257</v>
      </c>
    </row>
    <row r="78" spans="1:5">
      <c r="A78">
        <v>15</v>
      </c>
      <c r="B78">
        <v>35</v>
      </c>
      <c r="C78">
        <v>13</v>
      </c>
      <c r="D78" t="s">
        <v>4</v>
      </c>
      <c r="E78">
        <f t="shared" si="2"/>
        <v>0.10256410256410257</v>
      </c>
    </row>
    <row r="79" spans="1:5">
      <c r="A79">
        <v>15</v>
      </c>
      <c r="B79">
        <v>35</v>
      </c>
      <c r="C79">
        <v>13</v>
      </c>
      <c r="D79" t="s">
        <v>4</v>
      </c>
      <c r="E79">
        <f t="shared" si="2"/>
        <v>0.10256410256410257</v>
      </c>
    </row>
    <row r="80" spans="1:5">
      <c r="A80">
        <v>15</v>
      </c>
      <c r="B80">
        <v>35</v>
      </c>
      <c r="C80">
        <v>13</v>
      </c>
      <c r="D80" t="s">
        <v>4</v>
      </c>
      <c r="E80">
        <f t="shared" si="2"/>
        <v>0.10256410256410257</v>
      </c>
    </row>
    <row r="81" spans="1:5">
      <c r="A81">
        <v>15</v>
      </c>
      <c r="B81">
        <v>35</v>
      </c>
      <c r="C81">
        <v>13</v>
      </c>
      <c r="D81" t="s">
        <v>4</v>
      </c>
      <c r="E81">
        <f t="shared" si="2"/>
        <v>0.10256410256410257</v>
      </c>
    </row>
    <row r="82" spans="1:5">
      <c r="A82">
        <v>15</v>
      </c>
      <c r="B82">
        <v>35</v>
      </c>
      <c r="C82">
        <v>13</v>
      </c>
      <c r="D82" t="s">
        <v>4</v>
      </c>
      <c r="E82">
        <f t="shared" si="2"/>
        <v>0.10256410256410257</v>
      </c>
    </row>
    <row r="83" spans="1:5">
      <c r="A83">
        <v>15</v>
      </c>
      <c r="B83">
        <v>35</v>
      </c>
      <c r="C83">
        <v>13</v>
      </c>
      <c r="D83" t="s">
        <v>4</v>
      </c>
      <c r="E83">
        <f t="shared" si="2"/>
        <v>0.10256410256410257</v>
      </c>
    </row>
    <row r="84" spans="1:5">
      <c r="A84">
        <v>15</v>
      </c>
      <c r="B84">
        <v>35</v>
      </c>
      <c r="C84">
        <v>13</v>
      </c>
      <c r="D84" t="s">
        <v>4</v>
      </c>
      <c r="E84">
        <f t="shared" si="2"/>
        <v>0.10256410256410257</v>
      </c>
    </row>
    <row r="85" spans="1:5">
      <c r="A85">
        <v>15</v>
      </c>
      <c r="B85">
        <v>35</v>
      </c>
      <c r="C85">
        <v>13</v>
      </c>
      <c r="D85" t="s">
        <v>4</v>
      </c>
      <c r="E85">
        <f t="shared" si="2"/>
        <v>0.10256410256410257</v>
      </c>
    </row>
    <row r="86" spans="1:5">
      <c r="A86">
        <v>15</v>
      </c>
      <c r="B86">
        <v>35</v>
      </c>
      <c r="C86">
        <v>13</v>
      </c>
      <c r="D86" t="s">
        <v>4</v>
      </c>
      <c r="E86">
        <f t="shared" si="2"/>
        <v>0.10256410256410257</v>
      </c>
    </row>
    <row r="87" spans="1:5">
      <c r="A87">
        <v>11</v>
      </c>
      <c r="B87">
        <v>30</v>
      </c>
      <c r="C87">
        <v>7</v>
      </c>
      <c r="D87" t="s">
        <v>4</v>
      </c>
      <c r="E87">
        <f t="shared" si="2"/>
        <v>0.24675324675324672</v>
      </c>
    </row>
    <row r="88" spans="1:5">
      <c r="A88">
        <v>11</v>
      </c>
      <c r="B88">
        <v>30</v>
      </c>
      <c r="C88">
        <v>7</v>
      </c>
      <c r="D88" t="s">
        <v>4</v>
      </c>
      <c r="E88">
        <f t="shared" si="2"/>
        <v>0.24675324675324672</v>
      </c>
    </row>
    <row r="89" spans="1:5">
      <c r="A89">
        <v>11</v>
      </c>
      <c r="B89">
        <v>30</v>
      </c>
      <c r="C89">
        <v>7</v>
      </c>
      <c r="D89" t="s">
        <v>4</v>
      </c>
      <c r="E89">
        <f t="shared" si="2"/>
        <v>0.24675324675324672</v>
      </c>
    </row>
    <row r="90" spans="1:5">
      <c r="A90">
        <v>11</v>
      </c>
      <c r="B90">
        <v>30</v>
      </c>
      <c r="C90">
        <v>7</v>
      </c>
      <c r="D90" t="s">
        <v>4</v>
      </c>
      <c r="E90">
        <f t="shared" si="2"/>
        <v>0.24675324675324672</v>
      </c>
    </row>
    <row r="91" spans="1:5">
      <c r="A91">
        <v>11</v>
      </c>
      <c r="B91">
        <v>30</v>
      </c>
      <c r="C91">
        <v>7</v>
      </c>
      <c r="D91" t="s">
        <v>4</v>
      </c>
      <c r="E91">
        <f t="shared" si="2"/>
        <v>0.24675324675324672</v>
      </c>
    </row>
    <row r="92" spans="1:5">
      <c r="A92">
        <v>11</v>
      </c>
      <c r="B92">
        <v>30</v>
      </c>
      <c r="C92">
        <v>7</v>
      </c>
      <c r="D92" t="s">
        <v>4</v>
      </c>
      <c r="E92">
        <f t="shared" si="2"/>
        <v>0.24675324675324672</v>
      </c>
    </row>
    <row r="93" spans="1:5">
      <c r="A93">
        <v>11</v>
      </c>
      <c r="B93">
        <v>30</v>
      </c>
      <c r="C93">
        <v>7</v>
      </c>
      <c r="D93" t="s">
        <v>4</v>
      </c>
      <c r="E93">
        <f t="shared" si="2"/>
        <v>0.24675324675324672</v>
      </c>
    </row>
    <row r="94" spans="1:5">
      <c r="A94">
        <v>11</v>
      </c>
      <c r="B94">
        <v>30</v>
      </c>
      <c r="C94">
        <v>7</v>
      </c>
      <c r="D94" t="s">
        <v>4</v>
      </c>
      <c r="E94">
        <f t="shared" si="2"/>
        <v>0.24675324675324672</v>
      </c>
    </row>
    <row r="95" spans="1:5">
      <c r="A95">
        <v>11</v>
      </c>
      <c r="B95">
        <v>30</v>
      </c>
      <c r="C95">
        <v>7</v>
      </c>
      <c r="D95" t="s">
        <v>4</v>
      </c>
      <c r="E95">
        <f t="shared" si="2"/>
        <v>0.24675324675324672</v>
      </c>
    </row>
    <row r="96" spans="1:5">
      <c r="A96">
        <v>11</v>
      </c>
      <c r="B96">
        <v>30</v>
      </c>
      <c r="C96">
        <v>7</v>
      </c>
      <c r="D96" t="s">
        <v>4</v>
      </c>
      <c r="E96">
        <f t="shared" si="2"/>
        <v>0.24675324675324672</v>
      </c>
    </row>
    <row r="97" spans="1:5">
      <c r="A97">
        <v>11</v>
      </c>
      <c r="B97">
        <v>30</v>
      </c>
      <c r="C97">
        <v>7</v>
      </c>
      <c r="D97" t="s">
        <v>4</v>
      </c>
      <c r="E97">
        <f t="shared" si="2"/>
        <v>0.24675324675324672</v>
      </c>
    </row>
    <row r="98" spans="1:5">
      <c r="A98">
        <v>11</v>
      </c>
      <c r="B98">
        <v>30</v>
      </c>
      <c r="C98">
        <v>7</v>
      </c>
      <c r="D98" t="s">
        <v>4</v>
      </c>
      <c r="E98">
        <f t="shared" si="2"/>
        <v>0.24675324675324672</v>
      </c>
    </row>
    <row r="99" spans="1:5">
      <c r="A99">
        <v>11</v>
      </c>
      <c r="B99">
        <v>30</v>
      </c>
      <c r="C99">
        <v>7</v>
      </c>
      <c r="D99" t="s">
        <v>4</v>
      </c>
      <c r="E99">
        <f t="shared" si="2"/>
        <v>0.24675324675324672</v>
      </c>
    </row>
    <row r="100" spans="1:5">
      <c r="A100">
        <v>11</v>
      </c>
      <c r="B100">
        <v>30</v>
      </c>
      <c r="C100">
        <v>7</v>
      </c>
      <c r="D100" t="s">
        <v>4</v>
      </c>
      <c r="E100">
        <f t="shared" si="2"/>
        <v>0.24675324675324672</v>
      </c>
    </row>
  </sheetData>
  <sortState ref="A2:E100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B1" workbookViewId="0">
      <selection activeCell="H20" sqref="H20"/>
    </sheetView>
  </sheetViews>
  <sheetFormatPr defaultRowHeight="14.5"/>
  <cols>
    <col min="1" max="1" width="18.54296875" customWidth="1"/>
    <col min="2" max="2" width="17" customWidth="1"/>
    <col min="3" max="3" width="16" customWidth="1"/>
    <col min="4" max="4" width="23.90625" customWidth="1"/>
    <col min="7" max="7" width="18.7265625" customWidth="1"/>
    <col min="8" max="8" width="11.453125" customWidth="1"/>
    <col min="11" max="11" width="1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</row>
    <row r="2" spans="1:12">
      <c r="A2">
        <v>11</v>
      </c>
      <c r="B2">
        <v>88</v>
      </c>
      <c r="C2">
        <v>11</v>
      </c>
      <c r="D2" t="s">
        <v>4</v>
      </c>
      <c r="E2">
        <f t="shared" ref="E2:E33" si="0">((B2/A2)-1)/C2</f>
        <v>0.63636363636363635</v>
      </c>
      <c r="G2">
        <f>GEOMEAN(E9:E10)</f>
        <v>0.10884760595201685</v>
      </c>
    </row>
    <row r="3" spans="1:12">
      <c r="A3">
        <v>11</v>
      </c>
      <c r="B3">
        <v>30</v>
      </c>
      <c r="C3">
        <v>7</v>
      </c>
      <c r="D3" t="s">
        <v>4</v>
      </c>
      <c r="E3">
        <f t="shared" si="0"/>
        <v>0.24675324675324672</v>
      </c>
      <c r="G3">
        <f>GEOMEAN(E15:E16)</f>
        <v>7.061374773982057E-2</v>
      </c>
    </row>
    <row r="4" spans="1:12">
      <c r="A4">
        <v>18</v>
      </c>
      <c r="B4">
        <v>75</v>
      </c>
      <c r="C4">
        <v>15</v>
      </c>
      <c r="D4" t="s">
        <v>4</v>
      </c>
      <c r="E4">
        <f t="shared" si="0"/>
        <v>0.21111111111111114</v>
      </c>
      <c r="G4">
        <f>GEOMEAN(E24:E25)</f>
        <v>4.4882767404844315E-2</v>
      </c>
    </row>
    <row r="5" spans="1:12">
      <c r="A5">
        <v>10</v>
      </c>
      <c r="B5">
        <v>90</v>
      </c>
      <c r="C5">
        <v>44</v>
      </c>
      <c r="D5" t="s">
        <v>4</v>
      </c>
      <c r="E5">
        <f t="shared" si="0"/>
        <v>0.18181818181818182</v>
      </c>
      <c r="G5">
        <f>GEOMEAN(E26:E27)</f>
        <v>4.10406367429242E-2</v>
      </c>
    </row>
    <row r="6" spans="1:12">
      <c r="A6">
        <v>13</v>
      </c>
      <c r="B6">
        <v>93</v>
      </c>
      <c r="C6">
        <v>43</v>
      </c>
      <c r="D6" t="s">
        <v>4</v>
      </c>
      <c r="E6">
        <f t="shared" si="0"/>
        <v>0.14311270125223616</v>
      </c>
      <c r="G6">
        <f>GEOMEAN(E28:E29)</f>
        <v>3.9194730908168933E-2</v>
      </c>
    </row>
    <row r="7" spans="1:12">
      <c r="A7">
        <v>22</v>
      </c>
      <c r="B7">
        <v>44</v>
      </c>
      <c r="C7">
        <v>8</v>
      </c>
      <c r="D7" t="s">
        <v>4</v>
      </c>
      <c r="E7">
        <f t="shared" si="0"/>
        <v>0.125</v>
      </c>
      <c r="G7">
        <f>GEOMEAN(E31:E32)</f>
        <v>3.600536519915179E-2</v>
      </c>
      <c r="K7" s="3"/>
      <c r="L7" s="3"/>
    </row>
    <row r="8" spans="1:12">
      <c r="A8">
        <v>15</v>
      </c>
      <c r="B8">
        <v>35</v>
      </c>
      <c r="C8">
        <v>11</v>
      </c>
      <c r="D8" t="s">
        <v>4</v>
      </c>
      <c r="E8">
        <f t="shared" si="0"/>
        <v>0.12121212121212123</v>
      </c>
      <c r="G8">
        <f>GEOMEAN(E34:E35)</f>
        <v>3.4615640649176521E-2</v>
      </c>
      <c r="K8" s="3"/>
      <c r="L8" s="3"/>
    </row>
    <row r="9" spans="1:12">
      <c r="A9">
        <v>21</v>
      </c>
      <c r="B9">
        <v>47</v>
      </c>
      <c r="C9">
        <v>11</v>
      </c>
      <c r="D9" t="s">
        <v>5</v>
      </c>
      <c r="E9">
        <f t="shared" si="0"/>
        <v>0.11255411255411256</v>
      </c>
      <c r="G9">
        <f>GEOMEAN(E39:E40)</f>
        <v>3.2127788783218779E-2</v>
      </c>
    </row>
    <row r="10" spans="1:12">
      <c r="A10">
        <v>19</v>
      </c>
      <c r="B10">
        <v>39</v>
      </c>
      <c r="C10">
        <v>10</v>
      </c>
      <c r="D10" t="s">
        <v>4</v>
      </c>
      <c r="E10">
        <f t="shared" si="0"/>
        <v>0.10526315789473686</v>
      </c>
      <c r="G10">
        <f>GEOMEAN(E44:E45)</f>
        <v>2.7175518449975004E-2</v>
      </c>
    </row>
    <row r="11" spans="1:12">
      <c r="A11">
        <v>15</v>
      </c>
      <c r="B11">
        <v>35</v>
      </c>
      <c r="C11">
        <v>13</v>
      </c>
      <c r="D11" t="s">
        <v>4</v>
      </c>
      <c r="E11">
        <f t="shared" si="0"/>
        <v>0.10256410256410257</v>
      </c>
      <c r="G11">
        <f>GEOMEAN(E48:E49)</f>
        <v>2.2972223465369326E-2</v>
      </c>
    </row>
    <row r="12" spans="1:12">
      <c r="A12">
        <v>10</v>
      </c>
      <c r="B12">
        <v>90</v>
      </c>
      <c r="C12">
        <v>100</v>
      </c>
      <c r="D12" t="s">
        <v>4</v>
      </c>
      <c r="E12">
        <f t="shared" si="0"/>
        <v>0.08</v>
      </c>
      <c r="G12">
        <f>GEOMEAN(E51:E52)</f>
        <v>1.9802950859533482E-2</v>
      </c>
    </row>
    <row r="13" spans="1:12">
      <c r="A13">
        <v>19</v>
      </c>
      <c r="B13">
        <v>35</v>
      </c>
      <c r="C13">
        <v>11</v>
      </c>
      <c r="D13" t="s">
        <v>4</v>
      </c>
      <c r="E13">
        <f t="shared" si="0"/>
        <v>7.6555023923444973E-2</v>
      </c>
      <c r="G13">
        <f>GEOMEAN(E56:E57)</f>
        <v>1.6927572937876119E-2</v>
      </c>
    </row>
    <row r="14" spans="1:12" ht="15" thickBot="1">
      <c r="A14">
        <v>43</v>
      </c>
      <c r="B14">
        <v>81</v>
      </c>
      <c r="C14">
        <v>12</v>
      </c>
      <c r="D14" t="s">
        <v>4</v>
      </c>
      <c r="E14">
        <f t="shared" si="0"/>
        <v>7.3643410852713184E-2</v>
      </c>
    </row>
    <row r="15" spans="1:12" ht="15" thickBot="1">
      <c r="A15">
        <v>73</v>
      </c>
      <c r="B15">
        <v>99</v>
      </c>
      <c r="C15">
        <v>5</v>
      </c>
      <c r="D15" t="s">
        <v>5</v>
      </c>
      <c r="E15">
        <f t="shared" si="0"/>
        <v>7.123287671232878E-2</v>
      </c>
      <c r="G15" s="4" t="s">
        <v>8</v>
      </c>
      <c r="H15" s="4">
        <f>AVERAGE(G2:G13)</f>
        <v>4.118387909100632E-2</v>
      </c>
    </row>
    <row r="16" spans="1:12">
      <c r="A16">
        <v>22</v>
      </c>
      <c r="B16">
        <v>99</v>
      </c>
      <c r="C16">
        <v>50</v>
      </c>
      <c r="D16" t="s">
        <v>4</v>
      </c>
      <c r="E16">
        <f t="shared" si="0"/>
        <v>7.0000000000000007E-2</v>
      </c>
    </row>
    <row r="17" spans="1:5">
      <c r="A17">
        <v>15</v>
      </c>
      <c r="B17">
        <v>99</v>
      </c>
      <c r="C17">
        <v>80</v>
      </c>
      <c r="D17" t="s">
        <v>4</v>
      </c>
      <c r="E17">
        <f t="shared" si="0"/>
        <v>6.9999999999999993E-2</v>
      </c>
    </row>
    <row r="18" spans="1:5">
      <c r="A18">
        <v>31</v>
      </c>
      <c r="B18">
        <v>70</v>
      </c>
      <c r="C18">
        <v>22</v>
      </c>
      <c r="D18" t="s">
        <v>4</v>
      </c>
      <c r="E18">
        <f t="shared" si="0"/>
        <v>5.7184750733137842E-2</v>
      </c>
    </row>
    <row r="19" spans="1:5">
      <c r="A19">
        <v>17</v>
      </c>
      <c r="B19">
        <v>49</v>
      </c>
      <c r="C19">
        <v>33</v>
      </c>
      <c r="D19" t="s">
        <v>4</v>
      </c>
      <c r="E19">
        <f t="shared" si="0"/>
        <v>5.7040998217468802E-2</v>
      </c>
    </row>
    <row r="20" spans="1:5">
      <c r="A20">
        <v>33</v>
      </c>
      <c r="B20">
        <v>60</v>
      </c>
      <c r="C20">
        <v>15</v>
      </c>
      <c r="D20" t="s">
        <v>4</v>
      </c>
      <c r="E20">
        <f t="shared" si="0"/>
        <v>5.4545454545454543E-2</v>
      </c>
    </row>
    <row r="21" spans="1:5">
      <c r="A21">
        <v>26</v>
      </c>
      <c r="B21">
        <v>49</v>
      </c>
      <c r="C21">
        <v>17</v>
      </c>
      <c r="D21" t="s">
        <v>4</v>
      </c>
      <c r="E21">
        <f t="shared" si="0"/>
        <v>5.203619909502262E-2</v>
      </c>
    </row>
    <row r="22" spans="1:5">
      <c r="A22">
        <v>45</v>
      </c>
      <c r="B22">
        <v>80</v>
      </c>
      <c r="C22">
        <v>15</v>
      </c>
      <c r="D22" t="s">
        <v>4</v>
      </c>
      <c r="E22">
        <f t="shared" si="0"/>
        <v>5.1851851851851843E-2</v>
      </c>
    </row>
    <row r="23" spans="1:5">
      <c r="A23">
        <v>26</v>
      </c>
      <c r="B23">
        <v>78</v>
      </c>
      <c r="C23">
        <v>43</v>
      </c>
      <c r="D23" t="s">
        <v>4</v>
      </c>
      <c r="E23">
        <f t="shared" si="0"/>
        <v>4.6511627906976744E-2</v>
      </c>
    </row>
    <row r="24" spans="1:5">
      <c r="A24">
        <v>11</v>
      </c>
      <c r="B24">
        <v>21</v>
      </c>
      <c r="C24">
        <v>20</v>
      </c>
      <c r="D24" t="s">
        <v>5</v>
      </c>
      <c r="E24">
        <f t="shared" si="0"/>
        <v>4.5454545454545456E-2</v>
      </c>
    </row>
    <row r="25" spans="1:5">
      <c r="A25">
        <v>20</v>
      </c>
      <c r="B25">
        <v>59</v>
      </c>
      <c r="C25">
        <v>44</v>
      </c>
      <c r="D25" t="s">
        <v>4</v>
      </c>
      <c r="E25">
        <f t="shared" si="0"/>
        <v>4.4318181818181819E-2</v>
      </c>
    </row>
    <row r="26" spans="1:5">
      <c r="A26">
        <v>17</v>
      </c>
      <c r="B26">
        <v>29</v>
      </c>
      <c r="C26">
        <v>17</v>
      </c>
      <c r="D26" t="s">
        <v>5</v>
      </c>
      <c r="E26">
        <f t="shared" si="0"/>
        <v>4.1522491349480967E-2</v>
      </c>
    </row>
    <row r="27" spans="1:5">
      <c r="A27">
        <v>27</v>
      </c>
      <c r="B27">
        <v>50</v>
      </c>
      <c r="C27">
        <v>21</v>
      </c>
      <c r="D27" t="s">
        <v>4</v>
      </c>
      <c r="E27">
        <f t="shared" si="0"/>
        <v>4.0564373897707229E-2</v>
      </c>
    </row>
    <row r="28" spans="1:5">
      <c r="A28">
        <v>19</v>
      </c>
      <c r="B28">
        <v>77</v>
      </c>
      <c r="C28">
        <v>77</v>
      </c>
      <c r="D28" t="s">
        <v>5</v>
      </c>
      <c r="E28">
        <f t="shared" si="0"/>
        <v>3.9644565960355434E-2</v>
      </c>
    </row>
    <row r="29" spans="1:5">
      <c r="A29">
        <v>16</v>
      </c>
      <c r="B29">
        <v>47</v>
      </c>
      <c r="C29">
        <v>50</v>
      </c>
      <c r="D29" t="s">
        <v>4</v>
      </c>
      <c r="E29">
        <f t="shared" si="0"/>
        <v>3.875E-2</v>
      </c>
    </row>
    <row r="30" spans="1:5">
      <c r="A30">
        <v>11</v>
      </c>
      <c r="B30">
        <v>33</v>
      </c>
      <c r="C30">
        <v>55</v>
      </c>
      <c r="D30" t="s">
        <v>4</v>
      </c>
      <c r="E30">
        <f t="shared" si="0"/>
        <v>3.6363636363636362E-2</v>
      </c>
    </row>
    <row r="31" spans="1:5">
      <c r="A31">
        <v>55</v>
      </c>
      <c r="B31">
        <v>77</v>
      </c>
      <c r="C31">
        <v>11</v>
      </c>
      <c r="D31" t="s">
        <v>5</v>
      </c>
      <c r="E31">
        <f t="shared" si="0"/>
        <v>3.6363636363636355E-2</v>
      </c>
    </row>
    <row r="32" spans="1:5">
      <c r="A32">
        <v>51</v>
      </c>
      <c r="B32">
        <v>71</v>
      </c>
      <c r="C32">
        <v>11</v>
      </c>
      <c r="D32" t="s">
        <v>4</v>
      </c>
      <c r="E32">
        <f t="shared" si="0"/>
        <v>3.5650623885917998E-2</v>
      </c>
    </row>
    <row r="33" spans="1:5">
      <c r="A33">
        <v>43</v>
      </c>
      <c r="B33">
        <v>93</v>
      </c>
      <c r="C33">
        <v>33</v>
      </c>
      <c r="D33" t="s">
        <v>4</v>
      </c>
      <c r="E33">
        <f t="shared" si="0"/>
        <v>3.5236081747709647E-2</v>
      </c>
    </row>
    <row r="34" spans="1:5">
      <c r="A34">
        <v>37</v>
      </c>
      <c r="B34">
        <v>46</v>
      </c>
      <c r="C34">
        <v>7</v>
      </c>
      <c r="D34" t="s">
        <v>5</v>
      </c>
      <c r="E34">
        <f t="shared" ref="E34:E65" si="1">((B34/A34)-1)/C34</f>
        <v>3.4749034749034742E-2</v>
      </c>
    </row>
    <row r="35" spans="1:5">
      <c r="A35">
        <v>29</v>
      </c>
      <c r="B35">
        <v>49</v>
      </c>
      <c r="C35">
        <v>20</v>
      </c>
      <c r="D35" t="s">
        <v>4</v>
      </c>
      <c r="E35" s="1">
        <f t="shared" si="1"/>
        <v>3.4482758620689655E-2</v>
      </c>
    </row>
    <row r="36" spans="1:5">
      <c r="A36">
        <v>46</v>
      </c>
      <c r="B36">
        <v>66</v>
      </c>
      <c r="C36">
        <v>13</v>
      </c>
      <c r="D36" t="s">
        <v>4</v>
      </c>
      <c r="E36">
        <f t="shared" si="1"/>
        <v>3.3444816053511697E-2</v>
      </c>
    </row>
    <row r="37" spans="1:5">
      <c r="A37">
        <v>33</v>
      </c>
      <c r="B37">
        <v>77</v>
      </c>
      <c r="C37">
        <v>40</v>
      </c>
      <c r="D37" t="s">
        <v>4</v>
      </c>
      <c r="E37">
        <f t="shared" si="1"/>
        <v>3.333333333333334E-2</v>
      </c>
    </row>
    <row r="38" spans="1:5">
      <c r="A38">
        <v>42</v>
      </c>
      <c r="B38">
        <v>90</v>
      </c>
      <c r="C38">
        <v>35</v>
      </c>
      <c r="D38" t="s">
        <v>4</v>
      </c>
      <c r="E38">
        <f t="shared" si="1"/>
        <v>3.2653061224489792E-2</v>
      </c>
    </row>
    <row r="39" spans="1:5">
      <c r="A39">
        <v>19</v>
      </c>
      <c r="B39">
        <v>32</v>
      </c>
      <c r="C39">
        <v>21</v>
      </c>
      <c r="D39" t="s">
        <v>5</v>
      </c>
      <c r="E39">
        <f t="shared" si="1"/>
        <v>3.2581453634085211E-2</v>
      </c>
    </row>
    <row r="40" spans="1:5">
      <c r="A40">
        <v>66</v>
      </c>
      <c r="B40">
        <v>112</v>
      </c>
      <c r="C40">
        <v>22</v>
      </c>
      <c r="D40" t="s">
        <v>4</v>
      </c>
      <c r="E40">
        <f t="shared" si="1"/>
        <v>3.1680440771349863E-2</v>
      </c>
    </row>
    <row r="41" spans="1:5">
      <c r="A41">
        <v>39</v>
      </c>
      <c r="B41">
        <v>79</v>
      </c>
      <c r="C41">
        <v>33</v>
      </c>
      <c r="D41" t="s">
        <v>5</v>
      </c>
      <c r="E41">
        <f t="shared" si="1"/>
        <v>3.1080031080031077E-2</v>
      </c>
    </row>
    <row r="42" spans="1:5">
      <c r="A42">
        <v>55</v>
      </c>
      <c r="B42">
        <v>95</v>
      </c>
      <c r="C42">
        <v>25</v>
      </c>
      <c r="D42" t="s">
        <v>4</v>
      </c>
      <c r="E42">
        <f t="shared" si="1"/>
        <v>2.9090909090909091E-2</v>
      </c>
    </row>
    <row r="43" spans="1:5">
      <c r="A43">
        <v>29</v>
      </c>
      <c r="B43">
        <v>79</v>
      </c>
      <c r="C43">
        <v>60</v>
      </c>
      <c r="D43" t="s">
        <v>4</v>
      </c>
      <c r="E43">
        <f t="shared" si="1"/>
        <v>2.8735632183908046E-2</v>
      </c>
    </row>
    <row r="44" spans="1:5">
      <c r="A44">
        <v>39</v>
      </c>
      <c r="B44">
        <v>89</v>
      </c>
      <c r="C44">
        <v>46</v>
      </c>
      <c r="D44" t="s">
        <v>5</v>
      </c>
      <c r="E44">
        <f t="shared" si="1"/>
        <v>2.7870680044593085E-2</v>
      </c>
    </row>
    <row r="45" spans="1:5">
      <c r="A45">
        <v>31</v>
      </c>
      <c r="B45">
        <v>77</v>
      </c>
      <c r="C45">
        <v>56</v>
      </c>
      <c r="D45" t="s">
        <v>4</v>
      </c>
      <c r="E45">
        <f t="shared" si="1"/>
        <v>2.6497695852534562E-2</v>
      </c>
    </row>
    <row r="46" spans="1:5">
      <c r="A46">
        <v>32</v>
      </c>
      <c r="B46">
        <v>59</v>
      </c>
      <c r="C46">
        <v>33</v>
      </c>
      <c r="D46" t="s">
        <v>4</v>
      </c>
      <c r="E46">
        <f t="shared" si="1"/>
        <v>2.556818181818182E-2</v>
      </c>
    </row>
    <row r="47" spans="1:5">
      <c r="A47">
        <v>25</v>
      </c>
      <c r="B47">
        <v>50</v>
      </c>
      <c r="C47">
        <v>40</v>
      </c>
      <c r="D47" t="s">
        <v>4</v>
      </c>
      <c r="E47">
        <f t="shared" si="1"/>
        <v>2.5000000000000001E-2</v>
      </c>
    </row>
    <row r="48" spans="1:5">
      <c r="A48">
        <v>19</v>
      </c>
      <c r="B48">
        <v>29</v>
      </c>
      <c r="C48">
        <v>22</v>
      </c>
      <c r="D48" t="s">
        <v>5</v>
      </c>
      <c r="E48">
        <f t="shared" si="1"/>
        <v>2.3923444976076558E-2</v>
      </c>
    </row>
    <row r="49" spans="1:5">
      <c r="A49">
        <v>51</v>
      </c>
      <c r="B49">
        <v>78</v>
      </c>
      <c r="C49">
        <v>24</v>
      </c>
      <c r="D49" t="s">
        <v>4</v>
      </c>
      <c r="E49">
        <f t="shared" si="1"/>
        <v>2.2058823529411759E-2</v>
      </c>
    </row>
    <row r="50" spans="1:5">
      <c r="A50">
        <v>12</v>
      </c>
      <c r="B50">
        <v>26</v>
      </c>
      <c r="C50">
        <v>55</v>
      </c>
      <c r="D50" t="s">
        <v>4</v>
      </c>
      <c r="E50">
        <f t="shared" si="1"/>
        <v>2.121212121212121E-2</v>
      </c>
    </row>
    <row r="51" spans="1:5">
      <c r="A51">
        <v>50</v>
      </c>
      <c r="B51">
        <v>60</v>
      </c>
      <c r="C51">
        <v>10</v>
      </c>
      <c r="D51" t="s">
        <v>5</v>
      </c>
      <c r="E51">
        <f t="shared" si="1"/>
        <v>1.9999999999999997E-2</v>
      </c>
    </row>
    <row r="52" spans="1:5">
      <c r="A52">
        <v>17</v>
      </c>
      <c r="B52">
        <v>39</v>
      </c>
      <c r="C52">
        <v>66</v>
      </c>
      <c r="D52" t="s">
        <v>4</v>
      </c>
      <c r="E52">
        <f t="shared" si="1"/>
        <v>1.9607843137254898E-2</v>
      </c>
    </row>
    <row r="53" spans="1:5">
      <c r="A53">
        <v>37</v>
      </c>
      <c r="B53">
        <v>77</v>
      </c>
      <c r="C53">
        <v>60</v>
      </c>
      <c r="D53" t="s">
        <v>4</v>
      </c>
      <c r="E53">
        <f t="shared" si="1"/>
        <v>1.8018018018018018E-2</v>
      </c>
    </row>
    <row r="54" spans="1:5">
      <c r="A54">
        <v>22</v>
      </c>
      <c r="B54">
        <v>44</v>
      </c>
      <c r="C54">
        <v>56</v>
      </c>
      <c r="D54" t="s">
        <v>4</v>
      </c>
      <c r="E54">
        <f t="shared" si="1"/>
        <v>1.7857142857142856E-2</v>
      </c>
    </row>
    <row r="55" spans="1:5">
      <c r="A55">
        <v>28</v>
      </c>
      <c r="B55">
        <v>45</v>
      </c>
      <c r="C55">
        <v>35</v>
      </c>
      <c r="D55" t="s">
        <v>4</v>
      </c>
      <c r="E55">
        <f t="shared" si="1"/>
        <v>1.7346938775510207E-2</v>
      </c>
    </row>
    <row r="56" spans="1:5">
      <c r="A56">
        <v>75</v>
      </c>
      <c r="B56">
        <v>89</v>
      </c>
      <c r="C56">
        <v>11</v>
      </c>
      <c r="D56" t="s">
        <v>5</v>
      </c>
      <c r="E56">
        <f t="shared" si="1"/>
        <v>1.6969696969696978E-2</v>
      </c>
    </row>
    <row r="57" spans="1:5">
      <c r="A57">
        <v>52</v>
      </c>
      <c r="B57">
        <v>88</v>
      </c>
      <c r="C57">
        <v>41</v>
      </c>
      <c r="D57" t="s">
        <v>4</v>
      </c>
      <c r="E57">
        <f t="shared" si="1"/>
        <v>1.6885553470919325E-2</v>
      </c>
    </row>
    <row r="58" spans="1:5">
      <c r="A58">
        <v>21</v>
      </c>
      <c r="B58">
        <v>33</v>
      </c>
      <c r="C58">
        <v>34</v>
      </c>
      <c r="D58" t="s">
        <v>5</v>
      </c>
      <c r="E58">
        <f t="shared" si="1"/>
        <v>1.680672268907563E-2</v>
      </c>
    </row>
    <row r="59" spans="1:5">
      <c r="A59">
        <v>66</v>
      </c>
      <c r="B59">
        <v>99</v>
      </c>
      <c r="C59">
        <v>30</v>
      </c>
      <c r="D59" t="s">
        <v>4</v>
      </c>
      <c r="E59">
        <f t="shared" si="1"/>
        <v>1.6666666666666666E-2</v>
      </c>
    </row>
    <row r="60" spans="1:5">
      <c r="A60">
        <v>28</v>
      </c>
      <c r="B60">
        <v>34</v>
      </c>
      <c r="C60">
        <v>13</v>
      </c>
      <c r="D60" t="s">
        <v>4</v>
      </c>
      <c r="E60">
        <f t="shared" si="1"/>
        <v>1.6483516483516477E-2</v>
      </c>
    </row>
    <row r="61" spans="1:5">
      <c r="A61">
        <v>29</v>
      </c>
      <c r="B61">
        <v>39</v>
      </c>
      <c r="C61">
        <v>22</v>
      </c>
      <c r="D61" t="s">
        <v>5</v>
      </c>
      <c r="E61">
        <f t="shared" si="1"/>
        <v>1.5673981191222573E-2</v>
      </c>
    </row>
    <row r="62" spans="1:5">
      <c r="A62">
        <v>45</v>
      </c>
      <c r="B62">
        <v>59</v>
      </c>
      <c r="C62">
        <v>22</v>
      </c>
      <c r="D62" t="s">
        <v>5</v>
      </c>
      <c r="E62" s="1">
        <f t="shared" si="1"/>
        <v>1.4141414141414142E-2</v>
      </c>
    </row>
    <row r="63" spans="1:5">
      <c r="A63">
        <v>28</v>
      </c>
      <c r="B63">
        <v>45</v>
      </c>
      <c r="C63">
        <v>44</v>
      </c>
      <c r="D63" t="s">
        <v>4</v>
      </c>
      <c r="E63">
        <f t="shared" si="1"/>
        <v>1.37987012987013E-2</v>
      </c>
    </row>
    <row r="64" spans="1:5">
      <c r="A64">
        <v>88</v>
      </c>
      <c r="B64">
        <v>111</v>
      </c>
      <c r="C64">
        <v>19</v>
      </c>
      <c r="D64" t="s">
        <v>4</v>
      </c>
      <c r="E64">
        <f t="shared" si="1"/>
        <v>1.3755980861244025E-2</v>
      </c>
    </row>
    <row r="65" spans="1:5">
      <c r="A65">
        <v>73</v>
      </c>
      <c r="B65">
        <v>90</v>
      </c>
      <c r="C65">
        <v>17</v>
      </c>
      <c r="D65" t="s">
        <v>4</v>
      </c>
      <c r="E65">
        <f t="shared" si="1"/>
        <v>1.3698630136986304E-2</v>
      </c>
    </row>
    <row r="66" spans="1:5">
      <c r="A66">
        <v>51</v>
      </c>
      <c r="B66">
        <v>67</v>
      </c>
      <c r="C66">
        <v>23</v>
      </c>
      <c r="D66" t="s">
        <v>5</v>
      </c>
      <c r="E66">
        <f t="shared" ref="E66:E101" si="2">((B66/A66)-1)/C66</f>
        <v>1.3640238704177323E-2</v>
      </c>
    </row>
    <row r="67" spans="1:5">
      <c r="A67">
        <v>33</v>
      </c>
      <c r="B67">
        <v>66</v>
      </c>
      <c r="C67">
        <v>75</v>
      </c>
      <c r="D67" t="s">
        <v>4</v>
      </c>
      <c r="E67">
        <f t="shared" si="2"/>
        <v>1.3333333333333334E-2</v>
      </c>
    </row>
    <row r="68" spans="1:5">
      <c r="A68">
        <v>39</v>
      </c>
      <c r="B68">
        <v>56</v>
      </c>
      <c r="C68">
        <v>33</v>
      </c>
      <c r="D68" t="s">
        <v>5</v>
      </c>
      <c r="E68">
        <f t="shared" si="2"/>
        <v>1.320901320901321E-2</v>
      </c>
    </row>
    <row r="69" spans="1:5">
      <c r="A69">
        <v>47</v>
      </c>
      <c r="B69">
        <v>66</v>
      </c>
      <c r="C69">
        <v>34</v>
      </c>
      <c r="D69" t="s">
        <v>4</v>
      </c>
      <c r="E69">
        <f t="shared" si="2"/>
        <v>1.1889862327909888E-2</v>
      </c>
    </row>
    <row r="70" spans="1:5">
      <c r="A70">
        <v>60</v>
      </c>
      <c r="B70">
        <v>79</v>
      </c>
      <c r="C70">
        <v>29</v>
      </c>
      <c r="D70" t="s">
        <v>4</v>
      </c>
      <c r="E70">
        <f t="shared" si="2"/>
        <v>1.0919540229885057E-2</v>
      </c>
    </row>
    <row r="71" spans="1:5">
      <c r="A71">
        <v>53</v>
      </c>
      <c r="B71">
        <v>73</v>
      </c>
      <c r="C71">
        <v>35</v>
      </c>
      <c r="D71" t="s">
        <v>4</v>
      </c>
      <c r="E71">
        <f t="shared" si="2"/>
        <v>1.0781671159029647E-2</v>
      </c>
    </row>
    <row r="72" spans="1:5">
      <c r="A72">
        <v>69</v>
      </c>
      <c r="B72">
        <v>77</v>
      </c>
      <c r="C72">
        <v>11</v>
      </c>
      <c r="D72" t="s">
        <v>5</v>
      </c>
      <c r="E72">
        <f t="shared" si="2"/>
        <v>1.0540184453227937E-2</v>
      </c>
    </row>
    <row r="73" spans="1:5">
      <c r="A73">
        <v>51</v>
      </c>
      <c r="B73">
        <v>79</v>
      </c>
      <c r="C73">
        <v>55</v>
      </c>
      <c r="D73" t="s">
        <v>4</v>
      </c>
      <c r="E73">
        <f t="shared" si="2"/>
        <v>9.9821746880570418E-3</v>
      </c>
    </row>
    <row r="74" spans="1:5">
      <c r="A74">
        <v>15</v>
      </c>
      <c r="B74">
        <v>22</v>
      </c>
      <c r="C74">
        <v>47</v>
      </c>
      <c r="D74" t="s">
        <v>5</v>
      </c>
      <c r="E74">
        <f t="shared" si="2"/>
        <v>9.9290780141843941E-3</v>
      </c>
    </row>
    <row r="75" spans="1:5">
      <c r="A75">
        <v>73</v>
      </c>
      <c r="B75">
        <v>89</v>
      </c>
      <c r="C75">
        <v>23</v>
      </c>
      <c r="D75" t="s">
        <v>5</v>
      </c>
      <c r="E75">
        <f t="shared" si="2"/>
        <v>9.5294818344252522E-3</v>
      </c>
    </row>
    <row r="76" spans="1:5">
      <c r="A76">
        <v>65</v>
      </c>
      <c r="B76">
        <v>85</v>
      </c>
      <c r="C76">
        <v>40</v>
      </c>
      <c r="D76" t="s">
        <v>4</v>
      </c>
      <c r="E76">
        <f t="shared" si="2"/>
        <v>7.6923076923076927E-3</v>
      </c>
    </row>
    <row r="77" spans="1:5">
      <c r="A77">
        <v>78</v>
      </c>
      <c r="B77">
        <v>90</v>
      </c>
      <c r="C77">
        <v>20</v>
      </c>
      <c r="D77" t="s">
        <v>4</v>
      </c>
      <c r="E77">
        <f t="shared" si="2"/>
        <v>7.6923076923076875E-3</v>
      </c>
    </row>
    <row r="78" spans="1:5">
      <c r="A78">
        <v>71</v>
      </c>
      <c r="B78">
        <v>100</v>
      </c>
      <c r="C78">
        <v>56</v>
      </c>
      <c r="D78" t="s">
        <v>4</v>
      </c>
      <c r="E78">
        <f t="shared" si="2"/>
        <v>7.2937625754527146E-3</v>
      </c>
    </row>
    <row r="79" spans="1:5">
      <c r="A79">
        <v>63</v>
      </c>
      <c r="B79">
        <v>93</v>
      </c>
      <c r="C79">
        <v>67</v>
      </c>
      <c r="D79" t="s">
        <v>4</v>
      </c>
      <c r="E79">
        <f t="shared" si="2"/>
        <v>7.1073205401563627E-3</v>
      </c>
    </row>
    <row r="80" spans="1:5">
      <c r="A80">
        <v>76</v>
      </c>
      <c r="B80">
        <v>99</v>
      </c>
      <c r="C80">
        <v>44</v>
      </c>
      <c r="D80" t="s">
        <v>4</v>
      </c>
      <c r="E80">
        <f t="shared" si="2"/>
        <v>6.8779904306220082E-3</v>
      </c>
    </row>
    <row r="81" spans="1:5">
      <c r="A81">
        <v>45</v>
      </c>
      <c r="B81">
        <v>69</v>
      </c>
      <c r="C81">
        <v>78</v>
      </c>
      <c r="D81" t="s">
        <v>5</v>
      </c>
      <c r="E81">
        <f t="shared" si="2"/>
        <v>6.8376068376068393E-3</v>
      </c>
    </row>
    <row r="82" spans="1:5">
      <c r="A82">
        <v>39</v>
      </c>
      <c r="B82">
        <v>45</v>
      </c>
      <c r="C82">
        <v>23</v>
      </c>
      <c r="D82" t="s">
        <v>5</v>
      </c>
      <c r="E82">
        <f t="shared" si="2"/>
        <v>6.6889632107023367E-3</v>
      </c>
    </row>
    <row r="83" spans="1:5">
      <c r="A83">
        <v>66</v>
      </c>
      <c r="B83">
        <v>88</v>
      </c>
      <c r="C83">
        <v>50</v>
      </c>
      <c r="D83" t="s">
        <v>5</v>
      </c>
      <c r="E83">
        <f t="shared" si="2"/>
        <v>6.6666666666666654E-3</v>
      </c>
    </row>
    <row r="84" spans="1:5">
      <c r="A84">
        <v>62</v>
      </c>
      <c r="B84">
        <v>88</v>
      </c>
      <c r="C84">
        <v>68</v>
      </c>
      <c r="D84" t="s">
        <v>5</v>
      </c>
      <c r="E84">
        <f t="shared" si="2"/>
        <v>6.1669829222011398E-3</v>
      </c>
    </row>
    <row r="85" spans="1:5">
      <c r="A85">
        <v>40</v>
      </c>
      <c r="B85">
        <v>55</v>
      </c>
      <c r="C85">
        <v>62</v>
      </c>
      <c r="D85" t="s">
        <v>4</v>
      </c>
      <c r="E85">
        <f t="shared" si="2"/>
        <v>6.0483870967741934E-3</v>
      </c>
    </row>
    <row r="86" spans="1:5">
      <c r="A86">
        <v>45</v>
      </c>
      <c r="B86">
        <v>55</v>
      </c>
      <c r="C86">
        <v>37</v>
      </c>
      <c r="D86" t="s">
        <v>5</v>
      </c>
      <c r="E86">
        <f t="shared" si="2"/>
        <v>6.0060060060060086E-3</v>
      </c>
    </row>
    <row r="87" spans="1:5">
      <c r="A87">
        <v>51</v>
      </c>
      <c r="B87">
        <v>75</v>
      </c>
      <c r="C87">
        <v>79</v>
      </c>
      <c r="D87" t="s">
        <v>4</v>
      </c>
      <c r="E87">
        <f t="shared" si="2"/>
        <v>5.9568131049888319E-3</v>
      </c>
    </row>
    <row r="88" spans="1:5">
      <c r="A88">
        <v>71</v>
      </c>
      <c r="B88">
        <v>92</v>
      </c>
      <c r="C88">
        <v>55</v>
      </c>
      <c r="D88" t="s">
        <v>4</v>
      </c>
      <c r="E88">
        <f t="shared" si="2"/>
        <v>5.3777208706786176E-3</v>
      </c>
    </row>
    <row r="89" spans="1:5">
      <c r="A89">
        <v>77</v>
      </c>
      <c r="B89">
        <v>88</v>
      </c>
      <c r="C89">
        <v>31</v>
      </c>
      <c r="D89" t="s">
        <v>5</v>
      </c>
      <c r="E89">
        <f t="shared" si="2"/>
        <v>4.6082949308755743E-3</v>
      </c>
    </row>
    <row r="90" spans="1:5">
      <c r="A90">
        <v>66</v>
      </c>
      <c r="B90">
        <v>91</v>
      </c>
      <c r="C90">
        <v>88</v>
      </c>
      <c r="D90" t="s">
        <v>4</v>
      </c>
      <c r="E90">
        <f t="shared" si="2"/>
        <v>4.3044077134986236E-3</v>
      </c>
    </row>
    <row r="91" spans="1:5">
      <c r="A91">
        <v>54</v>
      </c>
      <c r="B91">
        <v>72</v>
      </c>
      <c r="C91">
        <v>78</v>
      </c>
      <c r="D91" t="s">
        <v>4</v>
      </c>
      <c r="E91">
        <f t="shared" si="2"/>
        <v>4.2735042735042722E-3</v>
      </c>
    </row>
    <row r="92" spans="1:5">
      <c r="A92">
        <v>48</v>
      </c>
      <c r="B92">
        <v>59</v>
      </c>
      <c r="C92">
        <v>55</v>
      </c>
      <c r="D92" t="s">
        <v>5</v>
      </c>
      <c r="E92">
        <f t="shared" si="2"/>
        <v>4.1666666666666683E-3</v>
      </c>
    </row>
    <row r="93" spans="1:5">
      <c r="A93">
        <v>69</v>
      </c>
      <c r="B93">
        <v>99</v>
      </c>
      <c r="C93">
        <v>111</v>
      </c>
      <c r="D93" t="s">
        <v>4</v>
      </c>
      <c r="E93">
        <f t="shared" si="2"/>
        <v>3.9169604386995686E-3</v>
      </c>
    </row>
    <row r="94" spans="1:5">
      <c r="A94">
        <v>54</v>
      </c>
      <c r="B94">
        <v>66</v>
      </c>
      <c r="C94">
        <v>57</v>
      </c>
      <c r="D94" t="s">
        <v>5</v>
      </c>
      <c r="E94">
        <f t="shared" si="2"/>
        <v>3.8986354775828475E-3</v>
      </c>
    </row>
    <row r="95" spans="1:5">
      <c r="A95">
        <v>57</v>
      </c>
      <c r="B95">
        <v>70</v>
      </c>
      <c r="C95">
        <v>77</v>
      </c>
      <c r="D95" t="s">
        <v>5</v>
      </c>
      <c r="E95">
        <f t="shared" si="2"/>
        <v>2.9619503303713835E-3</v>
      </c>
    </row>
    <row r="96" spans="1:5">
      <c r="A96">
        <v>49</v>
      </c>
      <c r="B96">
        <v>60</v>
      </c>
      <c r="C96">
        <v>89</v>
      </c>
      <c r="D96" t="s">
        <v>4</v>
      </c>
      <c r="E96">
        <f t="shared" si="2"/>
        <v>2.522357257509746E-3</v>
      </c>
    </row>
    <row r="97" spans="1:5">
      <c r="A97">
        <v>71</v>
      </c>
      <c r="B97">
        <v>81</v>
      </c>
      <c r="C97">
        <v>88</v>
      </c>
      <c r="D97" t="s">
        <v>5</v>
      </c>
      <c r="E97">
        <f t="shared" si="2"/>
        <v>1.600512163892446E-3</v>
      </c>
    </row>
    <row r="98" spans="1:5">
      <c r="A98">
        <v>88</v>
      </c>
      <c r="B98">
        <v>97</v>
      </c>
      <c r="C98">
        <v>66</v>
      </c>
      <c r="D98" t="s">
        <v>5</v>
      </c>
      <c r="E98">
        <f t="shared" si="2"/>
        <v>1.5495867768595044E-3</v>
      </c>
    </row>
    <row r="99" spans="1:5">
      <c r="A99">
        <v>81</v>
      </c>
      <c r="B99">
        <v>85</v>
      </c>
      <c r="C99">
        <v>45</v>
      </c>
      <c r="D99" t="s">
        <v>4</v>
      </c>
      <c r="E99">
        <f t="shared" si="2"/>
        <v>1.0973936899862824E-3</v>
      </c>
    </row>
    <row r="100" spans="1:5">
      <c r="A100">
        <v>67</v>
      </c>
      <c r="B100">
        <v>75</v>
      </c>
      <c r="C100">
        <v>119</v>
      </c>
      <c r="D100" t="s">
        <v>4</v>
      </c>
      <c r="E100">
        <f t="shared" si="2"/>
        <v>1.0033864291985443E-3</v>
      </c>
    </row>
    <row r="101" spans="1:5">
      <c r="A101">
        <v>78</v>
      </c>
      <c r="B101">
        <v>80</v>
      </c>
      <c r="C101">
        <v>162</v>
      </c>
      <c r="D101" t="s">
        <v>5</v>
      </c>
      <c r="E101">
        <f t="shared" si="2"/>
        <v>1.5827793605571326E-4</v>
      </c>
    </row>
  </sheetData>
  <sortState ref="A2:E101">
    <sortCondition descending="1"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G25" sqref="G25"/>
    </sheetView>
  </sheetViews>
  <sheetFormatPr defaultRowHeight="14.5"/>
  <cols>
    <col min="1" max="1" width="18.54296875" customWidth="1"/>
    <col min="2" max="2" width="17" customWidth="1"/>
    <col min="3" max="3" width="16" customWidth="1"/>
    <col min="4" max="4" width="23.90625" customWidth="1"/>
    <col min="7" max="7" width="19" customWidth="1"/>
    <col min="10" max="10" width="10.45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</row>
    <row r="2" spans="1:11">
      <c r="A2">
        <v>78</v>
      </c>
      <c r="B2">
        <v>80</v>
      </c>
      <c r="C2">
        <v>162</v>
      </c>
      <c r="D2" t="s">
        <v>5</v>
      </c>
      <c r="E2">
        <f t="shared" ref="E2:E33" si="0">((B2/A2)-1)/C2</f>
        <v>1.5827793605571326E-4</v>
      </c>
      <c r="G2">
        <f>GEOMEAN(E4:E5)</f>
        <v>9.260643814720628E-4</v>
      </c>
    </row>
    <row r="3" spans="1:11">
      <c r="A3">
        <v>89</v>
      </c>
      <c r="B3">
        <v>93</v>
      </c>
      <c r="C3">
        <v>54</v>
      </c>
      <c r="D3" t="s">
        <v>5</v>
      </c>
      <c r="E3">
        <f t="shared" si="0"/>
        <v>8.322929671244298E-4</v>
      </c>
      <c r="G3">
        <f>GEOMEAN(E8:E9)</f>
        <v>2.0043570538368105E-3</v>
      </c>
    </row>
    <row r="4" spans="1:11">
      <c r="A4">
        <v>75</v>
      </c>
      <c r="B4">
        <v>80</v>
      </c>
      <c r="C4">
        <v>78</v>
      </c>
      <c r="D4" t="s">
        <v>5</v>
      </c>
      <c r="E4">
        <f t="shared" si="0"/>
        <v>8.5470085470085448E-4</v>
      </c>
      <c r="G4">
        <f>GEOMEAN(E17:E18)</f>
        <v>4.3981690966486183E-3</v>
      </c>
    </row>
    <row r="5" spans="1:11">
      <c r="A5">
        <v>67</v>
      </c>
      <c r="B5">
        <v>75</v>
      </c>
      <c r="C5">
        <v>119</v>
      </c>
      <c r="D5" t="s">
        <v>4</v>
      </c>
      <c r="E5">
        <f t="shared" si="0"/>
        <v>1.0033864291985443E-3</v>
      </c>
      <c r="G5">
        <f>GEOMEAN(E20:E21)</f>
        <v>5.3395613684730503E-3</v>
      </c>
    </row>
    <row r="6" spans="1:11">
      <c r="A6">
        <v>44</v>
      </c>
      <c r="B6">
        <v>50</v>
      </c>
      <c r="C6">
        <v>98</v>
      </c>
      <c r="D6" t="s">
        <v>4</v>
      </c>
      <c r="E6">
        <f t="shared" si="0"/>
        <v>1.3914656771799639E-3</v>
      </c>
      <c r="G6">
        <f>GEOMEAN(E25:E26)</f>
        <v>6.9298203770526284E-3</v>
      </c>
    </row>
    <row r="7" spans="1:11">
      <c r="A7">
        <v>66</v>
      </c>
      <c r="B7">
        <v>72</v>
      </c>
      <c r="C7">
        <v>65</v>
      </c>
      <c r="D7" t="s">
        <v>4</v>
      </c>
      <c r="E7">
        <f t="shared" si="0"/>
        <v>1.3986013986013973E-3</v>
      </c>
      <c r="G7">
        <f>GEOMEAN(E31:E32)</f>
        <v>1.1169715694575222E-2</v>
      </c>
    </row>
    <row r="8" spans="1:11">
      <c r="A8">
        <v>50</v>
      </c>
      <c r="B8">
        <v>59</v>
      </c>
      <c r="C8">
        <v>99</v>
      </c>
      <c r="D8" t="s">
        <v>5</v>
      </c>
      <c r="E8">
        <f t="shared" si="0"/>
        <v>1.8181818181818175E-3</v>
      </c>
      <c r="G8">
        <f>GEOMEAN(E39:E40)</f>
        <v>1.6771120329569827E-2</v>
      </c>
      <c r="J8" s="3"/>
      <c r="K8" s="3"/>
    </row>
    <row r="9" spans="1:11">
      <c r="A9">
        <v>72</v>
      </c>
      <c r="B9">
        <v>86</v>
      </c>
      <c r="C9">
        <v>88</v>
      </c>
      <c r="D9" t="s">
        <v>4</v>
      </c>
      <c r="E9">
        <f t="shared" si="0"/>
        <v>2.2095959595959595E-3</v>
      </c>
      <c r="G9">
        <f>GEOMEAN(E46:E47)</f>
        <v>2.5180507759266745E-2</v>
      </c>
      <c r="J9" s="3"/>
      <c r="K9" s="3"/>
    </row>
    <row r="10" spans="1:11">
      <c r="A10">
        <v>60</v>
      </c>
      <c r="B10">
        <v>62</v>
      </c>
      <c r="C10">
        <v>15</v>
      </c>
      <c r="D10" t="s">
        <v>4</v>
      </c>
      <c r="E10">
        <f t="shared" si="0"/>
        <v>2.2222222222222292E-3</v>
      </c>
      <c r="G10">
        <f>GEOMEAN(E71:E72)</f>
        <v>9.5967899743957891E-2</v>
      </c>
    </row>
    <row r="11" spans="1:11">
      <c r="A11">
        <v>77</v>
      </c>
      <c r="B11">
        <v>89</v>
      </c>
      <c r="C11">
        <v>65</v>
      </c>
      <c r="D11" t="s">
        <v>4</v>
      </c>
      <c r="E11">
        <f t="shared" si="0"/>
        <v>2.3976023976023985E-3</v>
      </c>
      <c r="G11">
        <f>GEOMEAN(E90:E91)</f>
        <v>0.3304408819601295</v>
      </c>
    </row>
    <row r="12" spans="1:11" ht="15" thickBot="1">
      <c r="A12">
        <v>49</v>
      </c>
      <c r="B12">
        <v>60</v>
      </c>
      <c r="C12">
        <v>89</v>
      </c>
      <c r="D12" t="s">
        <v>4</v>
      </c>
      <c r="E12">
        <f t="shared" si="0"/>
        <v>2.522357257509746E-3</v>
      </c>
    </row>
    <row r="13" spans="1:11" ht="15" thickBot="1">
      <c r="A13">
        <v>15</v>
      </c>
      <c r="B13">
        <v>16</v>
      </c>
      <c r="C13">
        <v>25</v>
      </c>
      <c r="D13" t="s">
        <v>4</v>
      </c>
      <c r="E13">
        <f t="shared" si="0"/>
        <v>2.6666666666666661E-3</v>
      </c>
      <c r="G13" s="4" t="s">
        <v>8</v>
      </c>
      <c r="H13" s="4">
        <f>AVERAGE(G2:G11)</f>
        <v>4.9912809776498236E-2</v>
      </c>
    </row>
    <row r="14" spans="1:11">
      <c r="A14">
        <v>55</v>
      </c>
      <c r="B14">
        <v>69</v>
      </c>
      <c r="C14">
        <v>87</v>
      </c>
      <c r="D14" t="s">
        <v>4</v>
      </c>
      <c r="E14">
        <f t="shared" si="0"/>
        <v>2.9258098223615475E-3</v>
      </c>
    </row>
    <row r="15" spans="1:11">
      <c r="A15">
        <v>49</v>
      </c>
      <c r="B15">
        <v>59</v>
      </c>
      <c r="C15">
        <v>67</v>
      </c>
      <c r="D15" t="s">
        <v>5</v>
      </c>
      <c r="E15">
        <f t="shared" si="0"/>
        <v>3.0459945172098689E-3</v>
      </c>
    </row>
    <row r="16" spans="1:11">
      <c r="A16">
        <v>65</v>
      </c>
      <c r="B16">
        <v>85</v>
      </c>
      <c r="C16">
        <v>76</v>
      </c>
      <c r="D16" t="s">
        <v>5</v>
      </c>
      <c r="E16">
        <f t="shared" si="0"/>
        <v>4.048582995951417E-3</v>
      </c>
    </row>
    <row r="17" spans="1:5">
      <c r="A17">
        <v>65</v>
      </c>
      <c r="B17">
        <v>83</v>
      </c>
      <c r="C17">
        <v>64</v>
      </c>
      <c r="D17" t="s">
        <v>5</v>
      </c>
      <c r="E17">
        <f t="shared" si="0"/>
        <v>4.3269230769230754E-3</v>
      </c>
    </row>
    <row r="18" spans="1:5">
      <c r="A18">
        <v>50</v>
      </c>
      <c r="B18">
        <v>69</v>
      </c>
      <c r="C18">
        <v>85</v>
      </c>
      <c r="D18" t="s">
        <v>4</v>
      </c>
      <c r="E18">
        <f t="shared" si="0"/>
        <v>4.4705882352941168E-3</v>
      </c>
    </row>
    <row r="19" spans="1:5">
      <c r="A19">
        <v>73</v>
      </c>
      <c r="B19">
        <v>88</v>
      </c>
      <c r="C19">
        <v>45</v>
      </c>
      <c r="D19" t="s">
        <v>4</v>
      </c>
      <c r="E19">
        <f t="shared" si="0"/>
        <v>4.5662100456620993E-3</v>
      </c>
    </row>
    <row r="20" spans="1:5">
      <c r="A20">
        <v>45</v>
      </c>
      <c r="B20">
        <v>59</v>
      </c>
      <c r="C20">
        <v>66</v>
      </c>
      <c r="D20" t="s">
        <v>4</v>
      </c>
      <c r="E20">
        <f t="shared" si="0"/>
        <v>4.7138047138047135E-3</v>
      </c>
    </row>
    <row r="21" spans="1:5">
      <c r="A21">
        <v>40</v>
      </c>
      <c r="B21">
        <v>55</v>
      </c>
      <c r="C21">
        <v>62</v>
      </c>
      <c r="D21" t="s">
        <v>5</v>
      </c>
      <c r="E21">
        <f t="shared" si="0"/>
        <v>6.0483870967741934E-3</v>
      </c>
    </row>
    <row r="22" spans="1:5">
      <c r="A22">
        <v>27</v>
      </c>
      <c r="B22">
        <v>38</v>
      </c>
      <c r="C22">
        <v>67</v>
      </c>
      <c r="D22" t="s">
        <v>5</v>
      </c>
      <c r="E22">
        <f t="shared" si="0"/>
        <v>6.0807075732448868E-3</v>
      </c>
    </row>
    <row r="23" spans="1:5">
      <c r="A23">
        <v>35</v>
      </c>
      <c r="B23">
        <v>55</v>
      </c>
      <c r="C23">
        <v>88</v>
      </c>
      <c r="D23" t="s">
        <v>5</v>
      </c>
      <c r="E23">
        <f t="shared" si="0"/>
        <v>6.4935064935064931E-3</v>
      </c>
    </row>
    <row r="24" spans="1:5">
      <c r="A24">
        <v>66</v>
      </c>
      <c r="B24">
        <v>99</v>
      </c>
      <c r="C24">
        <v>76</v>
      </c>
      <c r="D24" t="s">
        <v>5</v>
      </c>
      <c r="E24">
        <f t="shared" si="0"/>
        <v>6.5789473684210523E-3</v>
      </c>
    </row>
    <row r="25" spans="1:5">
      <c r="A25">
        <v>25</v>
      </c>
      <c r="B25">
        <v>30</v>
      </c>
      <c r="C25">
        <v>29</v>
      </c>
      <c r="D25" t="s">
        <v>5</v>
      </c>
      <c r="E25">
        <f t="shared" si="0"/>
        <v>6.8965517241379292E-3</v>
      </c>
    </row>
    <row r="26" spans="1:5">
      <c r="A26">
        <v>47</v>
      </c>
      <c r="B26">
        <v>65</v>
      </c>
      <c r="C26">
        <v>55</v>
      </c>
      <c r="D26" t="s">
        <v>4</v>
      </c>
      <c r="E26">
        <f t="shared" si="0"/>
        <v>6.9632495164410075E-3</v>
      </c>
    </row>
    <row r="27" spans="1:5">
      <c r="A27">
        <v>53</v>
      </c>
      <c r="B27">
        <v>78</v>
      </c>
      <c r="C27">
        <v>67</v>
      </c>
      <c r="D27" t="s">
        <v>4</v>
      </c>
      <c r="E27">
        <f t="shared" si="0"/>
        <v>7.0402703463812999E-3</v>
      </c>
    </row>
    <row r="28" spans="1:5">
      <c r="A28">
        <v>20</v>
      </c>
      <c r="B28">
        <v>25</v>
      </c>
      <c r="C28">
        <v>28</v>
      </c>
      <c r="D28" t="s">
        <v>4</v>
      </c>
      <c r="E28">
        <f t="shared" si="0"/>
        <v>8.9285714285714281E-3</v>
      </c>
    </row>
    <row r="29" spans="1:5">
      <c r="A29">
        <v>62</v>
      </c>
      <c r="B29">
        <v>112</v>
      </c>
      <c r="C29">
        <v>77</v>
      </c>
      <c r="D29" t="s">
        <v>4</v>
      </c>
      <c r="E29">
        <f t="shared" si="0"/>
        <v>1.0473397570171763E-2</v>
      </c>
    </row>
    <row r="30" spans="1:5">
      <c r="A30">
        <v>44</v>
      </c>
      <c r="B30">
        <v>69</v>
      </c>
      <c r="C30">
        <v>54</v>
      </c>
      <c r="D30" t="s">
        <v>4</v>
      </c>
      <c r="E30">
        <f t="shared" si="0"/>
        <v>1.0521885521885521E-2</v>
      </c>
    </row>
    <row r="31" spans="1:5">
      <c r="A31">
        <v>51</v>
      </c>
      <c r="B31">
        <v>82</v>
      </c>
      <c r="C31">
        <v>56</v>
      </c>
      <c r="D31" t="s">
        <v>4</v>
      </c>
      <c r="E31">
        <f t="shared" si="0"/>
        <v>1.0854341736694679E-2</v>
      </c>
    </row>
    <row r="32" spans="1:5">
      <c r="A32">
        <v>87</v>
      </c>
      <c r="B32">
        <v>99</v>
      </c>
      <c r="C32">
        <v>12</v>
      </c>
      <c r="D32" t="s">
        <v>5</v>
      </c>
      <c r="E32">
        <f t="shared" si="0"/>
        <v>1.1494252873563223E-2</v>
      </c>
    </row>
    <row r="33" spans="1:5">
      <c r="A33">
        <v>62</v>
      </c>
      <c r="B33">
        <v>96</v>
      </c>
      <c r="C33">
        <v>47</v>
      </c>
      <c r="D33" t="s">
        <v>5</v>
      </c>
      <c r="E33">
        <f t="shared" si="0"/>
        <v>1.1667810569663692E-2</v>
      </c>
    </row>
    <row r="34" spans="1:5">
      <c r="A34">
        <v>84</v>
      </c>
      <c r="B34">
        <v>96</v>
      </c>
      <c r="C34">
        <v>12</v>
      </c>
      <c r="D34" t="s">
        <v>5</v>
      </c>
      <c r="E34">
        <f t="shared" ref="E34:E65" si="1">((B34/A34)-1)/C34</f>
        <v>1.1904761904761899E-2</v>
      </c>
    </row>
    <row r="35" spans="1:5">
      <c r="A35">
        <v>58</v>
      </c>
      <c r="B35">
        <v>90</v>
      </c>
      <c r="C35">
        <v>43</v>
      </c>
      <c r="D35" t="s">
        <v>5</v>
      </c>
      <c r="E35">
        <f t="shared" si="1"/>
        <v>1.2830793905372895E-2</v>
      </c>
    </row>
    <row r="36" spans="1:5">
      <c r="A36">
        <v>43</v>
      </c>
      <c r="B36">
        <v>84</v>
      </c>
      <c r="C36">
        <v>68</v>
      </c>
      <c r="D36" t="s">
        <v>5</v>
      </c>
      <c r="E36">
        <f t="shared" si="1"/>
        <v>1.4021887824897399E-2</v>
      </c>
    </row>
    <row r="37" spans="1:5">
      <c r="A37">
        <v>62</v>
      </c>
      <c r="B37">
        <v>74</v>
      </c>
      <c r="C37">
        <v>13</v>
      </c>
      <c r="D37" t="s">
        <v>5</v>
      </c>
      <c r="E37">
        <f t="shared" si="1"/>
        <v>1.4888337468982634E-2</v>
      </c>
    </row>
    <row r="38" spans="1:5">
      <c r="A38">
        <v>46</v>
      </c>
      <c r="B38">
        <v>62</v>
      </c>
      <c r="C38">
        <v>23</v>
      </c>
      <c r="D38" t="s">
        <v>5</v>
      </c>
      <c r="E38">
        <f t="shared" si="1"/>
        <v>1.5122873345935728E-2</v>
      </c>
    </row>
    <row r="39" spans="1:5">
      <c r="A39">
        <v>76</v>
      </c>
      <c r="B39">
        <v>118</v>
      </c>
      <c r="C39">
        <v>33</v>
      </c>
      <c r="D39" t="s">
        <v>5</v>
      </c>
      <c r="E39">
        <f t="shared" si="1"/>
        <v>1.6746411483253586E-2</v>
      </c>
    </row>
    <row r="40" spans="1:5">
      <c r="A40">
        <v>54</v>
      </c>
      <c r="B40">
        <v>93</v>
      </c>
      <c r="C40">
        <v>43</v>
      </c>
      <c r="D40" t="s">
        <v>4</v>
      </c>
      <c r="E40">
        <f t="shared" si="1"/>
        <v>1.6795865633074936E-2</v>
      </c>
    </row>
    <row r="41" spans="1:5">
      <c r="A41">
        <v>14</v>
      </c>
      <c r="B41">
        <v>18</v>
      </c>
      <c r="C41">
        <v>17</v>
      </c>
      <c r="D41" t="s">
        <v>4</v>
      </c>
      <c r="E41">
        <f t="shared" si="1"/>
        <v>1.6806722689075636E-2</v>
      </c>
    </row>
    <row r="42" spans="1:5">
      <c r="A42">
        <v>78</v>
      </c>
      <c r="B42">
        <v>89</v>
      </c>
      <c r="C42">
        <v>8</v>
      </c>
      <c r="D42" t="s">
        <v>4</v>
      </c>
      <c r="E42">
        <f t="shared" si="1"/>
        <v>1.7628205128205121E-2</v>
      </c>
    </row>
    <row r="43" spans="1:5">
      <c r="A43">
        <v>7</v>
      </c>
      <c r="B43">
        <v>14</v>
      </c>
      <c r="C43">
        <v>56</v>
      </c>
      <c r="D43" t="s">
        <v>5</v>
      </c>
      <c r="E43">
        <f t="shared" si="1"/>
        <v>1.7857142857142856E-2</v>
      </c>
    </row>
    <row r="44" spans="1:5">
      <c r="A44">
        <v>40</v>
      </c>
      <c r="B44">
        <v>49</v>
      </c>
      <c r="C44">
        <v>10</v>
      </c>
      <c r="D44" t="s">
        <v>5</v>
      </c>
      <c r="E44">
        <f t="shared" si="1"/>
        <v>2.250000000000001E-2</v>
      </c>
    </row>
    <row r="45" spans="1:5">
      <c r="A45">
        <v>22</v>
      </c>
      <c r="B45">
        <v>44</v>
      </c>
      <c r="C45">
        <v>43</v>
      </c>
      <c r="D45" t="s">
        <v>5</v>
      </c>
      <c r="E45" s="1">
        <f t="shared" si="1"/>
        <v>2.3255813953488372E-2</v>
      </c>
    </row>
    <row r="46" spans="1:5">
      <c r="A46">
        <v>10</v>
      </c>
      <c r="B46">
        <v>18</v>
      </c>
      <c r="C46">
        <v>32</v>
      </c>
      <c r="D46" t="s">
        <v>5</v>
      </c>
      <c r="E46">
        <f t="shared" si="1"/>
        <v>2.5000000000000001E-2</v>
      </c>
    </row>
    <row r="47" spans="1:5">
      <c r="A47">
        <v>12</v>
      </c>
      <c r="B47">
        <v>19</v>
      </c>
      <c r="C47">
        <v>23</v>
      </c>
      <c r="D47" t="s">
        <v>4</v>
      </c>
      <c r="E47">
        <f t="shared" si="1"/>
        <v>2.5362318840579708E-2</v>
      </c>
    </row>
    <row r="48" spans="1:5">
      <c r="A48">
        <v>99</v>
      </c>
      <c r="B48">
        <v>117</v>
      </c>
      <c r="C48">
        <v>7</v>
      </c>
      <c r="D48" t="s">
        <v>4</v>
      </c>
      <c r="E48">
        <f t="shared" si="1"/>
        <v>2.5974025974025983E-2</v>
      </c>
    </row>
    <row r="49" spans="1:5">
      <c r="A49">
        <v>55</v>
      </c>
      <c r="B49">
        <v>104</v>
      </c>
      <c r="C49">
        <v>34</v>
      </c>
      <c r="D49" t="s">
        <v>5</v>
      </c>
      <c r="E49">
        <f t="shared" si="1"/>
        <v>2.6203208556149733E-2</v>
      </c>
    </row>
    <row r="50" spans="1:5">
      <c r="A50">
        <v>24</v>
      </c>
      <c r="B50">
        <v>67</v>
      </c>
      <c r="C50">
        <v>67</v>
      </c>
      <c r="D50" t="s">
        <v>4</v>
      </c>
      <c r="E50">
        <f t="shared" si="1"/>
        <v>2.6741293532338305E-2</v>
      </c>
    </row>
    <row r="51" spans="1:5">
      <c r="A51">
        <v>49</v>
      </c>
      <c r="B51">
        <v>99</v>
      </c>
      <c r="C51">
        <v>38</v>
      </c>
      <c r="D51" t="s">
        <v>4</v>
      </c>
      <c r="E51">
        <f t="shared" si="1"/>
        <v>2.6852846401718578E-2</v>
      </c>
    </row>
    <row r="52" spans="1:5">
      <c r="A52">
        <v>13</v>
      </c>
      <c r="B52">
        <v>19</v>
      </c>
      <c r="C52">
        <v>16</v>
      </c>
      <c r="D52" t="s">
        <v>5</v>
      </c>
      <c r="E52">
        <f t="shared" si="1"/>
        <v>2.8846153846153841E-2</v>
      </c>
    </row>
    <row r="53" spans="1:5">
      <c r="A53">
        <v>39</v>
      </c>
      <c r="B53">
        <v>68</v>
      </c>
      <c r="C53">
        <v>25</v>
      </c>
      <c r="D53" t="s">
        <v>4</v>
      </c>
      <c r="E53">
        <f t="shared" si="1"/>
        <v>2.9743589743589746E-2</v>
      </c>
    </row>
    <row r="54" spans="1:5">
      <c r="A54">
        <v>15</v>
      </c>
      <c r="B54">
        <v>37</v>
      </c>
      <c r="C54">
        <v>45</v>
      </c>
      <c r="D54" t="s">
        <v>4</v>
      </c>
      <c r="E54">
        <f t="shared" si="1"/>
        <v>3.2592592592592597E-2</v>
      </c>
    </row>
    <row r="55" spans="1:5">
      <c r="A55">
        <v>31</v>
      </c>
      <c r="B55">
        <v>45</v>
      </c>
      <c r="C55">
        <v>13</v>
      </c>
      <c r="D55" t="s">
        <v>5</v>
      </c>
      <c r="E55">
        <f t="shared" si="1"/>
        <v>3.4739454094292806E-2</v>
      </c>
    </row>
    <row r="56" spans="1:5">
      <c r="A56">
        <v>35</v>
      </c>
      <c r="B56">
        <v>90</v>
      </c>
      <c r="C56">
        <v>45</v>
      </c>
      <c r="D56" t="s">
        <v>5</v>
      </c>
      <c r="E56">
        <f t="shared" si="1"/>
        <v>3.4920634920634921E-2</v>
      </c>
    </row>
    <row r="57" spans="1:5">
      <c r="A57">
        <v>62</v>
      </c>
      <c r="B57">
        <v>92</v>
      </c>
      <c r="C57">
        <v>12</v>
      </c>
      <c r="D57" t="s">
        <v>5</v>
      </c>
      <c r="E57">
        <f t="shared" si="1"/>
        <v>4.0322580645161289E-2</v>
      </c>
    </row>
    <row r="58" spans="1:5">
      <c r="A58">
        <v>27</v>
      </c>
      <c r="B58">
        <v>50</v>
      </c>
      <c r="C58">
        <v>21</v>
      </c>
      <c r="D58" t="s">
        <v>5</v>
      </c>
      <c r="E58" s="1">
        <f t="shared" si="1"/>
        <v>4.0564373897707229E-2</v>
      </c>
    </row>
    <row r="59" spans="1:5">
      <c r="A59">
        <v>27</v>
      </c>
      <c r="B59">
        <v>85</v>
      </c>
      <c r="C59">
        <v>48</v>
      </c>
      <c r="D59" t="s">
        <v>4</v>
      </c>
      <c r="E59">
        <f t="shared" si="1"/>
        <v>4.4753086419753091E-2</v>
      </c>
    </row>
    <row r="60" spans="1:5">
      <c r="A60">
        <v>18</v>
      </c>
      <c r="B60">
        <v>29</v>
      </c>
      <c r="C60">
        <v>13</v>
      </c>
      <c r="D60" t="s">
        <v>4</v>
      </c>
      <c r="E60">
        <f t="shared" si="1"/>
        <v>4.7008547008547015E-2</v>
      </c>
    </row>
    <row r="61" spans="1:5">
      <c r="A61">
        <v>70</v>
      </c>
      <c r="B61">
        <v>100</v>
      </c>
      <c r="C61">
        <v>9</v>
      </c>
      <c r="D61" t="s">
        <v>4</v>
      </c>
      <c r="E61">
        <f t="shared" si="1"/>
        <v>4.7619047619047623E-2</v>
      </c>
    </row>
    <row r="62" spans="1:5">
      <c r="A62">
        <v>5</v>
      </c>
      <c r="B62">
        <v>17</v>
      </c>
      <c r="C62">
        <v>45</v>
      </c>
      <c r="D62" t="s">
        <v>5</v>
      </c>
      <c r="E62">
        <f t="shared" si="1"/>
        <v>5.333333333333333E-2</v>
      </c>
    </row>
    <row r="63" spans="1:5">
      <c r="A63">
        <v>22</v>
      </c>
      <c r="B63">
        <v>64</v>
      </c>
      <c r="C63">
        <v>34</v>
      </c>
      <c r="D63" t="s">
        <v>4</v>
      </c>
      <c r="E63">
        <f t="shared" si="1"/>
        <v>5.6149732620320858E-2</v>
      </c>
    </row>
    <row r="64" spans="1:5">
      <c r="A64">
        <v>7</v>
      </c>
      <c r="B64">
        <v>45</v>
      </c>
      <c r="C64">
        <v>87</v>
      </c>
      <c r="D64" t="s">
        <v>4</v>
      </c>
      <c r="E64">
        <f t="shared" si="1"/>
        <v>6.2397372742200329E-2</v>
      </c>
    </row>
    <row r="65" spans="1:5">
      <c r="A65">
        <v>21</v>
      </c>
      <c r="B65">
        <v>52</v>
      </c>
      <c r="C65">
        <v>23</v>
      </c>
      <c r="D65" t="s">
        <v>4</v>
      </c>
      <c r="E65">
        <f t="shared" si="1"/>
        <v>6.4182194616977231E-2</v>
      </c>
    </row>
    <row r="66" spans="1:5">
      <c r="A66">
        <v>38</v>
      </c>
      <c r="B66">
        <v>75</v>
      </c>
      <c r="C66">
        <v>15</v>
      </c>
      <c r="D66" t="s">
        <v>5</v>
      </c>
      <c r="E66">
        <f t="shared" ref="E66:E101" si="2">((B66/A66)-1)/C66</f>
        <v>6.491228070175438E-2</v>
      </c>
    </row>
    <row r="67" spans="1:5">
      <c r="A67">
        <v>45</v>
      </c>
      <c r="B67">
        <v>63</v>
      </c>
      <c r="C67">
        <v>6</v>
      </c>
      <c r="D67" t="s">
        <v>4</v>
      </c>
      <c r="E67">
        <f t="shared" si="2"/>
        <v>6.6666666666666652E-2</v>
      </c>
    </row>
    <row r="68" spans="1:5">
      <c r="A68">
        <v>85</v>
      </c>
      <c r="B68">
        <v>114</v>
      </c>
      <c r="C68">
        <v>5</v>
      </c>
      <c r="D68" t="s">
        <v>5</v>
      </c>
      <c r="E68">
        <f t="shared" si="2"/>
        <v>6.8235294117647033E-2</v>
      </c>
    </row>
    <row r="69" spans="1:5">
      <c r="A69">
        <v>3</v>
      </c>
      <c r="B69">
        <v>10</v>
      </c>
      <c r="C69">
        <v>34</v>
      </c>
      <c r="D69" t="s">
        <v>4</v>
      </c>
      <c r="E69">
        <f t="shared" si="2"/>
        <v>6.8627450980392163E-2</v>
      </c>
    </row>
    <row r="70" spans="1:5">
      <c r="A70">
        <v>9</v>
      </c>
      <c r="B70">
        <v>29</v>
      </c>
      <c r="C70">
        <v>28</v>
      </c>
      <c r="D70" t="s">
        <v>5</v>
      </c>
      <c r="E70">
        <f t="shared" si="2"/>
        <v>7.9365079365079375E-2</v>
      </c>
    </row>
    <row r="71" spans="1:5">
      <c r="A71">
        <v>21</v>
      </c>
      <c r="B71">
        <v>87</v>
      </c>
      <c r="C71">
        <v>35</v>
      </c>
      <c r="D71" t="s">
        <v>5</v>
      </c>
      <c r="E71">
        <f t="shared" si="2"/>
        <v>8.9795918367346947E-2</v>
      </c>
    </row>
    <row r="72" spans="1:5">
      <c r="A72">
        <v>15</v>
      </c>
      <c r="B72">
        <v>35</v>
      </c>
      <c r="C72">
        <v>13</v>
      </c>
      <c r="D72" t="s">
        <v>4</v>
      </c>
      <c r="E72">
        <f t="shared" si="2"/>
        <v>0.10256410256410257</v>
      </c>
    </row>
    <row r="73" spans="1:5">
      <c r="A73">
        <v>34</v>
      </c>
      <c r="B73">
        <v>59</v>
      </c>
      <c r="C73">
        <v>6</v>
      </c>
      <c r="D73" t="s">
        <v>5</v>
      </c>
      <c r="E73">
        <f t="shared" si="2"/>
        <v>0.12254901960784315</v>
      </c>
    </row>
    <row r="74" spans="1:5">
      <c r="A74">
        <v>12</v>
      </c>
      <c r="B74">
        <v>18</v>
      </c>
      <c r="C74">
        <v>4</v>
      </c>
      <c r="D74" t="s">
        <v>4</v>
      </c>
      <c r="E74">
        <f t="shared" si="2"/>
        <v>0.125</v>
      </c>
    </row>
    <row r="75" spans="1:5">
      <c r="A75">
        <v>49</v>
      </c>
      <c r="B75">
        <v>93</v>
      </c>
      <c r="C75">
        <v>7</v>
      </c>
      <c r="D75" t="s">
        <v>4</v>
      </c>
      <c r="E75">
        <f t="shared" si="2"/>
        <v>0.12827988338192423</v>
      </c>
    </row>
    <row r="76" spans="1:5">
      <c r="A76">
        <v>12</v>
      </c>
      <c r="B76">
        <v>34</v>
      </c>
      <c r="C76">
        <v>13</v>
      </c>
      <c r="D76" t="s">
        <v>4</v>
      </c>
      <c r="E76">
        <f t="shared" si="2"/>
        <v>0.14102564102564102</v>
      </c>
    </row>
    <row r="77" spans="1:5">
      <c r="A77">
        <v>19</v>
      </c>
      <c r="B77">
        <v>83</v>
      </c>
      <c r="C77">
        <v>23</v>
      </c>
      <c r="D77" t="s">
        <v>4</v>
      </c>
      <c r="E77">
        <f t="shared" si="2"/>
        <v>0.14645308924485126</v>
      </c>
    </row>
    <row r="78" spans="1:5">
      <c r="A78">
        <v>13</v>
      </c>
      <c r="B78">
        <v>40</v>
      </c>
      <c r="C78">
        <v>12</v>
      </c>
      <c r="D78" t="s">
        <v>4</v>
      </c>
      <c r="E78">
        <f t="shared" si="2"/>
        <v>0.1730769230769231</v>
      </c>
    </row>
    <row r="79" spans="1:5">
      <c r="A79">
        <v>27</v>
      </c>
      <c r="B79">
        <v>93</v>
      </c>
      <c r="C79">
        <v>14</v>
      </c>
      <c r="D79" t="s">
        <v>4</v>
      </c>
      <c r="E79">
        <f t="shared" si="2"/>
        <v>0.17460317460317462</v>
      </c>
    </row>
    <row r="80" spans="1:5">
      <c r="A80">
        <v>16</v>
      </c>
      <c r="B80">
        <v>65</v>
      </c>
      <c r="C80">
        <v>17</v>
      </c>
      <c r="D80" t="s">
        <v>4</v>
      </c>
      <c r="E80">
        <f t="shared" si="2"/>
        <v>0.18014705882352941</v>
      </c>
    </row>
    <row r="81" spans="1:5">
      <c r="A81">
        <v>12</v>
      </c>
      <c r="B81">
        <v>120</v>
      </c>
      <c r="C81">
        <v>47</v>
      </c>
      <c r="D81" t="s">
        <v>4</v>
      </c>
      <c r="E81">
        <f t="shared" si="2"/>
        <v>0.19148936170212766</v>
      </c>
    </row>
    <row r="82" spans="1:5">
      <c r="A82">
        <v>14</v>
      </c>
      <c r="B82">
        <v>50</v>
      </c>
      <c r="C82">
        <v>12</v>
      </c>
      <c r="D82" t="s">
        <v>4</v>
      </c>
      <c r="E82">
        <f t="shared" si="2"/>
        <v>0.2142857142857143</v>
      </c>
    </row>
    <row r="83" spans="1:5">
      <c r="A83">
        <v>3</v>
      </c>
      <c r="B83">
        <v>33</v>
      </c>
      <c r="C83">
        <v>45</v>
      </c>
      <c r="D83" t="s">
        <v>4</v>
      </c>
      <c r="E83">
        <f t="shared" si="2"/>
        <v>0.22222222222222221</v>
      </c>
    </row>
    <row r="84" spans="1:5">
      <c r="A84">
        <v>5</v>
      </c>
      <c r="B84">
        <v>72</v>
      </c>
      <c r="C84">
        <v>56</v>
      </c>
      <c r="D84" t="s">
        <v>4</v>
      </c>
      <c r="E84">
        <f t="shared" si="2"/>
        <v>0.2392857142857143</v>
      </c>
    </row>
    <row r="85" spans="1:5">
      <c r="A85">
        <v>15</v>
      </c>
      <c r="B85">
        <v>150</v>
      </c>
      <c r="C85">
        <v>37</v>
      </c>
      <c r="D85" t="s">
        <v>4</v>
      </c>
      <c r="E85">
        <f t="shared" si="2"/>
        <v>0.24324324324324326</v>
      </c>
    </row>
    <row r="86" spans="1:5">
      <c r="A86">
        <v>11</v>
      </c>
      <c r="B86">
        <v>30</v>
      </c>
      <c r="C86">
        <v>7</v>
      </c>
      <c r="D86" t="s">
        <v>4</v>
      </c>
      <c r="E86">
        <f t="shared" si="2"/>
        <v>0.24675324675324672</v>
      </c>
    </row>
    <row r="87" spans="1:5">
      <c r="A87">
        <v>32</v>
      </c>
      <c r="B87">
        <v>75</v>
      </c>
      <c r="C87">
        <v>5</v>
      </c>
      <c r="D87" t="s">
        <v>5</v>
      </c>
      <c r="E87">
        <f t="shared" si="2"/>
        <v>0.26874999999999999</v>
      </c>
    </row>
    <row r="88" spans="1:5">
      <c r="A88">
        <v>5</v>
      </c>
      <c r="B88">
        <v>73</v>
      </c>
      <c r="C88">
        <v>43</v>
      </c>
      <c r="D88" t="s">
        <v>5</v>
      </c>
      <c r="E88">
        <f t="shared" si="2"/>
        <v>0.31627906976744186</v>
      </c>
    </row>
    <row r="89" spans="1:5">
      <c r="A89">
        <v>13</v>
      </c>
      <c r="B89">
        <v>34</v>
      </c>
      <c r="C89">
        <v>5</v>
      </c>
      <c r="D89" t="s">
        <v>4</v>
      </c>
      <c r="E89">
        <f t="shared" si="2"/>
        <v>0.32307692307692309</v>
      </c>
    </row>
    <row r="90" spans="1:5">
      <c r="A90">
        <v>4</v>
      </c>
      <c r="B90">
        <v>48</v>
      </c>
      <c r="C90">
        <v>34</v>
      </c>
      <c r="D90" t="s">
        <v>5</v>
      </c>
      <c r="E90">
        <f t="shared" si="2"/>
        <v>0.3235294117647059</v>
      </c>
    </row>
    <row r="91" spans="1:5">
      <c r="A91">
        <v>4</v>
      </c>
      <c r="B91">
        <v>58</v>
      </c>
      <c r="C91">
        <v>40</v>
      </c>
      <c r="D91" t="s">
        <v>4</v>
      </c>
      <c r="E91">
        <f t="shared" si="2"/>
        <v>0.33750000000000002</v>
      </c>
    </row>
    <row r="92" spans="1:5">
      <c r="A92">
        <v>10</v>
      </c>
      <c r="B92">
        <v>73</v>
      </c>
      <c r="C92">
        <v>16</v>
      </c>
      <c r="D92" t="s">
        <v>4</v>
      </c>
      <c r="E92">
        <f t="shared" si="2"/>
        <v>0.39374999999999999</v>
      </c>
    </row>
    <row r="93" spans="1:5">
      <c r="A93">
        <v>12</v>
      </c>
      <c r="B93">
        <v>83</v>
      </c>
      <c r="C93">
        <v>15</v>
      </c>
      <c r="D93" t="s">
        <v>4</v>
      </c>
      <c r="E93">
        <f t="shared" si="2"/>
        <v>0.39444444444444449</v>
      </c>
    </row>
    <row r="94" spans="1:5">
      <c r="A94">
        <v>3</v>
      </c>
      <c r="B94">
        <v>31</v>
      </c>
      <c r="C94">
        <v>23</v>
      </c>
      <c r="D94" t="s">
        <v>4</v>
      </c>
      <c r="E94">
        <f t="shared" si="2"/>
        <v>0.40579710144927539</v>
      </c>
    </row>
    <row r="95" spans="1:5">
      <c r="A95">
        <v>13</v>
      </c>
      <c r="B95">
        <v>35</v>
      </c>
      <c r="C95">
        <v>4</v>
      </c>
      <c r="D95" t="s">
        <v>5</v>
      </c>
      <c r="E95">
        <f t="shared" si="2"/>
        <v>0.42307692307692313</v>
      </c>
    </row>
    <row r="96" spans="1:5">
      <c r="A96">
        <v>4</v>
      </c>
      <c r="B96">
        <v>56</v>
      </c>
      <c r="C96">
        <v>29</v>
      </c>
      <c r="D96" t="s">
        <v>5</v>
      </c>
      <c r="E96">
        <f t="shared" si="2"/>
        <v>0.44827586206896552</v>
      </c>
    </row>
    <row r="97" spans="1:5">
      <c r="A97">
        <v>15</v>
      </c>
      <c r="B97">
        <v>89</v>
      </c>
      <c r="C97">
        <v>11</v>
      </c>
      <c r="D97" t="s">
        <v>4</v>
      </c>
      <c r="E97">
        <f t="shared" si="2"/>
        <v>0.44848484848484849</v>
      </c>
    </row>
    <row r="98" spans="1:5">
      <c r="A98">
        <v>3</v>
      </c>
      <c r="B98">
        <v>39</v>
      </c>
      <c r="C98">
        <v>21</v>
      </c>
      <c r="D98" t="s">
        <v>5</v>
      </c>
      <c r="E98">
        <f t="shared" si="2"/>
        <v>0.5714285714285714</v>
      </c>
    </row>
    <row r="99" spans="1:5">
      <c r="A99">
        <v>26</v>
      </c>
      <c r="B99">
        <v>90</v>
      </c>
      <c r="C99">
        <v>4</v>
      </c>
      <c r="D99" t="s">
        <v>4</v>
      </c>
      <c r="E99">
        <f t="shared" si="2"/>
        <v>0.61538461538461542</v>
      </c>
    </row>
    <row r="100" spans="1:5">
      <c r="A100">
        <v>1</v>
      </c>
      <c r="B100">
        <v>19</v>
      </c>
      <c r="C100">
        <v>7</v>
      </c>
      <c r="D100" t="s">
        <v>4</v>
      </c>
      <c r="E100">
        <f t="shared" si="2"/>
        <v>2.5714285714285716</v>
      </c>
    </row>
    <row r="101" spans="1:5">
      <c r="A101">
        <v>2</v>
      </c>
      <c r="B101">
        <v>35</v>
      </c>
      <c r="C101">
        <v>6</v>
      </c>
      <c r="D101" t="s">
        <v>4</v>
      </c>
      <c r="E101">
        <f t="shared" si="2"/>
        <v>2.75</v>
      </c>
    </row>
  </sheetData>
  <sortState ref="A2:E10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Participant-1</vt:lpstr>
      <vt:lpstr>Participant-2</vt:lpstr>
      <vt:lpstr>Participant-3</vt:lpstr>
      <vt:lpstr>Participant-4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Haider</cp:lastModifiedBy>
  <dcterms:created xsi:type="dcterms:W3CDTF">2023-11-06T15:12:00Z</dcterms:created>
  <dcterms:modified xsi:type="dcterms:W3CDTF">2023-11-23T18:39:40Z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B386BA56CCA04A12B01D279E417B7330_12</vt:lpwstr>
  </property>
  <property fmtid="{D5CDD505-2E9C-101B-9397-08002B2CF9AE}" pid="3" name="KSOProductBuildVer">
    <vt:lpwstr>1033-12.2.0.13266</vt:lpwstr>
  </property>
</Properties>
</file>