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ider\Desktop\psychopy\Word Priming Experiment\"/>
    </mc:Choice>
  </mc:AlternateContent>
  <bookViews>
    <workbookView xWindow="0" yWindow="0" windowWidth="19200" windowHeight="7050" activeTab="3"/>
  </bookViews>
  <sheets>
    <sheet name="Participant_1" sheetId="6" r:id="rId1"/>
    <sheet name="Participant_2" sheetId="1" r:id="rId2"/>
    <sheet name="Participant_3" sheetId="2" r:id="rId3"/>
    <sheet name="Participant_4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6" l="1"/>
  <c r="E33" i="6"/>
  <c r="E35" i="6"/>
  <c r="E33" i="3"/>
  <c r="E32" i="3"/>
  <c r="E32" i="2"/>
  <c r="E31" i="2"/>
  <c r="E32" i="1"/>
  <c r="E31" i="1"/>
  <c r="E35" i="3" l="1"/>
  <c r="E34" i="2"/>
  <c r="E34" i="1"/>
</calcChain>
</file>

<file path=xl/sharedStrings.xml><?xml version="1.0" encoding="utf-8"?>
<sst xmlns="http://schemas.openxmlformats.org/spreadsheetml/2006/main" count="1247" uniqueCount="211">
  <si>
    <t>C_m_ra</t>
  </si>
  <si>
    <t>Camera</t>
  </si>
  <si>
    <t>New</t>
  </si>
  <si>
    <t>camera</t>
  </si>
  <si>
    <t>[0.000925925925925926]</t>
  </si>
  <si>
    <t>[-0.3101851851851852]</t>
  </si>
  <si>
    <t>[1]</t>
  </si>
  <si>
    <t>[0]</t>
  </si>
  <si>
    <t>[3.7532000998035073]</t>
  </si>
  <si>
    <t>['Submit_text']</t>
  </si>
  <si>
    <t>2023-10-03_16h19.49.597</t>
  </si>
  <si>
    <t>Word_Priming_Experiment</t>
  </si>
  <si>
    <t>2023.1.3</t>
  </si>
  <si>
    <t>V_s_</t>
  </si>
  <si>
    <t>Vase</t>
  </si>
  <si>
    <t>vase</t>
  </si>
  <si>
    <t>[2.4141487998422235]</t>
  </si>
  <si>
    <t>Bo_t_e</t>
  </si>
  <si>
    <t>Bottle</t>
  </si>
  <si>
    <t>bottle</t>
  </si>
  <si>
    <t>[2.878939799964428]</t>
  </si>
  <si>
    <t>Ta_l_</t>
  </si>
  <si>
    <t>Table</t>
  </si>
  <si>
    <t>table</t>
  </si>
  <si>
    <t>[4.143963000038639]</t>
  </si>
  <si>
    <t>_ha_t</t>
  </si>
  <si>
    <t>Chart</t>
  </si>
  <si>
    <t>Old</t>
  </si>
  <si>
    <t>[]</t>
  </si>
  <si>
    <t>P_nc_l</t>
  </si>
  <si>
    <t>Pencil</t>
  </si>
  <si>
    <t>pencil</t>
  </si>
  <si>
    <t>[2.9064712000545114]</t>
  </si>
  <si>
    <t>P_li_e</t>
  </si>
  <si>
    <t>Police</t>
  </si>
  <si>
    <t>police</t>
  </si>
  <si>
    <t>[3.079418099950999]</t>
  </si>
  <si>
    <t>_ho_e</t>
  </si>
  <si>
    <t>Phone</t>
  </si>
  <si>
    <t>P_s_r_</t>
  </si>
  <si>
    <t>Pastry</t>
  </si>
  <si>
    <t>pastry</t>
  </si>
  <si>
    <t>[4.894451100146398]</t>
  </si>
  <si>
    <t>_ou_se</t>
  </si>
  <si>
    <t>Mouse</t>
  </si>
  <si>
    <t>house</t>
  </si>
  <si>
    <t>[4.0458881999365985]</t>
  </si>
  <si>
    <t>K_y_</t>
  </si>
  <si>
    <t>Keys</t>
  </si>
  <si>
    <t>keys</t>
  </si>
  <si>
    <t>[3.4906717999838293]</t>
  </si>
  <si>
    <t>C_s_</t>
  </si>
  <si>
    <t>Case</t>
  </si>
  <si>
    <t>case</t>
  </si>
  <si>
    <t>[4.8883936000056565]</t>
  </si>
  <si>
    <t>_oo_</t>
  </si>
  <si>
    <t>Book</t>
  </si>
  <si>
    <t>book</t>
  </si>
  <si>
    <t>[2.8342939000576735]</t>
  </si>
  <si>
    <t>_ru_s_</t>
  </si>
  <si>
    <t>Cruise</t>
  </si>
  <si>
    <t>crui</t>
  </si>
  <si>
    <t>T_hi_t</t>
  </si>
  <si>
    <t>Tshirt</t>
  </si>
  <si>
    <t>tshirt</t>
  </si>
  <si>
    <t>[3.7935927999205887]</t>
  </si>
  <si>
    <t>_a_bl_</t>
  </si>
  <si>
    <t>Marble</t>
  </si>
  <si>
    <t>[2.68422479997389]</t>
  </si>
  <si>
    <t>P_st_r</t>
  </si>
  <si>
    <t>Poster</t>
  </si>
  <si>
    <t>[8.270072299987078]</t>
  </si>
  <si>
    <t>L_pt_p</t>
  </si>
  <si>
    <t>Laptop</t>
  </si>
  <si>
    <t>[5.051497499924153]</t>
  </si>
  <si>
    <t>C_s_io_</t>
  </si>
  <si>
    <t>Cushion</t>
  </si>
  <si>
    <t>[4.8069287000689656]</t>
  </si>
  <si>
    <t>_o_rd</t>
  </si>
  <si>
    <t>Board</t>
  </si>
  <si>
    <t>Test_word</t>
  </si>
  <si>
    <t>Reference</t>
  </si>
  <si>
    <t>Old_new</t>
  </si>
  <si>
    <t>trials_2.thisRepN</t>
  </si>
  <si>
    <t>trials_2.thisTrialN</t>
  </si>
  <si>
    <t>trials_2.thisN</t>
  </si>
  <si>
    <t>trials_2.thisIndex</t>
  </si>
  <si>
    <t>TestText.started</t>
  </si>
  <si>
    <t>textbox.started</t>
  </si>
  <si>
    <t>Submit_text.started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</si>
  <si>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</si>
  <si>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</si>
  <si>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</si>
  <si>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</si>
  <si>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</si>
  <si>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</si>
  <si>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</si>
  <si>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</si>
  <si>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</si>
  <si>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</si>
  <si>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</si>
  <si>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</si>
  <si>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</si>
  <si>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</si>
  <si>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</si>
  <si>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2023-10-05_08h57.26.258</t>
  </si>
  <si>
    <t>[-0.08055555555555556]</t>
  </si>
  <si>
    <t>[-0.3055555555555556]</t>
  </si>
  <si>
    <t>[8.346526100067422]</t>
  </si>
  <si>
    <t>[-0.08148148148148149]</t>
  </si>
  <si>
    <t>[-0.2916666666666667]</t>
  </si>
  <si>
    <t>[5.423244399949908]</t>
  </si>
  <si>
    <t>[5.257974500069395]</t>
  </si>
  <si>
    <t>[4.557778399903327]</t>
  </si>
  <si>
    <t>[-0.29074074074074074]</t>
  </si>
  <si>
    <t>[3.475071100052446]</t>
  </si>
  <si>
    <t>[5.055934899952263]</t>
  </si>
  <si>
    <t>[5.142213100101799]</t>
  </si>
  <si>
    <t>[3.6634227000176907]</t>
  </si>
  <si>
    <t>House</t>
  </si>
  <si>
    <t>[4.473882099846378]</t>
  </si>
  <si>
    <t>[-0.0824074074074074]</t>
  </si>
  <si>
    <t>[-0.2814814814814815]</t>
  </si>
  <si>
    <t>[4.125043699983507]</t>
  </si>
  <si>
    <t>[-0.28055555555555556]</t>
  </si>
  <si>
    <t>[3.723404300166294]</t>
  </si>
  <si>
    <t>[8.20618770015426]</t>
  </si>
  <si>
    <t>[4.057157999835908]</t>
  </si>
  <si>
    <t>[4.756877399981022]</t>
  </si>
  <si>
    <t>[3.9569437000900507]</t>
  </si>
  <si>
    <t>[5.5407583001069725]</t>
  </si>
  <si>
    <t>[7.490787999937311]</t>
  </si>
  <si>
    <t>[5.374658399960026]</t>
  </si>
  <si>
    <t>[6.274665599921718]</t>
  </si>
  <si>
    <t>Postre</t>
  </si>
  <si>
    <t>No. of hits for the non-primed words</t>
  </si>
  <si>
    <t>2023-09-29_10h56.34.085</t>
  </si>
  <si>
    <t>ta</t>
  </si>
  <si>
    <t>p</t>
  </si>
  <si>
    <t>[-0.02962962962962963]</t>
  </si>
  <si>
    <t>[3.8360013000201434]</t>
  </si>
  <si>
    <t>[-0.032407407407407406]</t>
  </si>
  <si>
    <t>[-0.3]</t>
  </si>
  <si>
    <t>[5.369807500042953]</t>
  </si>
  <si>
    <t>[-0.05185185185185185]</t>
  </si>
  <si>
    <t>[-0.2972222222222222]</t>
  </si>
  <si>
    <t>[3.5540757999988273]</t>
  </si>
  <si>
    <t>[-0.023148148148148147]</t>
  </si>
  <si>
    <t>[4.176983299897984]</t>
  </si>
  <si>
    <t>laptop</t>
  </si>
  <si>
    <t>[-0.019444444444444445]</t>
  </si>
  <si>
    <t>[-0.30092592592592593]</t>
  </si>
  <si>
    <t>[5.908699000021443]</t>
  </si>
  <si>
    <t>[-0.018518518518518517]</t>
  </si>
  <si>
    <t>[-0.30648148148148147]</t>
  </si>
  <si>
    <t>[5.277153000002727]</t>
  </si>
  <si>
    <t>[2.9242188000353053]</t>
  </si>
  <si>
    <t>[6.07287949998863]</t>
  </si>
  <si>
    <t>cru</t>
  </si>
  <si>
    <t>[-0.003703703703703704]</t>
  </si>
  <si>
    <t>[7.8054663999937475]</t>
  </si>
  <si>
    <t>board</t>
  </si>
  <si>
    <t>[0.03796296296296296]</t>
  </si>
  <si>
    <t>[7.126033499953337]</t>
  </si>
  <si>
    <t>[3.506912300013937]</t>
  </si>
  <si>
    <t>[0.04351851851851852]</t>
  </si>
  <si>
    <t>[6.510645100031979]</t>
  </si>
  <si>
    <t>[4.344688099925406]</t>
  </si>
  <si>
    <t>[9.388039999990724]</t>
  </si>
  <si>
    <t>past</t>
  </si>
  <si>
    <t>Prop of hit from the prime list (X)</t>
  </si>
  <si>
    <t>Priming score (X-Y)</t>
  </si>
  <si>
    <t>Total no. of trails</t>
  </si>
  <si>
    <t>Total no. of words from non-primed list</t>
  </si>
  <si>
    <t>Total no. of words from the primed list</t>
  </si>
  <si>
    <t>No. of hits from the primed list</t>
  </si>
  <si>
    <t>prop of hit from the study list (X)</t>
  </si>
  <si>
    <t>Priming Score (X-Y)</t>
  </si>
  <si>
    <t>Prop of hit from the primed list (X)</t>
  </si>
  <si>
    <t>Prop of hit from non-primed words (Y)</t>
  </si>
  <si>
    <t>prop of hit from non-primed words (Y)</t>
  </si>
  <si>
    <t>No. of hits from the Primed list</t>
  </si>
  <si>
    <t>Prop of hit for non-primed words (Y)</t>
  </si>
  <si>
    <t>cushion</t>
  </si>
  <si>
    <t>TestText.stopped</t>
  </si>
  <si>
    <t>textbox.stopped</t>
  </si>
  <si>
    <t>Submit_text.stopped</t>
  </si>
  <si>
    <t>mouse.stopped</t>
  </si>
  <si>
    <t>2023-10-05_23h04.18.345</t>
  </si>
  <si>
    <t>[0.05]</t>
  </si>
  <si>
    <t>[-0.30185185185185187]</t>
  </si>
  <si>
    <t>[5.497066200012341]</t>
  </si>
  <si>
    <t>[0.026851851851851852]</t>
  </si>
  <si>
    <t>[-0.29907407407407405]</t>
  </si>
  <si>
    <t>[5.54627489997074]</t>
  </si>
  <si>
    <t>[2.545341300079599]</t>
  </si>
  <si>
    <t>[5.397194599965587]</t>
  </si>
  <si>
    <t>[4.679858000017703]</t>
  </si>
  <si>
    <t>[3.5297149000689387]</t>
  </si>
  <si>
    <t>[3.8966698001604527]</t>
  </si>
  <si>
    <t>[5.279740100027993]</t>
  </si>
  <si>
    <t>[3.2804053998552263]</t>
  </si>
  <si>
    <t>[2.496687299804762]</t>
  </si>
  <si>
    <t>[4.196613600011915]</t>
  </si>
  <si>
    <t>[6.213214300107211]</t>
  </si>
  <si>
    <t>[4.2130396999418736]</t>
  </si>
  <si>
    <t>[3.746672100154683]</t>
  </si>
  <si>
    <t>[7.296491599874571]</t>
  </si>
  <si>
    <t>[6.262953700032085]</t>
  </si>
  <si>
    <t>[0.027777777777777776]</t>
  </si>
  <si>
    <t>[8.41385759995319]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</si>
</sst>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A19" workbookViewId="0">
      <selection activeCell="H32" sqref="H32"/>
    </sheetView>
  </sheetViews>
  <sheetFormatPr defaultRowHeight="14.5" x14ac:dyDescent="0.35"/>
  <cols>
    <col min="1" max="3" width="8.7265625" style="1"/>
    <col min="4" max="4" width="36.26953125" style="1" customWidth="1"/>
    <col min="5" max="16384" width="8.7265625" style="1"/>
  </cols>
  <sheetData>
    <row r="1" spans="1:29" x14ac:dyDescent="0.3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184</v>
      </c>
      <c r="U1" s="1" t="s">
        <v>185</v>
      </c>
      <c r="V1" s="1" t="s">
        <v>186</v>
      </c>
      <c r="W1" s="1" t="s">
        <v>187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</row>
    <row r="2" spans="1:29" x14ac:dyDescent="0.35">
      <c r="A2" s="1" t="s">
        <v>66</v>
      </c>
      <c r="B2" s="1" t="s">
        <v>67</v>
      </c>
      <c r="C2" s="1" t="s">
        <v>27</v>
      </c>
      <c r="D2" s="1">
        <v>0</v>
      </c>
      <c r="E2" s="1">
        <v>0</v>
      </c>
      <c r="F2" s="1">
        <v>0</v>
      </c>
      <c r="G2" s="1">
        <v>11</v>
      </c>
      <c r="H2" s="1">
        <v>39.899740899912999</v>
      </c>
      <c r="I2" s="1">
        <v>39.899740899912999</v>
      </c>
      <c r="J2" s="1">
        <v>39.899740899912999</v>
      </c>
      <c r="K2" s="1">
        <v>9.50770010240376E-3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X2" s="1">
        <v>241666</v>
      </c>
      <c r="Y2" s="1">
        <v>1</v>
      </c>
      <c r="Z2" s="1" t="s">
        <v>188</v>
      </c>
      <c r="AA2" s="1" t="s">
        <v>11</v>
      </c>
      <c r="AB2" s="1" t="s">
        <v>12</v>
      </c>
      <c r="AC2" s="1">
        <v>59.877550466738199</v>
      </c>
    </row>
    <row r="3" spans="1:29" x14ac:dyDescent="0.35">
      <c r="A3" s="1" t="s">
        <v>17</v>
      </c>
      <c r="B3" s="1" t="s">
        <v>18</v>
      </c>
      <c r="C3" s="1" t="s">
        <v>2</v>
      </c>
      <c r="D3" s="1">
        <v>0</v>
      </c>
      <c r="E3" s="1">
        <v>1</v>
      </c>
      <c r="F3" s="1">
        <v>1</v>
      </c>
      <c r="G3" s="1">
        <v>18</v>
      </c>
      <c r="H3" s="1">
        <v>49.912699399981598</v>
      </c>
      <c r="I3" s="1">
        <v>49.912699399981598</v>
      </c>
      <c r="J3" s="1">
        <v>49.912699399981598</v>
      </c>
      <c r="K3" s="1">
        <v>1.7430500127375102E-2</v>
      </c>
      <c r="L3" s="1" t="s">
        <v>18</v>
      </c>
      <c r="M3" s="1" t="s">
        <v>189</v>
      </c>
      <c r="N3" s="1" t="s">
        <v>190</v>
      </c>
      <c r="O3" s="1" t="s">
        <v>6</v>
      </c>
      <c r="P3" s="1" t="s">
        <v>7</v>
      </c>
      <c r="Q3" s="1" t="s">
        <v>7</v>
      </c>
      <c r="R3" s="1" t="s">
        <v>191</v>
      </c>
      <c r="S3" s="1" t="s">
        <v>9</v>
      </c>
      <c r="X3" s="1">
        <v>241666</v>
      </c>
      <c r="Y3" s="1">
        <v>1</v>
      </c>
      <c r="Z3" s="1" t="s">
        <v>188</v>
      </c>
      <c r="AA3" s="1" t="s">
        <v>11</v>
      </c>
      <c r="AB3" s="1" t="s">
        <v>12</v>
      </c>
      <c r="AC3" s="1">
        <v>59.877550466738199</v>
      </c>
    </row>
    <row r="4" spans="1:29" x14ac:dyDescent="0.35">
      <c r="A4" s="1" t="s">
        <v>69</v>
      </c>
      <c r="B4" s="1" t="s">
        <v>70</v>
      </c>
      <c r="C4" s="1" t="s">
        <v>27</v>
      </c>
      <c r="D4" s="1">
        <v>0</v>
      </c>
      <c r="E4" s="1">
        <v>2</v>
      </c>
      <c r="F4" s="1">
        <v>2</v>
      </c>
      <c r="G4" s="1">
        <v>9</v>
      </c>
      <c r="H4" s="1">
        <v>55.412764200009399</v>
      </c>
      <c r="I4" s="1">
        <v>55.412764200009399</v>
      </c>
      <c r="J4" s="1">
        <v>55.412764200009399</v>
      </c>
      <c r="K4" s="1">
        <v>2.7288999408483501E-3</v>
      </c>
      <c r="L4" s="1" t="s">
        <v>70</v>
      </c>
      <c r="M4" s="1" t="s">
        <v>192</v>
      </c>
      <c r="N4" s="1" t="s">
        <v>193</v>
      </c>
      <c r="O4" s="1" t="s">
        <v>6</v>
      </c>
      <c r="P4" s="1" t="s">
        <v>7</v>
      </c>
      <c r="Q4" s="1" t="s">
        <v>7</v>
      </c>
      <c r="R4" s="1" t="s">
        <v>194</v>
      </c>
      <c r="S4" s="1" t="s">
        <v>9</v>
      </c>
      <c r="X4" s="1">
        <v>241666</v>
      </c>
      <c r="Y4" s="1">
        <v>1</v>
      </c>
      <c r="Z4" s="1" t="s">
        <v>188</v>
      </c>
      <c r="AA4" s="1" t="s">
        <v>11</v>
      </c>
      <c r="AB4" s="1" t="s">
        <v>12</v>
      </c>
      <c r="AC4" s="1">
        <v>59.877550466738199</v>
      </c>
    </row>
    <row r="5" spans="1:29" x14ac:dyDescent="0.35">
      <c r="A5" s="1" t="s">
        <v>13</v>
      </c>
      <c r="B5" s="1" t="s">
        <v>14</v>
      </c>
      <c r="C5" s="1" t="s">
        <v>2</v>
      </c>
      <c r="D5" s="1">
        <v>0</v>
      </c>
      <c r="E5" s="1">
        <v>3</v>
      </c>
      <c r="F5" s="1">
        <v>3</v>
      </c>
      <c r="G5" s="1">
        <v>17</v>
      </c>
      <c r="H5" s="1">
        <v>60.962815599981603</v>
      </c>
      <c r="I5" s="1">
        <v>60.962815599981603</v>
      </c>
      <c r="J5" s="1">
        <v>60.962815599981603</v>
      </c>
      <c r="K5" s="1">
        <v>3.7581000942736799E-3</v>
      </c>
      <c r="L5" s="1" t="s">
        <v>14</v>
      </c>
      <c r="M5" s="1" t="s">
        <v>192</v>
      </c>
      <c r="N5" s="1" t="s">
        <v>193</v>
      </c>
      <c r="O5" s="1" t="s">
        <v>6</v>
      </c>
      <c r="P5" s="1" t="s">
        <v>7</v>
      </c>
      <c r="Q5" s="1" t="s">
        <v>7</v>
      </c>
      <c r="R5" s="1" t="s">
        <v>195</v>
      </c>
      <c r="S5" s="1" t="s">
        <v>9</v>
      </c>
      <c r="X5" s="1">
        <v>241666</v>
      </c>
      <c r="Y5" s="1">
        <v>1</v>
      </c>
      <c r="Z5" s="1" t="s">
        <v>188</v>
      </c>
      <c r="AA5" s="1" t="s">
        <v>11</v>
      </c>
      <c r="AB5" s="1" t="s">
        <v>12</v>
      </c>
      <c r="AC5" s="1">
        <v>59.877550466738199</v>
      </c>
    </row>
    <row r="6" spans="1:29" x14ac:dyDescent="0.35">
      <c r="A6" s="1" t="s">
        <v>0</v>
      </c>
      <c r="B6" s="1" t="s">
        <v>1</v>
      </c>
      <c r="C6" s="1" t="s">
        <v>2</v>
      </c>
      <c r="D6" s="1">
        <v>0</v>
      </c>
      <c r="E6" s="1">
        <v>4</v>
      </c>
      <c r="F6" s="1">
        <v>4</v>
      </c>
      <c r="G6" s="1">
        <v>19</v>
      </c>
      <c r="H6" s="1">
        <v>63.5130209999624</v>
      </c>
      <c r="I6" s="1">
        <v>63.5130209999624</v>
      </c>
      <c r="J6" s="1">
        <v>63.5130209999624</v>
      </c>
      <c r="K6" s="1">
        <v>2.5512001011520598E-3</v>
      </c>
      <c r="M6" s="1" t="s">
        <v>28</v>
      </c>
      <c r="N6" s="1" t="s">
        <v>28</v>
      </c>
      <c r="O6" s="1" t="s">
        <v>28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73.513099400093694</v>
      </c>
      <c r="U6" s="1">
        <v>73.513099400093694</v>
      </c>
      <c r="V6" s="1">
        <v>73.513099400093694</v>
      </c>
      <c r="W6" s="1">
        <v>9.9984385999850893</v>
      </c>
      <c r="X6" s="1">
        <v>241666</v>
      </c>
      <c r="Y6" s="1">
        <v>1</v>
      </c>
      <c r="Z6" s="1" t="s">
        <v>188</v>
      </c>
      <c r="AA6" s="1" t="s">
        <v>11</v>
      </c>
      <c r="AB6" s="1" t="s">
        <v>12</v>
      </c>
      <c r="AC6" s="1">
        <v>59.877550466738199</v>
      </c>
    </row>
    <row r="7" spans="1:29" x14ac:dyDescent="0.35">
      <c r="A7" s="1" t="s">
        <v>75</v>
      </c>
      <c r="B7" s="1" t="s">
        <v>76</v>
      </c>
      <c r="C7" s="1" t="s">
        <v>27</v>
      </c>
      <c r="D7" s="1">
        <v>0</v>
      </c>
      <c r="E7" s="1">
        <v>5</v>
      </c>
      <c r="F7" s="1">
        <v>5</v>
      </c>
      <c r="G7" s="1">
        <v>14</v>
      </c>
      <c r="H7" s="1">
        <v>73.513099400093694</v>
      </c>
      <c r="I7" s="1">
        <v>73.513099400093694</v>
      </c>
      <c r="J7" s="1">
        <v>73.513099400093694</v>
      </c>
      <c r="K7" s="1">
        <v>2.0087000448256701E-3</v>
      </c>
      <c r="L7" s="1" t="s">
        <v>76</v>
      </c>
      <c r="M7" s="1" t="s">
        <v>192</v>
      </c>
      <c r="N7" s="1" t="s">
        <v>193</v>
      </c>
      <c r="O7" s="1" t="s">
        <v>6</v>
      </c>
      <c r="P7" s="1" t="s">
        <v>7</v>
      </c>
      <c r="Q7" s="1" t="s">
        <v>7</v>
      </c>
      <c r="R7" s="1" t="s">
        <v>196</v>
      </c>
      <c r="S7" s="1" t="s">
        <v>9</v>
      </c>
      <c r="X7" s="1">
        <v>241666</v>
      </c>
      <c r="Y7" s="1">
        <v>1</v>
      </c>
      <c r="Z7" s="1" t="s">
        <v>188</v>
      </c>
      <c r="AA7" s="1" t="s">
        <v>11</v>
      </c>
      <c r="AB7" s="1" t="s">
        <v>12</v>
      </c>
      <c r="AC7" s="1">
        <v>59.877550466738199</v>
      </c>
    </row>
    <row r="8" spans="1:29" x14ac:dyDescent="0.35">
      <c r="A8" s="1" t="s">
        <v>59</v>
      </c>
      <c r="B8" s="1" t="s">
        <v>60</v>
      </c>
      <c r="C8" s="1" t="s">
        <v>27</v>
      </c>
      <c r="D8" s="1">
        <v>0</v>
      </c>
      <c r="E8" s="1">
        <v>6</v>
      </c>
      <c r="F8" s="1">
        <v>6</v>
      </c>
      <c r="G8" s="1">
        <v>6</v>
      </c>
      <c r="H8" s="1">
        <v>78.913070200011106</v>
      </c>
      <c r="I8" s="1">
        <v>78.913070200011106</v>
      </c>
      <c r="J8" s="1">
        <v>78.913070200011106</v>
      </c>
      <c r="K8" s="1">
        <v>2.5911000557243798E-3</v>
      </c>
      <c r="L8" s="1" t="s">
        <v>60</v>
      </c>
      <c r="M8" s="1" t="s">
        <v>192</v>
      </c>
      <c r="N8" s="1" t="s">
        <v>193</v>
      </c>
      <c r="O8" s="1" t="s">
        <v>6</v>
      </c>
      <c r="P8" s="1" t="s">
        <v>7</v>
      </c>
      <c r="Q8" s="1" t="s">
        <v>7</v>
      </c>
      <c r="R8" s="1" t="s">
        <v>197</v>
      </c>
      <c r="S8" s="1" t="s">
        <v>9</v>
      </c>
      <c r="X8" s="1">
        <v>241666</v>
      </c>
      <c r="Y8" s="1">
        <v>1</v>
      </c>
      <c r="Z8" s="1" t="s">
        <v>188</v>
      </c>
      <c r="AA8" s="1" t="s">
        <v>11</v>
      </c>
      <c r="AB8" s="1" t="s">
        <v>12</v>
      </c>
      <c r="AC8" s="1">
        <v>59.877550466738199</v>
      </c>
    </row>
    <row r="9" spans="1:29" x14ac:dyDescent="0.35">
      <c r="A9" s="1" t="s">
        <v>78</v>
      </c>
      <c r="B9" s="1" t="s">
        <v>79</v>
      </c>
      <c r="C9" s="1" t="s">
        <v>27</v>
      </c>
      <c r="D9" s="1">
        <v>0</v>
      </c>
      <c r="E9" s="1">
        <v>7</v>
      </c>
      <c r="F9" s="1">
        <v>7</v>
      </c>
      <c r="G9" s="1">
        <v>10</v>
      </c>
      <c r="H9" s="1">
        <v>83.596469199983403</v>
      </c>
      <c r="I9" s="1">
        <v>83.596469199983403</v>
      </c>
      <c r="J9" s="1">
        <v>83.596469199983403</v>
      </c>
      <c r="K9" s="1">
        <v>2.4615000002086102E-3</v>
      </c>
      <c r="L9" s="1" t="s">
        <v>79</v>
      </c>
      <c r="M9" s="1" t="s">
        <v>192</v>
      </c>
      <c r="N9" s="1" t="s">
        <v>193</v>
      </c>
      <c r="O9" s="1" t="s">
        <v>6</v>
      </c>
      <c r="P9" s="1" t="s">
        <v>7</v>
      </c>
      <c r="Q9" s="1" t="s">
        <v>7</v>
      </c>
      <c r="R9" s="1" t="s">
        <v>198</v>
      </c>
      <c r="S9" s="1" t="s">
        <v>9</v>
      </c>
      <c r="X9" s="1">
        <v>241666</v>
      </c>
      <c r="Y9" s="1">
        <v>1</v>
      </c>
      <c r="Z9" s="1" t="s">
        <v>188</v>
      </c>
      <c r="AA9" s="1" t="s">
        <v>11</v>
      </c>
      <c r="AB9" s="1" t="s">
        <v>12</v>
      </c>
      <c r="AC9" s="1">
        <v>59.877550466738199</v>
      </c>
    </row>
    <row r="10" spans="1:29" x14ac:dyDescent="0.35">
      <c r="A10" s="1" t="s">
        <v>72</v>
      </c>
      <c r="B10" s="1" t="s">
        <v>73</v>
      </c>
      <c r="C10" s="1" t="s">
        <v>27</v>
      </c>
      <c r="D10" s="1">
        <v>0</v>
      </c>
      <c r="E10" s="1">
        <v>8</v>
      </c>
      <c r="F10" s="1">
        <v>8</v>
      </c>
      <c r="G10" s="1">
        <v>0</v>
      </c>
      <c r="H10" s="1">
        <v>87.130174800055102</v>
      </c>
      <c r="I10" s="1">
        <v>87.130174800055102</v>
      </c>
      <c r="J10" s="1">
        <v>87.130174800055102</v>
      </c>
      <c r="K10" s="1">
        <v>2.6777999009937E-3</v>
      </c>
      <c r="L10" s="1" t="s">
        <v>73</v>
      </c>
      <c r="M10" s="1" t="s">
        <v>192</v>
      </c>
      <c r="N10" s="1" t="s">
        <v>193</v>
      </c>
      <c r="O10" s="1" t="s">
        <v>6</v>
      </c>
      <c r="P10" s="1" t="s">
        <v>7</v>
      </c>
      <c r="Q10" s="1" t="s">
        <v>7</v>
      </c>
      <c r="R10" s="1" t="s">
        <v>199</v>
      </c>
      <c r="S10" s="1" t="s">
        <v>9</v>
      </c>
      <c r="X10" s="1">
        <v>241666</v>
      </c>
      <c r="Y10" s="1">
        <v>1</v>
      </c>
      <c r="Z10" s="1" t="s">
        <v>188</v>
      </c>
      <c r="AA10" s="1" t="s">
        <v>11</v>
      </c>
      <c r="AB10" s="1" t="s">
        <v>12</v>
      </c>
      <c r="AC10" s="1">
        <v>59.877550466738199</v>
      </c>
    </row>
    <row r="11" spans="1:29" x14ac:dyDescent="0.35">
      <c r="A11" s="1" t="s">
        <v>25</v>
      </c>
      <c r="B11" s="1" t="s">
        <v>26</v>
      </c>
      <c r="C11" s="1" t="s">
        <v>27</v>
      </c>
      <c r="D11" s="1">
        <v>0</v>
      </c>
      <c r="E11" s="1">
        <v>9</v>
      </c>
      <c r="F11" s="1">
        <v>9</v>
      </c>
      <c r="G11" s="1">
        <v>1</v>
      </c>
      <c r="H11" s="1">
        <v>91.030026399996103</v>
      </c>
      <c r="I11" s="1">
        <v>91.030026399996103</v>
      </c>
      <c r="J11" s="1">
        <v>91.030026399996103</v>
      </c>
      <c r="K11" s="1">
        <v>2.6242001913487898E-3</v>
      </c>
      <c r="L11" s="1" t="s">
        <v>26</v>
      </c>
      <c r="M11" s="1" t="s">
        <v>192</v>
      </c>
      <c r="N11" s="1" t="s">
        <v>193</v>
      </c>
      <c r="O11" s="1" t="s">
        <v>7</v>
      </c>
      <c r="P11" s="1" t="s">
        <v>7</v>
      </c>
      <c r="Q11" s="1" t="s">
        <v>6</v>
      </c>
      <c r="R11" s="1" t="s">
        <v>200</v>
      </c>
      <c r="S11" s="1" t="s">
        <v>9</v>
      </c>
      <c r="X11" s="1">
        <v>241666</v>
      </c>
      <c r="Y11" s="1">
        <v>1</v>
      </c>
      <c r="Z11" s="1" t="s">
        <v>188</v>
      </c>
      <c r="AA11" s="1" t="s">
        <v>11</v>
      </c>
      <c r="AB11" s="1" t="s">
        <v>12</v>
      </c>
      <c r="AC11" s="1">
        <v>59.877550466738199</v>
      </c>
    </row>
    <row r="12" spans="1:29" x14ac:dyDescent="0.35">
      <c r="A12" s="1" t="s">
        <v>47</v>
      </c>
      <c r="B12" s="1" t="s">
        <v>48</v>
      </c>
      <c r="C12" s="1" t="s">
        <v>27</v>
      </c>
      <c r="D12" s="1">
        <v>0</v>
      </c>
      <c r="E12" s="1">
        <v>10</v>
      </c>
      <c r="F12" s="1">
        <v>10</v>
      </c>
      <c r="G12" s="1">
        <v>8</v>
      </c>
      <c r="H12" s="1">
        <v>96.313410199945693</v>
      </c>
      <c r="I12" s="1">
        <v>96.313410199945693</v>
      </c>
      <c r="J12" s="1">
        <v>96.313410199945693</v>
      </c>
      <c r="K12" s="1">
        <v>2.3837999906390901E-3</v>
      </c>
      <c r="L12" s="1" t="s">
        <v>48</v>
      </c>
      <c r="M12" s="1" t="s">
        <v>192</v>
      </c>
      <c r="N12" s="1" t="s">
        <v>193</v>
      </c>
      <c r="O12" s="1" t="s">
        <v>6</v>
      </c>
      <c r="P12" s="1" t="s">
        <v>7</v>
      </c>
      <c r="Q12" s="1" t="s">
        <v>7</v>
      </c>
      <c r="R12" s="1" t="s">
        <v>201</v>
      </c>
      <c r="S12" s="1" t="s">
        <v>9</v>
      </c>
      <c r="X12" s="1">
        <v>241666</v>
      </c>
      <c r="Y12" s="1">
        <v>1</v>
      </c>
      <c r="Z12" s="1" t="s">
        <v>188</v>
      </c>
      <c r="AA12" s="1" t="s">
        <v>11</v>
      </c>
      <c r="AB12" s="1" t="s">
        <v>12</v>
      </c>
      <c r="AC12" s="1">
        <v>59.877550466738199</v>
      </c>
    </row>
    <row r="13" spans="1:29" x14ac:dyDescent="0.35">
      <c r="A13" s="1" t="s">
        <v>55</v>
      </c>
      <c r="B13" s="1" t="s">
        <v>56</v>
      </c>
      <c r="C13" s="1" t="s">
        <v>27</v>
      </c>
      <c r="D13" s="1">
        <v>0</v>
      </c>
      <c r="E13" s="1">
        <v>11</v>
      </c>
      <c r="F13" s="1">
        <v>11</v>
      </c>
      <c r="G13" s="1">
        <v>13</v>
      </c>
      <c r="H13" s="1">
        <v>99.596626800019294</v>
      </c>
      <c r="I13" s="1">
        <v>99.596626800019294</v>
      </c>
      <c r="J13" s="1">
        <v>99.596626800019294</v>
      </c>
      <c r="K13" s="1">
        <v>2.3735999129712499E-3</v>
      </c>
      <c r="L13" s="1" t="s">
        <v>56</v>
      </c>
      <c r="M13" s="1" t="s">
        <v>192</v>
      </c>
      <c r="N13" s="1" t="s">
        <v>193</v>
      </c>
      <c r="O13" s="1" t="s">
        <v>7</v>
      </c>
      <c r="P13" s="1" t="s">
        <v>7</v>
      </c>
      <c r="Q13" s="1" t="s">
        <v>6</v>
      </c>
      <c r="R13" s="1" t="s">
        <v>202</v>
      </c>
      <c r="S13" s="1" t="s">
        <v>9</v>
      </c>
      <c r="X13" s="1">
        <v>241666</v>
      </c>
      <c r="Y13" s="1">
        <v>1</v>
      </c>
      <c r="Z13" s="1" t="s">
        <v>188</v>
      </c>
      <c r="AA13" s="1" t="s">
        <v>11</v>
      </c>
      <c r="AB13" s="1" t="s">
        <v>12</v>
      </c>
      <c r="AC13" s="1">
        <v>59.877550466738199</v>
      </c>
    </row>
    <row r="14" spans="1:29" x14ac:dyDescent="0.35">
      <c r="A14" s="1" t="s">
        <v>51</v>
      </c>
      <c r="B14" s="1" t="s">
        <v>52</v>
      </c>
      <c r="C14" s="1" t="s">
        <v>27</v>
      </c>
      <c r="D14" s="1">
        <v>0</v>
      </c>
      <c r="E14" s="1">
        <v>12</v>
      </c>
      <c r="F14" s="1">
        <v>12</v>
      </c>
      <c r="G14" s="1">
        <v>5</v>
      </c>
      <c r="H14" s="1">
        <v>102.096560500096</v>
      </c>
      <c r="I14" s="1">
        <v>102.096560500096</v>
      </c>
      <c r="J14" s="1">
        <v>102.096560500096</v>
      </c>
      <c r="K14" s="1">
        <v>2.4946001358330202E-3</v>
      </c>
      <c r="L14" s="1" t="s">
        <v>52</v>
      </c>
      <c r="M14" s="1" t="s">
        <v>192</v>
      </c>
      <c r="N14" s="1" t="s">
        <v>193</v>
      </c>
      <c r="O14" s="1" t="s">
        <v>6</v>
      </c>
      <c r="P14" s="1" t="s">
        <v>7</v>
      </c>
      <c r="Q14" s="1" t="s">
        <v>7</v>
      </c>
      <c r="R14" s="1" t="s">
        <v>203</v>
      </c>
      <c r="S14" s="1" t="s">
        <v>9</v>
      </c>
      <c r="X14" s="1">
        <v>241666</v>
      </c>
      <c r="Y14" s="1">
        <v>1</v>
      </c>
      <c r="Z14" s="1" t="s">
        <v>188</v>
      </c>
      <c r="AA14" s="1" t="s">
        <v>11</v>
      </c>
      <c r="AB14" s="1" t="s">
        <v>12</v>
      </c>
      <c r="AC14" s="1">
        <v>59.877550466738199</v>
      </c>
    </row>
    <row r="15" spans="1:29" x14ac:dyDescent="0.35">
      <c r="A15" s="1" t="s">
        <v>21</v>
      </c>
      <c r="B15" s="1" t="s">
        <v>22</v>
      </c>
      <c r="C15" s="1" t="s">
        <v>2</v>
      </c>
      <c r="D15" s="1">
        <v>0</v>
      </c>
      <c r="E15" s="1">
        <v>13</v>
      </c>
      <c r="F15" s="1">
        <v>13</v>
      </c>
      <c r="G15" s="1">
        <v>15</v>
      </c>
      <c r="H15" s="1">
        <v>106.29668510006699</v>
      </c>
      <c r="I15" s="1">
        <v>106.29668510006699</v>
      </c>
      <c r="J15" s="1">
        <v>106.29668510006699</v>
      </c>
      <c r="K15" s="1">
        <v>2.5100999046116998E-3</v>
      </c>
      <c r="M15" s="1" t="s">
        <v>192</v>
      </c>
      <c r="N15" s="1" t="s">
        <v>193</v>
      </c>
      <c r="O15" s="1" t="s">
        <v>7</v>
      </c>
      <c r="P15" s="1" t="s">
        <v>7</v>
      </c>
      <c r="Q15" s="1" t="s">
        <v>6</v>
      </c>
      <c r="R15" s="1" t="s">
        <v>204</v>
      </c>
      <c r="S15" s="1" t="s">
        <v>9</v>
      </c>
      <c r="X15" s="1">
        <v>241666</v>
      </c>
      <c r="Y15" s="1">
        <v>1</v>
      </c>
      <c r="Z15" s="1" t="s">
        <v>188</v>
      </c>
      <c r="AA15" s="1" t="s">
        <v>11</v>
      </c>
      <c r="AB15" s="1" t="s">
        <v>12</v>
      </c>
      <c r="AC15" s="1">
        <v>59.877550466738199</v>
      </c>
    </row>
    <row r="16" spans="1:29" x14ac:dyDescent="0.35">
      <c r="A16" s="1" t="s">
        <v>33</v>
      </c>
      <c r="B16" s="1" t="s">
        <v>34</v>
      </c>
      <c r="C16" s="1" t="s">
        <v>27</v>
      </c>
      <c r="D16" s="1">
        <v>0</v>
      </c>
      <c r="E16" s="1">
        <v>14</v>
      </c>
      <c r="F16" s="1">
        <v>14</v>
      </c>
      <c r="G16" s="1">
        <v>7</v>
      </c>
      <c r="H16" s="1">
        <v>112.513400899944</v>
      </c>
      <c r="I16" s="1">
        <v>112.513400899944</v>
      </c>
      <c r="J16" s="1">
        <v>112.513400899944</v>
      </c>
      <c r="K16" s="1">
        <v>2.73260008543729E-3</v>
      </c>
      <c r="L16" s="1" t="s">
        <v>34</v>
      </c>
      <c r="M16" s="1" t="s">
        <v>192</v>
      </c>
      <c r="N16" s="1" t="s">
        <v>193</v>
      </c>
      <c r="O16" s="1" t="s">
        <v>6</v>
      </c>
      <c r="P16" s="1" t="s">
        <v>7</v>
      </c>
      <c r="Q16" s="1" t="s">
        <v>7</v>
      </c>
      <c r="R16" s="1" t="s">
        <v>205</v>
      </c>
      <c r="S16" s="1" t="s">
        <v>9</v>
      </c>
      <c r="X16" s="1">
        <v>241666</v>
      </c>
      <c r="Y16" s="1">
        <v>1</v>
      </c>
      <c r="Z16" s="1" t="s">
        <v>188</v>
      </c>
      <c r="AA16" s="1" t="s">
        <v>11</v>
      </c>
      <c r="AB16" s="1" t="s">
        <v>12</v>
      </c>
      <c r="AC16" s="1">
        <v>59.877550466738199</v>
      </c>
    </row>
    <row r="17" spans="1:29" x14ac:dyDescent="0.35">
      <c r="A17" s="1" t="s">
        <v>62</v>
      </c>
      <c r="B17" s="1" t="s">
        <v>63</v>
      </c>
      <c r="C17" s="1" t="s">
        <v>27</v>
      </c>
      <c r="D17" s="1">
        <v>0</v>
      </c>
      <c r="E17" s="1">
        <v>15</v>
      </c>
      <c r="F17" s="1">
        <v>15</v>
      </c>
      <c r="G17" s="1">
        <v>2</v>
      </c>
      <c r="H17" s="1">
        <v>116.730072400067</v>
      </c>
      <c r="I17" s="1">
        <v>116.730072400067</v>
      </c>
      <c r="J17" s="1">
        <v>116.730072400067</v>
      </c>
      <c r="K17" s="1">
        <v>2.4949000217020499E-3</v>
      </c>
      <c r="L17" s="1" t="s">
        <v>63</v>
      </c>
      <c r="M17" s="1" t="s">
        <v>192</v>
      </c>
      <c r="N17" s="1" t="s">
        <v>193</v>
      </c>
      <c r="O17" s="1" t="s">
        <v>6</v>
      </c>
      <c r="P17" s="1" t="s">
        <v>7</v>
      </c>
      <c r="Q17" s="1" t="s">
        <v>7</v>
      </c>
      <c r="R17" s="1" t="s">
        <v>206</v>
      </c>
      <c r="S17" s="1" t="s">
        <v>9</v>
      </c>
      <c r="X17" s="1">
        <v>241666</v>
      </c>
      <c r="Y17" s="1">
        <v>1</v>
      </c>
      <c r="Z17" s="1" t="s">
        <v>188</v>
      </c>
      <c r="AA17" s="1" t="s">
        <v>11</v>
      </c>
      <c r="AB17" s="1" t="s">
        <v>12</v>
      </c>
      <c r="AC17" s="1">
        <v>59.877550466738199</v>
      </c>
    </row>
    <row r="18" spans="1:29" x14ac:dyDescent="0.35">
      <c r="A18" s="1" t="s">
        <v>37</v>
      </c>
      <c r="B18" s="1" t="s">
        <v>38</v>
      </c>
      <c r="C18" s="1" t="s">
        <v>27</v>
      </c>
      <c r="D18" s="1">
        <v>0</v>
      </c>
      <c r="E18" s="1">
        <v>16</v>
      </c>
      <c r="F18" s="1">
        <v>16</v>
      </c>
      <c r="G18" s="1">
        <v>12</v>
      </c>
      <c r="H18" s="1">
        <v>120.480329500045</v>
      </c>
      <c r="I18" s="1">
        <v>120.480329500045</v>
      </c>
      <c r="J18" s="1">
        <v>120.480329500045</v>
      </c>
      <c r="K18" s="1">
        <v>2.5390998926013699E-3</v>
      </c>
      <c r="L18" s="1" t="s">
        <v>38</v>
      </c>
      <c r="M18" s="1" t="s">
        <v>192</v>
      </c>
      <c r="N18" s="1" t="s">
        <v>193</v>
      </c>
      <c r="O18" s="1" t="s">
        <v>6</v>
      </c>
      <c r="P18" s="1" t="s">
        <v>7</v>
      </c>
      <c r="Q18" s="1" t="s">
        <v>7</v>
      </c>
      <c r="R18" s="1" t="s">
        <v>207</v>
      </c>
      <c r="S18" s="1" t="s">
        <v>9</v>
      </c>
      <c r="X18" s="1">
        <v>241666</v>
      </c>
      <c r="Y18" s="1">
        <v>1</v>
      </c>
      <c r="Z18" s="1" t="s">
        <v>188</v>
      </c>
      <c r="AA18" s="1" t="s">
        <v>11</v>
      </c>
      <c r="AB18" s="1" t="s">
        <v>12</v>
      </c>
      <c r="AC18" s="1">
        <v>59.877550466738199</v>
      </c>
    </row>
    <row r="19" spans="1:29" x14ac:dyDescent="0.35">
      <c r="A19" s="1" t="s">
        <v>39</v>
      </c>
      <c r="B19" s="1" t="s">
        <v>40</v>
      </c>
      <c r="C19" s="1" t="s">
        <v>27</v>
      </c>
      <c r="D19" s="1">
        <v>0</v>
      </c>
      <c r="E19" s="1">
        <v>17</v>
      </c>
      <c r="F19" s="1">
        <v>17</v>
      </c>
      <c r="G19" s="1">
        <v>4</v>
      </c>
      <c r="H19" s="1">
        <v>127.780401400057</v>
      </c>
      <c r="I19" s="1">
        <v>127.780401400057</v>
      </c>
      <c r="J19" s="1">
        <v>127.780401400057</v>
      </c>
      <c r="K19" s="1">
        <v>2.83439992927014E-3</v>
      </c>
      <c r="L19" s="1" t="s">
        <v>40</v>
      </c>
      <c r="M19" s="1" t="s">
        <v>192</v>
      </c>
      <c r="N19" s="1" t="s">
        <v>193</v>
      </c>
      <c r="O19" s="1" t="s">
        <v>7</v>
      </c>
      <c r="P19" s="1" t="s">
        <v>7</v>
      </c>
      <c r="Q19" s="1" t="s">
        <v>6</v>
      </c>
      <c r="R19" s="1" t="s">
        <v>208</v>
      </c>
      <c r="S19" s="1" t="s">
        <v>9</v>
      </c>
      <c r="X19" s="1">
        <v>241666</v>
      </c>
      <c r="Y19" s="1">
        <v>1</v>
      </c>
      <c r="Z19" s="1" t="s">
        <v>188</v>
      </c>
      <c r="AA19" s="1" t="s">
        <v>11</v>
      </c>
      <c r="AB19" s="1" t="s">
        <v>12</v>
      </c>
      <c r="AC19" s="1">
        <v>59.877550466738199</v>
      </c>
    </row>
    <row r="20" spans="1:29" x14ac:dyDescent="0.35">
      <c r="A20" s="1" t="s">
        <v>29</v>
      </c>
      <c r="B20" s="1" t="s">
        <v>30</v>
      </c>
      <c r="C20" s="1" t="s">
        <v>2</v>
      </c>
      <c r="D20" s="1">
        <v>0</v>
      </c>
      <c r="E20" s="1">
        <v>18</v>
      </c>
      <c r="F20" s="1">
        <v>18</v>
      </c>
      <c r="G20" s="1">
        <v>16</v>
      </c>
      <c r="H20" s="1">
        <v>134.047069699969</v>
      </c>
      <c r="I20" s="1">
        <v>134.047069699969</v>
      </c>
      <c r="J20" s="1">
        <v>134.047069699969</v>
      </c>
      <c r="K20" s="1">
        <v>2.8293998911976801E-3</v>
      </c>
      <c r="M20" s="1" t="s">
        <v>28</v>
      </c>
      <c r="N20" s="1" t="s">
        <v>28</v>
      </c>
      <c r="O20" s="1" t="s">
        <v>28</v>
      </c>
      <c r="P20" s="1" t="s">
        <v>28</v>
      </c>
      <c r="Q20" s="1" t="s">
        <v>28</v>
      </c>
      <c r="R20" s="1" t="s">
        <v>28</v>
      </c>
      <c r="S20" s="1" t="s">
        <v>28</v>
      </c>
      <c r="T20" s="1">
        <v>144.047323500039</v>
      </c>
      <c r="U20" s="1">
        <v>144.047323500039</v>
      </c>
      <c r="V20" s="1">
        <v>144.047323500039</v>
      </c>
      <c r="W20" s="1">
        <v>9.9989387998357397</v>
      </c>
      <c r="X20" s="1">
        <v>241666</v>
      </c>
      <c r="Y20" s="1">
        <v>1</v>
      </c>
      <c r="Z20" s="1" t="s">
        <v>188</v>
      </c>
      <c r="AA20" s="1" t="s">
        <v>11</v>
      </c>
      <c r="AB20" s="1" t="s">
        <v>12</v>
      </c>
      <c r="AC20" s="1">
        <v>59.877550466738199</v>
      </c>
    </row>
    <row r="21" spans="1:29" x14ac:dyDescent="0.35">
      <c r="A21" s="1" t="s">
        <v>43</v>
      </c>
      <c r="B21" s="1" t="s">
        <v>44</v>
      </c>
      <c r="C21" s="1" t="s">
        <v>27</v>
      </c>
      <c r="D21" s="1">
        <v>0</v>
      </c>
      <c r="E21" s="1">
        <v>19</v>
      </c>
      <c r="F21" s="1">
        <v>19</v>
      </c>
      <c r="G21" s="1">
        <v>3</v>
      </c>
      <c r="H21" s="1">
        <v>144.047323500039</v>
      </c>
      <c r="I21" s="1">
        <v>144.047323500039</v>
      </c>
      <c r="J21" s="1">
        <v>144.047323500039</v>
      </c>
      <c r="K21" s="1">
        <v>2.3460998199880101E-3</v>
      </c>
      <c r="L21" s="1" t="s">
        <v>44</v>
      </c>
      <c r="M21" s="1" t="s">
        <v>209</v>
      </c>
      <c r="N21" s="1" t="s">
        <v>142</v>
      </c>
      <c r="O21" s="1" t="s">
        <v>6</v>
      </c>
      <c r="P21" s="1" t="s">
        <v>7</v>
      </c>
      <c r="Q21" s="1" t="s">
        <v>7</v>
      </c>
      <c r="R21" s="1" t="s">
        <v>210</v>
      </c>
      <c r="S21" s="1" t="s">
        <v>9</v>
      </c>
      <c r="X21" s="1">
        <v>241666</v>
      </c>
      <c r="Y21" s="1">
        <v>1</v>
      </c>
      <c r="Z21" s="1" t="s">
        <v>188</v>
      </c>
      <c r="AA21" s="1" t="s">
        <v>11</v>
      </c>
      <c r="AB21" s="1" t="s">
        <v>12</v>
      </c>
      <c r="AC21" s="1">
        <v>59.877550466738199</v>
      </c>
    </row>
    <row r="25" spans="1:29" x14ac:dyDescent="0.35">
      <c r="D25" s="3" t="s">
        <v>172</v>
      </c>
      <c r="E25" s="3">
        <v>20</v>
      </c>
    </row>
    <row r="26" spans="1:29" x14ac:dyDescent="0.35">
      <c r="D26" s="3" t="s">
        <v>174</v>
      </c>
      <c r="E26" s="3">
        <v>15</v>
      </c>
    </row>
    <row r="27" spans="1:29" x14ac:dyDescent="0.35">
      <c r="D27" s="3" t="s">
        <v>173</v>
      </c>
      <c r="E27" s="3">
        <v>5</v>
      </c>
    </row>
    <row r="29" spans="1:29" x14ac:dyDescent="0.35">
      <c r="D29" s="3" t="s">
        <v>175</v>
      </c>
      <c r="E29" s="3">
        <v>14</v>
      </c>
    </row>
    <row r="30" spans="1:29" x14ac:dyDescent="0.35">
      <c r="D30" s="3" t="s">
        <v>135</v>
      </c>
      <c r="E30" s="3">
        <v>2</v>
      </c>
    </row>
    <row r="32" spans="1:29" x14ac:dyDescent="0.35">
      <c r="D32" s="3" t="s">
        <v>178</v>
      </c>
      <c r="E32" s="3">
        <f>E29/E26</f>
        <v>0.93333333333333335</v>
      </c>
    </row>
    <row r="33" spans="4:5" x14ac:dyDescent="0.35">
      <c r="D33" s="3" t="s">
        <v>179</v>
      </c>
      <c r="E33" s="3">
        <f>E30/E27</f>
        <v>0.4</v>
      </c>
    </row>
    <row r="35" spans="4:5" x14ac:dyDescent="0.35">
      <c r="D35" s="3" t="s">
        <v>177</v>
      </c>
      <c r="E35" s="3">
        <f>E32-E33</f>
        <v>0.53333333333333333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opLeftCell="A16" workbookViewId="0">
      <selection activeCell="F14" sqref="F14"/>
    </sheetView>
  </sheetViews>
  <sheetFormatPr defaultRowHeight="14.5" x14ac:dyDescent="0.35"/>
  <cols>
    <col min="1" max="3" width="8.7265625" style="1"/>
    <col min="4" max="4" width="34.90625" style="1" customWidth="1"/>
    <col min="5" max="13" width="8.7265625" style="1"/>
    <col min="14" max="14" width="11.08984375" style="1" customWidth="1"/>
    <col min="15" max="21" width="8.7265625" style="1"/>
    <col min="22" max="22" width="23.453125" style="1" customWidth="1"/>
    <col min="23" max="16384" width="8.7265625" style="1"/>
  </cols>
  <sheetData>
    <row r="1" spans="1:25" s="1" customFormat="1" x14ac:dyDescent="0.3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</row>
    <row r="2" spans="1:25" s="1" customFormat="1" x14ac:dyDescent="0.35">
      <c r="A2" s="1" t="s">
        <v>0</v>
      </c>
      <c r="B2" s="1" t="s">
        <v>1</v>
      </c>
      <c r="C2" s="1" t="s">
        <v>2</v>
      </c>
      <c r="D2" s="1">
        <v>0</v>
      </c>
      <c r="E2" s="1">
        <v>0</v>
      </c>
      <c r="F2" s="1">
        <v>0</v>
      </c>
      <c r="G2" s="1">
        <v>19</v>
      </c>
      <c r="H2" s="1">
        <v>66.432891199830905</v>
      </c>
      <c r="I2" s="1">
        <v>66.432891199830905</v>
      </c>
      <c r="J2" s="1">
        <v>66.432891199830905</v>
      </c>
      <c r="K2" s="1">
        <v>2.5994899915531201E-2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7</v>
      </c>
      <c r="R2" s="1" t="s">
        <v>8</v>
      </c>
      <c r="S2" s="1" t="s">
        <v>9</v>
      </c>
      <c r="T2" s="1">
        <v>990245</v>
      </c>
      <c r="U2" s="1">
        <v>1</v>
      </c>
      <c r="V2" s="1" t="s">
        <v>10</v>
      </c>
      <c r="W2" s="1" t="s">
        <v>11</v>
      </c>
      <c r="X2" s="1" t="s">
        <v>12</v>
      </c>
      <c r="Y2" s="1">
        <v>59.979726893451897</v>
      </c>
    </row>
    <row r="3" spans="1:25" s="1" customFormat="1" x14ac:dyDescent="0.35">
      <c r="A3" s="1" t="s">
        <v>13</v>
      </c>
      <c r="B3" s="1" t="s">
        <v>14</v>
      </c>
      <c r="C3" s="1" t="s">
        <v>2</v>
      </c>
      <c r="D3" s="1">
        <v>0</v>
      </c>
      <c r="E3" s="1">
        <v>1</v>
      </c>
      <c r="F3" s="1">
        <v>1</v>
      </c>
      <c r="G3" s="1">
        <v>17</v>
      </c>
      <c r="H3" s="1">
        <v>70.206707599805597</v>
      </c>
      <c r="I3" s="1">
        <v>70.206707599805597</v>
      </c>
      <c r="J3" s="1">
        <v>70.206707599805597</v>
      </c>
      <c r="K3" s="1">
        <v>1.55833000317215E-2</v>
      </c>
      <c r="L3" s="1" t="s">
        <v>15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7</v>
      </c>
      <c r="R3" s="1" t="s">
        <v>16</v>
      </c>
      <c r="S3" s="1" t="s">
        <v>9</v>
      </c>
      <c r="T3" s="1">
        <v>990245</v>
      </c>
      <c r="U3" s="1">
        <v>1</v>
      </c>
      <c r="V3" s="1" t="s">
        <v>10</v>
      </c>
      <c r="W3" s="1" t="s">
        <v>11</v>
      </c>
      <c r="X3" s="1" t="s">
        <v>12</v>
      </c>
      <c r="Y3" s="1">
        <v>59.979726893451897</v>
      </c>
    </row>
    <row r="4" spans="1:25" s="1" customFormat="1" x14ac:dyDescent="0.35">
      <c r="A4" s="1" t="s">
        <v>17</v>
      </c>
      <c r="B4" s="1" t="s">
        <v>18</v>
      </c>
      <c r="C4" s="1" t="s">
        <v>2</v>
      </c>
      <c r="D4" s="1">
        <v>0</v>
      </c>
      <c r="E4" s="1">
        <v>2</v>
      </c>
      <c r="F4" s="1">
        <v>2</v>
      </c>
      <c r="G4" s="1">
        <v>18</v>
      </c>
      <c r="H4" s="1">
        <v>72.636599999852393</v>
      </c>
      <c r="I4" s="1">
        <v>72.636599999852393</v>
      </c>
      <c r="J4" s="1">
        <v>72.636599999852393</v>
      </c>
      <c r="K4" s="1">
        <v>1.23426001518964E-2</v>
      </c>
      <c r="L4" s="1" t="s">
        <v>19</v>
      </c>
      <c r="M4" s="1" t="s">
        <v>4</v>
      </c>
      <c r="N4" s="1" t="s">
        <v>5</v>
      </c>
      <c r="O4" s="1" t="s">
        <v>6</v>
      </c>
      <c r="P4" s="1" t="s">
        <v>7</v>
      </c>
      <c r="Q4" s="1" t="s">
        <v>7</v>
      </c>
      <c r="R4" s="1" t="s">
        <v>20</v>
      </c>
      <c r="S4" s="1" t="s">
        <v>9</v>
      </c>
      <c r="T4" s="1">
        <v>990245</v>
      </c>
      <c r="U4" s="1">
        <v>1</v>
      </c>
      <c r="V4" s="1" t="s">
        <v>10</v>
      </c>
      <c r="W4" s="1" t="s">
        <v>11</v>
      </c>
      <c r="X4" s="1" t="s">
        <v>12</v>
      </c>
      <c r="Y4" s="1">
        <v>59.979726893451897</v>
      </c>
    </row>
    <row r="5" spans="1:25" s="1" customFormat="1" x14ac:dyDescent="0.35">
      <c r="A5" s="1" t="s">
        <v>21</v>
      </c>
      <c r="B5" s="1" t="s">
        <v>22</v>
      </c>
      <c r="C5" s="1" t="s">
        <v>2</v>
      </c>
      <c r="D5" s="1">
        <v>0</v>
      </c>
      <c r="E5" s="1">
        <v>3</v>
      </c>
      <c r="F5" s="1">
        <v>3</v>
      </c>
      <c r="G5" s="1">
        <v>15</v>
      </c>
      <c r="H5" s="1">
        <v>75.5284700999036</v>
      </c>
      <c r="I5" s="1">
        <v>75.5284700999036</v>
      </c>
      <c r="J5" s="1">
        <v>75.5284700999036</v>
      </c>
      <c r="K5" s="1">
        <v>1.0103899985551799E-2</v>
      </c>
      <c r="L5" s="1" t="s">
        <v>23</v>
      </c>
      <c r="M5" s="1" t="s">
        <v>4</v>
      </c>
      <c r="N5" s="1" t="s">
        <v>5</v>
      </c>
      <c r="O5" s="1" t="s">
        <v>6</v>
      </c>
      <c r="P5" s="1" t="s">
        <v>7</v>
      </c>
      <c r="Q5" s="1" t="s">
        <v>7</v>
      </c>
      <c r="R5" s="1" t="s">
        <v>24</v>
      </c>
      <c r="S5" s="1" t="s">
        <v>9</v>
      </c>
      <c r="T5" s="1">
        <v>990245</v>
      </c>
      <c r="U5" s="1">
        <v>1</v>
      </c>
      <c r="V5" s="1" t="s">
        <v>10</v>
      </c>
      <c r="W5" s="1" t="s">
        <v>11</v>
      </c>
      <c r="X5" s="1" t="s">
        <v>12</v>
      </c>
      <c r="Y5" s="1">
        <v>59.979726893451897</v>
      </c>
    </row>
    <row r="6" spans="1:25" s="1" customFormat="1" x14ac:dyDescent="0.35">
      <c r="A6" s="1" t="s">
        <v>25</v>
      </c>
      <c r="B6" s="1" t="s">
        <v>26</v>
      </c>
      <c r="C6" s="1" t="s">
        <v>27</v>
      </c>
      <c r="D6" s="1">
        <v>0</v>
      </c>
      <c r="E6" s="1">
        <v>4</v>
      </c>
      <c r="F6" s="1">
        <v>4</v>
      </c>
      <c r="G6" s="1">
        <v>1</v>
      </c>
      <c r="H6" s="1">
        <v>79.690761399921001</v>
      </c>
      <c r="I6" s="1">
        <v>79.690761399921001</v>
      </c>
      <c r="J6" s="1">
        <v>79.690761399921001</v>
      </c>
      <c r="K6" s="1">
        <v>1.16361998952925E-2</v>
      </c>
      <c r="M6" s="1" t="s">
        <v>28</v>
      </c>
      <c r="N6" s="1" t="s">
        <v>28</v>
      </c>
      <c r="O6" s="1" t="s">
        <v>28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990245</v>
      </c>
      <c r="U6" s="1">
        <v>1</v>
      </c>
      <c r="V6" s="1" t="s">
        <v>10</v>
      </c>
      <c r="W6" s="1" t="s">
        <v>11</v>
      </c>
      <c r="X6" s="1" t="s">
        <v>12</v>
      </c>
      <c r="Y6" s="1">
        <v>59.979726893451897</v>
      </c>
    </row>
    <row r="7" spans="1:25" s="1" customFormat="1" x14ac:dyDescent="0.35">
      <c r="A7" s="1" t="s">
        <v>29</v>
      </c>
      <c r="B7" s="1" t="s">
        <v>30</v>
      </c>
      <c r="C7" s="1" t="s">
        <v>2</v>
      </c>
      <c r="D7" s="1">
        <v>0</v>
      </c>
      <c r="E7" s="1">
        <v>5</v>
      </c>
      <c r="F7" s="1">
        <v>5</v>
      </c>
      <c r="G7" s="1">
        <v>16</v>
      </c>
      <c r="H7" s="1">
        <v>89.683893899898905</v>
      </c>
      <c r="I7" s="1">
        <v>89.683893899898905</v>
      </c>
      <c r="J7" s="1">
        <v>89.683893899898905</v>
      </c>
      <c r="K7" s="1">
        <v>1.3227499788627001E-2</v>
      </c>
      <c r="L7" s="1" t="s">
        <v>31</v>
      </c>
      <c r="M7" s="1" t="s">
        <v>4</v>
      </c>
      <c r="N7" s="1" t="s">
        <v>5</v>
      </c>
      <c r="O7" s="1" t="s">
        <v>6</v>
      </c>
      <c r="P7" s="1" t="s">
        <v>7</v>
      </c>
      <c r="Q7" s="1" t="s">
        <v>7</v>
      </c>
      <c r="R7" s="1" t="s">
        <v>32</v>
      </c>
      <c r="S7" s="1" t="s">
        <v>9</v>
      </c>
      <c r="T7" s="1">
        <v>990245</v>
      </c>
      <c r="U7" s="1">
        <v>1</v>
      </c>
      <c r="V7" s="1" t="s">
        <v>10</v>
      </c>
      <c r="W7" s="1" t="s">
        <v>11</v>
      </c>
      <c r="X7" s="1" t="s">
        <v>12</v>
      </c>
      <c r="Y7" s="1">
        <v>59.979726893451897</v>
      </c>
    </row>
    <row r="8" spans="1:25" s="1" customFormat="1" x14ac:dyDescent="0.35">
      <c r="A8" s="1" t="s">
        <v>33</v>
      </c>
      <c r="B8" s="1" t="s">
        <v>34</v>
      </c>
      <c r="C8" s="1" t="s">
        <v>27</v>
      </c>
      <c r="D8" s="1">
        <v>0</v>
      </c>
      <c r="E8" s="1">
        <v>6</v>
      </c>
      <c r="F8" s="1">
        <v>6</v>
      </c>
      <c r="G8" s="1">
        <v>7</v>
      </c>
      <c r="H8" s="1">
        <v>92.614445899846004</v>
      </c>
      <c r="I8" s="1">
        <v>92.614445899846004</v>
      </c>
      <c r="J8" s="1">
        <v>92.614445899846004</v>
      </c>
      <c r="K8" s="1">
        <v>1.26761998981237E-2</v>
      </c>
      <c r="L8" s="1" t="s">
        <v>35</v>
      </c>
      <c r="M8" s="1" t="s">
        <v>4</v>
      </c>
      <c r="N8" s="1" t="s">
        <v>5</v>
      </c>
      <c r="O8" s="1" t="s">
        <v>6</v>
      </c>
      <c r="P8" s="1" t="s">
        <v>7</v>
      </c>
      <c r="Q8" s="1" t="s">
        <v>7</v>
      </c>
      <c r="R8" s="1" t="s">
        <v>36</v>
      </c>
      <c r="S8" s="1" t="s">
        <v>9</v>
      </c>
      <c r="T8" s="1">
        <v>990245</v>
      </c>
      <c r="U8" s="1">
        <v>1</v>
      </c>
      <c r="V8" s="1" t="s">
        <v>10</v>
      </c>
      <c r="W8" s="1" t="s">
        <v>11</v>
      </c>
      <c r="X8" s="1" t="s">
        <v>12</v>
      </c>
      <c r="Y8" s="1">
        <v>59.979726893451897</v>
      </c>
    </row>
    <row r="9" spans="1:25" s="1" customFormat="1" x14ac:dyDescent="0.35">
      <c r="A9" s="1" t="s">
        <v>37</v>
      </c>
      <c r="B9" s="1" t="s">
        <v>38</v>
      </c>
      <c r="C9" s="1" t="s">
        <v>27</v>
      </c>
      <c r="D9" s="1">
        <v>0</v>
      </c>
      <c r="E9" s="1">
        <v>7</v>
      </c>
      <c r="F9" s="1">
        <v>7</v>
      </c>
      <c r="G9" s="1">
        <v>12</v>
      </c>
      <c r="H9" s="1">
        <v>95.7118880997877</v>
      </c>
      <c r="I9" s="1">
        <v>95.7118880997877</v>
      </c>
      <c r="J9" s="1">
        <v>95.7118880997877</v>
      </c>
      <c r="K9" s="1">
        <v>1.29517000168561E-2</v>
      </c>
      <c r="M9" s="1" t="s">
        <v>28</v>
      </c>
      <c r="N9" s="1" t="s">
        <v>28</v>
      </c>
      <c r="O9" s="1" t="s">
        <v>28</v>
      </c>
      <c r="P9" s="1" t="s">
        <v>28</v>
      </c>
      <c r="Q9" s="1" t="s">
        <v>28</v>
      </c>
      <c r="R9" s="1" t="s">
        <v>28</v>
      </c>
      <c r="S9" s="1" t="s">
        <v>28</v>
      </c>
      <c r="T9" s="1">
        <v>990245</v>
      </c>
      <c r="U9" s="1">
        <v>1</v>
      </c>
      <c r="V9" s="1" t="s">
        <v>10</v>
      </c>
      <c r="W9" s="1" t="s">
        <v>11</v>
      </c>
      <c r="X9" s="1" t="s">
        <v>12</v>
      </c>
      <c r="Y9" s="1">
        <v>59.979726893451897</v>
      </c>
    </row>
    <row r="10" spans="1:25" s="1" customFormat="1" x14ac:dyDescent="0.35">
      <c r="A10" s="1" t="s">
        <v>39</v>
      </c>
      <c r="B10" s="1" t="s">
        <v>40</v>
      </c>
      <c r="C10" s="1" t="s">
        <v>27</v>
      </c>
      <c r="D10" s="1">
        <v>0</v>
      </c>
      <c r="E10" s="1">
        <v>8</v>
      </c>
      <c r="F10" s="1">
        <v>8</v>
      </c>
      <c r="G10" s="1">
        <v>4</v>
      </c>
      <c r="H10" s="1">
        <v>105.71590869990099</v>
      </c>
      <c r="I10" s="1">
        <v>105.71590869990099</v>
      </c>
      <c r="J10" s="1">
        <v>105.71590869990099</v>
      </c>
      <c r="K10" s="1">
        <v>2.6083500124514099E-2</v>
      </c>
      <c r="L10" s="1" t="s">
        <v>41</v>
      </c>
      <c r="M10" s="1" t="s">
        <v>4</v>
      </c>
      <c r="N10" s="1" t="s">
        <v>5</v>
      </c>
      <c r="O10" s="1" t="s">
        <v>6</v>
      </c>
      <c r="P10" s="1" t="s">
        <v>7</v>
      </c>
      <c r="Q10" s="1" t="s">
        <v>7</v>
      </c>
      <c r="R10" s="1" t="s">
        <v>42</v>
      </c>
      <c r="S10" s="1" t="s">
        <v>9</v>
      </c>
      <c r="T10" s="1">
        <v>990245</v>
      </c>
      <c r="U10" s="1">
        <v>1</v>
      </c>
      <c r="V10" s="1" t="s">
        <v>10</v>
      </c>
      <c r="W10" s="1" t="s">
        <v>11</v>
      </c>
      <c r="X10" s="1" t="s">
        <v>12</v>
      </c>
      <c r="Y10" s="1">
        <v>59.979726893451897</v>
      </c>
    </row>
    <row r="11" spans="1:25" s="1" customFormat="1" x14ac:dyDescent="0.35">
      <c r="A11" s="1" t="s">
        <v>43</v>
      </c>
      <c r="B11" s="1" t="s">
        <v>44</v>
      </c>
      <c r="C11" s="1" t="s">
        <v>27</v>
      </c>
      <c r="D11" s="1">
        <v>0</v>
      </c>
      <c r="E11" s="1">
        <v>9</v>
      </c>
      <c r="F11" s="1">
        <v>9</v>
      </c>
      <c r="G11" s="1">
        <v>3</v>
      </c>
      <c r="H11" s="1">
        <v>110.637812599772</v>
      </c>
      <c r="I11" s="1">
        <v>110.637812599772</v>
      </c>
      <c r="J11" s="1">
        <v>110.637812599772</v>
      </c>
      <c r="K11" s="1">
        <v>1.3229100033640801E-2</v>
      </c>
      <c r="L11" s="1" t="s">
        <v>45</v>
      </c>
      <c r="M11" s="1" t="s">
        <v>4</v>
      </c>
      <c r="N11" s="1" t="s">
        <v>5</v>
      </c>
      <c r="O11" s="1" t="s">
        <v>6</v>
      </c>
      <c r="P11" s="1" t="s">
        <v>7</v>
      </c>
      <c r="Q11" s="1" t="s">
        <v>7</v>
      </c>
      <c r="R11" s="1" t="s">
        <v>46</v>
      </c>
      <c r="S11" s="1" t="s">
        <v>9</v>
      </c>
      <c r="T11" s="1">
        <v>990245</v>
      </c>
      <c r="U11" s="1">
        <v>1</v>
      </c>
      <c r="V11" s="1" t="s">
        <v>10</v>
      </c>
      <c r="W11" s="1" t="s">
        <v>11</v>
      </c>
      <c r="X11" s="1" t="s">
        <v>12</v>
      </c>
      <c r="Y11" s="1">
        <v>59.979726893451897</v>
      </c>
    </row>
    <row r="12" spans="1:25" s="1" customFormat="1" x14ac:dyDescent="0.35">
      <c r="A12" s="1" t="s">
        <v>47</v>
      </c>
      <c r="B12" s="1" t="s">
        <v>48</v>
      </c>
      <c r="C12" s="1" t="s">
        <v>27</v>
      </c>
      <c r="D12" s="1">
        <v>0</v>
      </c>
      <c r="E12" s="1">
        <v>10</v>
      </c>
      <c r="F12" s="1">
        <v>10</v>
      </c>
      <c r="G12" s="1">
        <v>8</v>
      </c>
      <c r="H12" s="1">
        <v>114.695519799832</v>
      </c>
      <c r="I12" s="1">
        <v>114.695519799832</v>
      </c>
      <c r="J12" s="1">
        <v>114.695519799832</v>
      </c>
      <c r="K12" s="1">
        <v>9.7543001174926706E-3</v>
      </c>
      <c r="L12" s="1" t="s">
        <v>49</v>
      </c>
      <c r="M12" s="1" t="s">
        <v>4</v>
      </c>
      <c r="N12" s="1" t="s">
        <v>5</v>
      </c>
      <c r="O12" s="1" t="s">
        <v>6</v>
      </c>
      <c r="P12" s="1" t="s">
        <v>7</v>
      </c>
      <c r="Q12" s="1" t="s">
        <v>7</v>
      </c>
      <c r="R12" s="1" t="s">
        <v>50</v>
      </c>
      <c r="S12" s="1" t="s">
        <v>9</v>
      </c>
      <c r="T12" s="1">
        <v>990245</v>
      </c>
      <c r="U12" s="1">
        <v>1</v>
      </c>
      <c r="V12" s="1" t="s">
        <v>10</v>
      </c>
      <c r="W12" s="1" t="s">
        <v>11</v>
      </c>
      <c r="X12" s="1" t="s">
        <v>12</v>
      </c>
      <c r="Y12" s="1">
        <v>59.979726893451897</v>
      </c>
    </row>
    <row r="13" spans="1:25" s="1" customFormat="1" x14ac:dyDescent="0.35">
      <c r="A13" s="1" t="s">
        <v>51</v>
      </c>
      <c r="B13" s="1" t="s">
        <v>52</v>
      </c>
      <c r="C13" s="1" t="s">
        <v>27</v>
      </c>
      <c r="D13" s="1">
        <v>0</v>
      </c>
      <c r="E13" s="1">
        <v>11</v>
      </c>
      <c r="F13" s="1">
        <v>11</v>
      </c>
      <c r="G13" s="1">
        <v>5</v>
      </c>
      <c r="H13" s="1">
        <v>118.207563399802</v>
      </c>
      <c r="I13" s="1">
        <v>118.207563399802</v>
      </c>
      <c r="J13" s="1">
        <v>118.207563399802</v>
      </c>
      <c r="K13" s="1">
        <v>1.1545799905434201E-2</v>
      </c>
      <c r="L13" s="1" t="s">
        <v>53</v>
      </c>
      <c r="M13" s="1" t="s">
        <v>4</v>
      </c>
      <c r="N13" s="1" t="s">
        <v>5</v>
      </c>
      <c r="O13" s="1" t="s">
        <v>6</v>
      </c>
      <c r="P13" s="1" t="s">
        <v>7</v>
      </c>
      <c r="Q13" s="1" t="s">
        <v>7</v>
      </c>
      <c r="R13" s="1" t="s">
        <v>54</v>
      </c>
      <c r="S13" s="1" t="s">
        <v>9</v>
      </c>
      <c r="T13" s="1">
        <v>990245</v>
      </c>
      <c r="U13" s="1">
        <v>1</v>
      </c>
      <c r="V13" s="1" t="s">
        <v>10</v>
      </c>
      <c r="W13" s="1" t="s">
        <v>11</v>
      </c>
      <c r="X13" s="1" t="s">
        <v>12</v>
      </c>
      <c r="Y13" s="1">
        <v>59.979726893451897</v>
      </c>
    </row>
    <row r="14" spans="1:25" s="1" customFormat="1" x14ac:dyDescent="0.35">
      <c r="A14" s="1" t="s">
        <v>55</v>
      </c>
      <c r="B14" s="1" t="s">
        <v>56</v>
      </c>
      <c r="C14" s="1" t="s">
        <v>27</v>
      </c>
      <c r="D14" s="1">
        <v>0</v>
      </c>
      <c r="E14" s="1">
        <v>12</v>
      </c>
      <c r="F14" s="1">
        <v>12</v>
      </c>
      <c r="G14" s="1">
        <v>13</v>
      </c>
      <c r="H14" s="1">
        <v>123.11038619978299</v>
      </c>
      <c r="I14" s="1">
        <v>123.11038619978299</v>
      </c>
      <c r="J14" s="1">
        <v>123.11038619978299</v>
      </c>
      <c r="K14" s="1">
        <v>1.1853300034999801E-2</v>
      </c>
      <c r="L14" s="1" t="s">
        <v>57</v>
      </c>
      <c r="M14" s="1" t="s">
        <v>4</v>
      </c>
      <c r="N14" s="1" t="s">
        <v>5</v>
      </c>
      <c r="O14" s="1" t="s">
        <v>6</v>
      </c>
      <c r="P14" s="1" t="s">
        <v>7</v>
      </c>
      <c r="Q14" s="1" t="s">
        <v>7</v>
      </c>
      <c r="R14" s="1" t="s">
        <v>58</v>
      </c>
      <c r="S14" s="1" t="s">
        <v>9</v>
      </c>
      <c r="T14" s="1">
        <v>990245</v>
      </c>
      <c r="U14" s="1">
        <v>1</v>
      </c>
      <c r="V14" s="1" t="s">
        <v>10</v>
      </c>
      <c r="W14" s="1" t="s">
        <v>11</v>
      </c>
      <c r="X14" s="1" t="s">
        <v>12</v>
      </c>
      <c r="Y14" s="1">
        <v>59.979726893451897</v>
      </c>
    </row>
    <row r="15" spans="1:25" s="1" customFormat="1" x14ac:dyDescent="0.35">
      <c r="A15" s="1" t="s">
        <v>59</v>
      </c>
      <c r="B15" s="1" t="s">
        <v>60</v>
      </c>
      <c r="C15" s="1" t="s">
        <v>27</v>
      </c>
      <c r="D15" s="1">
        <v>0</v>
      </c>
      <c r="E15" s="1">
        <v>13</v>
      </c>
      <c r="F15" s="1">
        <v>13</v>
      </c>
      <c r="G15" s="1">
        <v>6</v>
      </c>
      <c r="H15" s="1">
        <v>125.957403899868</v>
      </c>
      <c r="I15" s="1">
        <v>125.957403899868</v>
      </c>
      <c r="J15" s="1">
        <v>125.957403899868</v>
      </c>
      <c r="K15" s="1">
        <v>1.1380400042980901E-2</v>
      </c>
      <c r="L15" s="1" t="s">
        <v>61</v>
      </c>
      <c r="M15" s="1" t="s">
        <v>28</v>
      </c>
      <c r="N15" s="1" t="s">
        <v>28</v>
      </c>
      <c r="O15" s="1" t="s">
        <v>28</v>
      </c>
      <c r="P15" s="1" t="s">
        <v>28</v>
      </c>
      <c r="Q15" s="1" t="s">
        <v>28</v>
      </c>
      <c r="R15" s="1" t="s">
        <v>28</v>
      </c>
      <c r="S15" s="1" t="s">
        <v>28</v>
      </c>
      <c r="T15" s="1">
        <v>990245</v>
      </c>
      <c r="U15" s="1">
        <v>1</v>
      </c>
      <c r="V15" s="1" t="s">
        <v>10</v>
      </c>
      <c r="W15" s="1" t="s">
        <v>11</v>
      </c>
      <c r="X15" s="1" t="s">
        <v>12</v>
      </c>
      <c r="Y15" s="1">
        <v>59.979726893451897</v>
      </c>
    </row>
    <row r="16" spans="1:25" s="1" customFormat="1" x14ac:dyDescent="0.35">
      <c r="A16" s="1" t="s">
        <v>62</v>
      </c>
      <c r="B16" s="1" t="s">
        <v>63</v>
      </c>
      <c r="C16" s="1" t="s">
        <v>27</v>
      </c>
      <c r="D16" s="1">
        <v>0</v>
      </c>
      <c r="E16" s="1">
        <v>14</v>
      </c>
      <c r="F16" s="1">
        <v>14</v>
      </c>
      <c r="G16" s="1">
        <v>2</v>
      </c>
      <c r="H16" s="1">
        <v>135.97123289992999</v>
      </c>
      <c r="I16" s="1">
        <v>135.97123289992999</v>
      </c>
      <c r="J16" s="1">
        <v>135.97123289992999</v>
      </c>
      <c r="K16" s="1">
        <v>2.6220000116154499E-2</v>
      </c>
      <c r="L16" s="1" t="s">
        <v>64</v>
      </c>
      <c r="M16" s="1" t="s">
        <v>4</v>
      </c>
      <c r="N16" s="1" t="s">
        <v>5</v>
      </c>
      <c r="O16" s="1" t="s">
        <v>6</v>
      </c>
      <c r="P16" s="1" t="s">
        <v>7</v>
      </c>
      <c r="Q16" s="1" t="s">
        <v>7</v>
      </c>
      <c r="R16" s="1" t="s">
        <v>65</v>
      </c>
      <c r="S16" s="1" t="s">
        <v>9</v>
      </c>
      <c r="T16" s="1">
        <v>990245</v>
      </c>
      <c r="U16" s="1">
        <v>1</v>
      </c>
      <c r="V16" s="1" t="s">
        <v>10</v>
      </c>
      <c r="W16" s="1" t="s">
        <v>11</v>
      </c>
      <c r="X16" s="1" t="s">
        <v>12</v>
      </c>
      <c r="Y16" s="1">
        <v>59.979726893451897</v>
      </c>
    </row>
    <row r="17" spans="1:25" s="1" customFormat="1" x14ac:dyDescent="0.35">
      <c r="A17" s="1" t="s">
        <v>66</v>
      </c>
      <c r="B17" s="1" t="s">
        <v>67</v>
      </c>
      <c r="C17" s="1" t="s">
        <v>27</v>
      </c>
      <c r="D17" s="1">
        <v>0</v>
      </c>
      <c r="E17" s="1">
        <v>15</v>
      </c>
      <c r="F17" s="1">
        <v>15</v>
      </c>
      <c r="G17" s="1">
        <v>11</v>
      </c>
      <c r="H17" s="1">
        <v>139.78441349998999</v>
      </c>
      <c r="I17" s="1">
        <v>139.78441349998999</v>
      </c>
      <c r="J17" s="1">
        <v>139.78441349998999</v>
      </c>
      <c r="K17" s="1">
        <v>1.3017500052228501E-2</v>
      </c>
      <c r="L17" s="1" t="s">
        <v>23</v>
      </c>
      <c r="M17" s="1" t="s">
        <v>4</v>
      </c>
      <c r="N17" s="1" t="s">
        <v>5</v>
      </c>
      <c r="O17" s="1" t="s">
        <v>6</v>
      </c>
      <c r="P17" s="1" t="s">
        <v>7</v>
      </c>
      <c r="Q17" s="1" t="s">
        <v>7</v>
      </c>
      <c r="R17" s="1" t="s">
        <v>68</v>
      </c>
      <c r="S17" s="1" t="s">
        <v>9</v>
      </c>
      <c r="T17" s="1">
        <v>990245</v>
      </c>
      <c r="U17" s="1">
        <v>1</v>
      </c>
      <c r="V17" s="1" t="s">
        <v>10</v>
      </c>
      <c r="W17" s="1" t="s">
        <v>11</v>
      </c>
      <c r="X17" s="1" t="s">
        <v>12</v>
      </c>
      <c r="Y17" s="1">
        <v>59.979726893451897</v>
      </c>
    </row>
    <row r="18" spans="1:25" s="1" customFormat="1" x14ac:dyDescent="0.35">
      <c r="A18" s="1" t="s">
        <v>69</v>
      </c>
      <c r="B18" s="1" t="s">
        <v>70</v>
      </c>
      <c r="C18" s="1" t="s">
        <v>27</v>
      </c>
      <c r="D18" s="1">
        <v>0</v>
      </c>
      <c r="E18" s="1">
        <v>16</v>
      </c>
      <c r="F18" s="1">
        <v>16</v>
      </c>
      <c r="G18" s="1">
        <v>9</v>
      </c>
      <c r="H18" s="1">
        <v>142.47800059989001</v>
      </c>
      <c r="I18" s="1">
        <v>142.47800059989001</v>
      </c>
      <c r="J18" s="1">
        <v>142.47800059989001</v>
      </c>
      <c r="K18" s="1">
        <v>1.0571199934929601E-2</v>
      </c>
      <c r="L18" s="1" t="s">
        <v>40</v>
      </c>
      <c r="M18" s="1" t="s">
        <v>4</v>
      </c>
      <c r="N18" s="1" t="s">
        <v>5</v>
      </c>
      <c r="O18" s="1" t="s">
        <v>7</v>
      </c>
      <c r="P18" s="1" t="s">
        <v>7</v>
      </c>
      <c r="Q18" s="1" t="s">
        <v>6</v>
      </c>
      <c r="R18" s="1" t="s">
        <v>71</v>
      </c>
      <c r="S18" s="1" t="s">
        <v>9</v>
      </c>
      <c r="T18" s="1">
        <v>990245</v>
      </c>
      <c r="U18" s="1">
        <v>1</v>
      </c>
      <c r="V18" s="1" t="s">
        <v>10</v>
      </c>
      <c r="W18" s="1" t="s">
        <v>11</v>
      </c>
      <c r="X18" s="1" t="s">
        <v>12</v>
      </c>
      <c r="Y18" s="1">
        <v>59.979726893451897</v>
      </c>
    </row>
    <row r="19" spans="1:25" s="1" customFormat="1" x14ac:dyDescent="0.35">
      <c r="A19" s="1" t="s">
        <v>72</v>
      </c>
      <c r="B19" s="1" t="s">
        <v>73</v>
      </c>
      <c r="C19" s="1" t="s">
        <v>27</v>
      </c>
      <c r="D19" s="1">
        <v>0</v>
      </c>
      <c r="E19" s="1">
        <v>17</v>
      </c>
      <c r="F19" s="1">
        <v>17</v>
      </c>
      <c r="G19" s="1">
        <v>0</v>
      </c>
      <c r="H19" s="1">
        <v>150.77102759992701</v>
      </c>
      <c r="I19" s="1">
        <v>150.77102759992701</v>
      </c>
      <c r="J19" s="1">
        <v>150.77102759992701</v>
      </c>
      <c r="K19" s="1">
        <v>1.40823998954147E-2</v>
      </c>
      <c r="L19" s="1" t="s">
        <v>73</v>
      </c>
      <c r="M19" s="1" t="s">
        <v>4</v>
      </c>
      <c r="N19" s="1" t="s">
        <v>5</v>
      </c>
      <c r="O19" s="1" t="s">
        <v>7</v>
      </c>
      <c r="P19" s="1" t="s">
        <v>7</v>
      </c>
      <c r="Q19" s="1" t="s">
        <v>6</v>
      </c>
      <c r="R19" s="1" t="s">
        <v>74</v>
      </c>
      <c r="S19" s="1" t="s">
        <v>9</v>
      </c>
      <c r="T19" s="1">
        <v>990245</v>
      </c>
      <c r="U19" s="1">
        <v>1</v>
      </c>
      <c r="V19" s="1" t="s">
        <v>10</v>
      </c>
      <c r="W19" s="1" t="s">
        <v>11</v>
      </c>
      <c r="X19" s="1" t="s">
        <v>12</v>
      </c>
      <c r="Y19" s="1">
        <v>59.979726893451897</v>
      </c>
    </row>
    <row r="20" spans="1:25" s="1" customFormat="1" x14ac:dyDescent="0.35">
      <c r="A20" s="1" t="s">
        <v>75</v>
      </c>
      <c r="B20" s="1" t="s">
        <v>76</v>
      </c>
      <c r="C20" s="1" t="s">
        <v>27</v>
      </c>
      <c r="D20" s="1">
        <v>0</v>
      </c>
      <c r="E20" s="1">
        <v>18</v>
      </c>
      <c r="F20" s="1">
        <v>18</v>
      </c>
      <c r="G20" s="1">
        <v>14</v>
      </c>
      <c r="H20" s="1">
        <v>155.838362799957</v>
      </c>
      <c r="I20" s="1">
        <v>155.838362799957</v>
      </c>
      <c r="J20" s="1">
        <v>155.838362799957</v>
      </c>
      <c r="K20" s="1">
        <v>1.30209999624639E-2</v>
      </c>
      <c r="L20" s="1" t="s">
        <v>76</v>
      </c>
      <c r="M20" s="1" t="s">
        <v>4</v>
      </c>
      <c r="N20" s="1" t="s">
        <v>5</v>
      </c>
      <c r="O20" s="1" t="s">
        <v>6</v>
      </c>
      <c r="P20" s="1" t="s">
        <v>7</v>
      </c>
      <c r="Q20" s="1" t="s">
        <v>7</v>
      </c>
      <c r="R20" s="1" t="s">
        <v>77</v>
      </c>
      <c r="S20" s="1" t="s">
        <v>9</v>
      </c>
      <c r="T20" s="1">
        <v>990245</v>
      </c>
      <c r="U20" s="1">
        <v>1</v>
      </c>
      <c r="V20" s="1" t="s">
        <v>10</v>
      </c>
      <c r="W20" s="1" t="s">
        <v>11</v>
      </c>
      <c r="X20" s="1" t="s">
        <v>12</v>
      </c>
      <c r="Y20" s="1">
        <v>59.979726893451897</v>
      </c>
    </row>
    <row r="21" spans="1:25" s="1" customFormat="1" x14ac:dyDescent="0.35">
      <c r="A21" s="1" t="s">
        <v>78</v>
      </c>
      <c r="B21" s="1" t="s">
        <v>79</v>
      </c>
      <c r="C21" s="1" t="s">
        <v>27</v>
      </c>
      <c r="D21" s="1">
        <v>0</v>
      </c>
      <c r="E21" s="1">
        <v>19</v>
      </c>
      <c r="F21" s="1">
        <v>19</v>
      </c>
      <c r="G21" s="1">
        <v>10</v>
      </c>
      <c r="H21" s="1">
        <v>160.66255909996099</v>
      </c>
      <c r="I21" s="1">
        <v>160.66255909996099</v>
      </c>
      <c r="J21" s="1">
        <v>160.66255909996099</v>
      </c>
      <c r="K21" s="1">
        <v>1.17321000434458E-2</v>
      </c>
      <c r="M21" s="1" t="s">
        <v>28</v>
      </c>
      <c r="N21" s="1" t="s">
        <v>28</v>
      </c>
      <c r="O21" s="1" t="s">
        <v>28</v>
      </c>
      <c r="P21" s="1" t="s">
        <v>28</v>
      </c>
      <c r="Q21" s="1" t="s">
        <v>28</v>
      </c>
      <c r="R21" s="1" t="s">
        <v>28</v>
      </c>
      <c r="S21" s="1" t="s">
        <v>28</v>
      </c>
      <c r="T21" s="1">
        <v>990245</v>
      </c>
      <c r="U21" s="1">
        <v>1</v>
      </c>
      <c r="V21" s="1" t="s">
        <v>10</v>
      </c>
      <c r="W21" s="1" t="s">
        <v>11</v>
      </c>
      <c r="X21" s="1" t="s">
        <v>12</v>
      </c>
      <c r="Y21" s="1">
        <v>59.979726893451897</v>
      </c>
    </row>
    <row r="24" spans="1:25" s="1" customFormat="1" x14ac:dyDescent="0.35">
      <c r="D24" s="3" t="s">
        <v>172</v>
      </c>
      <c r="E24" s="3">
        <v>20</v>
      </c>
    </row>
    <row r="25" spans="1:25" s="1" customFormat="1" x14ac:dyDescent="0.35">
      <c r="D25" s="3" t="s">
        <v>174</v>
      </c>
      <c r="E25" s="3">
        <v>15</v>
      </c>
    </row>
    <row r="26" spans="1:25" s="1" customFormat="1" x14ac:dyDescent="0.35">
      <c r="D26" s="3" t="s">
        <v>173</v>
      </c>
      <c r="E26" s="3">
        <v>5</v>
      </c>
    </row>
    <row r="28" spans="1:25" s="1" customFormat="1" x14ac:dyDescent="0.35">
      <c r="D28" s="3" t="s">
        <v>175</v>
      </c>
      <c r="E28" s="3">
        <v>8</v>
      </c>
    </row>
    <row r="29" spans="1:25" s="1" customFormat="1" x14ac:dyDescent="0.35">
      <c r="D29" s="3" t="s">
        <v>135</v>
      </c>
      <c r="E29" s="3">
        <v>5</v>
      </c>
    </row>
    <row r="31" spans="1:25" s="1" customFormat="1" x14ac:dyDescent="0.35">
      <c r="D31" s="3" t="s">
        <v>170</v>
      </c>
      <c r="E31" s="3">
        <f>E28/E25</f>
        <v>0.53333333333333333</v>
      </c>
    </row>
    <row r="32" spans="1:25" s="1" customFormat="1" x14ac:dyDescent="0.35">
      <c r="D32" s="3" t="s">
        <v>182</v>
      </c>
      <c r="E32" s="3">
        <f>E29/E26</f>
        <v>1</v>
      </c>
    </row>
    <row r="34" spans="4:5" s="1" customFormat="1" x14ac:dyDescent="0.35">
      <c r="D34" s="3" t="s">
        <v>171</v>
      </c>
      <c r="E34" s="3">
        <f>E31-E32</f>
        <v>-0.46666666666666667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opLeftCell="A17" zoomScale="99" workbookViewId="0">
      <selection activeCell="F16" sqref="F16"/>
    </sheetView>
  </sheetViews>
  <sheetFormatPr defaultRowHeight="14.5" x14ac:dyDescent="0.35"/>
  <cols>
    <col min="1" max="1" width="13.6328125" style="1" customWidth="1"/>
    <col min="2" max="3" width="8.7265625" style="1"/>
    <col min="4" max="4" width="35.36328125" style="1" customWidth="1"/>
    <col min="5" max="16384" width="8.7265625" style="1"/>
  </cols>
  <sheetData>
    <row r="1" spans="1:25" s="1" customFormat="1" x14ac:dyDescent="0.3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</row>
    <row r="2" spans="1:25" s="1" customFormat="1" x14ac:dyDescent="0.35">
      <c r="A2" s="1" t="s">
        <v>66</v>
      </c>
      <c r="B2" s="1" t="s">
        <v>67</v>
      </c>
      <c r="C2" s="1" t="s">
        <v>27</v>
      </c>
      <c r="D2" s="1">
        <v>0</v>
      </c>
      <c r="E2" s="1">
        <v>0</v>
      </c>
      <c r="F2" s="1">
        <v>0</v>
      </c>
      <c r="G2" s="1">
        <v>11</v>
      </c>
      <c r="H2" s="1">
        <v>102.252019600011</v>
      </c>
      <c r="I2" s="1">
        <v>102.252019600011</v>
      </c>
      <c r="J2" s="1">
        <v>102.252019600011</v>
      </c>
      <c r="K2" s="1">
        <v>1.52044000569731E-2</v>
      </c>
      <c r="L2" s="2" t="s">
        <v>22</v>
      </c>
      <c r="M2" s="1" t="s">
        <v>106</v>
      </c>
      <c r="N2" s="1" t="s">
        <v>107</v>
      </c>
      <c r="O2" s="1" t="s">
        <v>6</v>
      </c>
      <c r="P2" s="1" t="s">
        <v>7</v>
      </c>
      <c r="Q2" s="1" t="s">
        <v>7</v>
      </c>
      <c r="R2" s="1" t="s">
        <v>108</v>
      </c>
      <c r="S2" s="1" t="s">
        <v>9</v>
      </c>
      <c r="T2" s="1">
        <v>108469</v>
      </c>
      <c r="U2" s="1">
        <v>1</v>
      </c>
      <c r="V2" s="1" t="s">
        <v>105</v>
      </c>
      <c r="W2" s="1" t="s">
        <v>11</v>
      </c>
      <c r="X2" s="1" t="s">
        <v>12</v>
      </c>
      <c r="Y2" s="1">
        <v>60.126686956117801</v>
      </c>
    </row>
    <row r="3" spans="1:25" s="1" customFormat="1" x14ac:dyDescent="0.35">
      <c r="A3" s="1" t="s">
        <v>33</v>
      </c>
      <c r="B3" s="1" t="s">
        <v>34</v>
      </c>
      <c r="C3" s="1" t="s">
        <v>27</v>
      </c>
      <c r="D3" s="1">
        <v>0</v>
      </c>
      <c r="E3" s="1">
        <v>1</v>
      </c>
      <c r="F3" s="1">
        <v>1</v>
      </c>
      <c r="G3" s="1">
        <v>7</v>
      </c>
      <c r="H3" s="1">
        <v>110.606905899941</v>
      </c>
      <c r="I3" s="1">
        <v>110.606905899941</v>
      </c>
      <c r="J3" s="1">
        <v>110.606905899941</v>
      </c>
      <c r="K3" s="1">
        <v>6.4332000911235801E-3</v>
      </c>
      <c r="L3" s="1" t="s">
        <v>34</v>
      </c>
      <c r="M3" s="1" t="s">
        <v>109</v>
      </c>
      <c r="N3" s="1" t="s">
        <v>110</v>
      </c>
      <c r="O3" s="1" t="s">
        <v>6</v>
      </c>
      <c r="P3" s="1" t="s">
        <v>7</v>
      </c>
      <c r="Q3" s="1" t="s">
        <v>7</v>
      </c>
      <c r="R3" s="1" t="s">
        <v>111</v>
      </c>
      <c r="S3" s="1" t="s">
        <v>9</v>
      </c>
      <c r="T3" s="1">
        <v>108469</v>
      </c>
      <c r="U3" s="1">
        <v>1</v>
      </c>
      <c r="V3" s="1" t="s">
        <v>105</v>
      </c>
      <c r="W3" s="1" t="s">
        <v>11</v>
      </c>
      <c r="X3" s="1" t="s">
        <v>12</v>
      </c>
      <c r="Y3" s="1">
        <v>60.126686956117801</v>
      </c>
    </row>
    <row r="4" spans="1:25" s="1" customFormat="1" x14ac:dyDescent="0.35">
      <c r="A4" s="1" t="s">
        <v>62</v>
      </c>
      <c r="B4" s="1" t="s">
        <v>63</v>
      </c>
      <c r="C4" s="1" t="s">
        <v>27</v>
      </c>
      <c r="D4" s="1">
        <v>0</v>
      </c>
      <c r="E4" s="1">
        <v>2</v>
      </c>
      <c r="F4" s="1">
        <v>2</v>
      </c>
      <c r="G4" s="1">
        <v>2</v>
      </c>
      <c r="H4" s="1">
        <v>116.041008000029</v>
      </c>
      <c r="I4" s="1">
        <v>116.041008000029</v>
      </c>
      <c r="J4" s="1">
        <v>116.041008000029</v>
      </c>
      <c r="K4" s="1">
        <v>6.3905999995768001E-3</v>
      </c>
      <c r="L4" s="1" t="s">
        <v>63</v>
      </c>
      <c r="M4" s="1" t="s">
        <v>109</v>
      </c>
      <c r="N4" s="1" t="s">
        <v>110</v>
      </c>
      <c r="O4" s="1" t="s">
        <v>6</v>
      </c>
      <c r="P4" s="1" t="s">
        <v>7</v>
      </c>
      <c r="Q4" s="1" t="s">
        <v>7</v>
      </c>
      <c r="R4" s="1" t="s">
        <v>112</v>
      </c>
      <c r="S4" s="1" t="s">
        <v>9</v>
      </c>
      <c r="T4" s="1">
        <v>108469</v>
      </c>
      <c r="U4" s="1">
        <v>1</v>
      </c>
      <c r="V4" s="1" t="s">
        <v>105</v>
      </c>
      <c r="W4" s="1" t="s">
        <v>11</v>
      </c>
      <c r="X4" s="1" t="s">
        <v>12</v>
      </c>
      <c r="Y4" s="1">
        <v>60.126686956117801</v>
      </c>
    </row>
    <row r="5" spans="1:25" s="1" customFormat="1" x14ac:dyDescent="0.35">
      <c r="A5" s="1" t="s">
        <v>0</v>
      </c>
      <c r="B5" s="1" t="s">
        <v>1</v>
      </c>
      <c r="C5" s="1" t="s">
        <v>2</v>
      </c>
      <c r="D5" s="1">
        <v>0</v>
      </c>
      <c r="E5" s="1">
        <v>3</v>
      </c>
      <c r="F5" s="1">
        <v>3</v>
      </c>
      <c r="G5" s="1">
        <v>19</v>
      </c>
      <c r="H5" s="1">
        <v>121.30795189994301</v>
      </c>
      <c r="I5" s="1">
        <v>121.30795189994301</v>
      </c>
      <c r="J5" s="1">
        <v>121.30795189994301</v>
      </c>
      <c r="K5" s="1">
        <v>6.6778999753296297E-3</v>
      </c>
      <c r="L5" s="1" t="s">
        <v>1</v>
      </c>
      <c r="M5" s="1" t="s">
        <v>109</v>
      </c>
      <c r="N5" s="1" t="s">
        <v>110</v>
      </c>
      <c r="O5" s="1" t="s">
        <v>6</v>
      </c>
      <c r="P5" s="1" t="s">
        <v>7</v>
      </c>
      <c r="Q5" s="1" t="s">
        <v>7</v>
      </c>
      <c r="R5" s="1" t="s">
        <v>113</v>
      </c>
      <c r="S5" s="1" t="s">
        <v>9</v>
      </c>
      <c r="T5" s="1">
        <v>108469</v>
      </c>
      <c r="U5" s="1">
        <v>1</v>
      </c>
      <c r="V5" s="1" t="s">
        <v>105</v>
      </c>
      <c r="W5" s="1" t="s">
        <v>11</v>
      </c>
      <c r="X5" s="1" t="s">
        <v>12</v>
      </c>
      <c r="Y5" s="1">
        <v>60.126686956117801</v>
      </c>
    </row>
    <row r="6" spans="1:25" s="1" customFormat="1" x14ac:dyDescent="0.35">
      <c r="A6" s="1" t="s">
        <v>55</v>
      </c>
      <c r="B6" s="1" t="s">
        <v>56</v>
      </c>
      <c r="C6" s="1" t="s">
        <v>27</v>
      </c>
      <c r="D6" s="1">
        <v>0</v>
      </c>
      <c r="E6" s="1">
        <v>4</v>
      </c>
      <c r="F6" s="1">
        <v>4</v>
      </c>
      <c r="G6" s="1">
        <v>13</v>
      </c>
      <c r="H6" s="1">
        <v>125.870630499906</v>
      </c>
      <c r="I6" s="1">
        <v>125.870630499906</v>
      </c>
      <c r="J6" s="1">
        <v>125.870630499906</v>
      </c>
      <c r="K6" s="1">
        <v>6.0739000327885099E-3</v>
      </c>
      <c r="L6" s="1" t="s">
        <v>56</v>
      </c>
      <c r="M6" s="1" t="s">
        <v>109</v>
      </c>
      <c r="N6" s="1" t="s">
        <v>114</v>
      </c>
      <c r="O6" s="1" t="s">
        <v>7</v>
      </c>
      <c r="P6" s="1" t="s">
        <v>7</v>
      </c>
      <c r="Q6" s="1" t="s">
        <v>6</v>
      </c>
      <c r="R6" s="1" t="s">
        <v>115</v>
      </c>
      <c r="S6" s="1" t="s">
        <v>9</v>
      </c>
      <c r="T6" s="1">
        <v>108469</v>
      </c>
      <c r="U6" s="1">
        <v>1</v>
      </c>
      <c r="V6" s="1" t="s">
        <v>105</v>
      </c>
      <c r="W6" s="1" t="s">
        <v>11</v>
      </c>
      <c r="X6" s="1" t="s">
        <v>12</v>
      </c>
      <c r="Y6" s="1">
        <v>60.126686956117801</v>
      </c>
    </row>
    <row r="7" spans="1:25" s="1" customFormat="1" x14ac:dyDescent="0.35">
      <c r="A7" s="1" t="s">
        <v>59</v>
      </c>
      <c r="B7" s="1" t="s">
        <v>60</v>
      </c>
      <c r="C7" s="1" t="s">
        <v>27</v>
      </c>
      <c r="D7" s="1">
        <v>0</v>
      </c>
      <c r="E7" s="1">
        <v>5</v>
      </c>
      <c r="F7" s="1">
        <v>5</v>
      </c>
      <c r="G7" s="1">
        <v>6</v>
      </c>
      <c r="H7" s="1">
        <v>129.36310780001801</v>
      </c>
      <c r="I7" s="1">
        <v>129.36310780001801</v>
      </c>
      <c r="J7" s="1">
        <v>129.36310780001801</v>
      </c>
      <c r="K7" s="1">
        <v>7.93689978308975E-3</v>
      </c>
      <c r="L7" s="1" t="s">
        <v>60</v>
      </c>
      <c r="M7" s="1" t="s">
        <v>109</v>
      </c>
      <c r="N7" s="1" t="s">
        <v>114</v>
      </c>
      <c r="O7" s="1" t="s">
        <v>6</v>
      </c>
      <c r="P7" s="1" t="s">
        <v>7</v>
      </c>
      <c r="Q7" s="1" t="s">
        <v>7</v>
      </c>
      <c r="R7" s="1" t="s">
        <v>116</v>
      </c>
      <c r="S7" s="1" t="s">
        <v>9</v>
      </c>
      <c r="T7" s="1">
        <v>108469</v>
      </c>
      <c r="U7" s="1">
        <v>1</v>
      </c>
      <c r="V7" s="1" t="s">
        <v>105</v>
      </c>
      <c r="W7" s="1" t="s">
        <v>11</v>
      </c>
      <c r="X7" s="1" t="s">
        <v>12</v>
      </c>
      <c r="Y7" s="1">
        <v>60.126686956117801</v>
      </c>
    </row>
    <row r="8" spans="1:25" s="1" customFormat="1" x14ac:dyDescent="0.35">
      <c r="A8" s="1" t="s">
        <v>78</v>
      </c>
      <c r="B8" s="1" t="s">
        <v>79</v>
      </c>
      <c r="C8" s="1" t="s">
        <v>27</v>
      </c>
      <c r="D8" s="1">
        <v>0</v>
      </c>
      <c r="E8" s="1">
        <v>6</v>
      </c>
      <c r="F8" s="1">
        <v>6</v>
      </c>
      <c r="G8" s="1">
        <v>10</v>
      </c>
      <c r="H8" s="1">
        <v>134.42269229982</v>
      </c>
      <c r="I8" s="1">
        <v>134.42269229982</v>
      </c>
      <c r="J8" s="1">
        <v>134.42269229982</v>
      </c>
      <c r="K8" s="1">
        <v>6.4752001781016501E-3</v>
      </c>
      <c r="L8" s="1" t="s">
        <v>79</v>
      </c>
      <c r="M8" s="1" t="s">
        <v>109</v>
      </c>
      <c r="N8" s="1" t="s">
        <v>114</v>
      </c>
      <c r="O8" s="1" t="s">
        <v>6</v>
      </c>
      <c r="P8" s="1" t="s">
        <v>7</v>
      </c>
      <c r="Q8" s="1" t="s">
        <v>7</v>
      </c>
      <c r="R8" s="1" t="s">
        <v>117</v>
      </c>
      <c r="S8" s="1" t="s">
        <v>9</v>
      </c>
      <c r="T8" s="1">
        <v>108469</v>
      </c>
      <c r="U8" s="1">
        <v>1</v>
      </c>
      <c r="V8" s="1" t="s">
        <v>105</v>
      </c>
      <c r="W8" s="1" t="s">
        <v>11</v>
      </c>
      <c r="X8" s="1" t="s">
        <v>12</v>
      </c>
      <c r="Y8" s="1">
        <v>60.126686956117801</v>
      </c>
    </row>
    <row r="9" spans="1:25" s="1" customFormat="1" x14ac:dyDescent="0.35">
      <c r="A9" s="1" t="s">
        <v>13</v>
      </c>
      <c r="B9" s="1" t="s">
        <v>14</v>
      </c>
      <c r="C9" s="1" t="s">
        <v>2</v>
      </c>
      <c r="D9" s="1">
        <v>0</v>
      </c>
      <c r="E9" s="1">
        <v>7</v>
      </c>
      <c r="F9" s="1">
        <v>7</v>
      </c>
      <c r="G9" s="1">
        <v>17</v>
      </c>
      <c r="H9" s="1">
        <v>139.58843629993399</v>
      </c>
      <c r="I9" s="1">
        <v>139.58843629993399</v>
      </c>
      <c r="J9" s="1">
        <v>139.58843629993399</v>
      </c>
      <c r="K9" s="1">
        <v>1.56767000444233E-2</v>
      </c>
      <c r="L9" s="1" t="s">
        <v>14</v>
      </c>
      <c r="M9" s="1" t="s">
        <v>109</v>
      </c>
      <c r="N9" s="1" t="s">
        <v>114</v>
      </c>
      <c r="O9" s="1" t="s">
        <v>6</v>
      </c>
      <c r="P9" s="1" t="s">
        <v>7</v>
      </c>
      <c r="Q9" s="1" t="s">
        <v>7</v>
      </c>
      <c r="R9" s="1" t="s">
        <v>118</v>
      </c>
      <c r="S9" s="1" t="s">
        <v>9</v>
      </c>
      <c r="T9" s="1">
        <v>108469</v>
      </c>
      <c r="U9" s="1">
        <v>1</v>
      </c>
      <c r="V9" s="1" t="s">
        <v>105</v>
      </c>
      <c r="W9" s="1" t="s">
        <v>11</v>
      </c>
      <c r="X9" s="1" t="s">
        <v>12</v>
      </c>
      <c r="Y9" s="1">
        <v>60.126686956117801</v>
      </c>
    </row>
    <row r="10" spans="1:25" s="1" customFormat="1" x14ac:dyDescent="0.35">
      <c r="A10" s="1" t="s">
        <v>43</v>
      </c>
      <c r="B10" s="1" t="s">
        <v>44</v>
      </c>
      <c r="C10" s="1" t="s">
        <v>27</v>
      </c>
      <c r="D10" s="1">
        <v>0</v>
      </c>
      <c r="E10" s="1">
        <v>8</v>
      </c>
      <c r="F10" s="1">
        <v>8</v>
      </c>
      <c r="G10" s="1">
        <v>3</v>
      </c>
      <c r="H10" s="1">
        <v>143.25929519999701</v>
      </c>
      <c r="I10" s="1">
        <v>143.25929519999701</v>
      </c>
      <c r="J10" s="1">
        <v>143.25929519999701</v>
      </c>
      <c r="K10" s="1">
        <v>7.5232000090181802E-3</v>
      </c>
      <c r="L10" s="1" t="s">
        <v>119</v>
      </c>
      <c r="M10" s="1" t="s">
        <v>109</v>
      </c>
      <c r="N10" s="1" t="s">
        <v>114</v>
      </c>
      <c r="O10" s="1" t="s">
        <v>6</v>
      </c>
      <c r="P10" s="1" t="s">
        <v>7</v>
      </c>
      <c r="Q10" s="1" t="s">
        <v>7</v>
      </c>
      <c r="R10" s="1" t="s">
        <v>120</v>
      </c>
      <c r="S10" s="1" t="s">
        <v>9</v>
      </c>
      <c r="T10" s="1">
        <v>108469</v>
      </c>
      <c r="U10" s="1">
        <v>1</v>
      </c>
      <c r="V10" s="1" t="s">
        <v>105</v>
      </c>
      <c r="W10" s="1" t="s">
        <v>11</v>
      </c>
      <c r="X10" s="1" t="s">
        <v>12</v>
      </c>
      <c r="Y10" s="1">
        <v>60.126686956117801</v>
      </c>
    </row>
    <row r="11" spans="1:25" s="1" customFormat="1" x14ac:dyDescent="0.35">
      <c r="A11" s="1" t="s">
        <v>29</v>
      </c>
      <c r="B11" s="1" t="s">
        <v>30</v>
      </c>
      <c r="C11" s="1" t="s">
        <v>2</v>
      </c>
      <c r="D11" s="1">
        <v>0</v>
      </c>
      <c r="E11" s="1">
        <v>9</v>
      </c>
      <c r="F11" s="1">
        <v>9</v>
      </c>
      <c r="G11" s="1">
        <v>16</v>
      </c>
      <c r="H11" s="1">
        <v>147.74107280000999</v>
      </c>
      <c r="I11" s="1">
        <v>147.74107280000999</v>
      </c>
      <c r="J11" s="1">
        <v>147.74107280000999</v>
      </c>
      <c r="K11" s="1">
        <v>7.1074999868869703E-3</v>
      </c>
      <c r="L11" s="1" t="s">
        <v>30</v>
      </c>
      <c r="M11" s="1" t="s">
        <v>121</v>
      </c>
      <c r="N11" s="1" t="s">
        <v>122</v>
      </c>
      <c r="O11" s="1" t="s">
        <v>6</v>
      </c>
      <c r="P11" s="1" t="s">
        <v>7</v>
      </c>
      <c r="Q11" s="1" t="s">
        <v>7</v>
      </c>
      <c r="R11" s="1" t="s">
        <v>123</v>
      </c>
      <c r="S11" s="1" t="s">
        <v>9</v>
      </c>
      <c r="T11" s="1">
        <v>108469</v>
      </c>
      <c r="U11" s="1">
        <v>1</v>
      </c>
      <c r="V11" s="1" t="s">
        <v>105</v>
      </c>
      <c r="W11" s="1" t="s">
        <v>11</v>
      </c>
      <c r="X11" s="1" t="s">
        <v>12</v>
      </c>
      <c r="Y11" s="1">
        <v>60.126686956117801</v>
      </c>
    </row>
    <row r="12" spans="1:25" s="1" customFormat="1" x14ac:dyDescent="0.35">
      <c r="A12" s="1" t="s">
        <v>47</v>
      </c>
      <c r="B12" s="1" t="s">
        <v>48</v>
      </c>
      <c r="C12" s="1" t="s">
        <v>27</v>
      </c>
      <c r="D12" s="1">
        <v>0</v>
      </c>
      <c r="E12" s="1">
        <v>10</v>
      </c>
      <c r="F12" s="1">
        <v>10</v>
      </c>
      <c r="G12" s="1">
        <v>8</v>
      </c>
      <c r="H12" s="1">
        <v>151.87430569995101</v>
      </c>
      <c r="I12" s="1">
        <v>151.87430569995101</v>
      </c>
      <c r="J12" s="1">
        <v>151.87430569995101</v>
      </c>
      <c r="K12" s="1">
        <v>6.1425999738275996E-3</v>
      </c>
      <c r="L12" s="1" t="s">
        <v>48</v>
      </c>
      <c r="M12" s="1" t="s">
        <v>121</v>
      </c>
      <c r="N12" s="1" t="s">
        <v>124</v>
      </c>
      <c r="O12" s="1" t="s">
        <v>6</v>
      </c>
      <c r="P12" s="1" t="s">
        <v>7</v>
      </c>
      <c r="Q12" s="1" t="s">
        <v>7</v>
      </c>
      <c r="R12" s="1" t="s">
        <v>125</v>
      </c>
      <c r="S12" s="1" t="s">
        <v>9</v>
      </c>
      <c r="T12" s="1">
        <v>108469</v>
      </c>
      <c r="U12" s="1">
        <v>1</v>
      </c>
      <c r="V12" s="1" t="s">
        <v>105</v>
      </c>
      <c r="W12" s="1" t="s">
        <v>11</v>
      </c>
      <c r="X12" s="1" t="s">
        <v>12</v>
      </c>
      <c r="Y12" s="1">
        <v>60.126686956117801</v>
      </c>
    </row>
    <row r="13" spans="1:25" s="1" customFormat="1" x14ac:dyDescent="0.35">
      <c r="A13" s="1" t="s">
        <v>75</v>
      </c>
      <c r="B13" s="1" t="s">
        <v>76</v>
      </c>
      <c r="C13" s="1" t="s">
        <v>27</v>
      </c>
      <c r="D13" s="1">
        <v>0</v>
      </c>
      <c r="E13" s="1">
        <v>11</v>
      </c>
      <c r="F13" s="1">
        <v>11</v>
      </c>
      <c r="G13" s="1">
        <v>14</v>
      </c>
      <c r="H13" s="1">
        <v>155.60850199987101</v>
      </c>
      <c r="I13" s="1">
        <v>155.60850199987101</v>
      </c>
      <c r="J13" s="1">
        <v>155.60850199987101</v>
      </c>
      <c r="K13" s="1">
        <v>8.1255000550299796E-3</v>
      </c>
      <c r="L13" s="1" t="s">
        <v>76</v>
      </c>
      <c r="M13" s="1" t="s">
        <v>121</v>
      </c>
      <c r="N13" s="1" t="s">
        <v>124</v>
      </c>
      <c r="O13" s="1" t="s">
        <v>6</v>
      </c>
      <c r="P13" s="1" t="s">
        <v>7</v>
      </c>
      <c r="Q13" s="1" t="s">
        <v>7</v>
      </c>
      <c r="R13" s="1" t="s">
        <v>126</v>
      </c>
      <c r="S13" s="1" t="s">
        <v>9</v>
      </c>
      <c r="T13" s="1">
        <v>108469</v>
      </c>
      <c r="U13" s="1">
        <v>1</v>
      </c>
      <c r="V13" s="1" t="s">
        <v>105</v>
      </c>
      <c r="W13" s="1" t="s">
        <v>11</v>
      </c>
      <c r="X13" s="1" t="s">
        <v>12</v>
      </c>
      <c r="Y13" s="1">
        <v>60.126686956117801</v>
      </c>
    </row>
    <row r="14" spans="1:25" s="1" customFormat="1" x14ac:dyDescent="0.35">
      <c r="A14" s="1" t="s">
        <v>17</v>
      </c>
      <c r="B14" s="1" t="s">
        <v>18</v>
      </c>
      <c r="C14" s="1" t="s">
        <v>2</v>
      </c>
      <c r="D14" s="1">
        <v>0</v>
      </c>
      <c r="E14" s="1">
        <v>12</v>
      </c>
      <c r="F14" s="1">
        <v>12</v>
      </c>
      <c r="G14" s="1">
        <v>18</v>
      </c>
      <c r="H14" s="1">
        <v>163.825132800033</v>
      </c>
      <c r="I14" s="1">
        <v>163.825132800033</v>
      </c>
      <c r="J14" s="1">
        <v>163.825132800033</v>
      </c>
      <c r="K14" s="1">
        <v>7.3369999881833696E-3</v>
      </c>
      <c r="L14" s="1" t="s">
        <v>18</v>
      </c>
      <c r="M14" s="1" t="s">
        <v>121</v>
      </c>
      <c r="N14" s="1" t="s">
        <v>124</v>
      </c>
      <c r="O14" s="1" t="s">
        <v>6</v>
      </c>
      <c r="P14" s="1" t="s">
        <v>7</v>
      </c>
      <c r="Q14" s="1" t="s">
        <v>7</v>
      </c>
      <c r="R14" s="1" t="s">
        <v>127</v>
      </c>
      <c r="S14" s="1" t="s">
        <v>9</v>
      </c>
      <c r="T14" s="1">
        <v>108469</v>
      </c>
      <c r="U14" s="1">
        <v>1</v>
      </c>
      <c r="V14" s="1" t="s">
        <v>105</v>
      </c>
      <c r="W14" s="1" t="s">
        <v>11</v>
      </c>
      <c r="X14" s="1" t="s">
        <v>12</v>
      </c>
      <c r="Y14" s="1">
        <v>60.126686956117801</v>
      </c>
    </row>
    <row r="15" spans="1:25" s="1" customFormat="1" x14ac:dyDescent="0.35">
      <c r="A15" s="1" t="s">
        <v>72</v>
      </c>
      <c r="B15" s="1" t="s">
        <v>73</v>
      </c>
      <c r="C15" s="1" t="s">
        <v>27</v>
      </c>
      <c r="D15" s="1">
        <v>0</v>
      </c>
      <c r="E15" s="1">
        <v>13</v>
      </c>
      <c r="F15" s="1">
        <v>13</v>
      </c>
      <c r="G15" s="1">
        <v>0</v>
      </c>
      <c r="H15" s="1">
        <v>167.89077599998501</v>
      </c>
      <c r="I15" s="1">
        <v>167.89077599998501</v>
      </c>
      <c r="J15" s="1">
        <v>167.89077599998501</v>
      </c>
      <c r="K15" s="1">
        <v>7.34160002321004E-3</v>
      </c>
      <c r="L15" s="1" t="s">
        <v>73</v>
      </c>
      <c r="M15" s="1" t="s">
        <v>121</v>
      </c>
      <c r="N15" s="1" t="s">
        <v>124</v>
      </c>
      <c r="O15" s="1" t="s">
        <v>6</v>
      </c>
      <c r="P15" s="1" t="s">
        <v>7</v>
      </c>
      <c r="Q15" s="1" t="s">
        <v>7</v>
      </c>
      <c r="R15" s="1" t="s">
        <v>128</v>
      </c>
      <c r="S15" s="1" t="s">
        <v>9</v>
      </c>
      <c r="T15" s="1">
        <v>108469</v>
      </c>
      <c r="U15" s="1">
        <v>1</v>
      </c>
      <c r="V15" s="1" t="s">
        <v>105</v>
      </c>
      <c r="W15" s="1" t="s">
        <v>11</v>
      </c>
      <c r="X15" s="1" t="s">
        <v>12</v>
      </c>
      <c r="Y15" s="1">
        <v>60.126686956117801</v>
      </c>
    </row>
    <row r="16" spans="1:25" s="1" customFormat="1" x14ac:dyDescent="0.35">
      <c r="A16" s="1" t="s">
        <v>21</v>
      </c>
      <c r="B16" s="1" t="s">
        <v>22</v>
      </c>
      <c r="C16" s="1" t="s">
        <v>2</v>
      </c>
      <c r="D16" s="1">
        <v>0</v>
      </c>
      <c r="E16" s="1">
        <v>14</v>
      </c>
      <c r="F16" s="1">
        <v>14</v>
      </c>
      <c r="G16" s="1">
        <v>15</v>
      </c>
      <c r="H16" s="1">
        <v>172.65715519990701</v>
      </c>
      <c r="I16" s="1">
        <v>172.65715519990701</v>
      </c>
      <c r="J16" s="1">
        <v>172.65715519990701</v>
      </c>
      <c r="K16" s="1">
        <v>7.5188998598605299E-3</v>
      </c>
      <c r="L16" s="1" t="s">
        <v>22</v>
      </c>
      <c r="M16" s="1" t="s">
        <v>121</v>
      </c>
      <c r="N16" s="1" t="s">
        <v>124</v>
      </c>
      <c r="O16" s="1" t="s">
        <v>6</v>
      </c>
      <c r="P16" s="1" t="s">
        <v>7</v>
      </c>
      <c r="Q16" s="1" t="s">
        <v>7</v>
      </c>
      <c r="R16" s="1" t="s">
        <v>129</v>
      </c>
      <c r="S16" s="1" t="s">
        <v>9</v>
      </c>
      <c r="T16" s="1">
        <v>108469</v>
      </c>
      <c r="U16" s="1">
        <v>1</v>
      </c>
      <c r="V16" s="1" t="s">
        <v>105</v>
      </c>
      <c r="W16" s="1" t="s">
        <v>11</v>
      </c>
      <c r="X16" s="1" t="s">
        <v>12</v>
      </c>
      <c r="Y16" s="1">
        <v>60.126686956117801</v>
      </c>
    </row>
    <row r="17" spans="1:25" s="1" customFormat="1" x14ac:dyDescent="0.35">
      <c r="A17" s="1" t="s">
        <v>69</v>
      </c>
      <c r="B17" s="1" t="s">
        <v>70</v>
      </c>
      <c r="C17" s="1" t="s">
        <v>27</v>
      </c>
      <c r="D17" s="1">
        <v>0</v>
      </c>
      <c r="E17" s="1">
        <v>15</v>
      </c>
      <c r="F17" s="1">
        <v>15</v>
      </c>
      <c r="G17" s="1">
        <v>9</v>
      </c>
      <c r="H17" s="1">
        <v>176.62303949985599</v>
      </c>
      <c r="I17" s="1">
        <v>176.62303949985599</v>
      </c>
      <c r="J17" s="1">
        <v>176.62303949985599</v>
      </c>
      <c r="K17" s="1">
        <v>6.7871999926865101E-3</v>
      </c>
      <c r="L17" s="1" t="s">
        <v>40</v>
      </c>
      <c r="M17" s="1" t="s">
        <v>121</v>
      </c>
      <c r="N17" s="1" t="s">
        <v>124</v>
      </c>
      <c r="O17" s="1" t="s">
        <v>7</v>
      </c>
      <c r="P17" s="1" t="s">
        <v>7</v>
      </c>
      <c r="Q17" s="1" t="s">
        <v>6</v>
      </c>
      <c r="R17" s="1" t="s">
        <v>130</v>
      </c>
      <c r="S17" s="1" t="s">
        <v>9</v>
      </c>
      <c r="T17" s="1">
        <v>108469</v>
      </c>
      <c r="U17" s="1">
        <v>1</v>
      </c>
      <c r="V17" s="1" t="s">
        <v>105</v>
      </c>
      <c r="W17" s="1" t="s">
        <v>11</v>
      </c>
      <c r="X17" s="1" t="s">
        <v>12</v>
      </c>
      <c r="Y17" s="1">
        <v>60.126686956117801</v>
      </c>
    </row>
    <row r="18" spans="1:25" s="1" customFormat="1" x14ac:dyDescent="0.35">
      <c r="A18" s="1" t="s">
        <v>25</v>
      </c>
      <c r="B18" s="1" t="s">
        <v>26</v>
      </c>
      <c r="C18" s="1" t="s">
        <v>27</v>
      </c>
      <c r="D18" s="1">
        <v>0</v>
      </c>
      <c r="E18" s="1">
        <v>16</v>
      </c>
      <c r="F18" s="1">
        <v>16</v>
      </c>
      <c r="G18" s="1">
        <v>1</v>
      </c>
      <c r="H18" s="1">
        <v>182.17575279995799</v>
      </c>
      <c r="I18" s="1">
        <v>182.17575279995799</v>
      </c>
      <c r="J18" s="1">
        <v>182.17575279995799</v>
      </c>
      <c r="K18" s="1">
        <v>6.7686999682337002E-3</v>
      </c>
      <c r="L18" s="1" t="s">
        <v>26</v>
      </c>
      <c r="M18" s="1" t="s">
        <v>121</v>
      </c>
      <c r="N18" s="1" t="s">
        <v>124</v>
      </c>
      <c r="O18" s="1" t="s">
        <v>6</v>
      </c>
      <c r="P18" s="1" t="s">
        <v>7</v>
      </c>
      <c r="Q18" s="1" t="s">
        <v>7</v>
      </c>
      <c r="R18" s="1" t="s">
        <v>131</v>
      </c>
      <c r="S18" s="1" t="s">
        <v>9</v>
      </c>
      <c r="T18" s="1">
        <v>108469</v>
      </c>
      <c r="U18" s="1">
        <v>1</v>
      </c>
      <c r="V18" s="1" t="s">
        <v>105</v>
      </c>
      <c r="W18" s="1" t="s">
        <v>11</v>
      </c>
      <c r="X18" s="1" t="s">
        <v>12</v>
      </c>
      <c r="Y18" s="1">
        <v>60.126686956117801</v>
      </c>
    </row>
    <row r="19" spans="1:25" s="1" customFormat="1" x14ac:dyDescent="0.35">
      <c r="A19" s="1" t="s">
        <v>37</v>
      </c>
      <c r="B19" s="1" t="s">
        <v>38</v>
      </c>
      <c r="C19" s="1" t="s">
        <v>27</v>
      </c>
      <c r="D19" s="1">
        <v>0</v>
      </c>
      <c r="E19" s="1">
        <v>17</v>
      </c>
      <c r="F19" s="1">
        <v>17</v>
      </c>
      <c r="G19" s="1">
        <v>12</v>
      </c>
      <c r="H19" s="1">
        <v>189.673889099853</v>
      </c>
      <c r="I19" s="1">
        <v>189.673889099853</v>
      </c>
      <c r="J19" s="1">
        <v>189.673889099853</v>
      </c>
      <c r="K19" s="1">
        <v>6.4836000092327499E-3</v>
      </c>
      <c r="L19" s="1" t="s">
        <v>38</v>
      </c>
      <c r="M19" s="1" t="s">
        <v>121</v>
      </c>
      <c r="N19" s="1" t="s">
        <v>124</v>
      </c>
      <c r="O19" s="1" t="s">
        <v>6</v>
      </c>
      <c r="P19" s="1" t="s">
        <v>7</v>
      </c>
      <c r="Q19" s="1" t="s">
        <v>7</v>
      </c>
      <c r="R19" s="1" t="s">
        <v>132</v>
      </c>
      <c r="S19" s="1" t="s">
        <v>9</v>
      </c>
      <c r="T19" s="1">
        <v>108469</v>
      </c>
      <c r="U19" s="1">
        <v>1</v>
      </c>
      <c r="V19" s="1" t="s">
        <v>105</v>
      </c>
      <c r="W19" s="1" t="s">
        <v>11</v>
      </c>
      <c r="X19" s="1" t="s">
        <v>12</v>
      </c>
      <c r="Y19" s="1">
        <v>60.126686956117801</v>
      </c>
    </row>
    <row r="20" spans="1:25" s="1" customFormat="1" x14ac:dyDescent="0.35">
      <c r="A20" s="1" t="s">
        <v>51</v>
      </c>
      <c r="B20" s="1" t="s">
        <v>52</v>
      </c>
      <c r="C20" s="1" t="s">
        <v>27</v>
      </c>
      <c r="D20" s="1">
        <v>0</v>
      </c>
      <c r="E20" s="1">
        <v>18</v>
      </c>
      <c r="F20" s="1">
        <v>18</v>
      </c>
      <c r="G20" s="1">
        <v>5</v>
      </c>
      <c r="H20" s="1">
        <v>195.058654499938</v>
      </c>
      <c r="I20" s="1">
        <v>195.058654499938</v>
      </c>
      <c r="J20" s="1">
        <v>195.058654499938</v>
      </c>
      <c r="K20" s="1">
        <v>6.1379000544548E-3</v>
      </c>
      <c r="L20" s="1" t="s">
        <v>52</v>
      </c>
      <c r="M20" s="1" t="s">
        <v>121</v>
      </c>
      <c r="N20" s="1" t="s">
        <v>124</v>
      </c>
      <c r="O20" s="1" t="s">
        <v>6</v>
      </c>
      <c r="P20" s="1" t="s">
        <v>7</v>
      </c>
      <c r="Q20" s="1" t="s">
        <v>7</v>
      </c>
      <c r="R20" s="1" t="s">
        <v>133</v>
      </c>
      <c r="S20" s="1" t="s">
        <v>9</v>
      </c>
      <c r="T20" s="1">
        <v>108469</v>
      </c>
      <c r="U20" s="1">
        <v>1</v>
      </c>
      <c r="V20" s="1" t="s">
        <v>105</v>
      </c>
      <c r="W20" s="1" t="s">
        <v>11</v>
      </c>
      <c r="X20" s="1" t="s">
        <v>12</v>
      </c>
      <c r="Y20" s="1">
        <v>60.126686956117801</v>
      </c>
    </row>
    <row r="21" spans="1:25" s="1" customFormat="1" x14ac:dyDescent="0.35">
      <c r="A21" s="1" t="s">
        <v>39</v>
      </c>
      <c r="B21" s="1" t="s">
        <v>40</v>
      </c>
      <c r="C21" s="1" t="s">
        <v>27</v>
      </c>
      <c r="D21" s="1">
        <v>0</v>
      </c>
      <c r="E21" s="1">
        <v>19</v>
      </c>
      <c r="F21" s="1">
        <v>19</v>
      </c>
      <c r="G21" s="1">
        <v>4</v>
      </c>
      <c r="H21" s="1">
        <v>201.340541800018</v>
      </c>
      <c r="I21" s="1">
        <v>201.340541800018</v>
      </c>
      <c r="J21" s="1">
        <v>201.340541800018</v>
      </c>
      <c r="K21" s="1">
        <v>7.1511000860482402E-3</v>
      </c>
      <c r="L21" s="1" t="s">
        <v>134</v>
      </c>
      <c r="M21" s="1" t="s">
        <v>28</v>
      </c>
      <c r="N21" s="1" t="s">
        <v>28</v>
      </c>
      <c r="O21" s="1" t="s">
        <v>28</v>
      </c>
      <c r="P21" s="1" t="s">
        <v>28</v>
      </c>
      <c r="Q21" s="1" t="s">
        <v>28</v>
      </c>
      <c r="R21" s="1" t="s">
        <v>28</v>
      </c>
      <c r="S21" s="1" t="s">
        <v>28</v>
      </c>
      <c r="T21" s="1">
        <v>108469</v>
      </c>
      <c r="U21" s="1">
        <v>1</v>
      </c>
      <c r="V21" s="1" t="s">
        <v>105</v>
      </c>
      <c r="W21" s="1" t="s">
        <v>11</v>
      </c>
      <c r="X21" s="1" t="s">
        <v>12</v>
      </c>
      <c r="Y21" s="1">
        <v>60.126686956117801</v>
      </c>
    </row>
    <row r="24" spans="1:25" s="1" customFormat="1" x14ac:dyDescent="0.35">
      <c r="D24" s="3" t="s">
        <v>172</v>
      </c>
      <c r="E24" s="3">
        <v>20</v>
      </c>
    </row>
    <row r="25" spans="1:25" s="1" customFormat="1" x14ac:dyDescent="0.35">
      <c r="D25" s="3" t="s">
        <v>174</v>
      </c>
      <c r="E25" s="3">
        <v>15</v>
      </c>
    </row>
    <row r="26" spans="1:25" s="1" customFormat="1" x14ac:dyDescent="0.35">
      <c r="D26" s="3" t="s">
        <v>173</v>
      </c>
      <c r="E26" s="3">
        <v>5</v>
      </c>
    </row>
    <row r="28" spans="1:25" s="1" customFormat="1" x14ac:dyDescent="0.35">
      <c r="D28" s="3" t="s">
        <v>181</v>
      </c>
      <c r="E28" s="3">
        <v>11</v>
      </c>
    </row>
    <row r="29" spans="1:25" s="1" customFormat="1" x14ac:dyDescent="0.35">
      <c r="D29" s="3" t="s">
        <v>135</v>
      </c>
      <c r="E29" s="3">
        <v>5</v>
      </c>
    </row>
    <row r="31" spans="1:25" s="1" customFormat="1" x14ac:dyDescent="0.35">
      <c r="D31" s="3" t="s">
        <v>176</v>
      </c>
      <c r="E31" s="3">
        <f>E28/E25</f>
        <v>0.73333333333333328</v>
      </c>
    </row>
    <row r="32" spans="1:25" s="1" customFormat="1" x14ac:dyDescent="0.35">
      <c r="D32" s="3" t="s">
        <v>180</v>
      </c>
      <c r="E32" s="3">
        <f>E29/E26</f>
        <v>1</v>
      </c>
    </row>
    <row r="34" spans="4:5" s="1" customFormat="1" x14ac:dyDescent="0.35">
      <c r="D34" s="3" t="s">
        <v>177</v>
      </c>
      <c r="E34" s="3">
        <f>E31-E32</f>
        <v>-0.26666666666666672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topLeftCell="A19" workbookViewId="0">
      <selection activeCell="E32" sqref="E32"/>
    </sheetView>
  </sheetViews>
  <sheetFormatPr defaultRowHeight="14.5" x14ac:dyDescent="0.35"/>
  <cols>
    <col min="1" max="3" width="8.7265625" style="1"/>
    <col min="4" max="4" width="34.1796875" style="1" customWidth="1"/>
    <col min="5" max="16384" width="8.7265625" style="1"/>
  </cols>
  <sheetData>
    <row r="1" spans="1:25" x14ac:dyDescent="0.3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</row>
    <row r="2" spans="1:25" x14ac:dyDescent="0.35">
      <c r="A2" s="1" t="s">
        <v>21</v>
      </c>
      <c r="B2" s="1" t="s">
        <v>22</v>
      </c>
      <c r="C2" s="1" t="s">
        <v>2</v>
      </c>
      <c r="D2" s="1">
        <v>0</v>
      </c>
      <c r="E2" s="1">
        <v>0</v>
      </c>
      <c r="F2" s="1">
        <v>0</v>
      </c>
      <c r="G2" s="1">
        <v>15</v>
      </c>
      <c r="H2" s="1">
        <v>62.739318500040099</v>
      </c>
      <c r="I2" s="1">
        <v>62.739318500040099</v>
      </c>
      <c r="J2" s="1">
        <v>62.739318500040099</v>
      </c>
      <c r="K2" s="1">
        <v>3.66824000375345E-2</v>
      </c>
      <c r="L2" s="1" t="s">
        <v>137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266781</v>
      </c>
      <c r="U2" s="1">
        <v>1</v>
      </c>
      <c r="V2" s="1" t="s">
        <v>136</v>
      </c>
      <c r="W2" s="1" t="s">
        <v>11</v>
      </c>
      <c r="X2" s="1" t="s">
        <v>12</v>
      </c>
      <c r="Y2" s="1">
        <v>59.954877978194702</v>
      </c>
    </row>
    <row r="3" spans="1:25" x14ac:dyDescent="0.35">
      <c r="A3" s="1" t="s">
        <v>25</v>
      </c>
      <c r="B3" s="1" t="s">
        <v>26</v>
      </c>
      <c r="C3" s="1" t="s">
        <v>27</v>
      </c>
      <c r="D3" s="1">
        <v>0</v>
      </c>
      <c r="E3" s="1">
        <v>1</v>
      </c>
      <c r="F3" s="1">
        <v>1</v>
      </c>
      <c r="G3" s="1">
        <v>1</v>
      </c>
      <c r="H3" s="1">
        <v>72.729358100099404</v>
      </c>
      <c r="I3" s="1">
        <v>72.729358100099404</v>
      </c>
      <c r="J3" s="1">
        <v>72.729358100099404</v>
      </c>
      <c r="K3" s="1">
        <v>2.5985300075262702E-2</v>
      </c>
      <c r="L3" s="1" t="s">
        <v>138</v>
      </c>
      <c r="M3" s="1" t="s">
        <v>28</v>
      </c>
      <c r="N3" s="1" t="s">
        <v>28</v>
      </c>
      <c r="O3" s="1" t="s">
        <v>28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266781</v>
      </c>
      <c r="U3" s="1">
        <v>1</v>
      </c>
      <c r="V3" s="1" t="s">
        <v>136</v>
      </c>
      <c r="W3" s="1" t="s">
        <v>11</v>
      </c>
      <c r="X3" s="1" t="s">
        <v>12</v>
      </c>
      <c r="Y3" s="1">
        <v>59.954877978194702</v>
      </c>
    </row>
    <row r="4" spans="1:25" x14ac:dyDescent="0.35">
      <c r="A4" s="1" t="s">
        <v>33</v>
      </c>
      <c r="B4" s="1" t="s">
        <v>34</v>
      </c>
      <c r="C4" s="1" t="s">
        <v>27</v>
      </c>
      <c r="D4" s="1">
        <v>0</v>
      </c>
      <c r="E4" s="1">
        <v>2</v>
      </c>
      <c r="F4" s="1">
        <v>2</v>
      </c>
      <c r="G4" s="1">
        <v>7</v>
      </c>
      <c r="H4" s="1">
        <v>82.725251500029103</v>
      </c>
      <c r="I4" s="1">
        <v>82.725251500029103</v>
      </c>
      <c r="J4" s="1">
        <v>82.725251500029103</v>
      </c>
      <c r="K4" s="1">
        <v>2.4397000088356401E-2</v>
      </c>
      <c r="L4" s="1" t="s">
        <v>35</v>
      </c>
      <c r="M4" s="1" t="s">
        <v>139</v>
      </c>
      <c r="N4" s="1" t="s">
        <v>107</v>
      </c>
      <c r="O4" s="1" t="s">
        <v>6</v>
      </c>
      <c r="P4" s="1" t="s">
        <v>7</v>
      </c>
      <c r="Q4" s="1" t="s">
        <v>7</v>
      </c>
      <c r="R4" s="1" t="s">
        <v>140</v>
      </c>
      <c r="S4" s="1" t="s">
        <v>9</v>
      </c>
      <c r="T4" s="1">
        <v>266781</v>
      </c>
      <c r="U4" s="1">
        <v>1</v>
      </c>
      <c r="V4" s="1" t="s">
        <v>136</v>
      </c>
      <c r="W4" s="1" t="s">
        <v>11</v>
      </c>
      <c r="X4" s="1" t="s">
        <v>12</v>
      </c>
      <c r="Y4" s="1">
        <v>59.954877978194702</v>
      </c>
    </row>
    <row r="5" spans="1:25" x14ac:dyDescent="0.35">
      <c r="A5" s="1" t="s">
        <v>62</v>
      </c>
      <c r="B5" s="1" t="s">
        <v>63</v>
      </c>
      <c r="C5" s="1" t="s">
        <v>27</v>
      </c>
      <c r="D5" s="1">
        <v>0</v>
      </c>
      <c r="E5" s="1">
        <v>3</v>
      </c>
      <c r="F5" s="1">
        <v>3</v>
      </c>
      <c r="G5" s="1">
        <v>2</v>
      </c>
      <c r="H5" s="1">
        <v>86.584405100089498</v>
      </c>
      <c r="I5" s="1">
        <v>86.584405100089498</v>
      </c>
      <c r="J5" s="1">
        <v>86.584405100089498</v>
      </c>
      <c r="K5" s="1">
        <v>1.19787999428808E-2</v>
      </c>
      <c r="L5" s="1" t="s">
        <v>64</v>
      </c>
      <c r="M5" s="1" t="s">
        <v>141</v>
      </c>
      <c r="N5" s="1" t="s">
        <v>142</v>
      </c>
      <c r="O5" s="1" t="s">
        <v>6</v>
      </c>
      <c r="P5" s="1" t="s">
        <v>7</v>
      </c>
      <c r="Q5" s="1" t="s">
        <v>7</v>
      </c>
      <c r="R5" s="1" t="s">
        <v>143</v>
      </c>
      <c r="S5" s="1" t="s">
        <v>9</v>
      </c>
      <c r="T5" s="1">
        <v>266781</v>
      </c>
      <c r="U5" s="1">
        <v>1</v>
      </c>
      <c r="V5" s="1" t="s">
        <v>136</v>
      </c>
      <c r="W5" s="1" t="s">
        <v>11</v>
      </c>
      <c r="X5" s="1" t="s">
        <v>12</v>
      </c>
      <c r="Y5" s="1">
        <v>59.954877978194702</v>
      </c>
    </row>
    <row r="6" spans="1:25" x14ac:dyDescent="0.35">
      <c r="A6" s="1" t="s">
        <v>43</v>
      </c>
      <c r="B6" s="1" t="s">
        <v>44</v>
      </c>
      <c r="C6" s="1" t="s">
        <v>27</v>
      </c>
      <c r="D6" s="1">
        <v>0</v>
      </c>
      <c r="E6" s="1">
        <v>4</v>
      </c>
      <c r="F6" s="1">
        <v>4</v>
      </c>
      <c r="G6" s="1">
        <v>3</v>
      </c>
      <c r="H6" s="1">
        <v>91.963716200087205</v>
      </c>
      <c r="I6" s="1">
        <v>91.963716200087205</v>
      </c>
      <c r="J6" s="1">
        <v>91.963716200087205</v>
      </c>
      <c r="K6" s="1">
        <v>1.10375999938696E-2</v>
      </c>
      <c r="L6" s="1" t="s">
        <v>44</v>
      </c>
      <c r="M6" s="1" t="s">
        <v>144</v>
      </c>
      <c r="N6" s="1" t="s">
        <v>145</v>
      </c>
      <c r="O6" s="1" t="s">
        <v>6</v>
      </c>
      <c r="P6" s="1" t="s">
        <v>7</v>
      </c>
      <c r="Q6" s="1" t="s">
        <v>7</v>
      </c>
      <c r="R6" s="1" t="s">
        <v>146</v>
      </c>
      <c r="S6" s="1" t="s">
        <v>9</v>
      </c>
      <c r="T6" s="1">
        <v>266781</v>
      </c>
      <c r="U6" s="1">
        <v>1</v>
      </c>
      <c r="V6" s="1" t="s">
        <v>136</v>
      </c>
      <c r="W6" s="1" t="s">
        <v>11</v>
      </c>
      <c r="X6" s="1" t="s">
        <v>12</v>
      </c>
      <c r="Y6" s="1">
        <v>59.954877978194702</v>
      </c>
    </row>
    <row r="7" spans="1:25" x14ac:dyDescent="0.35">
      <c r="A7" s="1" t="s">
        <v>55</v>
      </c>
      <c r="B7" s="1" t="s">
        <v>56</v>
      </c>
      <c r="C7" s="1" t="s">
        <v>27</v>
      </c>
      <c r="D7" s="1">
        <v>0</v>
      </c>
      <c r="E7" s="1">
        <v>5</v>
      </c>
      <c r="F7" s="1">
        <v>5</v>
      </c>
      <c r="G7" s="1">
        <v>13</v>
      </c>
      <c r="H7" s="1">
        <v>95.537571100052403</v>
      </c>
      <c r="I7" s="1">
        <v>95.537571100052403</v>
      </c>
      <c r="J7" s="1">
        <v>95.537571100052403</v>
      </c>
      <c r="K7" s="1">
        <v>1.1811499949544601E-2</v>
      </c>
      <c r="L7" s="1" t="s">
        <v>57</v>
      </c>
      <c r="M7" s="1" t="s">
        <v>147</v>
      </c>
      <c r="N7" s="1" t="s">
        <v>145</v>
      </c>
      <c r="O7" s="1" t="s">
        <v>6</v>
      </c>
      <c r="P7" s="1" t="s">
        <v>7</v>
      </c>
      <c r="Q7" s="1" t="s">
        <v>7</v>
      </c>
      <c r="R7" s="1" t="s">
        <v>148</v>
      </c>
      <c r="S7" s="1" t="s">
        <v>9</v>
      </c>
      <c r="T7" s="1">
        <v>266781</v>
      </c>
      <c r="U7" s="1">
        <v>1</v>
      </c>
      <c r="V7" s="1" t="s">
        <v>136</v>
      </c>
      <c r="W7" s="1" t="s">
        <v>11</v>
      </c>
      <c r="X7" s="1" t="s">
        <v>12</v>
      </c>
      <c r="Y7" s="1">
        <v>59.954877978194702</v>
      </c>
    </row>
    <row r="8" spans="1:25" x14ac:dyDescent="0.35">
      <c r="A8" s="1" t="s">
        <v>72</v>
      </c>
      <c r="B8" s="1" t="s">
        <v>73</v>
      </c>
      <c r="C8" s="1" t="s">
        <v>27</v>
      </c>
      <c r="D8" s="1">
        <v>0</v>
      </c>
      <c r="E8" s="1">
        <v>6</v>
      </c>
      <c r="F8" s="1">
        <v>6</v>
      </c>
      <c r="G8" s="1">
        <v>0</v>
      </c>
      <c r="H8" s="1">
        <v>99.725988000049199</v>
      </c>
      <c r="I8" s="1">
        <v>99.725988000049199</v>
      </c>
      <c r="J8" s="1">
        <v>99.725988000049199</v>
      </c>
      <c r="K8" s="1">
        <v>1.25411000335589E-2</v>
      </c>
      <c r="L8" s="1" t="s">
        <v>149</v>
      </c>
      <c r="M8" s="1" t="s">
        <v>150</v>
      </c>
      <c r="N8" s="1" t="s">
        <v>151</v>
      </c>
      <c r="O8" s="1" t="s">
        <v>6</v>
      </c>
      <c r="P8" s="1" t="s">
        <v>7</v>
      </c>
      <c r="Q8" s="1" t="s">
        <v>7</v>
      </c>
      <c r="R8" s="1" t="s">
        <v>152</v>
      </c>
      <c r="S8" s="1" t="s">
        <v>9</v>
      </c>
      <c r="T8" s="1">
        <v>266781</v>
      </c>
      <c r="U8" s="1">
        <v>1</v>
      </c>
      <c r="V8" s="1" t="s">
        <v>136</v>
      </c>
      <c r="W8" s="1" t="s">
        <v>11</v>
      </c>
      <c r="X8" s="1" t="s">
        <v>12</v>
      </c>
      <c r="Y8" s="1">
        <v>59.954877978194702</v>
      </c>
    </row>
    <row r="9" spans="1:25" x14ac:dyDescent="0.35">
      <c r="A9" s="1" t="s">
        <v>17</v>
      </c>
      <c r="B9" s="1" t="s">
        <v>18</v>
      </c>
      <c r="C9" s="1" t="s">
        <v>2</v>
      </c>
      <c r="D9" s="1">
        <v>0</v>
      </c>
      <c r="E9" s="1">
        <v>7</v>
      </c>
      <c r="F9" s="1">
        <v>7</v>
      </c>
      <c r="G9" s="1">
        <v>18</v>
      </c>
      <c r="H9" s="1">
        <v>105.651794100063</v>
      </c>
      <c r="I9" s="1">
        <v>105.651794100063</v>
      </c>
      <c r="J9" s="1">
        <v>105.651794100063</v>
      </c>
      <c r="K9" s="1">
        <v>1.12603999441489E-2</v>
      </c>
      <c r="L9" s="1" t="s">
        <v>19</v>
      </c>
      <c r="M9" s="1" t="s">
        <v>153</v>
      </c>
      <c r="N9" s="1" t="s">
        <v>154</v>
      </c>
      <c r="O9" s="1" t="s">
        <v>6</v>
      </c>
      <c r="P9" s="1" t="s">
        <v>7</v>
      </c>
      <c r="Q9" s="1" t="s">
        <v>7</v>
      </c>
      <c r="R9" s="1" t="s">
        <v>155</v>
      </c>
      <c r="S9" s="1" t="s">
        <v>9</v>
      </c>
      <c r="T9" s="1">
        <v>266781</v>
      </c>
      <c r="U9" s="1">
        <v>1</v>
      </c>
      <c r="V9" s="1" t="s">
        <v>136</v>
      </c>
      <c r="W9" s="1" t="s">
        <v>11</v>
      </c>
      <c r="X9" s="1" t="s">
        <v>12</v>
      </c>
      <c r="Y9" s="1">
        <v>59.954877978194702</v>
      </c>
    </row>
    <row r="10" spans="1:25" x14ac:dyDescent="0.35">
      <c r="A10" s="1" t="s">
        <v>13</v>
      </c>
      <c r="B10" s="1" t="s">
        <v>14</v>
      </c>
      <c r="C10" s="1" t="s">
        <v>2</v>
      </c>
      <c r="D10" s="1">
        <v>0</v>
      </c>
      <c r="E10" s="1">
        <v>8</v>
      </c>
      <c r="F10" s="1">
        <v>8</v>
      </c>
      <c r="G10" s="1">
        <v>17</v>
      </c>
      <c r="H10" s="1">
        <v>110.95331190002599</v>
      </c>
      <c r="I10" s="1">
        <v>110.95331190002599</v>
      </c>
      <c r="J10" s="1">
        <v>110.95331190002599</v>
      </c>
      <c r="K10" s="1">
        <v>1.9233099999837501E-2</v>
      </c>
      <c r="L10" s="1" t="s">
        <v>15</v>
      </c>
      <c r="M10" s="1" t="s">
        <v>153</v>
      </c>
      <c r="N10" s="1" t="s">
        <v>154</v>
      </c>
      <c r="O10" s="1" t="s">
        <v>6</v>
      </c>
      <c r="P10" s="1" t="s">
        <v>7</v>
      </c>
      <c r="Q10" s="1" t="s">
        <v>7</v>
      </c>
      <c r="R10" s="1" t="s">
        <v>156</v>
      </c>
      <c r="S10" s="1" t="s">
        <v>9</v>
      </c>
      <c r="T10" s="1">
        <v>266781</v>
      </c>
      <c r="U10" s="1">
        <v>1</v>
      </c>
      <c r="V10" s="1" t="s">
        <v>136</v>
      </c>
      <c r="W10" s="1" t="s">
        <v>11</v>
      </c>
      <c r="X10" s="1" t="s">
        <v>12</v>
      </c>
      <c r="Y10" s="1">
        <v>59.954877978194702</v>
      </c>
    </row>
    <row r="11" spans="1:25" x14ac:dyDescent="0.35">
      <c r="A11" s="1" t="s">
        <v>0</v>
      </c>
      <c r="B11" s="1" t="s">
        <v>1</v>
      </c>
      <c r="C11" s="1" t="s">
        <v>2</v>
      </c>
      <c r="D11" s="1">
        <v>0</v>
      </c>
      <c r="E11" s="1">
        <v>9</v>
      </c>
      <c r="F11" s="1">
        <v>9</v>
      </c>
      <c r="G11" s="1">
        <v>19</v>
      </c>
      <c r="H11" s="1">
        <v>113.89452480000899</v>
      </c>
      <c r="I11" s="1">
        <v>113.89452480000899</v>
      </c>
      <c r="J11" s="1">
        <v>113.89452480000899</v>
      </c>
      <c r="K11" s="1">
        <v>1.18968000169843E-2</v>
      </c>
      <c r="L11" s="1" t="s">
        <v>3</v>
      </c>
      <c r="M11" s="1" t="s">
        <v>153</v>
      </c>
      <c r="N11" s="1" t="s">
        <v>154</v>
      </c>
      <c r="O11" s="1" t="s">
        <v>6</v>
      </c>
      <c r="P11" s="1" t="s">
        <v>7</v>
      </c>
      <c r="Q11" s="1" t="s">
        <v>7</v>
      </c>
      <c r="R11" s="1" t="s">
        <v>157</v>
      </c>
      <c r="S11" s="1" t="s">
        <v>9</v>
      </c>
      <c r="T11" s="1">
        <v>266781</v>
      </c>
      <c r="U11" s="1">
        <v>1</v>
      </c>
      <c r="V11" s="1" t="s">
        <v>136</v>
      </c>
      <c r="W11" s="1" t="s">
        <v>11</v>
      </c>
      <c r="X11" s="1" t="s">
        <v>12</v>
      </c>
      <c r="Y11" s="1">
        <v>59.954877978194702</v>
      </c>
    </row>
    <row r="12" spans="1:25" x14ac:dyDescent="0.35">
      <c r="A12" s="1" t="s">
        <v>59</v>
      </c>
      <c r="B12" s="1" t="s">
        <v>60</v>
      </c>
      <c r="C12" s="1" t="s">
        <v>27</v>
      </c>
      <c r="D12" s="1">
        <v>0</v>
      </c>
      <c r="E12" s="1">
        <v>10</v>
      </c>
      <c r="F12" s="1">
        <v>10</v>
      </c>
      <c r="G12" s="1">
        <v>6</v>
      </c>
      <c r="H12" s="1">
        <v>119.982376500032</v>
      </c>
      <c r="I12" s="1">
        <v>119.982376500032</v>
      </c>
      <c r="J12" s="1">
        <v>119.982376500032</v>
      </c>
      <c r="K12" s="1">
        <v>1.08698999974876E-2</v>
      </c>
      <c r="L12" s="1" t="s">
        <v>158</v>
      </c>
      <c r="M12" s="1" t="s">
        <v>28</v>
      </c>
      <c r="N12" s="1" t="s">
        <v>28</v>
      </c>
      <c r="O12" s="1" t="s">
        <v>28</v>
      </c>
      <c r="P12" s="1" t="s">
        <v>28</v>
      </c>
      <c r="Q12" s="1" t="s">
        <v>28</v>
      </c>
      <c r="R12" s="1" t="s">
        <v>28</v>
      </c>
      <c r="S12" s="1" t="s">
        <v>28</v>
      </c>
      <c r="T12" s="1">
        <v>266781</v>
      </c>
      <c r="U12" s="1">
        <v>1</v>
      </c>
      <c r="V12" s="1" t="s">
        <v>136</v>
      </c>
      <c r="W12" s="1" t="s">
        <v>11</v>
      </c>
      <c r="X12" s="1" t="s">
        <v>12</v>
      </c>
      <c r="Y12" s="1">
        <v>59.954877978194702</v>
      </c>
    </row>
    <row r="13" spans="1:25" x14ac:dyDescent="0.35">
      <c r="A13" s="1" t="s">
        <v>29</v>
      </c>
      <c r="B13" s="1" t="s">
        <v>30</v>
      </c>
      <c r="C13" s="1" t="s">
        <v>2</v>
      </c>
      <c r="D13" s="1">
        <v>0</v>
      </c>
      <c r="E13" s="1">
        <v>11</v>
      </c>
      <c r="F13" s="1">
        <v>11</v>
      </c>
      <c r="G13" s="1">
        <v>16</v>
      </c>
      <c r="H13" s="1">
        <v>129.992792200064</v>
      </c>
      <c r="I13" s="1">
        <v>129.992792200064</v>
      </c>
      <c r="J13" s="1">
        <v>129.992792200064</v>
      </c>
      <c r="K13" s="1">
        <v>2.5150500005111098E-2</v>
      </c>
      <c r="M13" s="1" t="s">
        <v>28</v>
      </c>
      <c r="N13" s="1" t="s">
        <v>28</v>
      </c>
      <c r="O13" s="1" t="s">
        <v>28</v>
      </c>
      <c r="P13" s="1" t="s">
        <v>28</v>
      </c>
      <c r="Q13" s="1" t="s">
        <v>28</v>
      </c>
      <c r="R13" s="1" t="s">
        <v>28</v>
      </c>
      <c r="S13" s="1" t="s">
        <v>28</v>
      </c>
      <c r="T13" s="1">
        <v>266781</v>
      </c>
      <c r="U13" s="1">
        <v>1</v>
      </c>
      <c r="V13" s="1" t="s">
        <v>136</v>
      </c>
      <c r="W13" s="1" t="s">
        <v>11</v>
      </c>
      <c r="X13" s="1" t="s">
        <v>12</v>
      </c>
      <c r="Y13" s="1">
        <v>59.954877978194702</v>
      </c>
    </row>
    <row r="14" spans="1:25" x14ac:dyDescent="0.35">
      <c r="A14" s="1" t="s">
        <v>75</v>
      </c>
      <c r="B14" s="1" t="s">
        <v>76</v>
      </c>
      <c r="C14" s="1" t="s">
        <v>27</v>
      </c>
      <c r="D14" s="1">
        <v>0</v>
      </c>
      <c r="E14" s="1">
        <v>12</v>
      </c>
      <c r="F14" s="1">
        <v>12</v>
      </c>
      <c r="G14" s="1">
        <v>14</v>
      </c>
      <c r="H14" s="1">
        <v>139.98293580009999</v>
      </c>
      <c r="I14" s="1">
        <v>139.98293580009999</v>
      </c>
      <c r="J14" s="1">
        <v>139.98293580009999</v>
      </c>
      <c r="K14" s="1">
        <v>2.13875999907031E-2</v>
      </c>
      <c r="L14" s="1" t="s">
        <v>183</v>
      </c>
      <c r="M14" s="1" t="s">
        <v>153</v>
      </c>
      <c r="N14" s="1" t="s">
        <v>159</v>
      </c>
      <c r="O14" s="1" t="s">
        <v>6</v>
      </c>
      <c r="P14" s="1" t="s">
        <v>7</v>
      </c>
      <c r="Q14" s="1" t="s">
        <v>7</v>
      </c>
      <c r="R14" s="1" t="s">
        <v>160</v>
      </c>
      <c r="S14" s="1" t="s">
        <v>28</v>
      </c>
      <c r="T14" s="1">
        <v>266781</v>
      </c>
      <c r="U14" s="1">
        <v>1</v>
      </c>
      <c r="V14" s="1" t="s">
        <v>136</v>
      </c>
      <c r="W14" s="1" t="s">
        <v>11</v>
      </c>
      <c r="X14" s="1" t="s">
        <v>12</v>
      </c>
      <c r="Y14" s="1">
        <v>59.954877978194702</v>
      </c>
    </row>
    <row r="15" spans="1:25" x14ac:dyDescent="0.35">
      <c r="A15" s="1" t="s">
        <v>78</v>
      </c>
      <c r="B15" s="1" t="s">
        <v>79</v>
      </c>
      <c r="C15" s="1" t="s">
        <v>27</v>
      </c>
      <c r="D15" s="1">
        <v>0</v>
      </c>
      <c r="E15" s="1">
        <v>13</v>
      </c>
      <c r="F15" s="1">
        <v>13</v>
      </c>
      <c r="G15" s="1">
        <v>10</v>
      </c>
      <c r="H15" s="1">
        <v>149.98488750006001</v>
      </c>
      <c r="I15" s="1">
        <v>149.98488750006001</v>
      </c>
      <c r="J15" s="1">
        <v>149.98488750006001</v>
      </c>
      <c r="K15" s="1">
        <v>1.38447000645101E-2</v>
      </c>
      <c r="L15" s="2" t="s">
        <v>161</v>
      </c>
      <c r="M15" s="1" t="s">
        <v>162</v>
      </c>
      <c r="N15" s="1" t="s">
        <v>122</v>
      </c>
      <c r="O15" s="1" t="s">
        <v>6</v>
      </c>
      <c r="P15" s="1" t="s">
        <v>7</v>
      </c>
      <c r="Q15" s="1" t="s">
        <v>7</v>
      </c>
      <c r="R15" s="1" t="s">
        <v>163</v>
      </c>
      <c r="S15" s="1" t="s">
        <v>9</v>
      </c>
      <c r="T15" s="1">
        <v>266781</v>
      </c>
      <c r="U15" s="1">
        <v>1</v>
      </c>
      <c r="V15" s="1" t="s">
        <v>136</v>
      </c>
      <c r="W15" s="1" t="s">
        <v>11</v>
      </c>
      <c r="X15" s="1" t="s">
        <v>12</v>
      </c>
      <c r="Y15" s="1">
        <v>59.954877978194702</v>
      </c>
    </row>
    <row r="16" spans="1:25" x14ac:dyDescent="0.35">
      <c r="A16" s="1" t="s">
        <v>66</v>
      </c>
      <c r="B16" s="1" t="s">
        <v>67</v>
      </c>
      <c r="C16" s="1" t="s">
        <v>27</v>
      </c>
      <c r="D16" s="1">
        <v>0</v>
      </c>
      <c r="E16" s="1">
        <v>14</v>
      </c>
      <c r="F16" s="1">
        <v>14</v>
      </c>
      <c r="G16" s="1">
        <v>11</v>
      </c>
      <c r="H16" s="1">
        <v>157.130703300004</v>
      </c>
      <c r="I16" s="1">
        <v>157.130703300004</v>
      </c>
      <c r="J16" s="1">
        <v>157.130703300004</v>
      </c>
      <c r="K16" s="1">
        <v>1.2848200043663299E-2</v>
      </c>
      <c r="L16" s="1" t="s">
        <v>23</v>
      </c>
      <c r="M16" s="1" t="s">
        <v>162</v>
      </c>
      <c r="N16" s="1" t="s">
        <v>122</v>
      </c>
      <c r="O16" s="1" t="s">
        <v>6</v>
      </c>
      <c r="P16" s="1" t="s">
        <v>7</v>
      </c>
      <c r="Q16" s="1" t="s">
        <v>7</v>
      </c>
      <c r="R16" s="1" t="s">
        <v>164</v>
      </c>
      <c r="S16" s="1" t="s">
        <v>9</v>
      </c>
      <c r="T16" s="1">
        <v>266781</v>
      </c>
      <c r="U16" s="1">
        <v>1</v>
      </c>
      <c r="V16" s="1" t="s">
        <v>136</v>
      </c>
      <c r="W16" s="1" t="s">
        <v>11</v>
      </c>
      <c r="X16" s="1" t="s">
        <v>12</v>
      </c>
      <c r="Y16" s="1">
        <v>59.954877978194702</v>
      </c>
    </row>
    <row r="17" spans="1:25" x14ac:dyDescent="0.35">
      <c r="A17" s="1" t="s">
        <v>39</v>
      </c>
      <c r="B17" s="1" t="s">
        <v>40</v>
      </c>
      <c r="C17" s="1" t="s">
        <v>27</v>
      </c>
      <c r="D17" s="1">
        <v>0</v>
      </c>
      <c r="E17" s="1">
        <v>15</v>
      </c>
      <c r="F17" s="1">
        <v>15</v>
      </c>
      <c r="G17" s="1">
        <v>4</v>
      </c>
      <c r="H17" s="1">
        <v>160.64551610010599</v>
      </c>
      <c r="I17" s="1">
        <v>160.64551610010599</v>
      </c>
      <c r="J17" s="1">
        <v>160.64551610010599</v>
      </c>
      <c r="K17" s="1">
        <v>1.08848999952897E-2</v>
      </c>
      <c r="L17" s="1" t="s">
        <v>40</v>
      </c>
      <c r="M17" s="1" t="s">
        <v>165</v>
      </c>
      <c r="N17" s="1" t="s">
        <v>151</v>
      </c>
      <c r="O17" s="1" t="s">
        <v>6</v>
      </c>
      <c r="P17" s="1" t="s">
        <v>7</v>
      </c>
      <c r="Q17" s="1" t="s">
        <v>7</v>
      </c>
      <c r="R17" s="1" t="s">
        <v>166</v>
      </c>
      <c r="S17" s="1" t="s">
        <v>9</v>
      </c>
      <c r="T17" s="1">
        <v>266781</v>
      </c>
      <c r="U17" s="1">
        <v>1</v>
      </c>
      <c r="V17" s="1" t="s">
        <v>136</v>
      </c>
      <c r="W17" s="1" t="s">
        <v>11</v>
      </c>
      <c r="X17" s="1" t="s">
        <v>12</v>
      </c>
      <c r="Y17" s="1">
        <v>59.954877978194702</v>
      </c>
    </row>
    <row r="18" spans="1:25" x14ac:dyDescent="0.35">
      <c r="A18" s="1" t="s">
        <v>47</v>
      </c>
      <c r="B18" s="1" t="s">
        <v>48</v>
      </c>
      <c r="C18" s="1" t="s">
        <v>27</v>
      </c>
      <c r="D18" s="1">
        <v>0</v>
      </c>
      <c r="E18" s="1">
        <v>16</v>
      </c>
      <c r="F18" s="1">
        <v>16</v>
      </c>
      <c r="G18" s="1">
        <v>8</v>
      </c>
      <c r="H18" s="1">
        <v>167.177041000104</v>
      </c>
      <c r="I18" s="1">
        <v>167.177041000104</v>
      </c>
      <c r="J18" s="1">
        <v>167.177041000104</v>
      </c>
      <c r="K18" s="1">
        <v>1.09942000126466E-2</v>
      </c>
      <c r="L18" s="1" t="s">
        <v>49</v>
      </c>
      <c r="M18" s="1" t="s">
        <v>165</v>
      </c>
      <c r="N18" s="1" t="s">
        <v>151</v>
      </c>
      <c r="O18" s="1" t="s">
        <v>6</v>
      </c>
      <c r="P18" s="1" t="s">
        <v>7</v>
      </c>
      <c r="Q18" s="1" t="s">
        <v>7</v>
      </c>
      <c r="R18" s="1" t="s">
        <v>167</v>
      </c>
      <c r="S18" s="1" t="s">
        <v>9</v>
      </c>
      <c r="T18" s="1">
        <v>266781</v>
      </c>
      <c r="U18" s="1">
        <v>1</v>
      </c>
      <c r="V18" s="1" t="s">
        <v>136</v>
      </c>
      <c r="W18" s="1" t="s">
        <v>11</v>
      </c>
      <c r="X18" s="1" t="s">
        <v>12</v>
      </c>
      <c r="Y18" s="1">
        <v>59.954877978194702</v>
      </c>
    </row>
    <row r="19" spans="1:25" x14ac:dyDescent="0.35">
      <c r="A19" s="1" t="s">
        <v>37</v>
      </c>
      <c r="B19" s="1" t="s">
        <v>38</v>
      </c>
      <c r="C19" s="1" t="s">
        <v>27</v>
      </c>
      <c r="D19" s="1">
        <v>0</v>
      </c>
      <c r="E19" s="1">
        <v>17</v>
      </c>
      <c r="F19" s="1">
        <v>17</v>
      </c>
      <c r="G19" s="1">
        <v>12</v>
      </c>
      <c r="H19" s="1">
        <v>171.54123390000299</v>
      </c>
      <c r="I19" s="1">
        <v>171.54123390000299</v>
      </c>
      <c r="J19" s="1">
        <v>171.54123390000299</v>
      </c>
      <c r="K19" s="1">
        <v>1.2416700017638499E-2</v>
      </c>
      <c r="M19" s="1" t="s">
        <v>28</v>
      </c>
      <c r="N19" s="1" t="s">
        <v>28</v>
      </c>
      <c r="O19" s="1" t="s">
        <v>28</v>
      </c>
      <c r="P19" s="1" t="s">
        <v>28</v>
      </c>
      <c r="Q19" s="1" t="s">
        <v>28</v>
      </c>
      <c r="R19" s="1" t="s">
        <v>28</v>
      </c>
      <c r="S19" s="1" t="s">
        <v>28</v>
      </c>
      <c r="T19" s="1">
        <v>266781</v>
      </c>
      <c r="U19" s="1">
        <v>1</v>
      </c>
      <c r="V19" s="1" t="s">
        <v>136</v>
      </c>
      <c r="W19" s="1" t="s">
        <v>11</v>
      </c>
      <c r="X19" s="1" t="s">
        <v>12</v>
      </c>
      <c r="Y19" s="1">
        <v>59.954877978194702</v>
      </c>
    </row>
    <row r="20" spans="1:25" x14ac:dyDescent="0.35">
      <c r="A20" s="1" t="s">
        <v>51</v>
      </c>
      <c r="B20" s="1" t="s">
        <v>52</v>
      </c>
      <c r="C20" s="1" t="s">
        <v>27</v>
      </c>
      <c r="D20" s="1">
        <v>0</v>
      </c>
      <c r="E20" s="1">
        <v>18</v>
      </c>
      <c r="F20" s="1">
        <v>18</v>
      </c>
      <c r="G20" s="1">
        <v>5</v>
      </c>
      <c r="H20" s="1">
        <v>181.54555630008599</v>
      </c>
      <c r="I20" s="1">
        <v>181.54555630008599</v>
      </c>
      <c r="J20" s="1">
        <v>181.54555630008599</v>
      </c>
      <c r="K20" s="1">
        <v>2.3167000035755302E-2</v>
      </c>
      <c r="L20" s="1" t="s">
        <v>53</v>
      </c>
      <c r="M20" s="1" t="s">
        <v>165</v>
      </c>
      <c r="N20" s="1" t="s">
        <v>151</v>
      </c>
      <c r="O20" s="1" t="s">
        <v>6</v>
      </c>
      <c r="P20" s="1" t="s">
        <v>7</v>
      </c>
      <c r="Q20" s="1" t="s">
        <v>7</v>
      </c>
      <c r="R20" s="1" t="s">
        <v>168</v>
      </c>
      <c r="S20" s="1" t="s">
        <v>9</v>
      </c>
      <c r="T20" s="1">
        <v>266781</v>
      </c>
      <c r="U20" s="1">
        <v>1</v>
      </c>
      <c r="V20" s="1" t="s">
        <v>136</v>
      </c>
      <c r="W20" s="1" t="s">
        <v>11</v>
      </c>
      <c r="X20" s="1" t="s">
        <v>12</v>
      </c>
      <c r="Y20" s="1">
        <v>59.954877978194702</v>
      </c>
    </row>
    <row r="21" spans="1:25" x14ac:dyDescent="0.35">
      <c r="A21" s="1" t="s">
        <v>69</v>
      </c>
      <c r="B21" s="1" t="s">
        <v>70</v>
      </c>
      <c r="C21" s="1" t="s">
        <v>27</v>
      </c>
      <c r="D21" s="1">
        <v>0</v>
      </c>
      <c r="E21" s="1">
        <v>19</v>
      </c>
      <c r="F21" s="1">
        <v>19</v>
      </c>
      <c r="G21" s="1">
        <v>9</v>
      </c>
      <c r="H21" s="1">
        <v>190.94371200003599</v>
      </c>
      <c r="I21" s="1">
        <v>190.94371200003599</v>
      </c>
      <c r="J21" s="1">
        <v>190.94371200003599</v>
      </c>
      <c r="K21" s="1">
        <v>1.03130000643432E-2</v>
      </c>
      <c r="L21" s="1" t="s">
        <v>169</v>
      </c>
      <c r="M21" s="1" t="s">
        <v>28</v>
      </c>
      <c r="N21" s="1" t="s">
        <v>28</v>
      </c>
      <c r="O21" s="1" t="s">
        <v>28</v>
      </c>
      <c r="P21" s="1" t="s">
        <v>28</v>
      </c>
      <c r="Q21" s="1" t="s">
        <v>28</v>
      </c>
      <c r="R21" s="1" t="s">
        <v>28</v>
      </c>
      <c r="S21" s="1" t="s">
        <v>28</v>
      </c>
      <c r="T21" s="1">
        <v>266781</v>
      </c>
      <c r="U21" s="1">
        <v>1</v>
      </c>
      <c r="V21" s="1" t="s">
        <v>136</v>
      </c>
      <c r="W21" s="1" t="s">
        <v>11</v>
      </c>
      <c r="X21" s="1" t="s">
        <v>12</v>
      </c>
      <c r="Y21" s="1">
        <v>59.954877978194702</v>
      </c>
    </row>
    <row r="25" spans="1:25" x14ac:dyDescent="0.35">
      <c r="D25" s="3" t="s">
        <v>172</v>
      </c>
      <c r="E25" s="3">
        <v>20</v>
      </c>
    </row>
    <row r="26" spans="1:25" x14ac:dyDescent="0.35">
      <c r="D26" s="3" t="s">
        <v>174</v>
      </c>
      <c r="E26" s="3">
        <v>15</v>
      </c>
    </row>
    <row r="27" spans="1:25" x14ac:dyDescent="0.35">
      <c r="D27" s="3" t="s">
        <v>173</v>
      </c>
      <c r="E27" s="3">
        <v>5</v>
      </c>
    </row>
    <row r="29" spans="1:25" x14ac:dyDescent="0.35">
      <c r="D29" s="3" t="s">
        <v>175</v>
      </c>
      <c r="E29" s="3">
        <v>10</v>
      </c>
    </row>
    <row r="30" spans="1:25" x14ac:dyDescent="0.35">
      <c r="D30" s="3" t="s">
        <v>135</v>
      </c>
      <c r="E30" s="3">
        <v>3</v>
      </c>
    </row>
    <row r="32" spans="1:25" x14ac:dyDescent="0.35">
      <c r="D32" s="3" t="s">
        <v>178</v>
      </c>
      <c r="E32" s="3">
        <f>E29/E26</f>
        <v>0.66666666666666663</v>
      </c>
    </row>
    <row r="33" spans="4:5" x14ac:dyDescent="0.35">
      <c r="D33" s="3" t="s">
        <v>179</v>
      </c>
      <c r="E33" s="3">
        <f>E30/E27</f>
        <v>0.6</v>
      </c>
    </row>
    <row r="35" spans="4:5" x14ac:dyDescent="0.35">
      <c r="D35" s="3" t="s">
        <v>177</v>
      </c>
      <c r="E35" s="3">
        <f>E32-E33</f>
        <v>6.6666666666666652E-2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Participant_1</vt:lpstr>
      <vt:lpstr>Participant_2</vt:lpstr>
      <vt:lpstr>Participant_3</vt:lpstr>
      <vt:lpstr>Participant_4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</dc:creator>
  <cp:lastModifiedBy>Haider</cp:lastModifiedBy>
  <dcterms:created xsi:type="dcterms:W3CDTF">2023-10-05T03:03:59Z</dcterms:created>
  <dcterms:modified xsi:type="dcterms:W3CDTF">2023-10-05T18:18:59Z</dcterms:modified>
</cp:coreProperties>
</file>