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<sst xmlns="http://schemas.openxmlformats.org/spreadsheetml/2006/main" uniqueCount="63">
  <si>
    <t>State</t>
  </si>
  <si>
    <t>Alaska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</si>
  <si>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</si>
  <si>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</si>
  <si>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</si>
  <si>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</si>
  <si>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</si>
  <si>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</si>
  <si>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</si>
  <si>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</si>
  <si>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</si>
  <si>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</si>
  <si>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</si>
  <si>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</si>
  <si>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</si>
  <si>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</si>
  <si>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</si>
  <si>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</si>
  <si>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</si>
  <si>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</si>
  <si>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</si>
  <si>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</si>
  <si>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</si>
  <si>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</si>
  <si>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</si>
  <si>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</si>
  <si>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</si>
  <si>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</si>
  <si>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</si>
  <si>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</si>
  <si>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</si>
  <si>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</si>
  <si>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</si>
  <si>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</si>
  <si>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</si>
  <si>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</si>
  <si>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</si>
  <si>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</si>
  <si>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</si>
  <si>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</si>
  <si>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</si>
  <si>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</si>
  <si>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</si>
  <si>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</si>
  <si>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</si>
  <si>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</si>
  <si>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</si>
  <si>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</si>
  <si>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</si>
  <si>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</si>
  <si>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</si>
  <si>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</si>
  <si>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Total for the year</t>
  </si>
  <si>
    <t>Unemployment</t>
  </si>
  <si>
    <t>1/2020</t>
  </si>
  <si>
    <t>2/2020</t>
  </si>
  <si>
    <t>3/2020</t>
  </si>
  <si>
    <t>4/2020</t>
  </si>
  <si>
    <t>5/2020</t>
  </si>
  <si>
    <t>6/2020</t>
  </si>
  <si>
    <t>7/2020</t>
  </si>
  <si>
    <t>8/2020</t>
  </si>
  <si>
    <t>9/2020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</si>
</sst>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borderId="2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BB10"/>
  <sheetViews>
    <sheetView workbookViewId="0" showGridLines="0" defaultGridColor="1"/>
  </sheetViews>
  <sheetFormatPr defaultColWidth="8.83333" defaultRowHeight="15" customHeight="1" outlineLevelRow="0" outlineLevelCol="0"/>
  <cols>
    <col min="1" max="54" width="8.85156" style="1" customWidth="1"/>
    <col min="55" max="256" width="8.85156" style="1" customWidth="1"/>
  </cols>
  <sheetData>
    <row r="1" ht="1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4">
        <v>12</v>
      </c>
      <c r="N1" t="s" s="4">
        <v>13</v>
      </c>
      <c r="O1" t="s" s="4">
        <v>14</v>
      </c>
      <c r="P1" t="s" s="4">
        <v>15</v>
      </c>
      <c r="Q1" t="s" s="4">
        <v>16</v>
      </c>
      <c r="R1" t="s" s="4">
        <v>17</v>
      </c>
      <c r="S1" t="s" s="4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  <c r="Y1" t="s" s="4">
        <v>24</v>
      </c>
      <c r="Z1" t="s" s="4">
        <v>25</v>
      </c>
      <c r="AA1" t="s" s="4">
        <v>26</v>
      </c>
      <c r="AB1" t="s" s="4">
        <v>27</v>
      </c>
      <c r="AC1" t="s" s="4">
        <v>28</v>
      </c>
      <c r="AD1" t="s" s="4">
        <v>29</v>
      </c>
      <c r="AE1" t="s" s="4">
        <v>30</v>
      </c>
      <c r="AF1" t="s" s="4">
        <v>31</v>
      </c>
      <c r="AG1" t="s" s="4">
        <v>32</v>
      </c>
      <c r="AH1" t="s" s="4">
        <v>33</v>
      </c>
      <c r="AI1" t="s" s="4">
        <v>34</v>
      </c>
      <c r="AJ1" t="s" s="4">
        <v>35</v>
      </c>
      <c r="AK1" t="s" s="4">
        <v>36</v>
      </c>
      <c r="AL1" t="s" s="4">
        <v>37</v>
      </c>
      <c r="AM1" t="s" s="4">
        <v>38</v>
      </c>
      <c r="AN1" t="s" s="4">
        <v>39</v>
      </c>
      <c r="AO1" t="s" s="4">
        <v>40</v>
      </c>
      <c r="AP1" t="s" s="4">
        <v>41</v>
      </c>
      <c r="AQ1" t="s" s="4">
        <v>42</v>
      </c>
      <c r="AR1" t="s" s="4">
        <v>43</v>
      </c>
      <c r="AS1" t="s" s="4">
        <v>44</v>
      </c>
      <c r="AT1" t="s" s="4">
        <v>45</v>
      </c>
      <c r="AU1" t="s" s="4">
        <v>46</v>
      </c>
      <c r="AV1" t="s" s="4">
        <v>47</v>
      </c>
      <c r="AW1" t="s" s="4">
        <v>48</v>
      </c>
      <c r="AX1" t="s" s="4">
        <v>49</v>
      </c>
      <c r="AY1" t="s" s="4">
        <v>50</v>
      </c>
      <c r="AZ1" t="s" s="4">
        <v>51</v>
      </c>
      <c r="BA1" t="s" s="4">
        <v>52</v>
      </c>
      <c r="BB1" t="s" s="4">
        <v>53</v>
      </c>
    </row>
    <row r="2" ht="15" customHeight="1">
      <c r="A2" t="s" s="2">
        <v>54</v>
      </c>
      <c r="B2" s="5">
        <v>38</v>
      </c>
      <c r="C2" s="6">
        <v>2156</v>
      </c>
      <c r="D2" s="6">
        <v>1114</v>
      </c>
      <c r="E2" s="6">
        <v>869</v>
      </c>
      <c r="F2" s="6">
        <v>5071</v>
      </c>
      <c r="G2" s="6">
        <v>752</v>
      </c>
      <c r="H2" s="6">
        <v>470</v>
      </c>
      <c r="I2" s="6">
        <v>239</v>
      </c>
      <c r="J2" s="6">
        <v>3566</v>
      </c>
      <c r="K2" s="6">
        <v>3771</v>
      </c>
      <c r="L2" s="6">
        <v>121</v>
      </c>
      <c r="M2" s="6">
        <v>263</v>
      </c>
      <c r="N2" s="6">
        <v>3808</v>
      </c>
      <c r="O2" s="6">
        <v>1499</v>
      </c>
      <c r="P2" s="6">
        <v>332</v>
      </c>
      <c r="Q2" s="6">
        <v>395</v>
      </c>
      <c r="R2" s="6">
        <v>1238</v>
      </c>
      <c r="S2" s="6">
        <v>938</v>
      </c>
      <c r="T2" s="6">
        <v>84</v>
      </c>
      <c r="U2" s="6">
        <v>1336</v>
      </c>
      <c r="V2" s="6">
        <v>522</v>
      </c>
      <c r="W2" s="6">
        <v>2346</v>
      </c>
      <c r="X2" s="6">
        <v>747</v>
      </c>
      <c r="Y2" s="6">
        <v>1039</v>
      </c>
      <c r="Z2" s="6">
        <v>1157</v>
      </c>
      <c r="AA2" s="6">
        <v>69</v>
      </c>
      <c r="AB2" s="6">
        <v>297</v>
      </c>
      <c r="AC2" s="6">
        <v>747</v>
      </c>
      <c r="AD2" s="6">
        <v>121</v>
      </c>
      <c r="AE2" s="6">
        <v>1740</v>
      </c>
      <c r="AF2" s="6">
        <v>255</v>
      </c>
      <c r="AG2" s="6">
        <v>2696</v>
      </c>
      <c r="AH2" s="6">
        <v>974</v>
      </c>
      <c r="AI2" s="6">
        <v>54</v>
      </c>
      <c r="AJ2" s="6">
        <v>2646</v>
      </c>
      <c r="AK2" s="6">
        <v>614</v>
      </c>
      <c r="AL2" s="6">
        <v>660</v>
      </c>
      <c r="AM2" s="6">
        <v>1561</v>
      </c>
      <c r="AN2" s="6">
        <v>136</v>
      </c>
      <c r="AO2" s="6">
        <v>566</v>
      </c>
      <c r="AP2" s="6">
        <v>49</v>
      </c>
      <c r="AQ2" s="6">
        <v>2727</v>
      </c>
      <c r="AR2" s="6">
        <v>3063</v>
      </c>
      <c r="AS2" s="6">
        <v>648</v>
      </c>
      <c r="AT2" s="6">
        <v>37</v>
      </c>
      <c r="AU2" s="6">
        <v>1780</v>
      </c>
      <c r="AV2" s="6">
        <v>873</v>
      </c>
      <c r="AW2" s="6">
        <v>218</v>
      </c>
      <c r="AX2" s="6">
        <v>1130</v>
      </c>
      <c r="AY2" s="6">
        <v>34</v>
      </c>
      <c r="AZ2" s="6">
        <v>57566</v>
      </c>
      <c r="BA2" s="6">
        <v>57566</v>
      </c>
      <c r="BB2" s="6">
        <v>3.6</v>
      </c>
    </row>
    <row r="3" ht="15" customHeight="1">
      <c r="A3" t="s" s="2">
        <v>55</v>
      </c>
      <c r="B3" s="5">
        <v>63</v>
      </c>
      <c r="C3" s="6">
        <v>4186</v>
      </c>
      <c r="D3" s="6">
        <v>2080</v>
      </c>
      <c r="E3" s="6">
        <v>1685</v>
      </c>
      <c r="F3" s="6">
        <v>10284</v>
      </c>
      <c r="G3" s="6">
        <v>1462</v>
      </c>
      <c r="H3" s="6">
        <v>894</v>
      </c>
      <c r="I3" s="6">
        <v>464</v>
      </c>
      <c r="J3" s="6">
        <v>7067</v>
      </c>
      <c r="K3" s="6">
        <v>7361</v>
      </c>
      <c r="L3" s="6">
        <v>258</v>
      </c>
      <c r="M3" s="6">
        <v>450</v>
      </c>
      <c r="N3" s="6">
        <v>7362</v>
      </c>
      <c r="O3" s="6">
        <v>2839</v>
      </c>
      <c r="P3" s="6">
        <v>661</v>
      </c>
      <c r="Q3" s="6">
        <v>759</v>
      </c>
      <c r="R3" s="6">
        <v>2377</v>
      </c>
      <c r="S3" s="6">
        <v>1708</v>
      </c>
      <c r="T3" s="6">
        <v>168</v>
      </c>
      <c r="U3" s="6">
        <v>2680</v>
      </c>
      <c r="V3" s="6">
        <v>1052</v>
      </c>
      <c r="W3" s="6">
        <v>4755</v>
      </c>
      <c r="X3" s="6">
        <v>1495</v>
      </c>
      <c r="Y3" s="6">
        <v>2046</v>
      </c>
      <c r="Z3" s="6">
        <v>2329</v>
      </c>
      <c r="AA3" s="6">
        <v>133</v>
      </c>
      <c r="AB3" s="6">
        <v>589</v>
      </c>
      <c r="AC3" s="6">
        <v>1437</v>
      </c>
      <c r="AD3" s="6">
        <v>236</v>
      </c>
      <c r="AE3" s="6">
        <v>3529</v>
      </c>
      <c r="AF3" s="6">
        <v>478</v>
      </c>
      <c r="AG3" s="6">
        <v>5262</v>
      </c>
      <c r="AH3" s="6">
        <v>1947</v>
      </c>
      <c r="AI3" s="6">
        <v>106</v>
      </c>
      <c r="AJ3" s="6">
        <v>5247</v>
      </c>
      <c r="AK3" s="6">
        <v>1188</v>
      </c>
      <c r="AL3" s="6">
        <v>1364</v>
      </c>
      <c r="AM3" s="6">
        <v>3118</v>
      </c>
      <c r="AN3" s="6">
        <v>269</v>
      </c>
      <c r="AO3" s="6">
        <v>1091</v>
      </c>
      <c r="AP3" s="6">
        <v>94</v>
      </c>
      <c r="AQ3" s="6">
        <v>5245</v>
      </c>
      <c r="AR3" s="6">
        <v>5857</v>
      </c>
      <c r="AS3" s="6">
        <v>1213</v>
      </c>
      <c r="AT3" s="6">
        <v>70</v>
      </c>
      <c r="AU3" s="6">
        <v>3597</v>
      </c>
      <c r="AV3" s="6">
        <v>1750</v>
      </c>
      <c r="AW3" s="6">
        <v>424</v>
      </c>
      <c r="AX3" s="6">
        <v>2228</v>
      </c>
      <c r="AY3" s="6">
        <v>74</v>
      </c>
      <c r="AZ3" s="6">
        <v>113031</v>
      </c>
      <c r="BA3" s="6">
        <f>SUM(B2:AY3)</f>
        <v>170597</v>
      </c>
      <c r="BB3" s="6">
        <v>3.5</v>
      </c>
    </row>
    <row r="4" ht="15" customHeight="1">
      <c r="A4" t="s" s="2">
        <v>56</v>
      </c>
      <c r="B4" s="5">
        <v>93</v>
      </c>
      <c r="C4" s="6">
        <v>6445</v>
      </c>
      <c r="D4" s="6">
        <v>3546</v>
      </c>
      <c r="E4" s="6">
        <v>2572</v>
      </c>
      <c r="F4" s="6">
        <v>15455</v>
      </c>
      <c r="G4" s="6">
        <v>2372</v>
      </c>
      <c r="H4" s="6">
        <v>1378</v>
      </c>
      <c r="I4" s="6">
        <v>739</v>
      </c>
      <c r="J4" s="6">
        <v>10813</v>
      </c>
      <c r="K4" s="6">
        <v>10675</v>
      </c>
      <c r="L4" s="6">
        <v>399</v>
      </c>
      <c r="M4" s="6">
        <v>773</v>
      </c>
      <c r="N4" s="6">
        <v>11298</v>
      </c>
      <c r="O4" s="6">
        <v>4956</v>
      </c>
      <c r="P4" s="6">
        <v>1118</v>
      </c>
      <c r="Q4" s="6">
        <v>1295</v>
      </c>
      <c r="R4" s="6">
        <v>3794</v>
      </c>
      <c r="S4" s="6">
        <v>2626</v>
      </c>
      <c r="T4" s="6">
        <v>282</v>
      </c>
      <c r="U4" s="6">
        <v>4056</v>
      </c>
      <c r="V4" s="6">
        <v>1633</v>
      </c>
      <c r="W4" s="6">
        <v>7573</v>
      </c>
      <c r="X4" s="6">
        <v>2384</v>
      </c>
      <c r="Y4" s="6">
        <v>3284</v>
      </c>
      <c r="Z4" s="6">
        <v>3916</v>
      </c>
      <c r="AA4" s="6">
        <v>256</v>
      </c>
      <c r="AB4" s="6">
        <v>915</v>
      </c>
      <c r="AC4" s="6">
        <v>2201</v>
      </c>
      <c r="AD4" s="6">
        <v>385</v>
      </c>
      <c r="AE4" s="6">
        <v>5207</v>
      </c>
      <c r="AF4" s="6">
        <v>735</v>
      </c>
      <c r="AG4" s="6">
        <v>7649</v>
      </c>
      <c r="AH4" s="6">
        <v>3029</v>
      </c>
      <c r="AI4" s="6">
        <v>183</v>
      </c>
      <c r="AJ4" s="6">
        <v>8398</v>
      </c>
      <c r="AK4" s="6">
        <v>2113</v>
      </c>
      <c r="AL4" s="6">
        <v>2137</v>
      </c>
      <c r="AM4" s="6">
        <v>4699</v>
      </c>
      <c r="AN4" s="6">
        <v>448</v>
      </c>
      <c r="AO4" s="6">
        <v>1656</v>
      </c>
      <c r="AP4" s="6">
        <v>174</v>
      </c>
      <c r="AQ4" s="6">
        <v>7955</v>
      </c>
      <c r="AR4" s="6">
        <v>8766</v>
      </c>
      <c r="AS4" s="6">
        <v>2102</v>
      </c>
      <c r="AT4" s="6">
        <v>110</v>
      </c>
      <c r="AU4" s="6">
        <v>5672</v>
      </c>
      <c r="AV4" s="6">
        <v>2763</v>
      </c>
      <c r="AW4" s="6">
        <v>690</v>
      </c>
      <c r="AX4" s="6">
        <v>3572</v>
      </c>
      <c r="AY4" s="6">
        <v>134</v>
      </c>
      <c r="AZ4" s="6">
        <f>SUM(B4:AY4)</f>
        <v>175424</v>
      </c>
      <c r="BA4" s="6">
        <f>SUM(B2:AY4)</f>
        <v>346021</v>
      </c>
      <c r="BB4" s="6">
        <v>4.4</v>
      </c>
    </row>
    <row r="5" ht="15" customHeight="1">
      <c r="A5" t="s" s="2">
        <v>57</v>
      </c>
      <c r="B5" s="5">
        <v>117</v>
      </c>
      <c r="C5" s="6">
        <v>7882</v>
      </c>
      <c r="D5" s="6">
        <v>4593</v>
      </c>
      <c r="E5" s="6">
        <v>3176</v>
      </c>
      <c r="F5" s="6">
        <v>18764</v>
      </c>
      <c r="G5" s="6">
        <v>3024</v>
      </c>
      <c r="H5" s="6">
        <v>1726</v>
      </c>
      <c r="I5" s="6">
        <v>1038</v>
      </c>
      <c r="J5" s="6">
        <v>13208</v>
      </c>
      <c r="K5" s="6">
        <v>12400</v>
      </c>
      <c r="L5" s="6">
        <v>512</v>
      </c>
      <c r="M5" s="6">
        <v>1001</v>
      </c>
      <c r="N5" s="6">
        <v>13607</v>
      </c>
      <c r="O5" s="6">
        <v>6186</v>
      </c>
      <c r="P5" s="6">
        <v>1485</v>
      </c>
      <c r="Q5" s="6">
        <v>1602</v>
      </c>
      <c r="R5" s="6">
        <v>4573</v>
      </c>
      <c r="S5" s="6">
        <v>3118</v>
      </c>
      <c r="T5" s="6">
        <v>363</v>
      </c>
      <c r="U5" s="6">
        <v>4863</v>
      </c>
      <c r="V5" s="6">
        <v>1879</v>
      </c>
      <c r="W5" s="6">
        <v>8971</v>
      </c>
      <c r="X5" s="6">
        <v>3067</v>
      </c>
      <c r="Y5" s="6">
        <v>3927</v>
      </c>
      <c r="Z5" s="6">
        <v>4892</v>
      </c>
      <c r="AA5" s="6">
        <v>336</v>
      </c>
      <c r="AB5" s="6">
        <v>1193</v>
      </c>
      <c r="AC5" s="6">
        <v>2664</v>
      </c>
      <c r="AD5" s="6">
        <v>484</v>
      </c>
      <c r="AE5" s="6">
        <v>6138</v>
      </c>
      <c r="AF5" s="6">
        <v>928</v>
      </c>
      <c r="AG5" s="6">
        <v>8852</v>
      </c>
      <c r="AH5" s="6">
        <v>3781</v>
      </c>
      <c r="AI5" s="6">
        <v>258</v>
      </c>
      <c r="AJ5" s="6">
        <v>10660</v>
      </c>
      <c r="AK5" s="6">
        <v>2704</v>
      </c>
      <c r="AL5" s="6">
        <v>2678</v>
      </c>
      <c r="AM5" s="6">
        <v>5585</v>
      </c>
      <c r="AN5" s="6">
        <v>539</v>
      </c>
      <c r="AO5" s="6">
        <v>2022</v>
      </c>
      <c r="AP5" s="6">
        <v>251</v>
      </c>
      <c r="AQ5" s="6">
        <v>9324</v>
      </c>
      <c r="AR5" s="6">
        <v>10608</v>
      </c>
      <c r="AS5" s="6">
        <v>2647</v>
      </c>
      <c r="AT5" s="6">
        <v>138</v>
      </c>
      <c r="AU5" s="6">
        <v>6922</v>
      </c>
      <c r="AV5" s="6">
        <v>3446</v>
      </c>
      <c r="AW5" s="6">
        <v>887</v>
      </c>
      <c r="AX5" s="6">
        <v>4482</v>
      </c>
      <c r="AY5" s="6">
        <v>190</v>
      </c>
      <c r="AZ5" s="6">
        <f>SUM(B5:AY5)</f>
        <v>213691</v>
      </c>
      <c r="BA5" s="6">
        <f>SUM(B2:AY5)</f>
        <v>559712</v>
      </c>
      <c r="BB5" s="6">
        <v>14.7</v>
      </c>
    </row>
    <row r="6" ht="15" customHeight="1">
      <c r="A6" t="s" s="2">
        <v>58</v>
      </c>
      <c r="B6" s="5">
        <v>143</v>
      </c>
      <c r="C6" s="6">
        <v>9142</v>
      </c>
      <c r="D6" s="6">
        <v>5731</v>
      </c>
      <c r="E6" s="6">
        <v>3748</v>
      </c>
      <c r="F6" s="6">
        <v>22667</v>
      </c>
      <c r="G6" s="6">
        <v>3757</v>
      </c>
      <c r="H6" s="6">
        <v>2041</v>
      </c>
      <c r="I6" s="6">
        <v>1439</v>
      </c>
      <c r="J6" s="6">
        <v>15985</v>
      </c>
      <c r="K6" s="6">
        <v>14147</v>
      </c>
      <c r="L6" s="6">
        <v>624</v>
      </c>
      <c r="M6" s="6">
        <v>1233</v>
      </c>
      <c r="N6" s="6">
        <v>15711</v>
      </c>
      <c r="O6" s="6">
        <v>7561</v>
      </c>
      <c r="P6" s="6">
        <v>1844</v>
      </c>
      <c r="Q6" s="6">
        <v>1927</v>
      </c>
      <c r="R6" s="6">
        <v>5392</v>
      </c>
      <c r="S6" s="6">
        <v>3612</v>
      </c>
      <c r="T6" s="6">
        <v>467</v>
      </c>
      <c r="U6" s="6">
        <v>5686</v>
      </c>
      <c r="V6" s="6">
        <v>2187</v>
      </c>
      <c r="W6" s="6">
        <v>10346</v>
      </c>
      <c r="X6" s="6">
        <v>3704</v>
      </c>
      <c r="Y6" s="6">
        <v>4480</v>
      </c>
      <c r="Z6" s="6">
        <v>5878</v>
      </c>
      <c r="AA6" s="6">
        <v>428</v>
      </c>
      <c r="AB6" s="6">
        <v>1482</v>
      </c>
      <c r="AC6" s="6">
        <v>3209</v>
      </c>
      <c r="AD6" s="6">
        <v>561</v>
      </c>
      <c r="AE6" s="6">
        <v>7130</v>
      </c>
      <c r="AF6" s="6">
        <v>1114</v>
      </c>
      <c r="AG6" s="6">
        <v>10208</v>
      </c>
      <c r="AH6" s="6">
        <v>4453</v>
      </c>
      <c r="AI6" s="6">
        <v>321</v>
      </c>
      <c r="AJ6" s="6">
        <v>12919</v>
      </c>
      <c r="AK6" s="6">
        <v>3346</v>
      </c>
      <c r="AL6" s="6">
        <v>3186</v>
      </c>
      <c r="AM6" s="6">
        <v>6564</v>
      </c>
      <c r="AN6" s="6">
        <v>632</v>
      </c>
      <c r="AO6" s="6">
        <v>2373</v>
      </c>
      <c r="AP6" s="6">
        <v>348</v>
      </c>
      <c r="AQ6" s="6">
        <v>10633</v>
      </c>
      <c r="AR6" s="6">
        <v>12540</v>
      </c>
      <c r="AS6" s="6">
        <v>3295</v>
      </c>
      <c r="AT6" s="6">
        <v>180</v>
      </c>
      <c r="AU6" s="6">
        <v>8059</v>
      </c>
      <c r="AV6" s="6">
        <v>4116</v>
      </c>
      <c r="AW6" s="6">
        <v>1089</v>
      </c>
      <c r="AX6" s="6">
        <v>5393</v>
      </c>
      <c r="AY6" s="6">
        <v>246</v>
      </c>
      <c r="AZ6" s="6">
        <f>SUM(B6:AY6)</f>
        <v>253277</v>
      </c>
      <c r="BA6" s="6">
        <f>SUM(B2:AY6)</f>
        <v>812989</v>
      </c>
      <c r="BB6" s="6">
        <v>13.3</v>
      </c>
    </row>
    <row r="7" ht="15" customHeight="1">
      <c r="A7" t="s" s="2">
        <v>59</v>
      </c>
      <c r="B7" s="5">
        <v>166</v>
      </c>
      <c r="C7" s="6">
        <v>10492</v>
      </c>
      <c r="D7" s="6">
        <v>6852</v>
      </c>
      <c r="E7" s="6">
        <v>4315</v>
      </c>
      <c r="F7" s="6">
        <v>26785</v>
      </c>
      <c r="G7" s="6">
        <v>4528</v>
      </c>
      <c r="H7" s="6">
        <v>2363</v>
      </c>
      <c r="I7" s="6">
        <v>1720</v>
      </c>
      <c r="J7" s="6">
        <v>19271</v>
      </c>
      <c r="K7" s="6">
        <v>15994</v>
      </c>
      <c r="L7" s="6">
        <v>775</v>
      </c>
      <c r="M7" s="6">
        <v>1483</v>
      </c>
      <c r="N7" s="6">
        <v>17872</v>
      </c>
      <c r="O7" s="6">
        <v>8997</v>
      </c>
      <c r="P7" s="6">
        <v>2155</v>
      </c>
      <c r="Q7" s="6">
        <v>2302</v>
      </c>
      <c r="R7" s="6">
        <v>6298</v>
      </c>
      <c r="S7" s="6">
        <v>4198</v>
      </c>
      <c r="T7" s="6">
        <v>579</v>
      </c>
      <c r="U7" s="6">
        <v>6474</v>
      </c>
      <c r="V7" s="6">
        <v>2530</v>
      </c>
      <c r="W7" s="6">
        <v>11949</v>
      </c>
      <c r="X7" s="6">
        <v>4266</v>
      </c>
      <c r="Y7" s="6">
        <v>5146</v>
      </c>
      <c r="Z7" s="6">
        <v>6981</v>
      </c>
      <c r="AA7" s="6">
        <v>531</v>
      </c>
      <c r="AB7" s="6">
        <v>1752</v>
      </c>
      <c r="AC7" s="6">
        <v>3847</v>
      </c>
      <c r="AD7" s="6">
        <v>642</v>
      </c>
      <c r="AE7" s="6">
        <v>8152</v>
      </c>
      <c r="AF7" s="6">
        <v>1354</v>
      </c>
      <c r="AG7" s="6">
        <v>11663</v>
      </c>
      <c r="AH7" s="6">
        <v>5122</v>
      </c>
      <c r="AI7" s="6">
        <v>380</v>
      </c>
      <c r="AJ7" s="6">
        <v>15068</v>
      </c>
      <c r="AK7" s="6">
        <v>3977</v>
      </c>
      <c r="AL7" s="6">
        <v>3687</v>
      </c>
      <c r="AM7" s="6">
        <v>7660</v>
      </c>
      <c r="AN7" s="6">
        <v>729</v>
      </c>
      <c r="AO7" s="6">
        <v>2737</v>
      </c>
      <c r="AP7" s="6">
        <v>416</v>
      </c>
      <c r="AQ7" s="6">
        <v>12209</v>
      </c>
      <c r="AR7" s="6">
        <v>14661</v>
      </c>
      <c r="AS7" s="6">
        <v>3979</v>
      </c>
      <c r="AT7" s="6">
        <v>214</v>
      </c>
      <c r="AU7" s="6">
        <v>9160</v>
      </c>
      <c r="AV7" s="6">
        <v>4795</v>
      </c>
      <c r="AW7" s="6">
        <v>1276</v>
      </c>
      <c r="AX7" s="6">
        <v>6328</v>
      </c>
      <c r="AY7" s="6">
        <v>311</v>
      </c>
      <c r="AZ7" s="6">
        <f>SUM(B7:AY7)</f>
        <v>295141</v>
      </c>
      <c r="BA7" s="6">
        <f>SUM(B2:AY7)</f>
        <v>1108130</v>
      </c>
      <c r="BB7" s="6">
        <v>11.1</v>
      </c>
    </row>
    <row r="8" ht="15" customHeight="1">
      <c r="A8" t="s" s="2">
        <v>60</v>
      </c>
      <c r="B8" s="5">
        <v>195</v>
      </c>
      <c r="C8" s="6">
        <v>11845</v>
      </c>
      <c r="D8" s="6">
        <v>7995</v>
      </c>
      <c r="E8" s="6">
        <v>4858</v>
      </c>
      <c r="F8" s="6">
        <v>31125</v>
      </c>
      <c r="G8" s="6">
        <v>5225</v>
      </c>
      <c r="H8" s="6">
        <v>2665</v>
      </c>
      <c r="I8" s="6">
        <v>1911</v>
      </c>
      <c r="J8" s="6">
        <v>22282</v>
      </c>
      <c r="K8" s="6">
        <v>17908</v>
      </c>
      <c r="L8" s="6">
        <v>915</v>
      </c>
      <c r="M8" s="6">
        <v>1736</v>
      </c>
      <c r="N8" s="6">
        <v>20219</v>
      </c>
      <c r="O8" s="6">
        <v>10501</v>
      </c>
      <c r="P8" s="6">
        <v>2485</v>
      </c>
      <c r="Q8" s="6">
        <v>2678</v>
      </c>
      <c r="R8" s="6">
        <v>7189</v>
      </c>
      <c r="S8" s="6">
        <v>4743</v>
      </c>
      <c r="T8" s="6">
        <v>663</v>
      </c>
      <c r="U8" s="6">
        <v>7213</v>
      </c>
      <c r="V8" s="6">
        <v>2867</v>
      </c>
      <c r="W8" s="6">
        <v>13575</v>
      </c>
      <c r="X8" s="6">
        <v>4800</v>
      </c>
      <c r="Y8" s="6">
        <v>5772</v>
      </c>
      <c r="Z8" s="6">
        <v>7989</v>
      </c>
      <c r="AA8" s="6">
        <v>590</v>
      </c>
      <c r="AB8" s="6">
        <v>2007</v>
      </c>
      <c r="AC8" s="6">
        <v>4533</v>
      </c>
      <c r="AD8" s="6">
        <v>714</v>
      </c>
      <c r="AE8" s="6">
        <v>9214</v>
      </c>
      <c r="AF8" s="6">
        <v>1572</v>
      </c>
      <c r="AG8" s="6">
        <v>13302</v>
      </c>
      <c r="AH8" s="6">
        <v>5827</v>
      </c>
      <c r="AI8" s="6">
        <v>427</v>
      </c>
      <c r="AJ8" s="6">
        <v>17138</v>
      </c>
      <c r="AK8" s="6">
        <v>4597</v>
      </c>
      <c r="AL8" s="6">
        <v>4180</v>
      </c>
      <c r="AM8" s="6">
        <v>8759</v>
      </c>
      <c r="AN8" s="6">
        <v>850</v>
      </c>
      <c r="AO8" s="6">
        <v>3117</v>
      </c>
      <c r="AP8" s="6">
        <v>492</v>
      </c>
      <c r="AQ8" s="6">
        <v>13759</v>
      </c>
      <c r="AR8" s="6">
        <v>16792</v>
      </c>
      <c r="AS8" s="6">
        <v>4682</v>
      </c>
      <c r="AT8" s="6">
        <v>243</v>
      </c>
      <c r="AU8" s="6">
        <v>10686</v>
      </c>
      <c r="AV8" s="6">
        <v>5470</v>
      </c>
      <c r="AW8" s="6">
        <v>1470</v>
      </c>
      <c r="AX8" s="6">
        <v>7368</v>
      </c>
      <c r="AY8" s="6">
        <v>378</v>
      </c>
      <c r="AZ8" s="6">
        <f>SUM(B8:AY8)</f>
        <v>337521</v>
      </c>
      <c r="BA8" s="6">
        <f>SUM(B2:AY8)</f>
        <v>1445651</v>
      </c>
      <c r="BB8" s="6">
        <v>10.2</v>
      </c>
    </row>
    <row r="9" ht="15" customHeight="1">
      <c r="A9" t="s" s="2">
        <v>61</v>
      </c>
      <c r="B9" s="5">
        <v>215</v>
      </c>
      <c r="C9" s="6">
        <v>13071</v>
      </c>
      <c r="D9" s="6">
        <v>9071</v>
      </c>
      <c r="E9" s="6">
        <v>5334</v>
      </c>
      <c r="F9" s="6">
        <v>35224</v>
      </c>
      <c r="G9" s="6">
        <v>5875</v>
      </c>
      <c r="H9" s="6">
        <v>2906</v>
      </c>
      <c r="I9" s="6">
        <v>2059</v>
      </c>
      <c r="J9" s="6">
        <v>25203</v>
      </c>
      <c r="K9" s="6">
        <v>19780</v>
      </c>
      <c r="L9" s="6">
        <v>1024</v>
      </c>
      <c r="M9" s="6">
        <v>1934</v>
      </c>
      <c r="N9" s="6">
        <v>22298</v>
      </c>
      <c r="O9" s="6">
        <v>11814</v>
      </c>
      <c r="P9" s="6">
        <v>2736</v>
      </c>
      <c r="Q9" s="6">
        <v>3033</v>
      </c>
      <c r="R9" s="6">
        <v>8005</v>
      </c>
      <c r="S9" s="6">
        <v>5281</v>
      </c>
      <c r="T9" s="6">
        <v>737</v>
      </c>
      <c r="U9" s="6">
        <v>8059</v>
      </c>
      <c r="V9" s="6">
        <v>3132</v>
      </c>
      <c r="W9" s="6">
        <v>15133</v>
      </c>
      <c r="X9" s="6">
        <v>5265</v>
      </c>
      <c r="Y9" s="6">
        <v>6319</v>
      </c>
      <c r="Z9" s="6">
        <v>8931</v>
      </c>
      <c r="AA9" s="6">
        <v>653</v>
      </c>
      <c r="AB9" s="6">
        <v>2250</v>
      </c>
      <c r="AC9" s="6">
        <v>5196</v>
      </c>
      <c r="AD9" s="6">
        <v>790</v>
      </c>
      <c r="AE9" s="6">
        <v>10209</v>
      </c>
      <c r="AF9" s="6">
        <v>1734</v>
      </c>
      <c r="AG9" s="6">
        <v>14854</v>
      </c>
      <c r="AH9" s="6">
        <v>6399</v>
      </c>
      <c r="AI9" s="6">
        <v>466</v>
      </c>
      <c r="AJ9" s="6">
        <v>19085</v>
      </c>
      <c r="AK9" s="6">
        <v>5186</v>
      </c>
      <c r="AL9" s="6">
        <v>4604</v>
      </c>
      <c r="AM9" s="6">
        <v>9749</v>
      </c>
      <c r="AN9" s="6">
        <v>949</v>
      </c>
      <c r="AO9" s="6">
        <v>3416</v>
      </c>
      <c r="AP9" s="6">
        <v>569</v>
      </c>
      <c r="AQ9" s="6">
        <v>15303</v>
      </c>
      <c r="AR9" s="6">
        <v>18794</v>
      </c>
      <c r="AS9" s="6">
        <v>5294</v>
      </c>
      <c r="AT9" s="6">
        <v>281</v>
      </c>
      <c r="AU9" s="6">
        <v>11822</v>
      </c>
      <c r="AV9" s="6">
        <v>6043</v>
      </c>
      <c r="AW9" s="6">
        <v>1633</v>
      </c>
      <c r="AX9" s="6">
        <v>8272</v>
      </c>
      <c r="AY9" s="6">
        <v>456</v>
      </c>
      <c r="AZ9" s="6">
        <f>SUM(B9:AY9)</f>
        <v>376446</v>
      </c>
      <c r="BA9" s="6">
        <f>SUM(B2:AY9)</f>
        <v>1822097</v>
      </c>
      <c r="BB9" s="6">
        <v>8.4</v>
      </c>
    </row>
    <row r="10" ht="15" customHeight="1">
      <c r="A10" t="s" s="2">
        <v>62</v>
      </c>
      <c r="B10" s="5">
        <v>240</v>
      </c>
      <c r="C10" s="6">
        <v>14309</v>
      </c>
      <c r="D10" s="6">
        <v>10136</v>
      </c>
      <c r="E10" s="6">
        <v>5868</v>
      </c>
      <c r="F10" s="6">
        <v>39166</v>
      </c>
      <c r="G10" s="6">
        <v>6517</v>
      </c>
      <c r="H10" s="6">
        <v>3194</v>
      </c>
      <c r="I10" s="6">
        <v>2444</v>
      </c>
      <c r="J10" s="6">
        <v>28153</v>
      </c>
      <c r="K10" s="6">
        <v>21724</v>
      </c>
      <c r="L10" s="6">
        <v>1149</v>
      </c>
      <c r="M10" s="6">
        <v>2141</v>
      </c>
      <c r="N10" s="6">
        <v>24411</v>
      </c>
      <c r="O10" s="6">
        <v>13216</v>
      </c>
      <c r="P10" s="6">
        <v>3003</v>
      </c>
      <c r="Q10" s="6">
        <v>3376</v>
      </c>
      <c r="R10" s="6">
        <v>8772</v>
      </c>
      <c r="S10" s="6">
        <v>5853</v>
      </c>
      <c r="T10" s="6">
        <v>809</v>
      </c>
      <c r="U10" s="6">
        <v>8920</v>
      </c>
      <c r="V10" s="6">
        <v>3465</v>
      </c>
      <c r="W10" s="6">
        <v>16593</v>
      </c>
      <c r="X10" s="6">
        <v>5773</v>
      </c>
      <c r="Y10" s="6">
        <v>6850</v>
      </c>
      <c r="Z10" s="6">
        <v>9768</v>
      </c>
      <c r="AA10" s="6">
        <v>710</v>
      </c>
      <c r="AB10" s="6">
        <v>2502</v>
      </c>
      <c r="AC10" s="6">
        <v>5873</v>
      </c>
      <c r="AD10" s="6">
        <v>861</v>
      </c>
      <c r="AE10" s="6">
        <v>11203</v>
      </c>
      <c r="AF10" s="6">
        <v>1915</v>
      </c>
      <c r="AG10" s="6">
        <v>16406</v>
      </c>
      <c r="AH10" s="6">
        <v>7020</v>
      </c>
      <c r="AI10" s="6">
        <v>525</v>
      </c>
      <c r="AJ10" s="6">
        <v>21018</v>
      </c>
      <c r="AK10" s="6">
        <v>5775</v>
      </c>
      <c r="AL10" s="6">
        <v>5039</v>
      </c>
      <c r="AM10" s="6">
        <v>10880</v>
      </c>
      <c r="AN10" s="6">
        <v>1044</v>
      </c>
      <c r="AO10" s="6">
        <v>3701</v>
      </c>
      <c r="AP10" s="6">
        <v>635</v>
      </c>
      <c r="AQ10" s="6">
        <v>16959</v>
      </c>
      <c r="AR10" s="6">
        <v>20594</v>
      </c>
      <c r="AS10" s="6">
        <v>5901</v>
      </c>
      <c r="AT10" s="6">
        <v>311</v>
      </c>
      <c r="AU10" s="6">
        <v>12915</v>
      </c>
      <c r="AV10" s="6">
        <v>6615</v>
      </c>
      <c r="AW10" s="6">
        <v>1792</v>
      </c>
      <c r="AX10" s="6">
        <v>9090</v>
      </c>
      <c r="AY10" s="6">
        <v>529</v>
      </c>
      <c r="AZ10" s="6">
        <f>SUM(B10:AY10)</f>
        <v>415663</v>
      </c>
      <c r="BA10" s="6">
        <f>SUM(B2:AY10)</f>
        <v>2237760</v>
      </c>
      <c r="BB10" s="6">
        <v>7.9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