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an.Randhawa\Desktop\UOB APPS\"/>
    </mc:Choice>
  </mc:AlternateContent>
  <bookViews>
    <workbookView xWindow="0" yWindow="0" windowWidth="28800" windowHeight="12130" activeTab="1"/>
  </bookViews>
  <sheets>
    <sheet name="Sheet1" sheetId="1" r:id="rId1"/>
    <sheet name="Sheet4" sheetId="5" r:id="rId2"/>
    <sheet name="Sheet2" sheetId="4" r:id="rId3"/>
  </sheets>
  <externalReferences>
    <externalReference r:id="rId4"/>
  </externalReferences>
  <calcPr calcId="152511" concurrentCalc="0"/>
  <pivotCaches>
    <pivotCache cacheId="1" r:id="rId5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<sst xmlns="http://schemas.openxmlformats.org/spreadsheetml/2006/main" count="39" uniqueCount="12">
  <si>
    <t>Order Number</t>
  </si>
  <si>
    <t>Product ID</t>
  </si>
  <si>
    <t>Shipping Priority</t>
  </si>
  <si>
    <t>Price</t>
  </si>
  <si>
    <t>Shipping Price</t>
  </si>
  <si>
    <t>Medium</t>
  </si>
  <si>
    <t>High</t>
  </si>
  <si>
    <t>VIP</t>
  </si>
  <si>
    <t>Low</t>
  </si>
  <si>
    <t>Count of Shipping Priority</t>
  </si>
  <si>
    <t>Sum of Price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</si>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</sst>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44" fontId="0" fillId="0" borderId="0" xfId="1" applyFont="1"/>
    <xf numFmtId="0" fontId="0" fillId="0" borderId="0" xfId="0" pivotButton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n.Randhawa/Downloads/production_pivot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 List"/>
      <sheetName val="Orders"/>
    </sheetNames>
    <sheetDataSet>
      <sheetData sheetId="0">
        <row r="2">
          <cell r="A2">
            <v>100</v>
          </cell>
          <cell r="B2" t="str">
            <v>V-neck shirt</v>
          </cell>
          <cell r="C2">
            <v>19.989999999999998</v>
          </cell>
        </row>
        <row r="3">
          <cell r="A3">
            <v>101</v>
          </cell>
          <cell r="B3" t="str">
            <v>T-shirt</v>
          </cell>
          <cell r="C3">
            <v>17.96</v>
          </cell>
        </row>
        <row r="4">
          <cell r="A4">
            <v>102</v>
          </cell>
          <cell r="B4" t="str">
            <v>Sweatshirt</v>
          </cell>
          <cell r="C4">
            <v>24.98</v>
          </cell>
        </row>
        <row r="5">
          <cell r="A5">
            <v>103</v>
          </cell>
          <cell r="B5" t="str">
            <v>Hoodie</v>
          </cell>
          <cell r="C5">
            <v>29.98</v>
          </cell>
        </row>
        <row r="6">
          <cell r="A6">
            <v>104</v>
          </cell>
          <cell r="B6" t="str">
            <v>Coffee Mug</v>
          </cell>
          <cell r="C6">
            <v>15.99</v>
          </cell>
        </row>
        <row r="7">
          <cell r="A7">
            <v>105</v>
          </cell>
          <cell r="B7" t="str">
            <v>Tote Bag</v>
          </cell>
          <cell r="C7">
            <v>10.99</v>
          </cell>
        </row>
        <row r="8">
          <cell r="A8">
            <v>106</v>
          </cell>
          <cell r="B8" t="str">
            <v>Sticker Sheet</v>
          </cell>
          <cell r="C8">
            <v>7.99</v>
          </cell>
        </row>
        <row r="9">
          <cell r="A9">
            <v>107</v>
          </cell>
          <cell r="B9" t="str">
            <v>Enamel Pin</v>
          </cell>
          <cell r="C9">
            <v>5.49</v>
          </cell>
        </row>
        <row r="10">
          <cell r="A10">
            <v>108</v>
          </cell>
          <cell r="B10" t="str">
            <v>Phone Cover</v>
          </cell>
          <cell r="C10">
            <v>16.98</v>
          </cell>
        </row>
        <row r="11">
          <cell r="A11">
            <v>109</v>
          </cell>
          <cell r="B11" t="str">
            <v>Holiday Ornament</v>
          </cell>
          <cell r="C11">
            <v>10.52</v>
          </cell>
        </row>
        <row r="12">
          <cell r="A12">
            <v>200</v>
          </cell>
          <cell r="B12" t="str">
            <v>Face Mask</v>
          </cell>
          <cell r="C12">
            <v>12.49</v>
          </cell>
        </row>
        <row r="13">
          <cell r="A13">
            <v>201</v>
          </cell>
          <cell r="B13" t="str">
            <v>Baseball Cap</v>
          </cell>
          <cell r="C13">
            <v>24.49</v>
          </cell>
        </row>
        <row r="14">
          <cell r="A14">
            <v>202</v>
          </cell>
          <cell r="B14" t="str">
            <v>Thermos</v>
          </cell>
          <cell r="C14">
            <v>17.489999999999998</v>
          </cell>
        </row>
        <row r="15">
          <cell r="A15">
            <v>203</v>
          </cell>
          <cell r="B15" t="str">
            <v>12" Square Canvas Print</v>
          </cell>
          <cell r="C15">
            <v>19.989999999999998</v>
          </cell>
        </row>
        <row r="16">
          <cell r="A16">
            <v>204</v>
          </cell>
          <cell r="B16" t="str">
            <v>12"x18" Canvas Print</v>
          </cell>
          <cell r="C16">
            <v>25.49</v>
          </cell>
        </row>
        <row r="17">
          <cell r="A17">
            <v>205</v>
          </cell>
          <cell r="B17" t="str">
            <v>Socks</v>
          </cell>
          <cell r="C17">
            <v>15.99</v>
          </cell>
        </row>
        <row r="18">
          <cell r="A18">
            <v>206</v>
          </cell>
          <cell r="B18" t="str">
            <v>Bandana</v>
          </cell>
          <cell r="C18">
            <v>10.99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an Randhawa" refreshedDate="45215.519786805555" createdVersion="5" refreshedVersion="5" minRefreshableVersion="3" recordCount="28">
  <cacheSource type="worksheet">
    <worksheetSource ref="A1:D29" sheet="Sheet1"/>
  </cacheSource>
  <cacheFields count="4">
    <cacheField name="Order Number" numFmtId="0">
      <sharedItems containsSemiMixedTypes="0" containsString="0" containsNumber="1" containsInteger="1" minValue="10013651" maxValue="10013656" count="6">
        <n v="10013651"/>
        <n v="10013652"/>
        <n v="10013653"/>
        <n v="10013654"/>
        <n v="10013655"/>
        <n v="10013656"/>
      </sharedItems>
    </cacheField>
    <cacheField name="Product ID" numFmtId="0">
      <sharedItems containsSemiMixedTypes="0" containsString="0" containsNumber="1" containsInteger="1" minValue="101" maxValue="206" count="15">
        <n v="204"/>
        <n v="201"/>
        <n v="203"/>
        <n v="103"/>
        <n v="205"/>
        <n v="102"/>
        <n v="109"/>
        <n v="101"/>
        <n v="105"/>
        <n v="107"/>
        <n v="206"/>
        <n v="104"/>
        <n v="202"/>
        <n v="200"/>
        <n v="106"/>
      </sharedItems>
    </cacheField>
    <cacheField name="Shipping Priority" numFmtId="0">
      <sharedItems/>
    </cacheField>
    <cacheField name="Price" numFmtId="0">
      <sharedItems containsSemiMixedTypes="0" containsString="0" containsNumber="1" minValue="5.49" maxValue="29.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s v="Medium"/>
    <n v="25.49"/>
  </r>
  <r>
    <x v="0"/>
    <x v="1"/>
    <s v="High"/>
    <n v="24.49"/>
  </r>
  <r>
    <x v="0"/>
    <x v="2"/>
    <s v="VIP"/>
    <n v="19.989999999999998"/>
  </r>
  <r>
    <x v="0"/>
    <x v="3"/>
    <s v="Low"/>
    <n v="29.98"/>
  </r>
  <r>
    <x v="0"/>
    <x v="4"/>
    <s v="Medium"/>
    <n v="15.99"/>
  </r>
  <r>
    <x v="0"/>
    <x v="5"/>
    <s v="High"/>
    <n v="24.98"/>
  </r>
  <r>
    <x v="1"/>
    <x v="6"/>
    <s v="Low"/>
    <n v="10.52"/>
  </r>
  <r>
    <x v="1"/>
    <x v="7"/>
    <s v="VIP"/>
    <n v="17.96"/>
  </r>
  <r>
    <x v="1"/>
    <x v="8"/>
    <s v="Low"/>
    <n v="10.99"/>
  </r>
  <r>
    <x v="1"/>
    <x v="1"/>
    <s v="Medium"/>
    <n v="24.49"/>
  </r>
  <r>
    <x v="1"/>
    <x v="3"/>
    <s v="Low"/>
    <n v="29.98"/>
  </r>
  <r>
    <x v="1"/>
    <x v="9"/>
    <s v="VIP"/>
    <n v="5.49"/>
  </r>
  <r>
    <x v="2"/>
    <x v="2"/>
    <s v="High"/>
    <n v="19.989999999999998"/>
  </r>
  <r>
    <x v="2"/>
    <x v="1"/>
    <s v="Medium"/>
    <n v="24.49"/>
  </r>
  <r>
    <x v="2"/>
    <x v="10"/>
    <s v="VIP"/>
    <n v="10.99"/>
  </r>
  <r>
    <x v="2"/>
    <x v="11"/>
    <s v="Medium"/>
    <n v="15.99"/>
  </r>
  <r>
    <x v="2"/>
    <x v="12"/>
    <s v="Medium"/>
    <n v="17.489999999999998"/>
  </r>
  <r>
    <x v="2"/>
    <x v="12"/>
    <s v="Low"/>
    <n v="17.489999999999998"/>
  </r>
  <r>
    <x v="3"/>
    <x v="10"/>
    <s v="High"/>
    <n v="10.99"/>
  </r>
  <r>
    <x v="3"/>
    <x v="1"/>
    <s v="VIP"/>
    <n v="24.49"/>
  </r>
  <r>
    <x v="3"/>
    <x v="10"/>
    <s v="High"/>
    <n v="10.99"/>
  </r>
  <r>
    <x v="3"/>
    <x v="7"/>
    <s v="Medium"/>
    <n v="17.96"/>
  </r>
  <r>
    <x v="4"/>
    <x v="3"/>
    <s v="High"/>
    <n v="29.98"/>
  </r>
  <r>
    <x v="5"/>
    <x v="13"/>
    <s v="High"/>
    <n v="12.49"/>
  </r>
  <r>
    <x v="5"/>
    <x v="4"/>
    <s v="Medium"/>
    <n v="15.99"/>
  </r>
  <r>
    <x v="5"/>
    <x v="13"/>
    <s v="High"/>
    <n v="12.49"/>
  </r>
  <r>
    <x v="5"/>
    <x v="14"/>
    <s v="Medium"/>
    <n v="7.99"/>
  </r>
  <r>
    <x v="5"/>
    <x v="4"/>
    <s v="Medium"/>
    <n v="15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B5" firstHeaderRow="0" firstDataRow="1" firstDataCol="0" rowPageCount="2" colPageCount="1"/>
  <pivotFields count="4">
    <pivotField axis="axisPage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16">
        <item x="7"/>
        <item x="5"/>
        <item x="3"/>
        <item x="11"/>
        <item x="8"/>
        <item x="14"/>
        <item x="9"/>
        <item x="6"/>
        <item x="13"/>
        <item x="1"/>
        <item x="12"/>
        <item x="2"/>
        <item x="0"/>
        <item x="4"/>
        <item x="10"/>
        <item t="default"/>
      </items>
    </pivotField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pageFields count="2">
    <pageField fld="0" hier="-1"/>
    <pageField fld="1" hier="-1"/>
  </pageFields>
  <dataFields count="2">
    <dataField name="Count of Shipping Priority" fld="2" subtotal="count" baseField="0" baseItem="0"/>
    <dataField name="Sum of Pri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sqref="A1:D29"/>
    </sheetView>
  </sheetViews>
  <sheetFormatPr defaultRowHeight="14.5" x14ac:dyDescent="0.35"/>
  <cols>
    <col min="1" max="1" width="13.08984375" bestFit="1" customWidth="1"/>
    <col min="2" max="2" width="9.7265625" bestFit="1" customWidth="1"/>
    <col min="3" max="3" width="14.6328125" bestFit="1" customWidth="1"/>
    <col min="5" max="5" width="12.4531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5" x14ac:dyDescent="0.35">
      <c r="A2" s="2">
        <v>10013651</v>
      </c>
      <c r="B2" s="2">
        <v>204</v>
      </c>
      <c r="C2" s="2" t="s">
        <v>5</v>
      </c>
      <c r="D2">
        <f>VLOOKUP(B2,'[1]Product List'!$A$2:$C$18,3,FALSE)</f>
        <v>25.49</v>
      </c>
      <c r="E2" s="3"/>
    </row>
    <row r="3" spans="1:5" ht="15.5" x14ac:dyDescent="0.35">
      <c r="A3" s="2">
        <v>10013651</v>
      </c>
      <c r="B3" s="2">
        <v>201</v>
      </c>
      <c r="C3" s="2" t="s">
        <v>6</v>
      </c>
      <c r="D3">
        <f>VLOOKUP(B3,'[1]Product List'!$A$2:$C$18,3,FALSE)</f>
        <v>24.49</v>
      </c>
      <c r="E3" s="3"/>
    </row>
    <row r="4" spans="1:5" ht="15.5" x14ac:dyDescent="0.35">
      <c r="A4" s="2">
        <v>10013651</v>
      </c>
      <c r="B4" s="2">
        <v>203</v>
      </c>
      <c r="C4" s="2" t="s">
        <v>7</v>
      </c>
      <c r="D4">
        <f>VLOOKUP(B4,'[1]Product List'!$A$2:$C$18,3,FALSE)</f>
        <v>19.989999999999998</v>
      </c>
      <c r="E4" s="3"/>
    </row>
    <row r="5" spans="1:5" ht="15.5" x14ac:dyDescent="0.35">
      <c r="A5" s="2">
        <v>10013651</v>
      </c>
      <c r="B5" s="2">
        <v>103</v>
      </c>
      <c r="C5" s="2" t="s">
        <v>8</v>
      </c>
      <c r="D5">
        <f>VLOOKUP(B5,'[1]Product List'!$A$2:$C$18,3,FALSE)</f>
        <v>29.98</v>
      </c>
      <c r="E5" s="3"/>
    </row>
    <row r="6" spans="1:5" ht="15.5" x14ac:dyDescent="0.35">
      <c r="A6" s="2">
        <v>10013651</v>
      </c>
      <c r="B6" s="2">
        <v>205</v>
      </c>
      <c r="C6" s="2" t="s">
        <v>5</v>
      </c>
      <c r="D6">
        <f>VLOOKUP(B6,'[1]Product List'!$A$2:$C$18,3,FALSE)</f>
        <v>15.99</v>
      </c>
      <c r="E6" s="3"/>
    </row>
    <row r="7" spans="1:5" ht="15.5" x14ac:dyDescent="0.35">
      <c r="A7" s="2">
        <v>10013651</v>
      </c>
      <c r="B7" s="2">
        <v>102</v>
      </c>
      <c r="C7" s="2" t="s">
        <v>6</v>
      </c>
      <c r="D7">
        <f>VLOOKUP(B7,'[1]Product List'!$A$2:$C$18,3,FALSE)</f>
        <v>24.98</v>
      </c>
      <c r="E7" s="3"/>
    </row>
    <row r="8" spans="1:5" ht="15.5" x14ac:dyDescent="0.35">
      <c r="A8" s="2">
        <v>10013652</v>
      </c>
      <c r="B8" s="2">
        <v>109</v>
      </c>
      <c r="C8" s="2" t="s">
        <v>8</v>
      </c>
      <c r="D8">
        <f>VLOOKUP(B8,'[1]Product List'!$A$2:$C$18,3,FALSE)</f>
        <v>10.52</v>
      </c>
      <c r="E8" s="3"/>
    </row>
    <row r="9" spans="1:5" ht="15.5" x14ac:dyDescent="0.35">
      <c r="A9" s="2">
        <v>10013652</v>
      </c>
      <c r="B9" s="2">
        <v>101</v>
      </c>
      <c r="C9" s="2" t="s">
        <v>7</v>
      </c>
      <c r="D9">
        <f>VLOOKUP(B9,'[1]Product List'!$A$2:$C$18,3,FALSE)</f>
        <v>17.96</v>
      </c>
      <c r="E9" s="3"/>
    </row>
    <row r="10" spans="1:5" ht="15.5" x14ac:dyDescent="0.35">
      <c r="A10" s="2">
        <v>10013652</v>
      </c>
      <c r="B10" s="2">
        <v>105</v>
      </c>
      <c r="C10" s="2" t="s">
        <v>8</v>
      </c>
      <c r="D10">
        <f>VLOOKUP(B10,'[1]Product List'!$A$2:$C$18,3,FALSE)</f>
        <v>10.99</v>
      </c>
      <c r="E10" s="3"/>
    </row>
    <row r="11" spans="1:5" ht="15.5" x14ac:dyDescent="0.35">
      <c r="A11" s="2">
        <v>10013652</v>
      </c>
      <c r="B11" s="2">
        <v>201</v>
      </c>
      <c r="C11" s="2" t="s">
        <v>5</v>
      </c>
      <c r="D11">
        <f>VLOOKUP(B11,'[1]Product List'!$A$2:$C$18,3,FALSE)</f>
        <v>24.49</v>
      </c>
      <c r="E11" s="3"/>
    </row>
    <row r="12" spans="1:5" ht="15.5" x14ac:dyDescent="0.35">
      <c r="A12" s="2">
        <v>10013652</v>
      </c>
      <c r="B12" s="2">
        <v>103</v>
      </c>
      <c r="C12" s="2" t="s">
        <v>8</v>
      </c>
      <c r="D12">
        <f>VLOOKUP(B12,'[1]Product List'!$A$2:$C$18,3,FALSE)</f>
        <v>29.98</v>
      </c>
      <c r="E12" s="3"/>
    </row>
    <row r="13" spans="1:5" ht="15.5" x14ac:dyDescent="0.35">
      <c r="A13" s="2">
        <v>10013652</v>
      </c>
      <c r="B13" s="2">
        <v>107</v>
      </c>
      <c r="C13" s="2" t="s">
        <v>7</v>
      </c>
      <c r="D13">
        <f>VLOOKUP(B13,'[1]Product List'!$A$2:$C$18,3,FALSE)</f>
        <v>5.49</v>
      </c>
      <c r="E13" s="3"/>
    </row>
    <row r="14" spans="1:5" ht="15.5" x14ac:dyDescent="0.35">
      <c r="A14" s="2">
        <v>10013653</v>
      </c>
      <c r="B14" s="2">
        <v>203</v>
      </c>
      <c r="C14" s="2" t="s">
        <v>6</v>
      </c>
      <c r="D14">
        <f>VLOOKUP(B14,'[1]Product List'!$A$2:$C$18,3,FALSE)</f>
        <v>19.989999999999998</v>
      </c>
      <c r="E14" s="3"/>
    </row>
    <row r="15" spans="1:5" ht="15.5" x14ac:dyDescent="0.35">
      <c r="A15" s="2">
        <v>10013653</v>
      </c>
      <c r="B15" s="2">
        <v>201</v>
      </c>
      <c r="C15" s="2" t="s">
        <v>5</v>
      </c>
      <c r="D15">
        <f>VLOOKUP(B15,'[1]Product List'!$A$2:$C$18,3,FALSE)</f>
        <v>24.49</v>
      </c>
      <c r="E15" s="3"/>
    </row>
    <row r="16" spans="1:5" ht="15.5" x14ac:dyDescent="0.35">
      <c r="A16" s="2">
        <v>10013653</v>
      </c>
      <c r="B16" s="2">
        <v>206</v>
      </c>
      <c r="C16" s="2" t="s">
        <v>7</v>
      </c>
      <c r="D16">
        <f>VLOOKUP(B16,'[1]Product List'!$A$2:$C$18,3,FALSE)</f>
        <v>10.99</v>
      </c>
      <c r="E16" s="3"/>
    </row>
    <row r="17" spans="1:5" ht="15.5" x14ac:dyDescent="0.35">
      <c r="A17" s="2">
        <v>10013653</v>
      </c>
      <c r="B17" s="2">
        <v>104</v>
      </c>
      <c r="C17" s="2" t="s">
        <v>5</v>
      </c>
      <c r="D17">
        <f>VLOOKUP(B17,'[1]Product List'!$A$2:$C$18,3,FALSE)</f>
        <v>15.99</v>
      </c>
      <c r="E17" s="3"/>
    </row>
    <row r="18" spans="1:5" ht="15.5" x14ac:dyDescent="0.35">
      <c r="A18" s="2">
        <v>10013653</v>
      </c>
      <c r="B18" s="2">
        <v>202</v>
      </c>
      <c r="C18" s="2" t="s">
        <v>5</v>
      </c>
      <c r="D18">
        <f>VLOOKUP(B18,'[1]Product List'!$A$2:$C$18,3,FALSE)</f>
        <v>17.489999999999998</v>
      </c>
      <c r="E18" s="3"/>
    </row>
    <row r="19" spans="1:5" ht="15.5" x14ac:dyDescent="0.35">
      <c r="A19" s="2">
        <v>10013653</v>
      </c>
      <c r="B19" s="2">
        <v>202</v>
      </c>
      <c r="C19" s="2" t="s">
        <v>8</v>
      </c>
      <c r="D19">
        <f>VLOOKUP(B19,'[1]Product List'!$A$2:$C$18,3,FALSE)</f>
        <v>17.489999999999998</v>
      </c>
      <c r="E19" s="3"/>
    </row>
    <row r="20" spans="1:5" ht="15.5" x14ac:dyDescent="0.35">
      <c r="A20" s="2">
        <v>10013654</v>
      </c>
      <c r="B20" s="2">
        <v>206</v>
      </c>
      <c r="C20" s="2" t="s">
        <v>6</v>
      </c>
      <c r="D20">
        <f>VLOOKUP(B20,'[1]Product List'!$A$2:$C$18,3,FALSE)</f>
        <v>10.99</v>
      </c>
      <c r="E20" s="3"/>
    </row>
    <row r="21" spans="1:5" ht="15.5" x14ac:dyDescent="0.35">
      <c r="A21" s="2">
        <v>10013654</v>
      </c>
      <c r="B21" s="2">
        <v>201</v>
      </c>
      <c r="C21" s="2" t="s">
        <v>7</v>
      </c>
      <c r="D21">
        <f>VLOOKUP(B21,'[1]Product List'!$A$2:$C$18,3,FALSE)</f>
        <v>24.49</v>
      </c>
      <c r="E21" s="3"/>
    </row>
    <row r="22" spans="1:5" ht="15.5" x14ac:dyDescent="0.35">
      <c r="A22" s="2">
        <v>10013654</v>
      </c>
      <c r="B22" s="2">
        <v>206</v>
      </c>
      <c r="C22" s="2" t="s">
        <v>6</v>
      </c>
      <c r="D22">
        <f>VLOOKUP(B22,'[1]Product List'!$A$2:$C$18,3,FALSE)</f>
        <v>10.99</v>
      </c>
      <c r="E22" s="3"/>
    </row>
    <row r="23" spans="1:5" ht="15.5" x14ac:dyDescent="0.35">
      <c r="A23" s="2">
        <v>10013654</v>
      </c>
      <c r="B23" s="2">
        <v>101</v>
      </c>
      <c r="C23" s="2" t="s">
        <v>5</v>
      </c>
      <c r="D23">
        <f>VLOOKUP(B23,'[1]Product List'!$A$2:$C$18,3,FALSE)</f>
        <v>17.96</v>
      </c>
      <c r="E23" s="3"/>
    </row>
    <row r="24" spans="1:5" ht="15.5" x14ac:dyDescent="0.35">
      <c r="A24" s="2">
        <v>10013655</v>
      </c>
      <c r="B24" s="2">
        <v>103</v>
      </c>
      <c r="C24" s="2" t="s">
        <v>6</v>
      </c>
      <c r="D24">
        <f>VLOOKUP(B24,'[1]Product List'!$A$2:$C$18,3,FALSE)</f>
        <v>29.98</v>
      </c>
      <c r="E24" s="3"/>
    </row>
    <row r="25" spans="1:5" ht="15.5" x14ac:dyDescent="0.35">
      <c r="A25" s="2">
        <v>10013656</v>
      </c>
      <c r="B25" s="2">
        <v>200</v>
      </c>
      <c r="C25" s="2" t="s">
        <v>6</v>
      </c>
      <c r="D25">
        <f>VLOOKUP(B25,'[1]Product List'!$A$2:$C$18,3,FALSE)</f>
        <v>12.49</v>
      </c>
      <c r="E25" s="3"/>
    </row>
    <row r="26" spans="1:5" ht="15.5" x14ac:dyDescent="0.35">
      <c r="A26" s="2">
        <v>10013656</v>
      </c>
      <c r="B26" s="2">
        <v>205</v>
      </c>
      <c r="C26" s="2" t="s">
        <v>5</v>
      </c>
      <c r="D26">
        <f>VLOOKUP(B26,'[1]Product List'!$A$2:$C$18,3,FALSE)</f>
        <v>15.99</v>
      </c>
      <c r="E26" s="3"/>
    </row>
    <row r="27" spans="1:5" ht="15.5" x14ac:dyDescent="0.35">
      <c r="A27" s="2">
        <v>10013656</v>
      </c>
      <c r="B27" s="2">
        <v>200</v>
      </c>
      <c r="C27" s="2" t="s">
        <v>6</v>
      </c>
      <c r="D27">
        <f>VLOOKUP(B27,'[1]Product List'!$A$2:$C$18,3,FALSE)</f>
        <v>12.49</v>
      </c>
      <c r="E27" s="3"/>
    </row>
    <row r="28" spans="1:5" ht="15.5" x14ac:dyDescent="0.35">
      <c r="A28" s="2">
        <v>10013656</v>
      </c>
      <c r="B28" s="2">
        <v>106</v>
      </c>
      <c r="C28" s="2" t="s">
        <v>5</v>
      </c>
      <c r="D28">
        <f>VLOOKUP(B28,'[1]Product List'!$A$2:$C$18,3,FALSE)</f>
        <v>7.99</v>
      </c>
      <c r="E28" s="3"/>
    </row>
    <row r="29" spans="1:5" ht="15.5" x14ac:dyDescent="0.35">
      <c r="A29" s="2">
        <v>10013656</v>
      </c>
      <c r="B29" s="2">
        <v>205</v>
      </c>
      <c r="C29" s="2" t="s">
        <v>5</v>
      </c>
      <c r="D29">
        <f>VLOOKUP(B29,'[1]Product List'!$A$2:$C$18,3,FALSE)</f>
        <v>15.99</v>
      </c>
      <c r="E29" s="3"/>
    </row>
    <row r="30" spans="1:5" x14ac:dyDescent="0.35">
      <c r="E30" s="3"/>
    </row>
    <row r="31" spans="1:5" x14ac:dyDescent="0.35">
      <c r="E3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5" sqref="B5"/>
    </sheetView>
  </sheetViews>
  <sheetFormatPr defaultRowHeight="14.5" x14ac:dyDescent="0.35"/>
  <cols>
    <col min="1" max="1" width="22.54296875" bestFit="1" customWidth="1"/>
    <col min="2" max="2" width="11.1796875" customWidth="1"/>
    <col min="3" max="7" width="22.54296875" customWidth="1"/>
    <col min="8" max="9" width="22.54296875" bestFit="1" customWidth="1"/>
    <col min="10" max="14" width="22.54296875" customWidth="1"/>
    <col min="15" max="16" width="22.54296875" bestFit="1" customWidth="1"/>
    <col min="17" max="20" width="22.54296875" customWidth="1"/>
    <col min="21" max="22" width="22.54296875" bestFit="1" customWidth="1"/>
    <col min="23" max="24" width="22.54296875" customWidth="1"/>
    <col min="25" max="25" width="22.54296875" bestFit="1" customWidth="1"/>
    <col min="26" max="27" width="22.54296875" customWidth="1"/>
    <col min="28" max="28" width="22.54296875" bestFit="1" customWidth="1"/>
    <col min="29" max="30" width="22.54296875" customWidth="1"/>
    <col min="31" max="31" width="27.36328125" bestFit="1" customWidth="1"/>
    <col min="32" max="32" width="16" customWidth="1"/>
    <col min="33" max="38" width="22.54296875" bestFit="1" customWidth="1"/>
    <col min="39" max="39" width="31.1796875" bestFit="1" customWidth="1"/>
    <col min="40" max="40" width="19.81640625" bestFit="1" customWidth="1"/>
    <col min="41" max="46" width="22.54296875" bestFit="1" customWidth="1"/>
    <col min="47" max="47" width="31.1796875" bestFit="1" customWidth="1"/>
    <col min="48" max="48" width="19.81640625" bestFit="1" customWidth="1"/>
    <col min="49" max="50" width="22.54296875" bestFit="1" customWidth="1"/>
    <col min="51" max="51" width="31.1796875" bestFit="1" customWidth="1"/>
    <col min="52" max="52" width="19.81640625" bestFit="1" customWidth="1"/>
    <col min="53" max="58" width="22.54296875" bestFit="1" customWidth="1"/>
    <col min="59" max="59" width="31.1796875" bestFit="1" customWidth="1"/>
    <col min="60" max="60" width="19.81640625" bestFit="1" customWidth="1"/>
    <col min="61" max="61" width="27.36328125" bestFit="1" customWidth="1"/>
    <col min="62" max="62" width="16" bestFit="1" customWidth="1"/>
  </cols>
  <sheetData>
    <row r="1" spans="1:2" x14ac:dyDescent="0.35">
      <c r="A1" s="4" t="s">
        <v>0</v>
      </c>
      <c r="B1" t="s">
        <v>11</v>
      </c>
    </row>
    <row r="2" spans="1:2" x14ac:dyDescent="0.35">
      <c r="A2" s="4" t="s">
        <v>1</v>
      </c>
      <c r="B2" t="s">
        <v>11</v>
      </c>
    </row>
    <row r="4" spans="1:2" x14ac:dyDescent="0.35">
      <c r="A4" t="s">
        <v>9</v>
      </c>
      <c r="B4" t="s">
        <v>10</v>
      </c>
    </row>
    <row r="5" spans="1:2" x14ac:dyDescent="0.35">
      <c r="A5" s="5">
        <v>28</v>
      </c>
      <c r="B5" s="5">
        <v>506.15000000000015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Company>NCH Europe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Randhawa</dc:creator>
  <cp:lastModifiedBy>Aman Randhawa</cp:lastModifiedBy>
  <dcterms:created xsi:type="dcterms:W3CDTF">2023-10-15T20:32:07Z</dcterms:created>
  <dcterms:modified xsi:type="dcterms:W3CDTF">2023-10-16T11:30:36Z</dcterms:modified>
</cp:coreProperties>
</file>