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docs.live.net/b1af1677f1ddb9de/Desktop/Data analytics training/"/>
    </mc:Choice>
  </mc:AlternateContent>
  <xr:revisionPtr revIDLastSave="0" documentId="8_{266652A8-CA68-4790-A5AA-9E93FB2D5957}" xr6:coauthVersionLast="47" xr6:coauthVersionMax="47" xr10:uidLastSave="{00000000-0000-0000-0000-000000000000}"/>
  <bookViews>
    <workbookView xWindow="-108" yWindow="-108" windowWidth="23256" windowHeight="12456" firstSheet="1" activeTab="5" xr2:uid="{00000000-000D-0000-FFFF-FFFF00000000}"/>
  </bookViews>
  <sheets>
    <sheet name="Expense" sheetId="1" r:id="rId1"/>
    <sheet name="Tasks" sheetId="2" r:id="rId2"/>
    <sheet name="task1" sheetId="3" r:id="rId3"/>
    <sheet name="task2" sheetId="4" r:id="rId4"/>
    <sheet name="task3" sheetId="5" r:id="rId5"/>
    <sheet name="task4" sheetId="6" r:id="rId6"/>
    <sheet name="Sheet5" sheetId="7" r:id="rId7"/>
    <sheet name="task6" sheetId="10" r:id="rId8"/>
    <sheet name="task7" sheetId="11" r:id="rId9"/>
    <sheet name="task8" sheetId="12" r:id="rId10"/>
  </sheets>
  <definedNames>
    <definedName name="_xlnm._FilterDatabase" localSheetId="0" hidden="1">Expense!$A$1:$C$51</definedName>
    <definedName name="NativeTimeline_Date">#N/A</definedName>
  </definedNames>
  <calcPr calcId="191029"/>
  <pivotCaches>
    <pivotCache cacheId="0" r:id="rId11"/>
    <pivotCache cacheId="1" r:id="rId12"/>
    <pivotCache cacheId="2" r:id="rId13"/>
    <pivotCache cacheId="3" r:id="rId1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1" l="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4" i="11"/>
  <c r="F5" i="3"/>
  <c r="C52" i="1"/>
</calcChain>
</file>

<file path=xl/sharedStrings.xml><?xml version="1.0" encoding="utf-8"?>
<sst xmlns="http://schemas.openxmlformats.org/spreadsheetml/2006/main" count="596" uniqueCount="37">
  <si>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</si>
  <si>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</si>
  <si>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</si>
  <si>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</si>
  <si>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</si>
  <si>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</si>
  <si>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</si>
  <si>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</si>
  <si>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</si>
  <si>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</si>
  <si>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</si>
  <si>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</si>
  <si>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</si>
  <si>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</si>
  <si>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</si>
  <si>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</si>
  <si>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</si>
  <si>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</si>
  <si>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</si>
  <si>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</si>
  <si>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</si>
  <si>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</si>
  <si>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</si>
  <si>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</si>
  <si>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</si>
  <si>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</si>
  <si>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</si>
  <si>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Oct</t>
  </si>
  <si>
    <t>Nov</t>
  </si>
  <si>
    <t>Dec</t>
  </si>
  <si>
    <t>Category</t>
  </si>
  <si>
    <t>Essentials</t>
  </si>
  <si>
    <t>Non-Essentials</t>
  </si>
  <si>
    <t>Cost Type</t>
  </si>
  <si>
    <r>
      <rPr>
        <b/>
        <sz val="11"/>
        <color theme="1"/>
        <rFont val="Calibri"/>
        <family val="2"/>
        <scheme val="minor"/>
      </rPr>
      <t>1. Cook at home :</t>
    </r>
    <r>
      <rPr>
        <sz val="11"/>
        <color theme="1"/>
        <rFont val="Calibri"/>
        <family val="2"/>
        <scheme val="minor"/>
      </rPr>
      <t xml:space="preserve"> BY cooking at home she can save a lot of money and make healty food too.</t>
    </r>
  </si>
  <si>
    <r>
      <rPr>
        <b/>
        <sz val="11"/>
        <color theme="1"/>
        <rFont val="Calibri"/>
        <family val="2"/>
        <scheme val="minor"/>
      </rPr>
      <t>2. Avoid Shopping :</t>
    </r>
    <r>
      <rPr>
        <sz val="11"/>
        <color theme="1"/>
        <rFont val="Calibri"/>
        <family val="2"/>
        <scheme val="minor"/>
      </rPr>
      <t xml:space="preserve"> she should buy only necessary  items and avoid buying unnecessary things</t>
    </r>
  </si>
  <si>
    <r>
      <t>3.</t>
    </r>
    <r>
      <rPr>
        <b/>
        <sz val="11"/>
        <color theme="1"/>
        <rFont val="Calibri"/>
        <family val="2"/>
        <scheme val="minor"/>
      </rPr>
      <t xml:space="preserve"> Avoid giving expensive gifts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</si>
</sst>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0"/>
      <name val="Calibri"/>
      <family val="2"/>
      <scheme val="minor"/>
    </font>
    <font>
      <sz val="14"/>
      <color theme="1"/>
      <name val="Calibri"/>
      <family val="2"/>
      <scheme val="minor"/>
    </font>
    <font>
      <b/>
      <sz val="14"/>
      <color theme="0"/>
      <name val="Calibri"/>
      <family val="2"/>
      <scheme val="minor"/>
    </font>
    <font>
      <b/>
      <sz val="20"/>
      <color theme="0"/>
      <name val="Calibri"/>
      <family val="2"/>
      <scheme val="minor"/>
    </font>
    <font>
      <b/>
      <sz val="28"/>
      <color theme="0"/>
      <name val="Calibri"/>
      <family val="2"/>
      <scheme val="minor"/>
    </font>
    <font>
      <b/>
      <sz val="14"/>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bottom/>
      <diagonal/>
    </border>
  </borders>
  <cellStyleXfs count="1">
    <xf numFmtId="0" fontId="0" fillId="0" borderId="0"/>
  </cellStyleXfs>
  <cellXfs count="56">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10" fillId="6" borderId="0" xfId="0" applyFont="1" applyFill="1" applyAlignment="1">
      <alignment horizontal="center"/>
    </xf>
    <xf numFmtId="0" fontId="0" fillId="0" borderId="3" xfId="0" applyBorder="1"/>
    <xf numFmtId="0" fontId="0" fillId="0" borderId="4" xfId="0" applyBorder="1"/>
    <xf numFmtId="0" fontId="6" fillId="6" borderId="5" xfId="0" applyFont="1" applyFill="1" applyBorder="1"/>
    <xf numFmtId="0" fontId="6" fillId="6" borderId="6" xfId="0" applyFont="1" applyFill="1" applyBorder="1"/>
    <xf numFmtId="0" fontId="6" fillId="6" borderId="7" xfId="0" applyFont="1" applyFill="1" applyBorder="1"/>
    <xf numFmtId="14" fontId="0" fillId="7" borderId="5" xfId="0" applyNumberFormat="1" applyFill="1" applyBorder="1"/>
    <xf numFmtId="0" fontId="0" fillId="7" borderId="6" xfId="0" applyFill="1" applyBorder="1"/>
    <xf numFmtId="0" fontId="0" fillId="7" borderId="7" xfId="0" applyFill="1" applyBorder="1"/>
    <xf numFmtId="14" fontId="0" fillId="0" borderId="5" xfId="0" applyNumberFormat="1" applyBorder="1"/>
    <xf numFmtId="0" fontId="0" fillId="0" borderId="6" xfId="0" applyBorder="1"/>
    <xf numFmtId="0" fontId="0" fillId="0" borderId="7" xfId="0" applyBorder="1"/>
    <xf numFmtId="14" fontId="0" fillId="0" borderId="2" xfId="0" applyNumberFormat="1" applyBorder="1"/>
    <xf numFmtId="0" fontId="0" fillId="0" borderId="0" xfId="0" pivotButton="1"/>
    <xf numFmtId="0" fontId="0" fillId="0" borderId="0" xfId="0" applyAlignment="1">
      <alignment horizontal="left"/>
    </xf>
    <xf numFmtId="0" fontId="9" fillId="6" borderId="5" xfId="0" applyFont="1" applyFill="1" applyBorder="1"/>
    <xf numFmtId="0" fontId="9" fillId="6" borderId="6" xfId="0" applyFont="1" applyFill="1" applyBorder="1"/>
    <xf numFmtId="0" fontId="9" fillId="6" borderId="7" xfId="0" applyFont="1" applyFill="1" applyBorder="1"/>
    <xf numFmtId="4" fontId="0" fillId="7" borderId="7" xfId="0" applyNumberFormat="1" applyFill="1" applyBorder="1"/>
    <xf numFmtId="4" fontId="0" fillId="0" borderId="7" xfId="0" applyNumberFormat="1" applyBorder="1"/>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1" xfId="0" applyFont="1" applyFill="1" applyBorder="1" applyAlignment="1">
      <alignment vertical="center"/>
    </xf>
    <xf numFmtId="0" fontId="3" fillId="4" borderId="1" xfId="0" applyFont="1" applyFill="1" applyBorder="1" applyAlignment="1">
      <alignment horizontal="right"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vertical="center"/>
    </xf>
    <xf numFmtId="4" fontId="3" fillId="4" borderId="1" xfId="0" applyNumberFormat="1" applyFont="1" applyFill="1" applyBorder="1" applyAlignment="1">
      <alignment horizontal="right" vertical="center"/>
    </xf>
    <xf numFmtId="0" fontId="6" fillId="6" borderId="0" xfId="0" applyFont="1" applyFill="1"/>
    <xf numFmtId="0" fontId="0" fillId="0" borderId="0" xfId="0" applyAlignment="1">
      <alignment vertical="center" wrapText="1"/>
    </xf>
    <xf numFmtId="0" fontId="0" fillId="8" borderId="1" xfId="0" applyFill="1" applyBorder="1" applyAlignment="1">
      <alignment vertical="center"/>
    </xf>
    <xf numFmtId="0" fontId="0" fillId="8" borderId="0" xfId="0" applyFill="1"/>
    <xf numFmtId="0" fontId="7" fillId="5" borderId="0" xfId="0" applyFont="1" applyFill="1" applyAlignment="1">
      <alignment horizontal="center" wrapText="1"/>
    </xf>
    <xf numFmtId="0" fontId="0" fillId="8" borderId="8" xfId="0" applyFill="1" applyBorder="1" applyAlignment="1">
      <alignment horizontal="center" vertical="center"/>
    </xf>
    <xf numFmtId="0" fontId="0" fillId="8" borderId="0" xfId="0" applyFill="1" applyAlignment="1">
      <alignment horizontal="center" vertical="center"/>
    </xf>
    <xf numFmtId="0" fontId="8" fillId="6" borderId="0" xfId="0" applyFont="1" applyFill="1" applyAlignment="1">
      <alignment horizontal="center" vertical="center"/>
    </xf>
    <xf numFmtId="0" fontId="5" fillId="8" borderId="0" xfId="0" applyFont="1" applyFill="1" applyAlignment="1">
      <alignment horizontal="left" vertical="center" wrapText="1"/>
    </xf>
    <xf numFmtId="0" fontId="11" fillId="8" borderId="8" xfId="0" applyFont="1" applyFill="1" applyBorder="1" applyAlignment="1">
      <alignment horizontal="center" vertical="center"/>
    </xf>
    <xf numFmtId="0" fontId="11" fillId="8" borderId="0" xfId="0" applyFont="1" applyFill="1" applyAlignment="1">
      <alignment horizontal="center" vertical="center"/>
    </xf>
    <xf numFmtId="0" fontId="0" fillId="8"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[Aman Expense Summary (1).xlsx]task4!PivotTable3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task4!$H$7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66-4E3B-A21C-25530806FC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66-4E3B-A21C-25530806FC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66-4E3B-A21C-25530806FC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66-4E3B-A21C-25530806FC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66-4E3B-A21C-25530806FC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66-4E3B-A21C-25530806FC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66-4E3B-A21C-25530806FC0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666-4E3B-A21C-25530806FC0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666-4E3B-A21C-25530806FC0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666-4E3B-A21C-25530806FC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task4!$G$8:$G$18</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task4!$H$8:$H$18</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BF94-412E-83BF-90C950530D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[Aman Expense Summary (1).xlsx]Sheet5!PivotTable5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Sheet5!$G$7</c:f>
              <c:strCache>
                <c:ptCount val="1"/>
                <c:pt idx="0">
                  <c:v>Total</c:v>
                </c:pt>
              </c:strCache>
            </c:strRef>
          </c:tx>
          <c:spPr>
            <a:solidFill>
              <a:schemeClr val="accent1"/>
            </a:solidFill>
            <a:ln>
              <a:noFill/>
            </a:ln>
            <a:effectLst/>
          </c:spPr>
          <c:invertIfNegative val="0"/>
          <c:cat>
            <c:strRef>
              <c:f>Sheet5!$F$8:$F$11</c:f>
              <c:strCache>
                <c:ptCount val="3"/>
                <c:pt idx="0">
                  <c:v>Oct</c:v>
                </c:pt>
                <c:pt idx="1">
                  <c:v>Nov</c:v>
                </c:pt>
                <c:pt idx="2">
                  <c:v>Dec</c:v>
                </c:pt>
              </c:strCache>
            </c:strRef>
          </c:cat>
          <c:val>
            <c:numRef>
              <c:f>Sheet5!$G$8:$G$11</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345C-4261-939D-1BE8FDE0D940}"/>
            </c:ext>
          </c:extLst>
        </c:ser>
        <c:dLbls>
          <c:showLegendKey val="0"/>
          <c:showVal val="0"/>
          <c:showCatName val="0"/>
          <c:showSerName val="0"/>
          <c:showPercent val="0"/>
          <c:showBubbleSize val="0"/>
        </c:dLbls>
        <c:gapWidth val="219"/>
        <c:overlap val="-27"/>
        <c:axId val="654674703"/>
        <c:axId val="654673263"/>
      </c:barChart>
      <c:catAx>
        <c:axId val="65467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73263"/>
        <c:crosses val="autoZero"/>
        <c:auto val="1"/>
        <c:lblAlgn val="ctr"/>
        <c:lblOffset val="100"/>
        <c:noMultiLvlLbl val="0"/>
      </c:catAx>
      <c:valAx>
        <c:axId val="65467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260350</xdr:colOff>
      <xdr:row>5</xdr:row>
      <xdr:rowOff>174625</xdr:rowOff>
    </xdr:from>
    <xdr:to>
      <xdr:col>15</xdr:col>
      <xdr:colOff>565150</xdr:colOff>
      <xdr:row>20</xdr:row>
      <xdr:rowOff>155575</xdr:rowOff>
    </xdr:to>
    <xdr:graphicFrame macro="">
      <xdr:nvGraphicFramePr>
        <xdr:cNvPr id="3" name="Chart 2">
          <a:extLst>
            <a:ext uri="{FF2B5EF4-FFF2-40B4-BE49-F238E27FC236}">
              <a16:creationId xmlns:a16="http://schemas.microsoft.com/office/drawing/2014/main" id="{47A0310D-832F-EA6C-0FC9-0FD1A83B5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342900</xdr:colOff>
      <xdr:row>5</xdr:row>
      <xdr:rowOff>152400</xdr:rowOff>
    </xdr:from>
    <xdr:to>
      <xdr:col>13</xdr:col>
      <xdr:colOff>19050</xdr:colOff>
      <xdr:row>13</xdr:row>
      <xdr:rowOff>50800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1024B521-6115-7741-5A9F-C3BD4B481C9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629400" y="11239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342900</xdr:colOff>
      <xdr:row>12</xdr:row>
      <xdr:rowOff>57149</xdr:rowOff>
    </xdr:from>
    <xdr:to>
      <xdr:col>7</xdr:col>
      <xdr:colOff>342900</xdr:colOff>
      <xdr:row>22</xdr:row>
      <xdr:rowOff>60324</xdr:rowOff>
    </xdr:to>
    <xdr:graphicFrame macro="">
      <xdr:nvGraphicFramePr>
        <xdr:cNvPr id="3" name="Chart 2">
          <a:extLst>
            <a:ext uri="{FF2B5EF4-FFF2-40B4-BE49-F238E27FC236}">
              <a16:creationId xmlns:a16="http://schemas.microsoft.com/office/drawing/2014/main" id="{E410C9FF-D93D-5AD9-6C33-FD69ADFED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jit" refreshedDate="45363.605546527775" createdVersion="8" refreshedVersion="8" minRefreshableVersion="3" recordCount="50" xr:uid="{7AD4D274-2A8A-413D-9DD7-9A13225EEC2C}">
  <cacheSource type="worksheet">
    <worksheetSource ref="A3:C53" sheet="task2"/>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jit" refreshedDate="45363.60859074074" createdVersion="8" refreshedVersion="8" minRefreshableVersion="3" recordCount="50" xr:uid="{67C68793-B3B7-4066-BDE2-3F9AE6007C22}">
  <cacheSource type="worksheet">
    <worksheetSource ref="A3:C53" sheet="task3"/>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jit" refreshedDate="45363.611571296293" createdVersion="8" refreshedVersion="8" minRefreshableVersion="3" recordCount="50" xr:uid="{3929ECA7-641E-42BB-8596-D7271D6FCEA9}">
  <cacheSource type="worksheet">
    <worksheetSource ref="A3:C53" sheet="task4"/>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jit" refreshedDate="45363.619664467595" createdVersion="8" refreshedVersion="8" minRefreshableVersion="3" recordCount="50" xr:uid="{767A28B6-F21B-43CE-A6FC-031833681043}">
  <cacheSource type="worksheet">
    <worksheetSource ref="A2:C52" sheet="Sheet5"/>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649169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Medicine"/>
    <n v="2300"/>
  </r>
  <r>
    <x v="0"/>
    <s v="Online shopping"/>
    <n v="767"/>
  </r>
  <r>
    <x v="0"/>
    <s v="Other essential items"/>
    <n v="2500"/>
  </r>
  <r>
    <x v="1"/>
    <s v="Vegetables &amp; Fruit"/>
    <n v="710"/>
  </r>
  <r>
    <x v="1"/>
    <s v="Fish &amp; Chicken"/>
    <n v="760"/>
  </r>
  <r>
    <x v="2"/>
    <s v="Gifts"/>
    <n v="1900"/>
  </r>
  <r>
    <x v="3"/>
    <s v="Ordering food"/>
    <n v="450"/>
  </r>
  <r>
    <x v="4"/>
    <s v="Movie with friends"/>
    <n v="620"/>
  </r>
  <r>
    <x v="5"/>
    <s v="Mobile Bill Payment"/>
    <n v="470"/>
  </r>
  <r>
    <x v="6"/>
    <s v="Online shopping"/>
    <n v="970"/>
  </r>
  <r>
    <x v="6"/>
    <s v="Medicine"/>
    <n v="1075"/>
  </r>
  <r>
    <x v="7"/>
    <s v="Ordering food"/>
    <n v="489"/>
  </r>
  <r>
    <x v="8"/>
    <s v="Other essential items"/>
    <n v="1574.1"/>
  </r>
  <r>
    <x v="8"/>
    <s v="Fish &amp; Chicken"/>
    <n v="550"/>
  </r>
  <r>
    <x v="9"/>
    <s v="Cab to office"/>
    <n v="423"/>
  </r>
  <r>
    <x v="10"/>
    <s v="Cab to office"/>
    <n v="358.22"/>
  </r>
  <r>
    <x v="10"/>
    <s v="Movie with friends"/>
    <n v="520"/>
  </r>
  <r>
    <x v="11"/>
    <s v="Vegetables &amp; Fruit"/>
    <n v="300"/>
  </r>
  <r>
    <x v="12"/>
    <s v="Cab to office"/>
    <n v="407.05"/>
  </r>
  <r>
    <x v="13"/>
    <s v="Other essential items"/>
    <n v="300"/>
  </r>
  <r>
    <x v="14"/>
    <s v="Online shopping"/>
    <n v="2327"/>
  </r>
  <r>
    <x v="15"/>
    <s v="Gifts"/>
    <n v="1150"/>
  </r>
  <r>
    <x v="16"/>
    <s v="Gifts"/>
    <n v="1138"/>
  </r>
  <r>
    <x v="17"/>
    <s v="Online shopping"/>
    <n v="500"/>
  </r>
  <r>
    <x v="18"/>
    <s v="Fish &amp; Chicken"/>
    <n v="702"/>
  </r>
  <r>
    <x v="19"/>
    <s v="Other essential items"/>
    <n v="1600"/>
  </r>
  <r>
    <x v="20"/>
    <s v="Vegetables &amp; Fruit"/>
    <n v="600"/>
  </r>
  <r>
    <x v="21"/>
    <s v="Online shopping"/>
    <n v="900"/>
  </r>
  <r>
    <x v="21"/>
    <s v="Fish &amp; Chicken"/>
    <n v="150"/>
  </r>
  <r>
    <x v="21"/>
    <s v="Medicine"/>
    <n v="2100"/>
  </r>
  <r>
    <x v="22"/>
    <s v="Mobile Bill Payment"/>
    <n v="470.63"/>
  </r>
  <r>
    <x v="22"/>
    <s v="Cab to office"/>
    <n v="322.64"/>
  </r>
  <r>
    <x v="23"/>
    <s v="Movie with friends"/>
    <n v="428"/>
  </r>
  <r>
    <x v="24"/>
    <s v="Vegetables &amp; Fruit"/>
    <n v="447"/>
  </r>
  <r>
    <x v="25"/>
    <s v="Other essential items"/>
    <n v="1720"/>
  </r>
  <r>
    <x v="26"/>
    <s v="Fish &amp; Chicken"/>
    <n v="540"/>
  </r>
  <r>
    <x v="27"/>
    <s v="Ordering food"/>
    <n v="314"/>
  </r>
  <r>
    <x v="28"/>
    <s v="Movie with friends"/>
    <n v="518"/>
  </r>
  <r>
    <x v="28"/>
    <s v="Online shopping"/>
    <n v="2000"/>
  </r>
  <r>
    <x v="29"/>
    <s v="Ordering food"/>
    <n v="337"/>
  </r>
  <r>
    <x v="30"/>
    <s v="Movie with friends"/>
    <n v="500"/>
  </r>
  <r>
    <x v="31"/>
    <s v="Other essential items"/>
    <n v="2500"/>
  </r>
  <r>
    <x v="32"/>
    <s v="Vegetables &amp; Fruit"/>
    <n v="710"/>
  </r>
  <r>
    <x v="33"/>
    <s v="Medicine"/>
    <n v="2300"/>
  </r>
  <r>
    <x v="34"/>
    <s v="Trip"/>
    <n v="12000"/>
  </r>
  <r>
    <x v="35"/>
    <s v="Gifts"/>
    <n v="1500"/>
  </r>
  <r>
    <x v="36"/>
    <s v="Mobile Bill Payment"/>
    <n v="470.63"/>
  </r>
  <r>
    <x v="37"/>
    <s v="Ordering food"/>
    <n v="267"/>
  </r>
  <r>
    <x v="38"/>
    <s v="Fish &amp; Chicken"/>
    <n v="640"/>
  </r>
  <r>
    <x v="38"/>
    <s v="Vegetables &amp; Fruit"/>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281A8-51A9-4192-93FB-CFF6F82C62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7"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F0DC09-D326-4F43-93CC-9B9A39AD0EA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G18" firstHeaderRow="1" firstDataRow="1" firstDataCol="1"/>
  <pivotFields count="3">
    <pivotField numFmtId="14" showAll="0"/>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EF53D2-5A81-4D60-AF38-9D2ECA148A4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8" firstHeaderRow="1" firstDataRow="1" firstDataCol="1"/>
  <pivotFields count="3">
    <pivotField numFmtId="14" showAll="0"/>
    <pivotField axis="axisRow" showAll="0">
      <items count="12">
        <item x="9"/>
        <item x="4"/>
        <item x="5"/>
        <item x="0"/>
        <item x="8"/>
        <item x="7"/>
        <item x="1"/>
        <item x="6"/>
        <item x="2"/>
        <item h="1"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2" format="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 chart="2" format="15">
      <pivotArea type="data" outline="0" fieldPosition="0">
        <references count="2">
          <reference field="4294967294" count="1" selected="0">
            <x v="0"/>
          </reference>
          <reference field="1" count="1" selected="0">
            <x v="4"/>
          </reference>
        </references>
      </pivotArea>
    </chartFormat>
    <chartFormat chart="2" format="16">
      <pivotArea type="data" outline="0" fieldPosition="0">
        <references count="2">
          <reference field="4294967294" count="1" selected="0">
            <x v="0"/>
          </reference>
          <reference field="1" count="1" selected="0">
            <x v="5"/>
          </reference>
        </references>
      </pivotArea>
    </chartFormat>
    <chartFormat chart="2" format="17">
      <pivotArea type="data" outline="0" fieldPosition="0">
        <references count="2">
          <reference field="4294967294" count="1" selected="0">
            <x v="0"/>
          </reference>
          <reference field="1" count="1" selected="0">
            <x v="6"/>
          </reference>
        </references>
      </pivotArea>
    </chartFormat>
    <chartFormat chart="2" format="18">
      <pivotArea type="data" outline="0" fieldPosition="0">
        <references count="2">
          <reference field="4294967294" count="1" selected="0">
            <x v="0"/>
          </reference>
          <reference field="1" count="1" selected="0">
            <x v="7"/>
          </reference>
        </references>
      </pivotArea>
    </chartFormat>
    <chartFormat chart="2" format="19">
      <pivotArea type="data" outline="0" fieldPosition="0">
        <references count="2">
          <reference field="4294967294" count="1" selected="0">
            <x v="0"/>
          </reference>
          <reference field="1" count="1" selected="0">
            <x v="8"/>
          </reference>
        </references>
      </pivotArea>
    </chartFormat>
    <chartFormat chart="2" format="2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2A237D-919D-45C2-8EC2-452F6162D507}" name="PivotTable5"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F7:G11"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B33AA29-6EA4-4A21-9816-AA727490BCF1}" sourceName="Date">
  <pivotTables>
    <pivotTable tabId="7" name="PivotTable5"/>
  </pivotTables>
  <state minimalRefreshVersion="6" lastRefreshVersion="6" pivotCacheId="1649169500"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EC98B88-5169-4A0B-8F76-05D13756D57B}" cache="NativeTimeline_Date" caption="Date" level="1"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FF662-B0B5-4FE6-B0C8-C2E502639D33}">
  <dimension ref="A1:J15"/>
  <sheetViews>
    <sheetView topLeftCell="A7" workbookViewId="0">
      <selection activeCell="C10" sqref="C10"/>
    </sheetView>
  </sheetViews>
  <sheetFormatPr defaultRowHeight="14.4" x14ac:dyDescent="0.3"/>
  <sheetData>
    <row r="1" spans="1:10" x14ac:dyDescent="0.3">
      <c r="A1" s="48" t="s">
        <v>22</v>
      </c>
      <c r="B1" s="48"/>
      <c r="C1" s="48"/>
      <c r="D1" s="48"/>
      <c r="E1" s="48"/>
      <c r="F1" s="48"/>
      <c r="G1" s="48"/>
      <c r="H1" s="48"/>
      <c r="I1" s="48"/>
      <c r="J1" s="48"/>
    </row>
    <row r="2" spans="1:10" x14ac:dyDescent="0.3">
      <c r="A2" s="48"/>
      <c r="B2" s="48"/>
      <c r="C2" s="48"/>
      <c r="D2" s="48"/>
      <c r="E2" s="48"/>
      <c r="F2" s="48"/>
      <c r="G2" s="48"/>
      <c r="H2" s="48"/>
      <c r="I2" s="48"/>
      <c r="J2" s="48"/>
    </row>
    <row r="3" spans="1:10" x14ac:dyDescent="0.3">
      <c r="A3" s="48"/>
      <c r="B3" s="48"/>
      <c r="C3" s="48"/>
      <c r="D3" s="48"/>
      <c r="E3" s="48"/>
      <c r="F3" s="48"/>
      <c r="G3" s="48"/>
      <c r="H3" s="48"/>
      <c r="I3" s="48"/>
      <c r="J3" s="48"/>
    </row>
    <row r="4" spans="1:10" ht="14.55" customHeight="1" x14ac:dyDescent="0.3">
      <c r="A4" s="48"/>
      <c r="B4" s="48"/>
      <c r="C4" s="48"/>
      <c r="D4" s="48"/>
      <c r="E4" s="48"/>
      <c r="F4" s="48"/>
      <c r="G4" s="48"/>
      <c r="H4" s="48"/>
      <c r="I4" s="48"/>
      <c r="J4" s="48"/>
    </row>
    <row r="11" spans="1:10" x14ac:dyDescent="0.3">
      <c r="A11" s="54" t="s">
        <v>34</v>
      </c>
      <c r="B11" s="54"/>
      <c r="C11" s="54"/>
      <c r="D11" s="54"/>
      <c r="E11" s="54"/>
      <c r="F11" s="54"/>
      <c r="G11" s="54"/>
      <c r="H11" s="54"/>
      <c r="I11" s="54"/>
    </row>
    <row r="12" spans="1:10" x14ac:dyDescent="0.3">
      <c r="A12" s="54"/>
      <c r="B12" s="54"/>
      <c r="C12" s="54"/>
      <c r="D12" s="54"/>
      <c r="E12" s="54"/>
      <c r="F12" s="54"/>
      <c r="G12" s="54"/>
      <c r="H12" s="54"/>
      <c r="I12" s="54"/>
    </row>
    <row r="13" spans="1:10" x14ac:dyDescent="0.3">
      <c r="A13" s="55" t="s">
        <v>35</v>
      </c>
      <c r="B13" s="55"/>
      <c r="C13" s="55"/>
      <c r="D13" s="55"/>
      <c r="E13" s="55"/>
      <c r="F13" s="55"/>
      <c r="G13" s="55"/>
      <c r="H13" s="55"/>
      <c r="I13" s="55"/>
    </row>
    <row r="15" spans="1:10" x14ac:dyDescent="0.3">
      <c r="A15" t="s">
        <v>36</v>
      </c>
    </row>
  </sheetData>
  <mergeCells count="3">
    <mergeCell ref="A11:I12"/>
    <mergeCell ref="A13:I13"/>
    <mergeCell ref="A1: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94FE-66B7-447C-B8CD-9BA185F7A8A7}">
  <dimension ref="A1:J52"/>
  <sheetViews>
    <sheetView workbookViewId="0">
      <selection activeCell="I5" sqref="I5"/>
    </sheetView>
  </sheetViews>
  <sheetFormatPr defaultRowHeight="14.4" x14ac:dyDescent="0.3"/>
  <cols>
    <col min="1" max="1" width="15.21875" customWidth="1"/>
    <col min="2" max="2" width="23.33203125" customWidth="1"/>
    <col min="3" max="3" width="16.77734375" customWidth="1"/>
    <col min="10" max="10" width="9.5546875" customWidth="1"/>
  </cols>
  <sheetData>
    <row r="1" spans="1:10" ht="34.950000000000003" customHeight="1" x14ac:dyDescent="0.3">
      <c r="A1" s="47" t="s">
        <v>15</v>
      </c>
      <c r="B1" s="48"/>
      <c r="C1" s="48"/>
      <c r="D1" s="48"/>
      <c r="E1" s="48"/>
      <c r="F1" s="48"/>
    </row>
    <row r="2" spans="1:10" x14ac:dyDescent="0.3">
      <c r="A2" s="3" t="s">
        <v>0</v>
      </c>
      <c r="B2" s="3" t="s">
        <v>14</v>
      </c>
      <c r="C2" s="8" t="s">
        <v>1</v>
      </c>
    </row>
    <row r="3" spans="1:10" ht="46.95" customHeight="1" x14ac:dyDescent="0.35">
      <c r="A3" s="4"/>
      <c r="B3" s="5" t="s">
        <v>2</v>
      </c>
      <c r="C3" s="9">
        <v>2300</v>
      </c>
      <c r="E3" s="46" t="s">
        <v>15</v>
      </c>
      <c r="F3" s="46"/>
      <c r="G3" s="46"/>
      <c r="H3" s="46"/>
      <c r="I3" s="46"/>
      <c r="J3" s="46"/>
    </row>
    <row r="4" spans="1:10" x14ac:dyDescent="0.3">
      <c r="A4" s="6">
        <v>44470</v>
      </c>
      <c r="B4" s="7" t="s">
        <v>3</v>
      </c>
      <c r="C4" s="9">
        <v>767</v>
      </c>
    </row>
    <row r="5" spans="1:10" ht="36.6" x14ac:dyDescent="0.7">
      <c r="A5" s="6">
        <v>44470</v>
      </c>
      <c r="B5" s="7" t="s">
        <v>4</v>
      </c>
      <c r="C5" s="10">
        <v>2500</v>
      </c>
      <c r="F5" s="14">
        <f>COUNTIF(B3:B52,"Online shopping")+COUNTIF(B3:B52,"Gifts")+COUNTIF(B3:B52,"Ordering food")</f>
        <v>15</v>
      </c>
    </row>
    <row r="6" spans="1:10" x14ac:dyDescent="0.3">
      <c r="A6" s="6">
        <v>44473</v>
      </c>
      <c r="B6" s="7" t="s">
        <v>5</v>
      </c>
      <c r="C6" s="9">
        <v>710</v>
      </c>
    </row>
    <row r="7" spans="1:10" x14ac:dyDescent="0.3">
      <c r="A7" s="4">
        <v>44473</v>
      </c>
      <c r="B7" s="5" t="s">
        <v>6</v>
      </c>
      <c r="C7" s="9">
        <v>760</v>
      </c>
    </row>
    <row r="8" spans="1:10" x14ac:dyDescent="0.3">
      <c r="A8" s="6">
        <v>44476</v>
      </c>
      <c r="B8" s="7" t="s">
        <v>10</v>
      </c>
      <c r="C8" s="10">
        <v>1900</v>
      </c>
    </row>
    <row r="9" spans="1:10" x14ac:dyDescent="0.3">
      <c r="A9" s="4">
        <v>44477</v>
      </c>
      <c r="B9" s="5" t="s">
        <v>7</v>
      </c>
      <c r="C9" s="9">
        <v>450</v>
      </c>
    </row>
    <row r="10" spans="1:10" x14ac:dyDescent="0.3">
      <c r="A10" s="6">
        <v>44484</v>
      </c>
      <c r="B10" s="7" t="s">
        <v>8</v>
      </c>
      <c r="C10" s="9">
        <v>620</v>
      </c>
    </row>
    <row r="11" spans="1:10" x14ac:dyDescent="0.3">
      <c r="A11" s="6">
        <v>44485</v>
      </c>
      <c r="B11" s="7" t="s">
        <v>11</v>
      </c>
      <c r="C11" s="9">
        <v>470</v>
      </c>
    </row>
    <row r="12" spans="1:10" x14ac:dyDescent="0.3">
      <c r="A12" s="6">
        <v>44487</v>
      </c>
      <c r="B12" s="7" t="s">
        <v>3</v>
      </c>
      <c r="C12" s="9">
        <v>970</v>
      </c>
    </row>
    <row r="13" spans="1:10" x14ac:dyDescent="0.3">
      <c r="A13" s="6">
        <v>44487</v>
      </c>
      <c r="B13" s="5" t="s">
        <v>2</v>
      </c>
      <c r="C13" s="10">
        <v>1075</v>
      </c>
    </row>
    <row r="14" spans="1:10" x14ac:dyDescent="0.3">
      <c r="A14" s="6">
        <v>44488</v>
      </c>
      <c r="B14" s="7" t="s">
        <v>7</v>
      </c>
      <c r="C14" s="9">
        <v>489</v>
      </c>
    </row>
    <row r="15" spans="1:10" x14ac:dyDescent="0.3">
      <c r="A15" s="6">
        <v>44491</v>
      </c>
      <c r="B15" s="7" t="s">
        <v>4</v>
      </c>
      <c r="C15" s="10">
        <v>1574.1</v>
      </c>
    </row>
    <row r="16" spans="1:10" x14ac:dyDescent="0.3">
      <c r="A16" s="6">
        <v>44491</v>
      </c>
      <c r="B16" s="7" t="s">
        <v>6</v>
      </c>
      <c r="C16" s="9">
        <v>550</v>
      </c>
    </row>
    <row r="17" spans="1:3" x14ac:dyDescent="0.3">
      <c r="A17" s="6">
        <v>44494</v>
      </c>
      <c r="B17" s="7" t="s">
        <v>9</v>
      </c>
      <c r="C17" s="9">
        <v>423</v>
      </c>
    </row>
    <row r="18" spans="1:3" x14ac:dyDescent="0.3">
      <c r="A18" s="6">
        <v>44496</v>
      </c>
      <c r="B18" s="7" t="s">
        <v>9</v>
      </c>
      <c r="C18" s="9">
        <v>358.22</v>
      </c>
    </row>
    <row r="19" spans="1:3" x14ac:dyDescent="0.3">
      <c r="A19" s="6">
        <v>44496</v>
      </c>
      <c r="B19" s="7" t="s">
        <v>8</v>
      </c>
      <c r="C19" s="9">
        <v>520</v>
      </c>
    </row>
    <row r="20" spans="1:3" x14ac:dyDescent="0.3">
      <c r="A20" s="4">
        <v>44497</v>
      </c>
      <c r="B20" s="5" t="s">
        <v>5</v>
      </c>
      <c r="C20" s="9">
        <v>300</v>
      </c>
    </row>
    <row r="21" spans="1:3" x14ac:dyDescent="0.3">
      <c r="A21" s="4">
        <v>44498</v>
      </c>
      <c r="B21" s="5" t="s">
        <v>9</v>
      </c>
      <c r="C21" s="9">
        <v>407.05</v>
      </c>
    </row>
    <row r="22" spans="1:3" x14ac:dyDescent="0.3">
      <c r="A22" s="4">
        <v>44499</v>
      </c>
      <c r="B22" s="5" t="s">
        <v>4</v>
      </c>
      <c r="C22" s="9">
        <v>300</v>
      </c>
    </row>
    <row r="23" spans="1:3" x14ac:dyDescent="0.3">
      <c r="A23" s="6">
        <v>44501</v>
      </c>
      <c r="B23" s="7" t="s">
        <v>3</v>
      </c>
      <c r="C23" s="10">
        <v>2327</v>
      </c>
    </row>
    <row r="24" spans="1:3" x14ac:dyDescent="0.3">
      <c r="A24" s="6">
        <v>44502</v>
      </c>
      <c r="B24" s="7" t="s">
        <v>10</v>
      </c>
      <c r="C24" s="9">
        <v>1150</v>
      </c>
    </row>
    <row r="25" spans="1:3" x14ac:dyDescent="0.3">
      <c r="A25" s="6">
        <v>44504</v>
      </c>
      <c r="B25" s="7" t="s">
        <v>10</v>
      </c>
      <c r="C25" s="10">
        <v>1138</v>
      </c>
    </row>
    <row r="26" spans="1:3" x14ac:dyDescent="0.3">
      <c r="A26" s="4">
        <v>44505</v>
      </c>
      <c r="B26" s="5" t="s">
        <v>13</v>
      </c>
      <c r="C26" s="9">
        <v>500</v>
      </c>
    </row>
    <row r="27" spans="1:3" x14ac:dyDescent="0.3">
      <c r="A27" s="4">
        <v>44508</v>
      </c>
      <c r="B27" s="5" t="s">
        <v>6</v>
      </c>
      <c r="C27" s="9">
        <v>702</v>
      </c>
    </row>
    <row r="28" spans="1:3" x14ac:dyDescent="0.3">
      <c r="A28" s="6">
        <v>44509</v>
      </c>
      <c r="B28" s="7" t="s">
        <v>4</v>
      </c>
      <c r="C28" s="10">
        <v>1600</v>
      </c>
    </row>
    <row r="29" spans="1:3" x14ac:dyDescent="0.3">
      <c r="A29" s="6">
        <v>44512</v>
      </c>
      <c r="B29" s="7" t="s">
        <v>5</v>
      </c>
      <c r="C29" s="9">
        <v>600</v>
      </c>
    </row>
    <row r="30" spans="1:3" x14ac:dyDescent="0.3">
      <c r="A30" s="4">
        <v>44515</v>
      </c>
      <c r="B30" s="5" t="s">
        <v>13</v>
      </c>
      <c r="C30" s="9">
        <v>900</v>
      </c>
    </row>
    <row r="31" spans="1:3" x14ac:dyDescent="0.3">
      <c r="A31" s="6">
        <v>44515</v>
      </c>
      <c r="B31" s="5" t="s">
        <v>6</v>
      </c>
      <c r="C31" s="9">
        <v>150</v>
      </c>
    </row>
    <row r="32" spans="1:3" x14ac:dyDescent="0.3">
      <c r="A32" s="4">
        <v>44515</v>
      </c>
      <c r="B32" s="5" t="s">
        <v>2</v>
      </c>
      <c r="C32" s="9">
        <v>2100</v>
      </c>
    </row>
    <row r="33" spans="1:3" x14ac:dyDescent="0.3">
      <c r="A33" s="4">
        <v>44517</v>
      </c>
      <c r="B33" s="5" t="s">
        <v>11</v>
      </c>
      <c r="C33" s="9">
        <v>470.63</v>
      </c>
    </row>
    <row r="34" spans="1:3" x14ac:dyDescent="0.3">
      <c r="A34" s="4">
        <v>44517</v>
      </c>
      <c r="B34" s="5" t="s">
        <v>9</v>
      </c>
      <c r="C34" s="9">
        <v>322.64</v>
      </c>
    </row>
    <row r="35" spans="1:3" x14ac:dyDescent="0.3">
      <c r="A35" s="4">
        <v>44518</v>
      </c>
      <c r="B35" s="7" t="s">
        <v>8</v>
      </c>
      <c r="C35" s="9">
        <v>428</v>
      </c>
    </row>
    <row r="36" spans="1:3" x14ac:dyDescent="0.3">
      <c r="A36" s="4">
        <v>44519</v>
      </c>
      <c r="B36" s="5" t="s">
        <v>5</v>
      </c>
      <c r="C36" s="9">
        <v>447</v>
      </c>
    </row>
    <row r="37" spans="1:3" x14ac:dyDescent="0.3">
      <c r="A37" s="4">
        <v>44522</v>
      </c>
      <c r="B37" s="5" t="s">
        <v>4</v>
      </c>
      <c r="C37" s="10">
        <v>1720</v>
      </c>
    </row>
    <row r="38" spans="1:3" x14ac:dyDescent="0.3">
      <c r="A38" s="6">
        <v>44524</v>
      </c>
      <c r="B38" s="7" t="s">
        <v>6</v>
      </c>
      <c r="C38" s="9">
        <v>540</v>
      </c>
    </row>
    <row r="39" spans="1:3" x14ac:dyDescent="0.3">
      <c r="A39" s="4">
        <v>44525</v>
      </c>
      <c r="B39" s="5" t="s">
        <v>7</v>
      </c>
      <c r="C39" s="9">
        <v>314</v>
      </c>
    </row>
    <row r="40" spans="1:3" x14ac:dyDescent="0.3">
      <c r="A40" s="4">
        <v>44526</v>
      </c>
      <c r="B40" s="5" t="s">
        <v>8</v>
      </c>
      <c r="C40" s="9">
        <v>518</v>
      </c>
    </row>
    <row r="41" spans="1:3" x14ac:dyDescent="0.3">
      <c r="A41" s="4">
        <v>44526</v>
      </c>
      <c r="B41" s="7" t="s">
        <v>3</v>
      </c>
      <c r="C41" s="10">
        <v>2000</v>
      </c>
    </row>
    <row r="42" spans="1:3" x14ac:dyDescent="0.3">
      <c r="A42" s="6">
        <v>44529</v>
      </c>
      <c r="B42" s="7" t="s">
        <v>7</v>
      </c>
      <c r="C42" s="9">
        <v>337</v>
      </c>
    </row>
    <row r="43" spans="1:3" x14ac:dyDescent="0.3">
      <c r="A43" s="4">
        <v>44530</v>
      </c>
      <c r="B43" s="5" t="s">
        <v>8</v>
      </c>
      <c r="C43" s="9">
        <v>500</v>
      </c>
    </row>
    <row r="44" spans="1:3" x14ac:dyDescent="0.3">
      <c r="A44" s="4">
        <v>44531</v>
      </c>
      <c r="B44" s="5" t="s">
        <v>4</v>
      </c>
      <c r="C44" s="10">
        <v>2500</v>
      </c>
    </row>
    <row r="45" spans="1:3" x14ac:dyDescent="0.3">
      <c r="A45" s="6">
        <v>44534</v>
      </c>
      <c r="B45" s="7" t="s">
        <v>5</v>
      </c>
      <c r="C45" s="9">
        <v>710</v>
      </c>
    </row>
    <row r="46" spans="1:3" x14ac:dyDescent="0.3">
      <c r="A46" s="4">
        <v>44537</v>
      </c>
      <c r="B46" s="5" t="s">
        <v>2</v>
      </c>
      <c r="C46" s="9">
        <v>2300</v>
      </c>
    </row>
    <row r="47" spans="1:3" x14ac:dyDescent="0.3">
      <c r="A47" s="4">
        <v>44539</v>
      </c>
      <c r="B47" s="5" t="s">
        <v>12</v>
      </c>
      <c r="C47" s="9">
        <v>12000</v>
      </c>
    </row>
    <row r="48" spans="1:3" x14ac:dyDescent="0.3">
      <c r="A48" s="4">
        <v>44545</v>
      </c>
      <c r="B48" s="7" t="s">
        <v>10</v>
      </c>
      <c r="C48" s="9">
        <v>1500</v>
      </c>
    </row>
    <row r="49" spans="1:3" x14ac:dyDescent="0.3">
      <c r="A49" s="4">
        <v>44547</v>
      </c>
      <c r="B49" s="5" t="s">
        <v>11</v>
      </c>
      <c r="C49" s="9">
        <v>470.63</v>
      </c>
    </row>
    <row r="50" spans="1:3" x14ac:dyDescent="0.3">
      <c r="A50" s="4">
        <v>44550</v>
      </c>
      <c r="B50" s="5" t="s">
        <v>7</v>
      </c>
      <c r="C50" s="9">
        <v>267</v>
      </c>
    </row>
    <row r="51" spans="1:3" x14ac:dyDescent="0.3">
      <c r="A51" s="4">
        <v>44553</v>
      </c>
      <c r="B51" s="5" t="s">
        <v>6</v>
      </c>
      <c r="C51" s="9">
        <v>640</v>
      </c>
    </row>
    <row r="52" spans="1:3" x14ac:dyDescent="0.3">
      <c r="A52" s="4">
        <v>44553</v>
      </c>
      <c r="B52" s="5" t="s">
        <v>5</v>
      </c>
      <c r="C52" s="9">
        <v>450</v>
      </c>
    </row>
  </sheetData>
  <mergeCells count="2">
    <mergeCell ref="E3:J3"/>
    <mergeCell ref="A1:F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3F98D-9764-4035-9792-5D62809ABC1E}">
  <dimension ref="A1:K53"/>
  <sheetViews>
    <sheetView workbookViewId="0">
      <selection activeCell="E18" sqref="E18"/>
    </sheetView>
  </sheetViews>
  <sheetFormatPr defaultRowHeight="14.4" x14ac:dyDescent="0.3"/>
  <cols>
    <col min="1" max="1" width="17.33203125" customWidth="1"/>
    <col min="2" max="2" width="20.44140625" customWidth="1"/>
    <col min="3" max="3" width="12" customWidth="1"/>
    <col min="7" max="7" width="18.5546875" bestFit="1" customWidth="1"/>
    <col min="8" max="8" width="14.109375" bestFit="1" customWidth="1"/>
  </cols>
  <sheetData>
    <row r="1" spans="1:11" ht="25.95" customHeight="1" x14ac:dyDescent="0.3">
      <c r="A1" s="44" t="s">
        <v>16</v>
      </c>
      <c r="B1" s="45"/>
      <c r="C1" s="45"/>
    </row>
    <row r="2" spans="1:11" x14ac:dyDescent="0.3">
      <c r="F2" s="48" t="s">
        <v>16</v>
      </c>
      <c r="G2" s="48"/>
      <c r="H2" s="48"/>
      <c r="I2" s="48"/>
      <c r="J2" s="48"/>
      <c r="K2" s="48"/>
    </row>
    <row r="3" spans="1:11" x14ac:dyDescent="0.3">
      <c r="A3" s="17" t="s">
        <v>0</v>
      </c>
      <c r="B3" s="18" t="s">
        <v>14</v>
      </c>
      <c r="C3" s="19" t="s">
        <v>1</v>
      </c>
      <c r="F3" s="48"/>
      <c r="G3" s="48"/>
      <c r="H3" s="48"/>
      <c r="I3" s="48"/>
      <c r="J3" s="48"/>
      <c r="K3" s="48"/>
    </row>
    <row r="4" spans="1:11" x14ac:dyDescent="0.3">
      <c r="A4" s="20">
        <v>44470</v>
      </c>
      <c r="B4" s="21" t="s">
        <v>2</v>
      </c>
      <c r="C4" s="22">
        <v>2300</v>
      </c>
    </row>
    <row r="5" spans="1:11" x14ac:dyDescent="0.3">
      <c r="A5" s="23">
        <v>44470</v>
      </c>
      <c r="B5" s="24" t="s">
        <v>3</v>
      </c>
      <c r="C5" s="25">
        <v>767</v>
      </c>
      <c r="G5" s="27" t="s">
        <v>24</v>
      </c>
      <c r="H5" t="s">
        <v>26</v>
      </c>
    </row>
    <row r="6" spans="1:11" x14ac:dyDescent="0.3">
      <c r="A6" s="20">
        <v>44470</v>
      </c>
      <c r="B6" s="21" t="s">
        <v>4</v>
      </c>
      <c r="C6" s="22">
        <v>2500</v>
      </c>
      <c r="G6" s="28" t="s">
        <v>9</v>
      </c>
      <c r="H6">
        <v>1510.9099999999999</v>
      </c>
    </row>
    <row r="7" spans="1:11" x14ac:dyDescent="0.3">
      <c r="A7" s="23">
        <v>44473</v>
      </c>
      <c r="B7" s="24" t="s">
        <v>5</v>
      </c>
      <c r="C7" s="25">
        <v>710</v>
      </c>
      <c r="G7" s="28" t="s">
        <v>6</v>
      </c>
      <c r="H7">
        <v>3342</v>
      </c>
    </row>
    <row r="8" spans="1:11" x14ac:dyDescent="0.3">
      <c r="A8" s="20">
        <v>44473</v>
      </c>
      <c r="B8" s="21" t="s">
        <v>6</v>
      </c>
      <c r="C8" s="22">
        <v>760</v>
      </c>
      <c r="G8" s="28" t="s">
        <v>10</v>
      </c>
      <c r="H8">
        <v>5688</v>
      </c>
    </row>
    <row r="9" spans="1:11" x14ac:dyDescent="0.3">
      <c r="A9" s="23">
        <v>44476</v>
      </c>
      <c r="B9" s="24" t="s">
        <v>10</v>
      </c>
      <c r="C9" s="25">
        <v>1900</v>
      </c>
      <c r="G9" s="28" t="s">
        <v>2</v>
      </c>
      <c r="H9">
        <v>7775</v>
      </c>
    </row>
    <row r="10" spans="1:11" x14ac:dyDescent="0.3">
      <c r="A10" s="20">
        <v>44477</v>
      </c>
      <c r="B10" s="21" t="s">
        <v>7</v>
      </c>
      <c r="C10" s="22">
        <v>450</v>
      </c>
      <c r="G10" s="28" t="s">
        <v>11</v>
      </c>
      <c r="H10">
        <v>1411.26</v>
      </c>
    </row>
    <row r="11" spans="1:11" x14ac:dyDescent="0.3">
      <c r="A11" s="23">
        <v>44484</v>
      </c>
      <c r="B11" s="24" t="s">
        <v>8</v>
      </c>
      <c r="C11" s="25">
        <v>620</v>
      </c>
      <c r="G11" s="28" t="s">
        <v>8</v>
      </c>
      <c r="H11">
        <v>2586</v>
      </c>
    </row>
    <row r="12" spans="1:11" x14ac:dyDescent="0.3">
      <c r="A12" s="20">
        <v>44485</v>
      </c>
      <c r="B12" s="21" t="s">
        <v>11</v>
      </c>
      <c r="C12" s="22">
        <v>470</v>
      </c>
      <c r="G12" s="28" t="s">
        <v>3</v>
      </c>
      <c r="H12">
        <v>7464</v>
      </c>
    </row>
    <row r="13" spans="1:11" x14ac:dyDescent="0.3">
      <c r="A13" s="23">
        <v>44487</v>
      </c>
      <c r="B13" s="24" t="s">
        <v>3</v>
      </c>
      <c r="C13" s="25">
        <v>970</v>
      </c>
      <c r="G13" s="28" t="s">
        <v>7</v>
      </c>
      <c r="H13">
        <v>1857</v>
      </c>
    </row>
    <row r="14" spans="1:11" x14ac:dyDescent="0.3">
      <c r="A14" s="20">
        <v>44487</v>
      </c>
      <c r="B14" s="21" t="s">
        <v>2</v>
      </c>
      <c r="C14" s="22">
        <v>1075</v>
      </c>
      <c r="G14" s="28" t="s">
        <v>4</v>
      </c>
      <c r="H14">
        <v>10194.1</v>
      </c>
    </row>
    <row r="15" spans="1:11" x14ac:dyDescent="0.3">
      <c r="A15" s="23">
        <v>44488</v>
      </c>
      <c r="B15" s="24" t="s">
        <v>7</v>
      </c>
      <c r="C15" s="25">
        <v>489</v>
      </c>
      <c r="G15" s="28" t="s">
        <v>12</v>
      </c>
      <c r="H15">
        <v>12000</v>
      </c>
    </row>
    <row r="16" spans="1:11" x14ac:dyDescent="0.3">
      <c r="A16" s="20">
        <v>44491</v>
      </c>
      <c r="B16" s="21" t="s">
        <v>4</v>
      </c>
      <c r="C16" s="22">
        <v>1574.1</v>
      </c>
      <c r="G16" s="28" t="s">
        <v>5</v>
      </c>
      <c r="H16">
        <v>3217</v>
      </c>
    </row>
    <row r="17" spans="1:8" x14ac:dyDescent="0.3">
      <c r="A17" s="23">
        <v>44491</v>
      </c>
      <c r="B17" s="24" t="s">
        <v>6</v>
      </c>
      <c r="C17" s="25">
        <v>550</v>
      </c>
      <c r="G17" s="28" t="s">
        <v>25</v>
      </c>
      <c r="H17">
        <v>57045.27</v>
      </c>
    </row>
    <row r="18" spans="1:8" x14ac:dyDescent="0.3">
      <c r="A18" s="20">
        <v>44494</v>
      </c>
      <c r="B18" s="21" t="s">
        <v>9</v>
      </c>
      <c r="C18" s="22">
        <v>423</v>
      </c>
    </row>
    <row r="19" spans="1:8" x14ac:dyDescent="0.3">
      <c r="A19" s="23">
        <v>44496</v>
      </c>
      <c r="B19" s="24" t="s">
        <v>9</v>
      </c>
      <c r="C19" s="25">
        <v>358.22</v>
      </c>
    </row>
    <row r="20" spans="1:8" x14ac:dyDescent="0.3">
      <c r="A20" s="20">
        <v>44496</v>
      </c>
      <c r="B20" s="21" t="s">
        <v>8</v>
      </c>
      <c r="C20" s="22">
        <v>520</v>
      </c>
    </row>
    <row r="21" spans="1:8" x14ac:dyDescent="0.3">
      <c r="A21" s="23">
        <v>44497</v>
      </c>
      <c r="B21" s="24" t="s">
        <v>5</v>
      </c>
      <c r="C21" s="25">
        <v>300</v>
      </c>
    </row>
    <row r="22" spans="1:8" x14ac:dyDescent="0.3">
      <c r="A22" s="20">
        <v>44498</v>
      </c>
      <c r="B22" s="21" t="s">
        <v>9</v>
      </c>
      <c r="C22" s="22">
        <v>407.05</v>
      </c>
    </row>
    <row r="23" spans="1:8" x14ac:dyDescent="0.3">
      <c r="A23" s="23">
        <v>44499</v>
      </c>
      <c r="B23" s="24" t="s">
        <v>4</v>
      </c>
      <c r="C23" s="25">
        <v>300</v>
      </c>
    </row>
    <row r="24" spans="1:8" x14ac:dyDescent="0.3">
      <c r="A24" s="20">
        <v>44501</v>
      </c>
      <c r="B24" s="21" t="s">
        <v>3</v>
      </c>
      <c r="C24" s="22">
        <v>2327</v>
      </c>
    </row>
    <row r="25" spans="1:8" x14ac:dyDescent="0.3">
      <c r="A25" s="23">
        <v>44502</v>
      </c>
      <c r="B25" s="24" t="s">
        <v>10</v>
      </c>
      <c r="C25" s="25">
        <v>1150</v>
      </c>
    </row>
    <row r="26" spans="1:8" x14ac:dyDescent="0.3">
      <c r="A26" s="20">
        <v>44504</v>
      </c>
      <c r="B26" s="21" t="s">
        <v>10</v>
      </c>
      <c r="C26" s="22">
        <v>1138</v>
      </c>
    </row>
    <row r="27" spans="1:8" x14ac:dyDescent="0.3">
      <c r="A27" s="23">
        <v>44505</v>
      </c>
      <c r="B27" s="24" t="s">
        <v>13</v>
      </c>
      <c r="C27" s="25">
        <v>500</v>
      </c>
    </row>
    <row r="28" spans="1:8" x14ac:dyDescent="0.3">
      <c r="A28" s="20">
        <v>44508</v>
      </c>
      <c r="B28" s="21" t="s">
        <v>6</v>
      </c>
      <c r="C28" s="22">
        <v>702</v>
      </c>
    </row>
    <row r="29" spans="1:8" x14ac:dyDescent="0.3">
      <c r="A29" s="23">
        <v>44509</v>
      </c>
      <c r="B29" s="24" t="s">
        <v>4</v>
      </c>
      <c r="C29" s="25">
        <v>1600</v>
      </c>
    </row>
    <row r="30" spans="1:8" x14ac:dyDescent="0.3">
      <c r="A30" s="20">
        <v>44512</v>
      </c>
      <c r="B30" s="21" t="s">
        <v>5</v>
      </c>
      <c r="C30" s="22">
        <v>600</v>
      </c>
    </row>
    <row r="31" spans="1:8" x14ac:dyDescent="0.3">
      <c r="A31" s="23">
        <v>44515</v>
      </c>
      <c r="B31" s="24" t="s">
        <v>13</v>
      </c>
      <c r="C31" s="25">
        <v>900</v>
      </c>
    </row>
    <row r="32" spans="1:8" x14ac:dyDescent="0.3">
      <c r="A32" s="20">
        <v>44515</v>
      </c>
      <c r="B32" s="21" t="s">
        <v>6</v>
      </c>
      <c r="C32" s="22">
        <v>150</v>
      </c>
    </row>
    <row r="33" spans="1:3" x14ac:dyDescent="0.3">
      <c r="A33" s="23">
        <v>44515</v>
      </c>
      <c r="B33" s="24" t="s">
        <v>2</v>
      </c>
      <c r="C33" s="25">
        <v>2100</v>
      </c>
    </row>
    <row r="34" spans="1:3" x14ac:dyDescent="0.3">
      <c r="A34" s="20">
        <v>44517</v>
      </c>
      <c r="B34" s="21" t="s">
        <v>11</v>
      </c>
      <c r="C34" s="22">
        <v>470.63</v>
      </c>
    </row>
    <row r="35" spans="1:3" x14ac:dyDescent="0.3">
      <c r="A35" s="23">
        <v>44517</v>
      </c>
      <c r="B35" s="24" t="s">
        <v>9</v>
      </c>
      <c r="C35" s="25">
        <v>322.64</v>
      </c>
    </row>
    <row r="36" spans="1:3" x14ac:dyDescent="0.3">
      <c r="A36" s="20">
        <v>44518</v>
      </c>
      <c r="B36" s="21" t="s">
        <v>8</v>
      </c>
      <c r="C36" s="22">
        <v>428</v>
      </c>
    </row>
    <row r="37" spans="1:3" x14ac:dyDescent="0.3">
      <c r="A37" s="23">
        <v>44519</v>
      </c>
      <c r="B37" s="24" t="s">
        <v>5</v>
      </c>
      <c r="C37" s="25">
        <v>447</v>
      </c>
    </row>
    <row r="38" spans="1:3" x14ac:dyDescent="0.3">
      <c r="A38" s="20">
        <v>44522</v>
      </c>
      <c r="B38" s="21" t="s">
        <v>4</v>
      </c>
      <c r="C38" s="22">
        <v>1720</v>
      </c>
    </row>
    <row r="39" spans="1:3" x14ac:dyDescent="0.3">
      <c r="A39" s="23">
        <v>44524</v>
      </c>
      <c r="B39" s="24" t="s">
        <v>6</v>
      </c>
      <c r="C39" s="25">
        <v>540</v>
      </c>
    </row>
    <row r="40" spans="1:3" x14ac:dyDescent="0.3">
      <c r="A40" s="20">
        <v>44525</v>
      </c>
      <c r="B40" s="21" t="s">
        <v>7</v>
      </c>
      <c r="C40" s="22">
        <v>314</v>
      </c>
    </row>
    <row r="41" spans="1:3" x14ac:dyDescent="0.3">
      <c r="A41" s="23">
        <v>44526</v>
      </c>
      <c r="B41" s="24" t="s">
        <v>8</v>
      </c>
      <c r="C41" s="25">
        <v>518</v>
      </c>
    </row>
    <row r="42" spans="1:3" x14ac:dyDescent="0.3">
      <c r="A42" s="20">
        <v>44526</v>
      </c>
      <c r="B42" s="21" t="s">
        <v>3</v>
      </c>
      <c r="C42" s="22">
        <v>2000</v>
      </c>
    </row>
    <row r="43" spans="1:3" x14ac:dyDescent="0.3">
      <c r="A43" s="23">
        <v>44529</v>
      </c>
      <c r="B43" s="24" t="s">
        <v>7</v>
      </c>
      <c r="C43" s="25">
        <v>337</v>
      </c>
    </row>
    <row r="44" spans="1:3" x14ac:dyDescent="0.3">
      <c r="A44" s="20">
        <v>44530</v>
      </c>
      <c r="B44" s="21" t="s">
        <v>8</v>
      </c>
      <c r="C44" s="22">
        <v>500</v>
      </c>
    </row>
    <row r="45" spans="1:3" x14ac:dyDescent="0.3">
      <c r="A45" s="23">
        <v>44531</v>
      </c>
      <c r="B45" s="24" t="s">
        <v>4</v>
      </c>
      <c r="C45" s="25">
        <v>2500</v>
      </c>
    </row>
    <row r="46" spans="1:3" x14ac:dyDescent="0.3">
      <c r="A46" s="20">
        <v>44534</v>
      </c>
      <c r="B46" s="21" t="s">
        <v>5</v>
      </c>
      <c r="C46" s="22">
        <v>710</v>
      </c>
    </row>
    <row r="47" spans="1:3" x14ac:dyDescent="0.3">
      <c r="A47" s="23">
        <v>44537</v>
      </c>
      <c r="B47" s="24" t="s">
        <v>2</v>
      </c>
      <c r="C47" s="25">
        <v>2300</v>
      </c>
    </row>
    <row r="48" spans="1:3" x14ac:dyDescent="0.3">
      <c r="A48" s="20">
        <v>44539</v>
      </c>
      <c r="B48" s="21" t="s">
        <v>12</v>
      </c>
      <c r="C48" s="22">
        <v>12000</v>
      </c>
    </row>
    <row r="49" spans="1:3" x14ac:dyDescent="0.3">
      <c r="A49" s="23">
        <v>44545</v>
      </c>
      <c r="B49" s="24" t="s">
        <v>10</v>
      </c>
      <c r="C49" s="25">
        <v>1500</v>
      </c>
    </row>
    <row r="50" spans="1:3" x14ac:dyDescent="0.3">
      <c r="A50" s="20">
        <v>44547</v>
      </c>
      <c r="B50" s="21" t="s">
        <v>11</v>
      </c>
      <c r="C50" s="22">
        <v>470.63</v>
      </c>
    </row>
    <row r="51" spans="1:3" x14ac:dyDescent="0.3">
      <c r="A51" s="23">
        <v>44550</v>
      </c>
      <c r="B51" s="24" t="s">
        <v>7</v>
      </c>
      <c r="C51" s="25">
        <v>267</v>
      </c>
    </row>
    <row r="52" spans="1:3" x14ac:dyDescent="0.3">
      <c r="A52" s="20">
        <v>44553</v>
      </c>
      <c r="B52" s="21" t="s">
        <v>6</v>
      </c>
      <c r="C52" s="22">
        <v>640</v>
      </c>
    </row>
    <row r="53" spans="1:3" x14ac:dyDescent="0.3">
      <c r="A53" s="26">
        <v>44553</v>
      </c>
      <c r="B53" s="15" t="s">
        <v>5</v>
      </c>
      <c r="C53" s="16">
        <v>450</v>
      </c>
    </row>
  </sheetData>
  <mergeCells count="1">
    <mergeCell ref="F2:K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852B-D245-4752-8E31-FF4E5FEA9C3A}">
  <dimension ref="A3:J53"/>
  <sheetViews>
    <sheetView topLeftCell="A3" workbookViewId="0">
      <selection activeCell="A3" sqref="A3:C53"/>
    </sheetView>
  </sheetViews>
  <sheetFormatPr defaultRowHeight="14.4" x14ac:dyDescent="0.3"/>
  <cols>
    <col min="1" max="1" width="10.109375" bestFit="1" customWidth="1"/>
    <col min="2" max="2" width="18.5546875" bestFit="1" customWidth="1"/>
    <col min="3" max="3" width="15.21875" customWidth="1"/>
    <col min="6" max="6" width="18.5546875" bestFit="1" customWidth="1"/>
    <col min="7" max="7" width="14.109375" bestFit="1" customWidth="1"/>
  </cols>
  <sheetData>
    <row r="3" spans="1:10" ht="25.8" x14ac:dyDescent="0.5">
      <c r="A3" s="29" t="s">
        <v>0</v>
      </c>
      <c r="B3" s="30" t="s">
        <v>14</v>
      </c>
      <c r="C3" s="31" t="s">
        <v>1</v>
      </c>
      <c r="E3" s="49" t="s">
        <v>17</v>
      </c>
      <c r="F3" s="49"/>
      <c r="G3" s="49"/>
      <c r="H3" s="49"/>
      <c r="I3" s="49"/>
      <c r="J3" s="49"/>
    </row>
    <row r="4" spans="1:10" x14ac:dyDescent="0.3">
      <c r="A4" s="20">
        <v>44470</v>
      </c>
      <c r="B4" s="21" t="s">
        <v>2</v>
      </c>
      <c r="C4" s="22">
        <v>2300</v>
      </c>
    </row>
    <row r="5" spans="1:10" x14ac:dyDescent="0.3">
      <c r="A5" s="23">
        <v>44470</v>
      </c>
      <c r="B5" s="24" t="s">
        <v>3</v>
      </c>
      <c r="C5" s="25">
        <v>767</v>
      </c>
    </row>
    <row r="6" spans="1:10" x14ac:dyDescent="0.3">
      <c r="A6" s="20">
        <v>44470</v>
      </c>
      <c r="B6" s="21" t="s">
        <v>4</v>
      </c>
      <c r="C6" s="32">
        <v>2500</v>
      </c>
      <c r="F6" s="27" t="s">
        <v>24</v>
      </c>
      <c r="G6" t="s">
        <v>26</v>
      </c>
    </row>
    <row r="7" spans="1:10" x14ac:dyDescent="0.3">
      <c r="A7" s="23">
        <v>44473</v>
      </c>
      <c r="B7" s="24" t="s">
        <v>5</v>
      </c>
      <c r="C7" s="25">
        <v>710</v>
      </c>
      <c r="F7" s="28" t="s">
        <v>12</v>
      </c>
      <c r="G7">
        <v>12000</v>
      </c>
    </row>
    <row r="8" spans="1:10" x14ac:dyDescent="0.3">
      <c r="A8" s="20">
        <v>44473</v>
      </c>
      <c r="B8" s="21" t="s">
        <v>6</v>
      </c>
      <c r="C8" s="22">
        <v>760</v>
      </c>
      <c r="F8" s="28" t="s">
        <v>4</v>
      </c>
      <c r="G8">
        <v>10194.1</v>
      </c>
    </row>
    <row r="9" spans="1:10" x14ac:dyDescent="0.3">
      <c r="A9" s="23">
        <v>44476</v>
      </c>
      <c r="B9" s="24" t="s">
        <v>10</v>
      </c>
      <c r="C9" s="33">
        <v>1900</v>
      </c>
      <c r="F9" s="28" t="s">
        <v>2</v>
      </c>
      <c r="G9">
        <v>7775</v>
      </c>
    </row>
    <row r="10" spans="1:10" x14ac:dyDescent="0.3">
      <c r="A10" s="20">
        <v>44477</v>
      </c>
      <c r="B10" s="21" t="s">
        <v>7</v>
      </c>
      <c r="C10" s="22">
        <v>450</v>
      </c>
      <c r="F10" s="28" t="s">
        <v>3</v>
      </c>
      <c r="G10">
        <v>7464</v>
      </c>
    </row>
    <row r="11" spans="1:10" x14ac:dyDescent="0.3">
      <c r="A11" s="23">
        <v>44484</v>
      </c>
      <c r="B11" s="24" t="s">
        <v>8</v>
      </c>
      <c r="C11" s="25">
        <v>620</v>
      </c>
      <c r="F11" s="28" t="s">
        <v>10</v>
      </c>
      <c r="G11">
        <v>5688</v>
      </c>
    </row>
    <row r="12" spans="1:10" x14ac:dyDescent="0.3">
      <c r="A12" s="20">
        <v>44485</v>
      </c>
      <c r="B12" s="21" t="s">
        <v>11</v>
      </c>
      <c r="C12" s="22">
        <v>470</v>
      </c>
      <c r="F12" s="28" t="s">
        <v>6</v>
      </c>
      <c r="G12">
        <v>3342</v>
      </c>
    </row>
    <row r="13" spans="1:10" x14ac:dyDescent="0.3">
      <c r="A13" s="23">
        <v>44487</v>
      </c>
      <c r="B13" s="24" t="s">
        <v>3</v>
      </c>
      <c r="C13" s="25">
        <v>970</v>
      </c>
      <c r="F13" s="28" t="s">
        <v>5</v>
      </c>
      <c r="G13">
        <v>3217</v>
      </c>
    </row>
    <row r="14" spans="1:10" x14ac:dyDescent="0.3">
      <c r="A14" s="20">
        <v>44487</v>
      </c>
      <c r="B14" s="21" t="s">
        <v>2</v>
      </c>
      <c r="C14" s="32">
        <v>1075</v>
      </c>
      <c r="F14" s="28" t="s">
        <v>8</v>
      </c>
      <c r="G14">
        <v>2586</v>
      </c>
    </row>
    <row r="15" spans="1:10" x14ac:dyDescent="0.3">
      <c r="A15" s="23">
        <v>44488</v>
      </c>
      <c r="B15" s="24" t="s">
        <v>7</v>
      </c>
      <c r="C15" s="25">
        <v>489</v>
      </c>
      <c r="F15" s="28" t="s">
        <v>7</v>
      </c>
      <c r="G15">
        <v>1857</v>
      </c>
    </row>
    <row r="16" spans="1:10" x14ac:dyDescent="0.3">
      <c r="A16" s="20">
        <v>44491</v>
      </c>
      <c r="B16" s="21" t="s">
        <v>4</v>
      </c>
      <c r="C16" s="32">
        <v>1574.1</v>
      </c>
      <c r="F16" s="28" t="s">
        <v>9</v>
      </c>
      <c r="G16">
        <v>1510.9099999999999</v>
      </c>
    </row>
    <row r="17" spans="1:7" x14ac:dyDescent="0.3">
      <c r="A17" s="23">
        <v>44491</v>
      </c>
      <c r="B17" s="24" t="s">
        <v>6</v>
      </c>
      <c r="C17" s="25">
        <v>550</v>
      </c>
      <c r="F17" s="28" t="s">
        <v>11</v>
      </c>
      <c r="G17">
        <v>1411.26</v>
      </c>
    </row>
    <row r="18" spans="1:7" x14ac:dyDescent="0.3">
      <c r="A18" s="20">
        <v>44494</v>
      </c>
      <c r="B18" s="21" t="s">
        <v>9</v>
      </c>
      <c r="C18" s="22">
        <v>423</v>
      </c>
      <c r="F18" s="28" t="s">
        <v>25</v>
      </c>
      <c r="G18">
        <v>57045.27</v>
      </c>
    </row>
    <row r="19" spans="1:7" x14ac:dyDescent="0.3">
      <c r="A19" s="23">
        <v>44496</v>
      </c>
      <c r="B19" s="24" t="s">
        <v>9</v>
      </c>
      <c r="C19" s="25">
        <v>358.22</v>
      </c>
    </row>
    <row r="20" spans="1:7" x14ac:dyDescent="0.3">
      <c r="A20" s="20">
        <v>44496</v>
      </c>
      <c r="B20" s="21" t="s">
        <v>8</v>
      </c>
      <c r="C20" s="22">
        <v>520</v>
      </c>
    </row>
    <row r="21" spans="1:7" x14ac:dyDescent="0.3">
      <c r="A21" s="23">
        <v>44497</v>
      </c>
      <c r="B21" s="24" t="s">
        <v>5</v>
      </c>
      <c r="C21" s="25">
        <v>300</v>
      </c>
    </row>
    <row r="22" spans="1:7" x14ac:dyDescent="0.3">
      <c r="A22" s="20">
        <v>44498</v>
      </c>
      <c r="B22" s="21" t="s">
        <v>9</v>
      </c>
      <c r="C22" s="22">
        <v>407.05</v>
      </c>
    </row>
    <row r="23" spans="1:7" x14ac:dyDescent="0.3">
      <c r="A23" s="23">
        <v>44499</v>
      </c>
      <c r="B23" s="24" t="s">
        <v>4</v>
      </c>
      <c r="C23" s="25">
        <v>300</v>
      </c>
    </row>
    <row r="24" spans="1:7" x14ac:dyDescent="0.3">
      <c r="A24" s="20">
        <v>44501</v>
      </c>
      <c r="B24" s="21" t="s">
        <v>3</v>
      </c>
      <c r="C24" s="32">
        <v>2327</v>
      </c>
    </row>
    <row r="25" spans="1:7" x14ac:dyDescent="0.3">
      <c r="A25" s="23">
        <v>44502</v>
      </c>
      <c r="B25" s="24" t="s">
        <v>10</v>
      </c>
      <c r="C25" s="25">
        <v>1150</v>
      </c>
    </row>
    <row r="26" spans="1:7" x14ac:dyDescent="0.3">
      <c r="A26" s="20">
        <v>44504</v>
      </c>
      <c r="B26" s="21" t="s">
        <v>10</v>
      </c>
      <c r="C26" s="32">
        <v>1138</v>
      </c>
    </row>
    <row r="27" spans="1:7" x14ac:dyDescent="0.3">
      <c r="A27" s="23">
        <v>44505</v>
      </c>
      <c r="B27" s="24" t="s">
        <v>13</v>
      </c>
      <c r="C27" s="25">
        <v>500</v>
      </c>
    </row>
    <row r="28" spans="1:7" x14ac:dyDescent="0.3">
      <c r="A28" s="20">
        <v>44508</v>
      </c>
      <c r="B28" s="21" t="s">
        <v>6</v>
      </c>
      <c r="C28" s="22">
        <v>702</v>
      </c>
    </row>
    <row r="29" spans="1:7" x14ac:dyDescent="0.3">
      <c r="A29" s="23">
        <v>44509</v>
      </c>
      <c r="B29" s="24" t="s">
        <v>4</v>
      </c>
      <c r="C29" s="33">
        <v>1600</v>
      </c>
    </row>
    <row r="30" spans="1:7" x14ac:dyDescent="0.3">
      <c r="A30" s="20">
        <v>44512</v>
      </c>
      <c r="B30" s="21" t="s">
        <v>5</v>
      </c>
      <c r="C30" s="22">
        <v>600</v>
      </c>
    </row>
    <row r="31" spans="1:7" x14ac:dyDescent="0.3">
      <c r="A31" s="23">
        <v>44515</v>
      </c>
      <c r="B31" s="24" t="s">
        <v>13</v>
      </c>
      <c r="C31" s="25">
        <v>900</v>
      </c>
    </row>
    <row r="32" spans="1:7" x14ac:dyDescent="0.3">
      <c r="A32" s="20">
        <v>44515</v>
      </c>
      <c r="B32" s="21" t="s">
        <v>6</v>
      </c>
      <c r="C32" s="22">
        <v>150</v>
      </c>
    </row>
    <row r="33" spans="1:3" x14ac:dyDescent="0.3">
      <c r="A33" s="23">
        <v>44515</v>
      </c>
      <c r="B33" s="24" t="s">
        <v>2</v>
      </c>
      <c r="C33" s="25">
        <v>2100</v>
      </c>
    </row>
    <row r="34" spans="1:3" x14ac:dyDescent="0.3">
      <c r="A34" s="20">
        <v>44517</v>
      </c>
      <c r="B34" s="21" t="s">
        <v>11</v>
      </c>
      <c r="C34" s="22">
        <v>470.63</v>
      </c>
    </row>
    <row r="35" spans="1:3" x14ac:dyDescent="0.3">
      <c r="A35" s="23">
        <v>44517</v>
      </c>
      <c r="B35" s="24" t="s">
        <v>9</v>
      </c>
      <c r="C35" s="25">
        <v>322.64</v>
      </c>
    </row>
    <row r="36" spans="1:3" x14ac:dyDescent="0.3">
      <c r="A36" s="20">
        <v>44518</v>
      </c>
      <c r="B36" s="21" t="s">
        <v>8</v>
      </c>
      <c r="C36" s="22">
        <v>428</v>
      </c>
    </row>
    <row r="37" spans="1:3" x14ac:dyDescent="0.3">
      <c r="A37" s="23">
        <v>44519</v>
      </c>
      <c r="B37" s="24" t="s">
        <v>5</v>
      </c>
      <c r="C37" s="25">
        <v>447</v>
      </c>
    </row>
    <row r="38" spans="1:3" x14ac:dyDescent="0.3">
      <c r="A38" s="20">
        <v>44522</v>
      </c>
      <c r="B38" s="21" t="s">
        <v>4</v>
      </c>
      <c r="C38" s="32">
        <v>1720</v>
      </c>
    </row>
    <row r="39" spans="1:3" x14ac:dyDescent="0.3">
      <c r="A39" s="23">
        <v>44524</v>
      </c>
      <c r="B39" s="24" t="s">
        <v>6</v>
      </c>
      <c r="C39" s="25">
        <v>540</v>
      </c>
    </row>
    <row r="40" spans="1:3" x14ac:dyDescent="0.3">
      <c r="A40" s="20">
        <v>44525</v>
      </c>
      <c r="B40" s="21" t="s">
        <v>7</v>
      </c>
      <c r="C40" s="22">
        <v>314</v>
      </c>
    </row>
    <row r="41" spans="1:3" x14ac:dyDescent="0.3">
      <c r="A41" s="23">
        <v>44526</v>
      </c>
      <c r="B41" s="24" t="s">
        <v>8</v>
      </c>
      <c r="C41" s="25">
        <v>518</v>
      </c>
    </row>
    <row r="42" spans="1:3" x14ac:dyDescent="0.3">
      <c r="A42" s="20">
        <v>44526</v>
      </c>
      <c r="B42" s="21" t="s">
        <v>3</v>
      </c>
      <c r="C42" s="32">
        <v>2000</v>
      </c>
    </row>
    <row r="43" spans="1:3" x14ac:dyDescent="0.3">
      <c r="A43" s="23">
        <v>44529</v>
      </c>
      <c r="B43" s="24" t="s">
        <v>7</v>
      </c>
      <c r="C43" s="25">
        <v>337</v>
      </c>
    </row>
    <row r="44" spans="1:3" x14ac:dyDescent="0.3">
      <c r="A44" s="20">
        <v>44530</v>
      </c>
      <c r="B44" s="21" t="s">
        <v>8</v>
      </c>
      <c r="C44" s="22">
        <v>500</v>
      </c>
    </row>
    <row r="45" spans="1:3" x14ac:dyDescent="0.3">
      <c r="A45" s="23">
        <v>44531</v>
      </c>
      <c r="B45" s="24" t="s">
        <v>4</v>
      </c>
      <c r="C45" s="33">
        <v>2500</v>
      </c>
    </row>
    <row r="46" spans="1:3" x14ac:dyDescent="0.3">
      <c r="A46" s="20">
        <v>44534</v>
      </c>
      <c r="B46" s="21" t="s">
        <v>5</v>
      </c>
      <c r="C46" s="22">
        <v>710</v>
      </c>
    </row>
    <row r="47" spans="1:3" x14ac:dyDescent="0.3">
      <c r="A47" s="23">
        <v>44537</v>
      </c>
      <c r="B47" s="24" t="s">
        <v>2</v>
      </c>
      <c r="C47" s="25">
        <v>2300</v>
      </c>
    </row>
    <row r="48" spans="1:3" x14ac:dyDescent="0.3">
      <c r="A48" s="20">
        <v>44539</v>
      </c>
      <c r="B48" s="21" t="s">
        <v>12</v>
      </c>
      <c r="C48" s="22">
        <v>12000</v>
      </c>
    </row>
    <row r="49" spans="1:3" x14ac:dyDescent="0.3">
      <c r="A49" s="23">
        <v>44545</v>
      </c>
      <c r="B49" s="24" t="s">
        <v>10</v>
      </c>
      <c r="C49" s="25">
        <v>1500</v>
      </c>
    </row>
    <row r="50" spans="1:3" x14ac:dyDescent="0.3">
      <c r="A50" s="20">
        <v>44547</v>
      </c>
      <c r="B50" s="21" t="s">
        <v>11</v>
      </c>
      <c r="C50" s="22">
        <v>470.63</v>
      </c>
    </row>
    <row r="51" spans="1:3" x14ac:dyDescent="0.3">
      <c r="A51" s="23">
        <v>44550</v>
      </c>
      <c r="B51" s="24" t="s">
        <v>7</v>
      </c>
      <c r="C51" s="25">
        <v>267</v>
      </c>
    </row>
    <row r="52" spans="1:3" x14ac:dyDescent="0.3">
      <c r="A52" s="20">
        <v>44553</v>
      </c>
      <c r="B52" s="21" t="s">
        <v>6</v>
      </c>
      <c r="C52" s="22">
        <v>640</v>
      </c>
    </row>
    <row r="53" spans="1:3" x14ac:dyDescent="0.3">
      <c r="A53" s="26">
        <v>44553</v>
      </c>
      <c r="B53" s="15" t="s">
        <v>5</v>
      </c>
      <c r="C53" s="16">
        <v>450</v>
      </c>
    </row>
  </sheetData>
  <mergeCells count="1">
    <mergeCell ref="E3: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1938-1E80-4BC0-AAC5-F0E4870C3AAE}">
  <dimension ref="A3:O53"/>
  <sheetViews>
    <sheetView tabSelected="1" topLeftCell="E3" workbookViewId="0">
      <selection activeCell="E3" sqref="E3"/>
    </sheetView>
  </sheetViews>
  <sheetFormatPr defaultRowHeight="14.4" x14ac:dyDescent="0.3"/>
  <cols>
    <col min="1" max="1" width="13.109375" customWidth="1"/>
    <col min="2" max="2" width="22.5546875" bestFit="1" customWidth="1"/>
    <col min="3" max="3" width="10.44140625" bestFit="1" customWidth="1"/>
    <col min="7" max="7" width="18.5546875" bestFit="1" customWidth="1"/>
    <col min="8" max="8" width="14.109375" bestFit="1" customWidth="1"/>
  </cols>
  <sheetData>
    <row r="3" spans="1:15" x14ac:dyDescent="0.3">
      <c r="A3" s="34" t="s">
        <v>0</v>
      </c>
      <c r="B3" s="34" t="s">
        <v>14</v>
      </c>
      <c r="C3" s="35" t="s">
        <v>1</v>
      </c>
    </row>
    <row r="4" spans="1:15" ht="25.95" customHeight="1" x14ac:dyDescent="0.3">
      <c r="A4" s="36">
        <v>44470</v>
      </c>
      <c r="B4" s="37" t="s">
        <v>2</v>
      </c>
      <c r="C4" s="38">
        <v>2300</v>
      </c>
      <c r="G4" s="50" t="s">
        <v>18</v>
      </c>
      <c r="H4" s="50"/>
      <c r="I4" s="50"/>
      <c r="J4" s="50"/>
      <c r="K4" s="50"/>
      <c r="L4" s="50"/>
      <c r="M4" s="50"/>
      <c r="N4" s="50"/>
      <c r="O4" s="50"/>
    </row>
    <row r="5" spans="1:15" x14ac:dyDescent="0.3">
      <c r="A5" s="39">
        <v>44470</v>
      </c>
      <c r="B5" s="40" t="s">
        <v>3</v>
      </c>
      <c r="C5" s="38">
        <v>767</v>
      </c>
      <c r="G5" s="50"/>
      <c r="H5" s="50"/>
      <c r="I5" s="50"/>
      <c r="J5" s="50"/>
      <c r="K5" s="50"/>
      <c r="L5" s="50"/>
      <c r="M5" s="50"/>
      <c r="N5" s="50"/>
      <c r="O5" s="50"/>
    </row>
    <row r="6" spans="1:15" x14ac:dyDescent="0.3">
      <c r="A6" s="39">
        <v>44470</v>
      </c>
      <c r="B6" s="40" t="s">
        <v>4</v>
      </c>
      <c r="C6" s="41">
        <v>2500</v>
      </c>
      <c r="G6" s="50"/>
      <c r="H6" s="50"/>
      <c r="I6" s="50"/>
      <c r="J6" s="50"/>
      <c r="K6" s="50"/>
      <c r="L6" s="50"/>
      <c r="M6" s="50"/>
      <c r="N6" s="50"/>
      <c r="O6" s="50"/>
    </row>
    <row r="7" spans="1:15" x14ac:dyDescent="0.3">
      <c r="A7" s="39">
        <v>44473</v>
      </c>
      <c r="B7" s="40" t="s">
        <v>5</v>
      </c>
      <c r="C7" s="38">
        <v>710</v>
      </c>
      <c r="G7" s="27" t="s">
        <v>24</v>
      </c>
      <c r="H7" t="s">
        <v>26</v>
      </c>
    </row>
    <row r="8" spans="1:15" x14ac:dyDescent="0.3">
      <c r="A8" s="36">
        <v>44473</v>
      </c>
      <c r="B8" s="37" t="s">
        <v>6</v>
      </c>
      <c r="C8" s="38">
        <v>760</v>
      </c>
      <c r="G8" s="28" t="s">
        <v>9</v>
      </c>
      <c r="H8">
        <v>1510.9099999999999</v>
      </c>
    </row>
    <row r="9" spans="1:15" x14ac:dyDescent="0.3">
      <c r="A9" s="39">
        <v>44476</v>
      </c>
      <c r="B9" s="40" t="s">
        <v>10</v>
      </c>
      <c r="C9" s="41">
        <v>1900</v>
      </c>
      <c r="G9" s="28" t="s">
        <v>6</v>
      </c>
      <c r="H9">
        <v>3342</v>
      </c>
    </row>
    <row r="10" spans="1:15" x14ac:dyDescent="0.3">
      <c r="A10" s="36">
        <v>44477</v>
      </c>
      <c r="B10" s="37" t="s">
        <v>7</v>
      </c>
      <c r="C10" s="38">
        <v>450</v>
      </c>
      <c r="G10" s="28" t="s">
        <v>10</v>
      </c>
      <c r="H10">
        <v>5688</v>
      </c>
    </row>
    <row r="11" spans="1:15" x14ac:dyDescent="0.3">
      <c r="A11" s="39">
        <v>44484</v>
      </c>
      <c r="B11" s="40" t="s">
        <v>8</v>
      </c>
      <c r="C11" s="38">
        <v>620</v>
      </c>
      <c r="G11" s="28" t="s">
        <v>2</v>
      </c>
      <c r="H11">
        <v>7775</v>
      </c>
    </row>
    <row r="12" spans="1:15" x14ac:dyDescent="0.3">
      <c r="A12" s="39">
        <v>44485</v>
      </c>
      <c r="B12" s="40" t="s">
        <v>11</v>
      </c>
      <c r="C12" s="38">
        <v>470</v>
      </c>
      <c r="G12" s="28" t="s">
        <v>11</v>
      </c>
      <c r="H12">
        <v>1411.26</v>
      </c>
    </row>
    <row r="13" spans="1:15" x14ac:dyDescent="0.3">
      <c r="A13" s="39">
        <v>44487</v>
      </c>
      <c r="B13" s="40" t="s">
        <v>3</v>
      </c>
      <c r="C13" s="38">
        <v>970</v>
      </c>
      <c r="G13" s="28" t="s">
        <v>8</v>
      </c>
      <c r="H13">
        <v>2586</v>
      </c>
    </row>
    <row r="14" spans="1:15" x14ac:dyDescent="0.3">
      <c r="A14" s="39">
        <v>44487</v>
      </c>
      <c r="B14" s="37" t="s">
        <v>2</v>
      </c>
      <c r="C14" s="41">
        <v>1075</v>
      </c>
      <c r="G14" s="28" t="s">
        <v>3</v>
      </c>
      <c r="H14">
        <v>7464</v>
      </c>
    </row>
    <row r="15" spans="1:15" x14ac:dyDescent="0.3">
      <c r="A15" s="39">
        <v>44488</v>
      </c>
      <c r="B15" s="40" t="s">
        <v>7</v>
      </c>
      <c r="C15" s="38">
        <v>489</v>
      </c>
      <c r="G15" s="28" t="s">
        <v>7</v>
      </c>
      <c r="H15">
        <v>1857</v>
      </c>
    </row>
    <row r="16" spans="1:15" x14ac:dyDescent="0.3">
      <c r="A16" s="39">
        <v>44491</v>
      </c>
      <c r="B16" s="40" t="s">
        <v>4</v>
      </c>
      <c r="C16" s="41">
        <v>1574.1</v>
      </c>
      <c r="G16" s="28" t="s">
        <v>4</v>
      </c>
      <c r="H16">
        <v>10194.1</v>
      </c>
    </row>
    <row r="17" spans="1:8" x14ac:dyDescent="0.3">
      <c r="A17" s="39">
        <v>44491</v>
      </c>
      <c r="B17" s="40" t="s">
        <v>6</v>
      </c>
      <c r="C17" s="38">
        <v>550</v>
      </c>
      <c r="G17" s="28" t="s">
        <v>5</v>
      </c>
      <c r="H17">
        <v>3217</v>
      </c>
    </row>
    <row r="18" spans="1:8" x14ac:dyDescent="0.3">
      <c r="A18" s="39">
        <v>44494</v>
      </c>
      <c r="B18" s="40" t="s">
        <v>9</v>
      </c>
      <c r="C18" s="38">
        <v>423</v>
      </c>
      <c r="G18" s="28" t="s">
        <v>25</v>
      </c>
      <c r="H18">
        <v>45045.27</v>
      </c>
    </row>
    <row r="19" spans="1:8" x14ac:dyDescent="0.3">
      <c r="A19" s="39">
        <v>44496</v>
      </c>
      <c r="B19" s="40" t="s">
        <v>9</v>
      </c>
      <c r="C19" s="38">
        <v>358.22</v>
      </c>
    </row>
    <row r="20" spans="1:8" x14ac:dyDescent="0.3">
      <c r="A20" s="39">
        <v>44496</v>
      </c>
      <c r="B20" s="40" t="s">
        <v>8</v>
      </c>
      <c r="C20" s="38">
        <v>520</v>
      </c>
    </row>
    <row r="21" spans="1:8" x14ac:dyDescent="0.3">
      <c r="A21" s="36">
        <v>44497</v>
      </c>
      <c r="B21" s="37" t="s">
        <v>5</v>
      </c>
      <c r="C21" s="38">
        <v>300</v>
      </c>
    </row>
    <row r="22" spans="1:8" x14ac:dyDescent="0.3">
      <c r="A22" s="36">
        <v>44498</v>
      </c>
      <c r="B22" s="37" t="s">
        <v>9</v>
      </c>
      <c r="C22" s="38">
        <v>407.05</v>
      </c>
    </row>
    <row r="23" spans="1:8" x14ac:dyDescent="0.3">
      <c r="A23" s="36">
        <v>44499</v>
      </c>
      <c r="B23" s="37" t="s">
        <v>4</v>
      </c>
      <c r="C23" s="38">
        <v>300</v>
      </c>
    </row>
    <row r="24" spans="1:8" x14ac:dyDescent="0.3">
      <c r="A24" s="39">
        <v>44501</v>
      </c>
      <c r="B24" s="40" t="s">
        <v>3</v>
      </c>
      <c r="C24" s="41">
        <v>2327</v>
      </c>
    </row>
    <row r="25" spans="1:8" x14ac:dyDescent="0.3">
      <c r="A25" s="39">
        <v>44502</v>
      </c>
      <c r="B25" s="40" t="s">
        <v>10</v>
      </c>
      <c r="C25" s="38">
        <v>1150</v>
      </c>
    </row>
    <row r="26" spans="1:8" x14ac:dyDescent="0.3">
      <c r="A26" s="39">
        <v>44504</v>
      </c>
      <c r="B26" s="40" t="s">
        <v>10</v>
      </c>
      <c r="C26" s="41">
        <v>1138</v>
      </c>
    </row>
    <row r="27" spans="1:8" x14ac:dyDescent="0.3">
      <c r="A27" s="36">
        <v>44505</v>
      </c>
      <c r="B27" s="37" t="s">
        <v>13</v>
      </c>
      <c r="C27" s="38">
        <v>500</v>
      </c>
    </row>
    <row r="28" spans="1:8" x14ac:dyDescent="0.3">
      <c r="A28" s="36">
        <v>44508</v>
      </c>
      <c r="B28" s="37" t="s">
        <v>6</v>
      </c>
      <c r="C28" s="38">
        <v>702</v>
      </c>
    </row>
    <row r="29" spans="1:8" x14ac:dyDescent="0.3">
      <c r="A29" s="39">
        <v>44509</v>
      </c>
      <c r="B29" s="40" t="s">
        <v>4</v>
      </c>
      <c r="C29" s="41">
        <v>1600</v>
      </c>
    </row>
    <row r="30" spans="1:8" x14ac:dyDescent="0.3">
      <c r="A30" s="39">
        <v>44512</v>
      </c>
      <c r="B30" s="40" t="s">
        <v>5</v>
      </c>
      <c r="C30" s="38">
        <v>600</v>
      </c>
    </row>
    <row r="31" spans="1:8" x14ac:dyDescent="0.3">
      <c r="A31" s="36">
        <v>44515</v>
      </c>
      <c r="B31" s="37" t="s">
        <v>13</v>
      </c>
      <c r="C31" s="38">
        <v>900</v>
      </c>
    </row>
    <row r="32" spans="1:8" x14ac:dyDescent="0.3">
      <c r="A32" s="39">
        <v>44515</v>
      </c>
      <c r="B32" s="37" t="s">
        <v>6</v>
      </c>
      <c r="C32" s="38">
        <v>150</v>
      </c>
    </row>
    <row r="33" spans="1:3" x14ac:dyDescent="0.3">
      <c r="A33" s="36">
        <v>44515</v>
      </c>
      <c r="B33" s="37" t="s">
        <v>2</v>
      </c>
      <c r="C33" s="38">
        <v>2100</v>
      </c>
    </row>
    <row r="34" spans="1:3" x14ac:dyDescent="0.3">
      <c r="A34" s="36">
        <v>44517</v>
      </c>
      <c r="B34" s="37" t="s">
        <v>11</v>
      </c>
      <c r="C34" s="38">
        <v>470.63</v>
      </c>
    </row>
    <row r="35" spans="1:3" x14ac:dyDescent="0.3">
      <c r="A35" s="36">
        <v>44517</v>
      </c>
      <c r="B35" s="37" t="s">
        <v>9</v>
      </c>
      <c r="C35" s="38">
        <v>322.64</v>
      </c>
    </row>
    <row r="36" spans="1:3" x14ac:dyDescent="0.3">
      <c r="A36" s="36">
        <v>44518</v>
      </c>
      <c r="B36" s="40" t="s">
        <v>8</v>
      </c>
      <c r="C36" s="38">
        <v>428</v>
      </c>
    </row>
    <row r="37" spans="1:3" x14ac:dyDescent="0.3">
      <c r="A37" s="36">
        <v>44519</v>
      </c>
      <c r="B37" s="37" t="s">
        <v>5</v>
      </c>
      <c r="C37" s="38">
        <v>447</v>
      </c>
    </row>
    <row r="38" spans="1:3" x14ac:dyDescent="0.3">
      <c r="A38" s="36">
        <v>44522</v>
      </c>
      <c r="B38" s="37" t="s">
        <v>4</v>
      </c>
      <c r="C38" s="41">
        <v>1720</v>
      </c>
    </row>
    <row r="39" spans="1:3" x14ac:dyDescent="0.3">
      <c r="A39" s="39">
        <v>44524</v>
      </c>
      <c r="B39" s="40" t="s">
        <v>6</v>
      </c>
      <c r="C39" s="38">
        <v>540</v>
      </c>
    </row>
    <row r="40" spans="1:3" x14ac:dyDescent="0.3">
      <c r="A40" s="36">
        <v>44525</v>
      </c>
      <c r="B40" s="37" t="s">
        <v>7</v>
      </c>
      <c r="C40" s="38">
        <v>314</v>
      </c>
    </row>
    <row r="41" spans="1:3" x14ac:dyDescent="0.3">
      <c r="A41" s="36">
        <v>44526</v>
      </c>
      <c r="B41" s="37" t="s">
        <v>8</v>
      </c>
      <c r="C41" s="38">
        <v>518</v>
      </c>
    </row>
    <row r="42" spans="1:3" x14ac:dyDescent="0.3">
      <c r="A42" s="36">
        <v>44526</v>
      </c>
      <c r="B42" s="40" t="s">
        <v>3</v>
      </c>
      <c r="C42" s="41">
        <v>2000</v>
      </c>
    </row>
    <row r="43" spans="1:3" x14ac:dyDescent="0.3">
      <c r="A43" s="39">
        <v>44529</v>
      </c>
      <c r="B43" s="40" t="s">
        <v>7</v>
      </c>
      <c r="C43" s="38">
        <v>337</v>
      </c>
    </row>
    <row r="44" spans="1:3" x14ac:dyDescent="0.3">
      <c r="A44" s="36">
        <v>44530</v>
      </c>
      <c r="B44" s="37" t="s">
        <v>8</v>
      </c>
      <c r="C44" s="38">
        <v>500</v>
      </c>
    </row>
    <row r="45" spans="1:3" x14ac:dyDescent="0.3">
      <c r="A45" s="36">
        <v>44531</v>
      </c>
      <c r="B45" s="37" t="s">
        <v>4</v>
      </c>
      <c r="C45" s="41">
        <v>2500</v>
      </c>
    </row>
    <row r="46" spans="1:3" x14ac:dyDescent="0.3">
      <c r="A46" s="39">
        <v>44534</v>
      </c>
      <c r="B46" s="40" t="s">
        <v>5</v>
      </c>
      <c r="C46" s="38">
        <v>710</v>
      </c>
    </row>
    <row r="47" spans="1:3" x14ac:dyDescent="0.3">
      <c r="A47" s="36">
        <v>44537</v>
      </c>
      <c r="B47" s="37" t="s">
        <v>2</v>
      </c>
      <c r="C47" s="38">
        <v>2300</v>
      </c>
    </row>
    <row r="48" spans="1:3" x14ac:dyDescent="0.3">
      <c r="A48" s="36">
        <v>44539</v>
      </c>
      <c r="B48" s="37" t="s">
        <v>12</v>
      </c>
      <c r="C48" s="38">
        <v>12000</v>
      </c>
    </row>
    <row r="49" spans="1:3" x14ac:dyDescent="0.3">
      <c r="A49" s="36">
        <v>44545</v>
      </c>
      <c r="B49" s="40" t="s">
        <v>10</v>
      </c>
      <c r="C49" s="38">
        <v>1500</v>
      </c>
    </row>
    <row r="50" spans="1:3" x14ac:dyDescent="0.3">
      <c r="A50" s="36">
        <v>44547</v>
      </c>
      <c r="B50" s="37" t="s">
        <v>11</v>
      </c>
      <c r="C50" s="38">
        <v>470.63</v>
      </c>
    </row>
    <row r="51" spans="1:3" x14ac:dyDescent="0.3">
      <c r="A51" s="36">
        <v>44550</v>
      </c>
      <c r="B51" s="37" t="s">
        <v>7</v>
      </c>
      <c r="C51" s="38">
        <v>267</v>
      </c>
    </row>
    <row r="52" spans="1:3" x14ac:dyDescent="0.3">
      <c r="A52" s="36">
        <v>44553</v>
      </c>
      <c r="B52" s="37" t="s">
        <v>6</v>
      </c>
      <c r="C52" s="38">
        <v>640</v>
      </c>
    </row>
    <row r="53" spans="1:3" x14ac:dyDescent="0.3">
      <c r="A53" s="36">
        <v>44553</v>
      </c>
      <c r="B53" s="37" t="s">
        <v>5</v>
      </c>
      <c r="C53" s="38">
        <v>450</v>
      </c>
    </row>
  </sheetData>
  <mergeCells count="1">
    <mergeCell ref="G4:O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44787-709D-4BDA-A05C-6992137BDEC6}">
  <dimension ref="A2:J52"/>
  <sheetViews>
    <sheetView topLeftCell="A9" workbookViewId="0">
      <selection activeCell="E4" sqref="E4"/>
    </sheetView>
  </sheetViews>
  <sheetFormatPr defaultRowHeight="14.4" x14ac:dyDescent="0.3"/>
  <cols>
    <col min="1" max="1" width="13.109375" bestFit="1" customWidth="1"/>
    <col min="2" max="2" width="22.5546875" bestFit="1" customWidth="1"/>
    <col min="3" max="3" width="10.44140625" bestFit="1" customWidth="1"/>
    <col min="6" max="6" width="12.33203125" bestFit="1" customWidth="1"/>
    <col min="7" max="7" width="14.109375" bestFit="1" customWidth="1"/>
  </cols>
  <sheetData>
    <row r="2" spans="1:10" ht="18" x14ac:dyDescent="0.3">
      <c r="A2" s="34" t="s">
        <v>0</v>
      </c>
      <c r="B2" s="34" t="s">
        <v>14</v>
      </c>
      <c r="C2" s="35" t="s">
        <v>1</v>
      </c>
      <c r="E2" s="51" t="s">
        <v>19</v>
      </c>
      <c r="F2" s="52"/>
      <c r="G2" s="52"/>
      <c r="H2" s="52"/>
      <c r="I2" s="52"/>
      <c r="J2" s="52"/>
    </row>
    <row r="3" spans="1:10" x14ac:dyDescent="0.3">
      <c r="A3" s="36">
        <v>44470</v>
      </c>
      <c r="B3" s="37" t="s">
        <v>2</v>
      </c>
      <c r="C3" s="38">
        <v>2300</v>
      </c>
    </row>
    <row r="4" spans="1:10" x14ac:dyDescent="0.3">
      <c r="A4" s="39">
        <v>44470</v>
      </c>
      <c r="B4" s="40" t="s">
        <v>3</v>
      </c>
      <c r="C4" s="38">
        <v>767</v>
      </c>
    </row>
    <row r="5" spans="1:10" x14ac:dyDescent="0.3">
      <c r="A5" s="39">
        <v>44470</v>
      </c>
      <c r="B5" s="40" t="s">
        <v>4</v>
      </c>
      <c r="C5" s="41">
        <v>2500</v>
      </c>
    </row>
    <row r="6" spans="1:10" x14ac:dyDescent="0.3">
      <c r="A6" s="39">
        <v>44473</v>
      </c>
      <c r="B6" s="40" t="s">
        <v>5</v>
      </c>
      <c r="C6" s="38">
        <v>710</v>
      </c>
    </row>
    <row r="7" spans="1:10" x14ac:dyDescent="0.3">
      <c r="A7" s="36">
        <v>44473</v>
      </c>
      <c r="B7" s="37" t="s">
        <v>6</v>
      </c>
      <c r="C7" s="38">
        <v>760</v>
      </c>
      <c r="F7" s="27" t="s">
        <v>24</v>
      </c>
      <c r="G7" t="s">
        <v>26</v>
      </c>
    </row>
    <row r="8" spans="1:10" x14ac:dyDescent="0.3">
      <c r="A8" s="39">
        <v>44476</v>
      </c>
      <c r="B8" s="40" t="s">
        <v>10</v>
      </c>
      <c r="C8" s="41">
        <v>1900</v>
      </c>
      <c r="F8" s="28" t="s">
        <v>27</v>
      </c>
      <c r="G8">
        <v>17443.37</v>
      </c>
    </row>
    <row r="9" spans="1:10" x14ac:dyDescent="0.3">
      <c r="A9" s="36">
        <v>44477</v>
      </c>
      <c r="B9" s="37" t="s">
        <v>7</v>
      </c>
      <c r="C9" s="38">
        <v>450</v>
      </c>
      <c r="F9" s="28" t="s">
        <v>28</v>
      </c>
      <c r="G9">
        <v>18764.269999999997</v>
      </c>
    </row>
    <row r="10" spans="1:10" x14ac:dyDescent="0.3">
      <c r="A10" s="39">
        <v>44484</v>
      </c>
      <c r="B10" s="40" t="s">
        <v>8</v>
      </c>
      <c r="C10" s="38">
        <v>620</v>
      </c>
      <c r="F10" s="28" t="s">
        <v>29</v>
      </c>
      <c r="G10">
        <v>20837.63</v>
      </c>
    </row>
    <row r="11" spans="1:10" x14ac:dyDescent="0.3">
      <c r="A11" s="39">
        <v>44485</v>
      </c>
      <c r="B11" s="40" t="s">
        <v>11</v>
      </c>
      <c r="C11" s="38">
        <v>470</v>
      </c>
      <c r="F11" s="28" t="s">
        <v>25</v>
      </c>
      <c r="G11">
        <v>57045.270000000004</v>
      </c>
    </row>
    <row r="12" spans="1:10" x14ac:dyDescent="0.3">
      <c r="A12" s="39">
        <v>44487</v>
      </c>
      <c r="B12" s="40" t="s">
        <v>3</v>
      </c>
      <c r="C12" s="38">
        <v>970</v>
      </c>
    </row>
    <row r="13" spans="1:10" x14ac:dyDescent="0.3">
      <c r="A13" s="39">
        <v>44487</v>
      </c>
      <c r="B13" s="37" t="s">
        <v>2</v>
      </c>
      <c r="C13" s="41">
        <v>1075</v>
      </c>
    </row>
    <row r="14" spans="1:10" x14ac:dyDescent="0.3">
      <c r="A14" s="39">
        <v>44488</v>
      </c>
      <c r="B14" s="40" t="s">
        <v>7</v>
      </c>
      <c r="C14" s="38">
        <v>489</v>
      </c>
    </row>
    <row r="15" spans="1:10" x14ac:dyDescent="0.3">
      <c r="A15" s="39">
        <v>44491</v>
      </c>
      <c r="B15" s="40" t="s">
        <v>4</v>
      </c>
      <c r="C15" s="41">
        <v>1574.1</v>
      </c>
    </row>
    <row r="16" spans="1:10" x14ac:dyDescent="0.3">
      <c r="A16" s="39">
        <v>44491</v>
      </c>
      <c r="B16" s="40" t="s">
        <v>6</v>
      </c>
      <c r="C16" s="38">
        <v>550</v>
      </c>
    </row>
    <row r="17" spans="1:3" x14ac:dyDescent="0.3">
      <c r="A17" s="39">
        <v>44494</v>
      </c>
      <c r="B17" s="40" t="s">
        <v>9</v>
      </c>
      <c r="C17" s="38">
        <v>423</v>
      </c>
    </row>
    <row r="18" spans="1:3" x14ac:dyDescent="0.3">
      <c r="A18" s="39">
        <v>44496</v>
      </c>
      <c r="B18" s="40" t="s">
        <v>9</v>
      </c>
      <c r="C18" s="38">
        <v>358.22</v>
      </c>
    </row>
    <row r="19" spans="1:3" x14ac:dyDescent="0.3">
      <c r="A19" s="39">
        <v>44496</v>
      </c>
      <c r="B19" s="40" t="s">
        <v>8</v>
      </c>
      <c r="C19" s="38">
        <v>520</v>
      </c>
    </row>
    <row r="20" spans="1:3" x14ac:dyDescent="0.3">
      <c r="A20" s="36">
        <v>44497</v>
      </c>
      <c r="B20" s="37" t="s">
        <v>5</v>
      </c>
      <c r="C20" s="38">
        <v>300</v>
      </c>
    </row>
    <row r="21" spans="1:3" x14ac:dyDescent="0.3">
      <c r="A21" s="36">
        <v>44498</v>
      </c>
      <c r="B21" s="37" t="s">
        <v>9</v>
      </c>
      <c r="C21" s="38">
        <v>407.05</v>
      </c>
    </row>
    <row r="22" spans="1:3" x14ac:dyDescent="0.3">
      <c r="A22" s="36">
        <v>44499</v>
      </c>
      <c r="B22" s="37" t="s">
        <v>4</v>
      </c>
      <c r="C22" s="38">
        <v>300</v>
      </c>
    </row>
    <row r="23" spans="1:3" x14ac:dyDescent="0.3">
      <c r="A23" s="39">
        <v>44501</v>
      </c>
      <c r="B23" s="40" t="s">
        <v>3</v>
      </c>
      <c r="C23" s="41">
        <v>2327</v>
      </c>
    </row>
    <row r="24" spans="1:3" x14ac:dyDescent="0.3">
      <c r="A24" s="39">
        <v>44502</v>
      </c>
      <c r="B24" s="40" t="s">
        <v>10</v>
      </c>
      <c r="C24" s="38">
        <v>1150</v>
      </c>
    </row>
    <row r="25" spans="1:3" x14ac:dyDescent="0.3">
      <c r="A25" s="39">
        <v>44504</v>
      </c>
      <c r="B25" s="40" t="s">
        <v>10</v>
      </c>
      <c r="C25" s="41">
        <v>1138</v>
      </c>
    </row>
    <row r="26" spans="1:3" x14ac:dyDescent="0.3">
      <c r="A26" s="36">
        <v>44505</v>
      </c>
      <c r="B26" s="37" t="s">
        <v>13</v>
      </c>
      <c r="C26" s="38">
        <v>500</v>
      </c>
    </row>
    <row r="27" spans="1:3" x14ac:dyDescent="0.3">
      <c r="A27" s="36">
        <v>44508</v>
      </c>
      <c r="B27" s="37" t="s">
        <v>6</v>
      </c>
      <c r="C27" s="38">
        <v>702</v>
      </c>
    </row>
    <row r="28" spans="1:3" x14ac:dyDescent="0.3">
      <c r="A28" s="39">
        <v>44509</v>
      </c>
      <c r="B28" s="40" t="s">
        <v>4</v>
      </c>
      <c r="C28" s="41">
        <v>1600</v>
      </c>
    </row>
    <row r="29" spans="1:3" x14ac:dyDescent="0.3">
      <c r="A29" s="39">
        <v>44512</v>
      </c>
      <c r="B29" s="40" t="s">
        <v>5</v>
      </c>
      <c r="C29" s="38">
        <v>600</v>
      </c>
    </row>
    <row r="30" spans="1:3" x14ac:dyDescent="0.3">
      <c r="A30" s="36">
        <v>44515</v>
      </c>
      <c r="B30" s="37" t="s">
        <v>13</v>
      </c>
      <c r="C30" s="38">
        <v>900</v>
      </c>
    </row>
    <row r="31" spans="1:3" x14ac:dyDescent="0.3">
      <c r="A31" s="39">
        <v>44515</v>
      </c>
      <c r="B31" s="37" t="s">
        <v>6</v>
      </c>
      <c r="C31" s="38">
        <v>150</v>
      </c>
    </row>
    <row r="32" spans="1:3" x14ac:dyDescent="0.3">
      <c r="A32" s="36">
        <v>44515</v>
      </c>
      <c r="B32" s="37" t="s">
        <v>2</v>
      </c>
      <c r="C32" s="38">
        <v>2100</v>
      </c>
    </row>
    <row r="33" spans="1:3" x14ac:dyDescent="0.3">
      <c r="A33" s="36">
        <v>44517</v>
      </c>
      <c r="B33" s="37" t="s">
        <v>11</v>
      </c>
      <c r="C33" s="38">
        <v>470.63</v>
      </c>
    </row>
    <row r="34" spans="1:3" x14ac:dyDescent="0.3">
      <c r="A34" s="36">
        <v>44517</v>
      </c>
      <c r="B34" s="37" t="s">
        <v>9</v>
      </c>
      <c r="C34" s="38">
        <v>322.64</v>
      </c>
    </row>
    <row r="35" spans="1:3" x14ac:dyDescent="0.3">
      <c r="A35" s="36">
        <v>44518</v>
      </c>
      <c r="B35" s="40" t="s">
        <v>8</v>
      </c>
      <c r="C35" s="38">
        <v>428</v>
      </c>
    </row>
    <row r="36" spans="1:3" x14ac:dyDescent="0.3">
      <c r="A36" s="36">
        <v>44519</v>
      </c>
      <c r="B36" s="37" t="s">
        <v>5</v>
      </c>
      <c r="C36" s="38">
        <v>447</v>
      </c>
    </row>
    <row r="37" spans="1:3" x14ac:dyDescent="0.3">
      <c r="A37" s="36">
        <v>44522</v>
      </c>
      <c r="B37" s="37" t="s">
        <v>4</v>
      </c>
      <c r="C37" s="41">
        <v>1720</v>
      </c>
    </row>
    <row r="38" spans="1:3" x14ac:dyDescent="0.3">
      <c r="A38" s="39">
        <v>44524</v>
      </c>
      <c r="B38" s="40" t="s">
        <v>6</v>
      </c>
      <c r="C38" s="38">
        <v>540</v>
      </c>
    </row>
    <row r="39" spans="1:3" x14ac:dyDescent="0.3">
      <c r="A39" s="36">
        <v>44525</v>
      </c>
      <c r="B39" s="37" t="s">
        <v>7</v>
      </c>
      <c r="C39" s="38">
        <v>314</v>
      </c>
    </row>
    <row r="40" spans="1:3" x14ac:dyDescent="0.3">
      <c r="A40" s="36">
        <v>44526</v>
      </c>
      <c r="B40" s="37" t="s">
        <v>8</v>
      </c>
      <c r="C40" s="38">
        <v>518</v>
      </c>
    </row>
    <row r="41" spans="1:3" x14ac:dyDescent="0.3">
      <c r="A41" s="36">
        <v>44526</v>
      </c>
      <c r="B41" s="40" t="s">
        <v>3</v>
      </c>
      <c r="C41" s="41">
        <v>2000</v>
      </c>
    </row>
    <row r="42" spans="1:3" x14ac:dyDescent="0.3">
      <c r="A42" s="39">
        <v>44529</v>
      </c>
      <c r="B42" s="40" t="s">
        <v>7</v>
      </c>
      <c r="C42" s="38">
        <v>337</v>
      </c>
    </row>
    <row r="43" spans="1:3" x14ac:dyDescent="0.3">
      <c r="A43" s="36">
        <v>44530</v>
      </c>
      <c r="B43" s="37" t="s">
        <v>8</v>
      </c>
      <c r="C43" s="38">
        <v>500</v>
      </c>
    </row>
    <row r="44" spans="1:3" x14ac:dyDescent="0.3">
      <c r="A44" s="36">
        <v>44531</v>
      </c>
      <c r="B44" s="37" t="s">
        <v>4</v>
      </c>
      <c r="C44" s="41">
        <v>2500</v>
      </c>
    </row>
    <row r="45" spans="1:3" x14ac:dyDescent="0.3">
      <c r="A45" s="39">
        <v>44534</v>
      </c>
      <c r="B45" s="40" t="s">
        <v>5</v>
      </c>
      <c r="C45" s="38">
        <v>710</v>
      </c>
    </row>
    <row r="46" spans="1:3" x14ac:dyDescent="0.3">
      <c r="A46" s="36">
        <v>44537</v>
      </c>
      <c r="B46" s="37" t="s">
        <v>2</v>
      </c>
      <c r="C46" s="38">
        <v>2300</v>
      </c>
    </row>
    <row r="47" spans="1:3" x14ac:dyDescent="0.3">
      <c r="A47" s="36">
        <v>44539</v>
      </c>
      <c r="B47" s="37" t="s">
        <v>12</v>
      </c>
      <c r="C47" s="38">
        <v>12000</v>
      </c>
    </row>
    <row r="48" spans="1:3" x14ac:dyDescent="0.3">
      <c r="A48" s="36">
        <v>44545</v>
      </c>
      <c r="B48" s="40" t="s">
        <v>10</v>
      </c>
      <c r="C48" s="38">
        <v>1500</v>
      </c>
    </row>
    <row r="49" spans="1:3" x14ac:dyDescent="0.3">
      <c r="A49" s="36">
        <v>44547</v>
      </c>
      <c r="B49" s="37" t="s">
        <v>11</v>
      </c>
      <c r="C49" s="38">
        <v>470.63</v>
      </c>
    </row>
    <row r="50" spans="1:3" x14ac:dyDescent="0.3">
      <c r="A50" s="36">
        <v>44550</v>
      </c>
      <c r="B50" s="37" t="s">
        <v>7</v>
      </c>
      <c r="C50" s="38">
        <v>267</v>
      </c>
    </row>
    <row r="51" spans="1:3" x14ac:dyDescent="0.3">
      <c r="A51" s="36">
        <v>44553</v>
      </c>
      <c r="B51" s="37" t="s">
        <v>6</v>
      </c>
      <c r="C51" s="38">
        <v>640</v>
      </c>
    </row>
    <row r="52" spans="1:3" x14ac:dyDescent="0.3">
      <c r="A52" s="36">
        <v>44553</v>
      </c>
      <c r="B52" s="37" t="s">
        <v>5</v>
      </c>
      <c r="C52" s="38">
        <v>450</v>
      </c>
    </row>
  </sheetData>
  <mergeCells count="1">
    <mergeCell ref="E2:J2"/>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5940F-4370-4EAE-AEE3-6D8B31E4660F}">
  <dimension ref="A3:P53"/>
  <sheetViews>
    <sheetView workbookViewId="0">
      <selection activeCell="E10" sqref="E10"/>
    </sheetView>
  </sheetViews>
  <sheetFormatPr defaultRowHeight="14.4" x14ac:dyDescent="0.3"/>
  <cols>
    <col min="1" max="1" width="10.109375" bestFit="1" customWidth="1"/>
    <col min="2" max="2" width="18.5546875" bestFit="1" customWidth="1"/>
    <col min="3" max="3" width="7.77734375" bestFit="1" customWidth="1"/>
    <col min="4" max="4" width="13.109375" bestFit="1" customWidth="1"/>
  </cols>
  <sheetData>
    <row r="3" spans="1:16" x14ac:dyDescent="0.3">
      <c r="A3" s="17" t="s">
        <v>0</v>
      </c>
      <c r="B3" s="18" t="s">
        <v>14</v>
      </c>
      <c r="C3" s="19" t="s">
        <v>1</v>
      </c>
      <c r="D3" s="42" t="s">
        <v>30</v>
      </c>
    </row>
    <row r="4" spans="1:16" x14ac:dyDescent="0.3">
      <c r="A4" s="20">
        <v>44470</v>
      </c>
      <c r="B4" s="21" t="s">
        <v>2</v>
      </c>
      <c r="C4" s="22">
        <v>2300</v>
      </c>
      <c r="D4" t="s">
        <v>31</v>
      </c>
      <c r="F4" s="50" t="s">
        <v>20</v>
      </c>
      <c r="G4" s="50"/>
      <c r="H4" s="50"/>
      <c r="I4" s="50"/>
      <c r="J4" s="50"/>
      <c r="K4" s="50"/>
      <c r="L4" s="50"/>
      <c r="M4" s="50"/>
      <c r="N4" s="50"/>
      <c r="O4" s="50"/>
      <c r="P4" s="50"/>
    </row>
    <row r="5" spans="1:16" x14ac:dyDescent="0.3">
      <c r="A5" s="23">
        <v>44470</v>
      </c>
      <c r="B5" s="24" t="s">
        <v>3</v>
      </c>
      <c r="C5" s="25">
        <v>767</v>
      </c>
      <c r="D5" t="s">
        <v>31</v>
      </c>
      <c r="F5" s="50"/>
      <c r="G5" s="50"/>
      <c r="H5" s="50"/>
      <c r="I5" s="50"/>
      <c r="J5" s="50"/>
      <c r="K5" s="50"/>
      <c r="L5" s="50"/>
      <c r="M5" s="50"/>
      <c r="N5" s="50"/>
      <c r="O5" s="50"/>
      <c r="P5" s="50"/>
    </row>
    <row r="6" spans="1:16" x14ac:dyDescent="0.3">
      <c r="A6" s="20">
        <v>44470</v>
      </c>
      <c r="B6" s="21" t="s">
        <v>4</v>
      </c>
      <c r="C6" s="22">
        <v>2500</v>
      </c>
      <c r="D6" t="s">
        <v>31</v>
      </c>
      <c r="F6" s="50"/>
      <c r="G6" s="50"/>
      <c r="H6" s="50"/>
      <c r="I6" s="50"/>
      <c r="J6" s="50"/>
      <c r="K6" s="50"/>
      <c r="L6" s="50"/>
      <c r="M6" s="50"/>
      <c r="N6" s="50"/>
      <c r="O6" s="50"/>
      <c r="P6" s="50"/>
    </row>
    <row r="7" spans="1:16" x14ac:dyDescent="0.3">
      <c r="A7" s="23">
        <v>44473</v>
      </c>
      <c r="B7" s="24" t="s">
        <v>5</v>
      </c>
      <c r="C7" s="25">
        <v>710</v>
      </c>
      <c r="D7" t="s">
        <v>31</v>
      </c>
      <c r="F7" s="50"/>
      <c r="G7" s="50"/>
      <c r="H7" s="50"/>
      <c r="I7" s="50"/>
      <c r="J7" s="50"/>
      <c r="K7" s="50"/>
      <c r="L7" s="50"/>
      <c r="M7" s="50"/>
      <c r="N7" s="50"/>
      <c r="O7" s="50"/>
      <c r="P7" s="50"/>
    </row>
    <row r="8" spans="1:16" x14ac:dyDescent="0.3">
      <c r="A8" s="20">
        <v>44473</v>
      </c>
      <c r="B8" s="21" t="s">
        <v>6</v>
      </c>
      <c r="C8" s="22">
        <v>760</v>
      </c>
      <c r="D8" t="s">
        <v>32</v>
      </c>
    </row>
    <row r="9" spans="1:16" x14ac:dyDescent="0.3">
      <c r="A9" s="23">
        <v>44476</v>
      </c>
      <c r="B9" s="24" t="s">
        <v>10</v>
      </c>
      <c r="C9" s="25">
        <v>1900</v>
      </c>
      <c r="D9" t="s">
        <v>32</v>
      </c>
    </row>
    <row r="10" spans="1:16" x14ac:dyDescent="0.3">
      <c r="A10" s="20">
        <v>44477</v>
      </c>
      <c r="B10" s="21" t="s">
        <v>7</v>
      </c>
      <c r="C10" s="22">
        <v>450</v>
      </c>
      <c r="D10" t="s">
        <v>32</v>
      </c>
    </row>
    <row r="11" spans="1:16" x14ac:dyDescent="0.3">
      <c r="A11" s="23">
        <v>44484</v>
      </c>
      <c r="B11" s="24" t="s">
        <v>8</v>
      </c>
      <c r="C11" s="25">
        <v>620</v>
      </c>
      <c r="D11" t="s">
        <v>32</v>
      </c>
    </row>
    <row r="12" spans="1:16" x14ac:dyDescent="0.3">
      <c r="A12" s="20">
        <v>44485</v>
      </c>
      <c r="B12" s="21" t="s">
        <v>11</v>
      </c>
      <c r="C12" s="22">
        <v>470</v>
      </c>
      <c r="D12" t="s">
        <v>32</v>
      </c>
    </row>
    <row r="13" spans="1:16" x14ac:dyDescent="0.3">
      <c r="A13" s="23">
        <v>44487</v>
      </c>
      <c r="B13" s="24" t="s">
        <v>3</v>
      </c>
      <c r="C13" s="25">
        <v>970</v>
      </c>
      <c r="D13" t="s">
        <v>32</v>
      </c>
    </row>
    <row r="14" spans="1:16" x14ac:dyDescent="0.3">
      <c r="A14" s="20">
        <v>44487</v>
      </c>
      <c r="B14" s="21" t="s">
        <v>2</v>
      </c>
      <c r="C14" s="22">
        <v>1075</v>
      </c>
      <c r="D14" t="s">
        <v>32</v>
      </c>
    </row>
    <row r="15" spans="1:16" x14ac:dyDescent="0.3">
      <c r="A15" s="23">
        <v>44488</v>
      </c>
      <c r="B15" s="24" t="s">
        <v>7</v>
      </c>
      <c r="C15" s="25">
        <v>489</v>
      </c>
      <c r="D15" t="s">
        <v>32</v>
      </c>
    </row>
    <row r="16" spans="1:16" x14ac:dyDescent="0.3">
      <c r="A16" s="20">
        <v>44491</v>
      </c>
      <c r="B16" s="21" t="s">
        <v>4</v>
      </c>
      <c r="C16" s="22">
        <v>1574.1</v>
      </c>
      <c r="D16" t="s">
        <v>31</v>
      </c>
    </row>
    <row r="17" spans="1:4" x14ac:dyDescent="0.3">
      <c r="A17" s="23">
        <v>44491</v>
      </c>
      <c r="B17" s="24" t="s">
        <v>6</v>
      </c>
      <c r="C17" s="25">
        <v>550</v>
      </c>
      <c r="D17" t="s">
        <v>31</v>
      </c>
    </row>
    <row r="18" spans="1:4" x14ac:dyDescent="0.3">
      <c r="A18" s="20">
        <v>44494</v>
      </c>
      <c r="B18" s="21" t="s">
        <v>9</v>
      </c>
      <c r="C18" s="22">
        <v>423</v>
      </c>
      <c r="D18" t="s">
        <v>31</v>
      </c>
    </row>
    <row r="19" spans="1:4" x14ac:dyDescent="0.3">
      <c r="A19" s="23">
        <v>44496</v>
      </c>
      <c r="B19" s="24" t="s">
        <v>9</v>
      </c>
      <c r="C19" s="25">
        <v>358.22</v>
      </c>
      <c r="D19" t="s">
        <v>31</v>
      </c>
    </row>
    <row r="20" spans="1:4" x14ac:dyDescent="0.3">
      <c r="A20" s="20">
        <v>44496</v>
      </c>
      <c r="B20" s="21" t="s">
        <v>8</v>
      </c>
      <c r="C20" s="22">
        <v>520</v>
      </c>
      <c r="D20" t="s">
        <v>31</v>
      </c>
    </row>
    <row r="21" spans="1:4" x14ac:dyDescent="0.3">
      <c r="A21" s="23">
        <v>44497</v>
      </c>
      <c r="B21" s="24" t="s">
        <v>5</v>
      </c>
      <c r="C21" s="25">
        <v>300</v>
      </c>
      <c r="D21" t="s">
        <v>31</v>
      </c>
    </row>
    <row r="22" spans="1:4" x14ac:dyDescent="0.3">
      <c r="A22" s="20">
        <v>44498</v>
      </c>
      <c r="B22" s="21" t="s">
        <v>9</v>
      </c>
      <c r="C22" s="22">
        <v>407.05</v>
      </c>
      <c r="D22" t="s">
        <v>32</v>
      </c>
    </row>
    <row r="23" spans="1:4" x14ac:dyDescent="0.3">
      <c r="A23" s="23">
        <v>44499</v>
      </c>
      <c r="B23" s="24" t="s">
        <v>4</v>
      </c>
      <c r="C23" s="25">
        <v>300</v>
      </c>
      <c r="D23" t="s">
        <v>31</v>
      </c>
    </row>
    <row r="24" spans="1:4" x14ac:dyDescent="0.3">
      <c r="A24" s="20">
        <v>44501</v>
      </c>
      <c r="B24" s="21" t="s">
        <v>3</v>
      </c>
      <c r="C24" s="22">
        <v>2327</v>
      </c>
      <c r="D24" t="s">
        <v>31</v>
      </c>
    </row>
    <row r="25" spans="1:4" x14ac:dyDescent="0.3">
      <c r="A25" s="23">
        <v>44502</v>
      </c>
      <c r="B25" s="24" t="s">
        <v>10</v>
      </c>
      <c r="C25" s="25">
        <v>1150</v>
      </c>
      <c r="D25" t="s">
        <v>31</v>
      </c>
    </row>
    <row r="26" spans="1:4" x14ac:dyDescent="0.3">
      <c r="A26" s="20">
        <v>44504</v>
      </c>
      <c r="B26" s="21" t="s">
        <v>10</v>
      </c>
      <c r="C26" s="22">
        <v>1138</v>
      </c>
      <c r="D26" t="s">
        <v>31</v>
      </c>
    </row>
    <row r="27" spans="1:4" x14ac:dyDescent="0.3">
      <c r="A27" s="23">
        <v>44505</v>
      </c>
      <c r="B27" s="24" t="s">
        <v>13</v>
      </c>
      <c r="C27" s="25">
        <v>500</v>
      </c>
      <c r="D27" t="s">
        <v>31</v>
      </c>
    </row>
    <row r="28" spans="1:4" x14ac:dyDescent="0.3">
      <c r="A28" s="20">
        <v>44508</v>
      </c>
      <c r="B28" s="21" t="s">
        <v>6</v>
      </c>
      <c r="C28" s="22">
        <v>702</v>
      </c>
      <c r="D28" t="s">
        <v>31</v>
      </c>
    </row>
    <row r="29" spans="1:4" x14ac:dyDescent="0.3">
      <c r="A29" s="23">
        <v>44509</v>
      </c>
      <c r="B29" s="24" t="s">
        <v>4</v>
      </c>
      <c r="C29" s="25">
        <v>1600</v>
      </c>
      <c r="D29" t="s">
        <v>31</v>
      </c>
    </row>
    <row r="30" spans="1:4" x14ac:dyDescent="0.3">
      <c r="A30" s="20">
        <v>44512</v>
      </c>
      <c r="B30" s="21" t="s">
        <v>5</v>
      </c>
      <c r="C30" s="22">
        <v>600</v>
      </c>
      <c r="D30" t="s">
        <v>31</v>
      </c>
    </row>
    <row r="31" spans="1:4" x14ac:dyDescent="0.3">
      <c r="A31" s="23">
        <v>44515</v>
      </c>
      <c r="B31" s="24" t="s">
        <v>13</v>
      </c>
      <c r="C31" s="25">
        <v>900</v>
      </c>
      <c r="D31" t="s">
        <v>31</v>
      </c>
    </row>
    <row r="32" spans="1:4" x14ac:dyDescent="0.3">
      <c r="A32" s="20">
        <v>44515</v>
      </c>
      <c r="B32" s="21" t="s">
        <v>6</v>
      </c>
      <c r="C32" s="22">
        <v>150</v>
      </c>
      <c r="D32" t="s">
        <v>31</v>
      </c>
    </row>
    <row r="33" spans="1:4" x14ac:dyDescent="0.3">
      <c r="A33" s="23">
        <v>44515</v>
      </c>
      <c r="B33" s="24" t="s">
        <v>2</v>
      </c>
      <c r="C33" s="25">
        <v>2100</v>
      </c>
      <c r="D33" t="s">
        <v>31</v>
      </c>
    </row>
    <row r="34" spans="1:4" x14ac:dyDescent="0.3">
      <c r="A34" s="20">
        <v>44517</v>
      </c>
      <c r="B34" s="21" t="s">
        <v>11</v>
      </c>
      <c r="C34" s="22">
        <v>470.63</v>
      </c>
      <c r="D34" t="s">
        <v>31</v>
      </c>
    </row>
    <row r="35" spans="1:4" x14ac:dyDescent="0.3">
      <c r="A35" s="23">
        <v>44517</v>
      </c>
      <c r="B35" s="24" t="s">
        <v>9</v>
      </c>
      <c r="C35" s="25">
        <v>322.64</v>
      </c>
      <c r="D35" t="s">
        <v>31</v>
      </c>
    </row>
    <row r="36" spans="1:4" x14ac:dyDescent="0.3">
      <c r="A36" s="20">
        <v>44518</v>
      </c>
      <c r="B36" s="21" t="s">
        <v>8</v>
      </c>
      <c r="C36" s="22">
        <v>428</v>
      </c>
      <c r="D36" t="s">
        <v>31</v>
      </c>
    </row>
    <row r="37" spans="1:4" x14ac:dyDescent="0.3">
      <c r="A37" s="23">
        <v>44519</v>
      </c>
      <c r="B37" s="24" t="s">
        <v>5</v>
      </c>
      <c r="C37" s="25">
        <v>447</v>
      </c>
      <c r="D37" t="s">
        <v>31</v>
      </c>
    </row>
    <row r="38" spans="1:4" x14ac:dyDescent="0.3">
      <c r="A38" s="20">
        <v>44522</v>
      </c>
      <c r="B38" s="21" t="s">
        <v>4</v>
      </c>
      <c r="C38" s="22">
        <v>1720</v>
      </c>
      <c r="D38" t="s">
        <v>31</v>
      </c>
    </row>
    <row r="39" spans="1:4" x14ac:dyDescent="0.3">
      <c r="A39" s="23">
        <v>44524</v>
      </c>
      <c r="B39" s="24" t="s">
        <v>6</v>
      </c>
      <c r="C39" s="25">
        <v>540</v>
      </c>
      <c r="D39" t="s">
        <v>31</v>
      </c>
    </row>
    <row r="40" spans="1:4" x14ac:dyDescent="0.3">
      <c r="A40" s="20">
        <v>44525</v>
      </c>
      <c r="B40" s="21" t="s">
        <v>7</v>
      </c>
      <c r="C40" s="22">
        <v>314</v>
      </c>
      <c r="D40" t="s">
        <v>32</v>
      </c>
    </row>
    <row r="41" spans="1:4" x14ac:dyDescent="0.3">
      <c r="A41" s="23">
        <v>44526</v>
      </c>
      <c r="B41" s="24" t="s">
        <v>8</v>
      </c>
      <c r="C41" s="25">
        <v>518</v>
      </c>
      <c r="D41" t="s">
        <v>31</v>
      </c>
    </row>
    <row r="42" spans="1:4" x14ac:dyDescent="0.3">
      <c r="A42" s="20">
        <v>44526</v>
      </c>
      <c r="B42" s="21" t="s">
        <v>3</v>
      </c>
      <c r="C42" s="22">
        <v>2000</v>
      </c>
      <c r="D42" t="s">
        <v>31</v>
      </c>
    </row>
    <row r="43" spans="1:4" x14ac:dyDescent="0.3">
      <c r="A43" s="23">
        <v>44529</v>
      </c>
      <c r="B43" s="24" t="s">
        <v>7</v>
      </c>
      <c r="C43" s="25">
        <v>337</v>
      </c>
      <c r="D43" t="s">
        <v>31</v>
      </c>
    </row>
    <row r="44" spans="1:4" x14ac:dyDescent="0.3">
      <c r="A44" s="20">
        <v>44530</v>
      </c>
      <c r="B44" s="21" t="s">
        <v>8</v>
      </c>
      <c r="C44" s="22">
        <v>500</v>
      </c>
      <c r="D44" t="s">
        <v>31</v>
      </c>
    </row>
    <row r="45" spans="1:4" x14ac:dyDescent="0.3">
      <c r="A45" s="23">
        <v>44531</v>
      </c>
      <c r="B45" s="24" t="s">
        <v>4</v>
      </c>
      <c r="C45" s="25">
        <v>2500</v>
      </c>
      <c r="D45" t="s">
        <v>32</v>
      </c>
    </row>
    <row r="46" spans="1:4" x14ac:dyDescent="0.3">
      <c r="A46" s="20">
        <v>44534</v>
      </c>
      <c r="B46" s="21" t="s">
        <v>5</v>
      </c>
      <c r="C46" s="22">
        <v>710</v>
      </c>
      <c r="D46" t="s">
        <v>31</v>
      </c>
    </row>
    <row r="47" spans="1:4" x14ac:dyDescent="0.3">
      <c r="A47" s="23">
        <v>44537</v>
      </c>
      <c r="B47" s="24" t="s">
        <v>2</v>
      </c>
      <c r="C47" s="25">
        <v>2300</v>
      </c>
      <c r="D47" t="s">
        <v>31</v>
      </c>
    </row>
    <row r="48" spans="1:4" x14ac:dyDescent="0.3">
      <c r="A48" s="20">
        <v>44539</v>
      </c>
      <c r="B48" s="21" t="s">
        <v>12</v>
      </c>
      <c r="C48" s="22">
        <v>12000</v>
      </c>
      <c r="D48" t="s">
        <v>31</v>
      </c>
    </row>
    <row r="49" spans="1:4" x14ac:dyDescent="0.3">
      <c r="A49" s="23">
        <v>44545</v>
      </c>
      <c r="B49" s="24" t="s">
        <v>10</v>
      </c>
      <c r="C49" s="25">
        <v>1500</v>
      </c>
      <c r="D49" t="s">
        <v>31</v>
      </c>
    </row>
    <row r="50" spans="1:4" x14ac:dyDescent="0.3">
      <c r="A50" s="20">
        <v>44547</v>
      </c>
      <c r="B50" s="21" t="s">
        <v>11</v>
      </c>
      <c r="C50" s="22">
        <v>470.63</v>
      </c>
      <c r="D50" t="s">
        <v>32</v>
      </c>
    </row>
    <row r="51" spans="1:4" x14ac:dyDescent="0.3">
      <c r="A51" s="23">
        <v>44550</v>
      </c>
      <c r="B51" s="24" t="s">
        <v>7</v>
      </c>
      <c r="C51" s="25">
        <v>267</v>
      </c>
      <c r="D51" t="s">
        <v>31</v>
      </c>
    </row>
    <row r="52" spans="1:4" x14ac:dyDescent="0.3">
      <c r="A52" s="20">
        <v>44553</v>
      </c>
      <c r="B52" s="21" t="s">
        <v>6</v>
      </c>
      <c r="C52" s="22">
        <v>640</v>
      </c>
      <c r="D52" t="s">
        <v>31</v>
      </c>
    </row>
    <row r="53" spans="1:4" x14ac:dyDescent="0.3">
      <c r="A53" s="26">
        <v>44553</v>
      </c>
      <c r="B53" s="15" t="s">
        <v>5</v>
      </c>
      <c r="C53" s="16">
        <v>450</v>
      </c>
      <c r="D53" t="s">
        <v>31</v>
      </c>
    </row>
  </sheetData>
  <mergeCells count="1">
    <mergeCell ref="F4:P7"/>
  </mergeCells>
  <dataValidations count="1">
    <dataValidation type="list" allowBlank="1" showInputMessage="1" showErrorMessage="1" sqref="D4:D53" xr:uid="{445DACDF-F7CB-4F0A-98CB-798C52B4E2A9}">
      <formula1>"Essentials,Non-Essentials"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101CF-5740-4CAB-B756-1D39C818B7EC}">
  <dimension ref="A3:O53"/>
  <sheetViews>
    <sheetView topLeftCell="A8" workbookViewId="0">
      <selection activeCell="G9" sqref="G9:O14"/>
    </sheetView>
  </sheetViews>
  <sheetFormatPr defaultRowHeight="14.4" x14ac:dyDescent="0.3"/>
  <cols>
    <col min="1" max="1" width="10.109375" bestFit="1" customWidth="1"/>
    <col min="2" max="2" width="18.5546875" bestFit="1" customWidth="1"/>
    <col min="3" max="3" width="13.6640625" bestFit="1" customWidth="1"/>
    <col min="4" max="4" width="13.109375" bestFit="1" customWidth="1"/>
    <col min="5" max="5" width="10" bestFit="1" customWidth="1"/>
  </cols>
  <sheetData>
    <row r="3" spans="1:15" x14ac:dyDescent="0.3">
      <c r="A3" s="17" t="s">
        <v>0</v>
      </c>
      <c r="B3" s="18" t="s">
        <v>14</v>
      </c>
      <c r="C3" s="19" t="s">
        <v>1</v>
      </c>
      <c r="D3" s="42" t="s">
        <v>30</v>
      </c>
      <c r="E3" s="42" t="s">
        <v>33</v>
      </c>
    </row>
    <row r="4" spans="1:15" ht="14.55" customHeight="1" x14ac:dyDescent="0.3">
      <c r="A4" s="20">
        <v>44470</v>
      </c>
      <c r="B4" s="21" t="s">
        <v>2</v>
      </c>
      <c r="C4" s="22">
        <v>2300</v>
      </c>
      <c r="D4" t="s">
        <v>31</v>
      </c>
      <c r="E4" s="43" t="str">
        <f>IF(C4&gt;2000,"Over buget","Withinbuget")</f>
        <v>Over buget</v>
      </c>
      <c r="F4" s="53" t="s">
        <v>21</v>
      </c>
      <c r="G4" s="53"/>
      <c r="H4" s="53"/>
      <c r="I4" s="53"/>
      <c r="J4" s="53"/>
      <c r="K4" s="53"/>
      <c r="L4" s="53"/>
      <c r="M4" s="53"/>
      <c r="N4" s="53"/>
      <c r="O4" s="53"/>
    </row>
    <row r="5" spans="1:15" ht="28.8" x14ac:dyDescent="0.3">
      <c r="A5" s="23">
        <v>44470</v>
      </c>
      <c r="B5" s="24" t="s">
        <v>3</v>
      </c>
      <c r="C5" s="25">
        <v>767</v>
      </c>
      <c r="D5" t="s">
        <v>31</v>
      </c>
      <c r="E5" s="43" t="str">
        <f t="shared" ref="E5:E53" si="0">IF(C5&gt;2000,"Over buget","Withinbuget")</f>
        <v>Withinbuget</v>
      </c>
      <c r="F5" s="53"/>
      <c r="G5" s="53"/>
      <c r="H5" s="53"/>
      <c r="I5" s="53"/>
      <c r="J5" s="53"/>
      <c r="K5" s="53"/>
      <c r="L5" s="53"/>
      <c r="M5" s="53"/>
      <c r="N5" s="53"/>
      <c r="O5" s="53"/>
    </row>
    <row r="6" spans="1:15" x14ac:dyDescent="0.3">
      <c r="A6" s="20">
        <v>44470</v>
      </c>
      <c r="B6" s="21" t="s">
        <v>4</v>
      </c>
      <c r="C6" s="22">
        <v>2500</v>
      </c>
      <c r="D6" t="s">
        <v>31</v>
      </c>
      <c r="E6" s="43" t="str">
        <f t="shared" si="0"/>
        <v>Over buget</v>
      </c>
      <c r="F6" s="53"/>
      <c r="G6" s="53"/>
      <c r="H6" s="53"/>
      <c r="I6" s="53"/>
      <c r="J6" s="53"/>
      <c r="K6" s="53"/>
      <c r="L6" s="53"/>
      <c r="M6" s="53"/>
      <c r="N6" s="53"/>
      <c r="O6" s="53"/>
    </row>
    <row r="7" spans="1:15" ht="28.8" x14ac:dyDescent="0.3">
      <c r="A7" s="23">
        <v>44473</v>
      </c>
      <c r="B7" s="24" t="s">
        <v>5</v>
      </c>
      <c r="C7" s="25">
        <v>710</v>
      </c>
      <c r="D7" t="s">
        <v>31</v>
      </c>
      <c r="E7" s="43" t="str">
        <f t="shared" si="0"/>
        <v>Withinbuget</v>
      </c>
      <c r="F7" s="53"/>
      <c r="G7" s="53"/>
      <c r="H7" s="53"/>
      <c r="I7" s="53"/>
      <c r="J7" s="53"/>
      <c r="K7" s="53"/>
      <c r="L7" s="53"/>
      <c r="M7" s="53"/>
      <c r="N7" s="53"/>
      <c r="O7" s="53"/>
    </row>
    <row r="8" spans="1:15" ht="28.8" x14ac:dyDescent="0.3">
      <c r="A8" s="20">
        <v>44473</v>
      </c>
      <c r="B8" s="21" t="s">
        <v>6</v>
      </c>
      <c r="C8" s="22">
        <v>760</v>
      </c>
      <c r="D8" t="s">
        <v>32</v>
      </c>
      <c r="E8" s="43" t="str">
        <f t="shared" si="0"/>
        <v>Withinbuget</v>
      </c>
    </row>
    <row r="9" spans="1:15" ht="28.8" x14ac:dyDescent="0.3">
      <c r="A9" s="23">
        <v>44476</v>
      </c>
      <c r="B9" s="24" t="s">
        <v>10</v>
      </c>
      <c r="C9" s="25">
        <v>1900</v>
      </c>
      <c r="D9" t="s">
        <v>32</v>
      </c>
      <c r="E9" s="43" t="str">
        <f t="shared" si="0"/>
        <v>Withinbuget</v>
      </c>
    </row>
    <row r="10" spans="1:15" ht="28.8" x14ac:dyDescent="0.3">
      <c r="A10" s="20">
        <v>44477</v>
      </c>
      <c r="B10" s="21" t="s">
        <v>7</v>
      </c>
      <c r="C10" s="22">
        <v>450</v>
      </c>
      <c r="D10" t="s">
        <v>32</v>
      </c>
      <c r="E10" s="43" t="str">
        <f t="shared" si="0"/>
        <v>Withinbuget</v>
      </c>
    </row>
    <row r="11" spans="1:15" ht="28.8" x14ac:dyDescent="0.3">
      <c r="A11" s="23">
        <v>44484</v>
      </c>
      <c r="B11" s="24" t="s">
        <v>8</v>
      </c>
      <c r="C11" s="25">
        <v>620</v>
      </c>
      <c r="D11" t="s">
        <v>32</v>
      </c>
      <c r="E11" s="43" t="str">
        <f t="shared" si="0"/>
        <v>Withinbuget</v>
      </c>
    </row>
    <row r="12" spans="1:15" ht="28.8" x14ac:dyDescent="0.3">
      <c r="A12" s="20">
        <v>44485</v>
      </c>
      <c r="B12" s="21" t="s">
        <v>11</v>
      </c>
      <c r="C12" s="22">
        <v>470</v>
      </c>
      <c r="D12" t="s">
        <v>32</v>
      </c>
      <c r="E12" s="43" t="str">
        <f t="shared" si="0"/>
        <v>Withinbuget</v>
      </c>
    </row>
    <row r="13" spans="1:15" ht="28.8" x14ac:dyDescent="0.3">
      <c r="A13" s="23">
        <v>44487</v>
      </c>
      <c r="B13" s="24" t="s">
        <v>3</v>
      </c>
      <c r="C13" s="25">
        <v>970</v>
      </c>
      <c r="D13" t="s">
        <v>32</v>
      </c>
      <c r="E13" s="43" t="str">
        <f t="shared" si="0"/>
        <v>Withinbuget</v>
      </c>
    </row>
    <row r="14" spans="1:15" ht="28.8" x14ac:dyDescent="0.3">
      <c r="A14" s="20">
        <v>44487</v>
      </c>
      <c r="B14" s="21" t="s">
        <v>2</v>
      </c>
      <c r="C14" s="22">
        <v>1075</v>
      </c>
      <c r="D14" t="s">
        <v>32</v>
      </c>
      <c r="E14" s="43" t="str">
        <f t="shared" si="0"/>
        <v>Withinbuget</v>
      </c>
    </row>
    <row r="15" spans="1:15" ht="28.8" x14ac:dyDescent="0.3">
      <c r="A15" s="23">
        <v>44488</v>
      </c>
      <c r="B15" s="24" t="s">
        <v>7</v>
      </c>
      <c r="C15" s="25">
        <v>489</v>
      </c>
      <c r="D15" t="s">
        <v>32</v>
      </c>
      <c r="E15" s="43" t="str">
        <f t="shared" si="0"/>
        <v>Withinbuget</v>
      </c>
    </row>
    <row r="16" spans="1:15" ht="28.8" x14ac:dyDescent="0.3">
      <c r="A16" s="20">
        <v>44491</v>
      </c>
      <c r="B16" s="21" t="s">
        <v>4</v>
      </c>
      <c r="C16" s="22">
        <v>1574.1</v>
      </c>
      <c r="D16" t="s">
        <v>31</v>
      </c>
      <c r="E16" s="43" t="str">
        <f t="shared" si="0"/>
        <v>Withinbuget</v>
      </c>
    </row>
    <row r="17" spans="1:5" ht="28.8" x14ac:dyDescent="0.3">
      <c r="A17" s="23">
        <v>44491</v>
      </c>
      <c r="B17" s="24" t="s">
        <v>6</v>
      </c>
      <c r="C17" s="25">
        <v>550</v>
      </c>
      <c r="D17" t="s">
        <v>31</v>
      </c>
      <c r="E17" s="43" t="str">
        <f t="shared" si="0"/>
        <v>Withinbuget</v>
      </c>
    </row>
    <row r="18" spans="1:5" ht="28.8" x14ac:dyDescent="0.3">
      <c r="A18" s="20">
        <v>44494</v>
      </c>
      <c r="B18" s="21" t="s">
        <v>9</v>
      </c>
      <c r="C18" s="22">
        <v>423</v>
      </c>
      <c r="D18" t="s">
        <v>31</v>
      </c>
      <c r="E18" s="43" t="str">
        <f t="shared" si="0"/>
        <v>Withinbuget</v>
      </c>
    </row>
    <row r="19" spans="1:5" ht="28.8" x14ac:dyDescent="0.3">
      <c r="A19" s="23">
        <v>44496</v>
      </c>
      <c r="B19" s="24" t="s">
        <v>9</v>
      </c>
      <c r="C19" s="25">
        <v>358.22</v>
      </c>
      <c r="D19" t="s">
        <v>31</v>
      </c>
      <c r="E19" s="43" t="str">
        <f t="shared" si="0"/>
        <v>Withinbuget</v>
      </c>
    </row>
    <row r="20" spans="1:5" ht="28.8" x14ac:dyDescent="0.3">
      <c r="A20" s="20">
        <v>44496</v>
      </c>
      <c r="B20" s="21" t="s">
        <v>8</v>
      </c>
      <c r="C20" s="22">
        <v>520</v>
      </c>
      <c r="D20" t="s">
        <v>31</v>
      </c>
      <c r="E20" s="43" t="str">
        <f t="shared" si="0"/>
        <v>Withinbuget</v>
      </c>
    </row>
    <row r="21" spans="1:5" ht="28.8" x14ac:dyDescent="0.3">
      <c r="A21" s="23">
        <v>44497</v>
      </c>
      <c r="B21" s="24" t="s">
        <v>5</v>
      </c>
      <c r="C21" s="25">
        <v>300</v>
      </c>
      <c r="D21" t="s">
        <v>31</v>
      </c>
      <c r="E21" s="43" t="str">
        <f t="shared" si="0"/>
        <v>Withinbuget</v>
      </c>
    </row>
    <row r="22" spans="1:5" ht="28.8" x14ac:dyDescent="0.3">
      <c r="A22" s="20">
        <v>44498</v>
      </c>
      <c r="B22" s="21" t="s">
        <v>9</v>
      </c>
      <c r="C22" s="22">
        <v>407.05</v>
      </c>
      <c r="D22" t="s">
        <v>32</v>
      </c>
      <c r="E22" s="43" t="str">
        <f t="shared" si="0"/>
        <v>Withinbuget</v>
      </c>
    </row>
    <row r="23" spans="1:5" ht="28.8" x14ac:dyDescent="0.3">
      <c r="A23" s="23">
        <v>44499</v>
      </c>
      <c r="B23" s="24" t="s">
        <v>4</v>
      </c>
      <c r="C23" s="25">
        <v>300</v>
      </c>
      <c r="D23" t="s">
        <v>31</v>
      </c>
      <c r="E23" s="43" t="str">
        <f t="shared" si="0"/>
        <v>Withinbuget</v>
      </c>
    </row>
    <row r="24" spans="1:5" x14ac:dyDescent="0.3">
      <c r="A24" s="20">
        <v>44501</v>
      </c>
      <c r="B24" s="21" t="s">
        <v>3</v>
      </c>
      <c r="C24" s="22">
        <v>2327</v>
      </c>
      <c r="D24" t="s">
        <v>31</v>
      </c>
      <c r="E24" s="43" t="str">
        <f t="shared" si="0"/>
        <v>Over buget</v>
      </c>
    </row>
    <row r="25" spans="1:5" ht="28.8" x14ac:dyDescent="0.3">
      <c r="A25" s="23">
        <v>44502</v>
      </c>
      <c r="B25" s="24" t="s">
        <v>10</v>
      </c>
      <c r="C25" s="25">
        <v>1150</v>
      </c>
      <c r="D25" t="s">
        <v>31</v>
      </c>
      <c r="E25" s="43" t="str">
        <f t="shared" si="0"/>
        <v>Withinbuget</v>
      </c>
    </row>
    <row r="26" spans="1:5" ht="28.8" x14ac:dyDescent="0.3">
      <c r="A26" s="20">
        <v>44504</v>
      </c>
      <c r="B26" s="21" t="s">
        <v>10</v>
      </c>
      <c r="C26" s="22">
        <v>1138</v>
      </c>
      <c r="D26" t="s">
        <v>31</v>
      </c>
      <c r="E26" s="43" t="str">
        <f t="shared" si="0"/>
        <v>Withinbuget</v>
      </c>
    </row>
    <row r="27" spans="1:5" ht="28.8" x14ac:dyDescent="0.3">
      <c r="A27" s="23">
        <v>44505</v>
      </c>
      <c r="B27" s="24" t="s">
        <v>13</v>
      </c>
      <c r="C27" s="25">
        <v>500</v>
      </c>
      <c r="D27" t="s">
        <v>31</v>
      </c>
      <c r="E27" s="43" t="str">
        <f t="shared" si="0"/>
        <v>Withinbuget</v>
      </c>
    </row>
    <row r="28" spans="1:5" ht="28.8" x14ac:dyDescent="0.3">
      <c r="A28" s="20">
        <v>44508</v>
      </c>
      <c r="B28" s="21" t="s">
        <v>6</v>
      </c>
      <c r="C28" s="22">
        <v>702</v>
      </c>
      <c r="D28" t="s">
        <v>31</v>
      </c>
      <c r="E28" s="43" t="str">
        <f t="shared" si="0"/>
        <v>Withinbuget</v>
      </c>
    </row>
    <row r="29" spans="1:5" ht="28.8" x14ac:dyDescent="0.3">
      <c r="A29" s="23">
        <v>44509</v>
      </c>
      <c r="B29" s="24" t="s">
        <v>4</v>
      </c>
      <c r="C29" s="25">
        <v>1600</v>
      </c>
      <c r="D29" t="s">
        <v>31</v>
      </c>
      <c r="E29" s="43" t="str">
        <f t="shared" si="0"/>
        <v>Withinbuget</v>
      </c>
    </row>
    <row r="30" spans="1:5" ht="28.8" x14ac:dyDescent="0.3">
      <c r="A30" s="20">
        <v>44512</v>
      </c>
      <c r="B30" s="21" t="s">
        <v>5</v>
      </c>
      <c r="C30" s="22">
        <v>600</v>
      </c>
      <c r="D30" t="s">
        <v>31</v>
      </c>
      <c r="E30" s="43" t="str">
        <f t="shared" si="0"/>
        <v>Withinbuget</v>
      </c>
    </row>
    <row r="31" spans="1:5" ht="28.8" x14ac:dyDescent="0.3">
      <c r="A31" s="23">
        <v>44515</v>
      </c>
      <c r="B31" s="24" t="s">
        <v>13</v>
      </c>
      <c r="C31" s="25">
        <v>900</v>
      </c>
      <c r="D31" t="s">
        <v>31</v>
      </c>
      <c r="E31" s="43" t="str">
        <f t="shared" si="0"/>
        <v>Withinbuget</v>
      </c>
    </row>
    <row r="32" spans="1:5" ht="28.8" x14ac:dyDescent="0.3">
      <c r="A32" s="20">
        <v>44515</v>
      </c>
      <c r="B32" s="21" t="s">
        <v>6</v>
      </c>
      <c r="C32" s="22">
        <v>150</v>
      </c>
      <c r="D32" t="s">
        <v>31</v>
      </c>
      <c r="E32" s="43" t="str">
        <f t="shared" si="0"/>
        <v>Withinbuget</v>
      </c>
    </row>
    <row r="33" spans="1:5" x14ac:dyDescent="0.3">
      <c r="A33" s="23">
        <v>44515</v>
      </c>
      <c r="B33" s="24" t="s">
        <v>2</v>
      </c>
      <c r="C33" s="25">
        <v>2100</v>
      </c>
      <c r="D33" t="s">
        <v>31</v>
      </c>
      <c r="E33" s="43" t="str">
        <f t="shared" si="0"/>
        <v>Over buget</v>
      </c>
    </row>
    <row r="34" spans="1:5" ht="28.8" x14ac:dyDescent="0.3">
      <c r="A34" s="20">
        <v>44517</v>
      </c>
      <c r="B34" s="21" t="s">
        <v>11</v>
      </c>
      <c r="C34" s="22">
        <v>470.63</v>
      </c>
      <c r="D34" t="s">
        <v>31</v>
      </c>
      <c r="E34" s="43" t="str">
        <f t="shared" si="0"/>
        <v>Withinbuget</v>
      </c>
    </row>
    <row r="35" spans="1:5" ht="28.8" x14ac:dyDescent="0.3">
      <c r="A35" s="23">
        <v>44517</v>
      </c>
      <c r="B35" s="24" t="s">
        <v>9</v>
      </c>
      <c r="C35" s="25">
        <v>322.64</v>
      </c>
      <c r="D35" t="s">
        <v>31</v>
      </c>
      <c r="E35" s="43" t="str">
        <f t="shared" si="0"/>
        <v>Withinbuget</v>
      </c>
    </row>
    <row r="36" spans="1:5" ht="28.8" x14ac:dyDescent="0.3">
      <c r="A36" s="20">
        <v>44518</v>
      </c>
      <c r="B36" s="21" t="s">
        <v>8</v>
      </c>
      <c r="C36" s="22">
        <v>428</v>
      </c>
      <c r="D36" t="s">
        <v>31</v>
      </c>
      <c r="E36" s="43" t="str">
        <f t="shared" si="0"/>
        <v>Withinbuget</v>
      </c>
    </row>
    <row r="37" spans="1:5" ht="28.8" x14ac:dyDescent="0.3">
      <c r="A37" s="23">
        <v>44519</v>
      </c>
      <c r="B37" s="24" t="s">
        <v>5</v>
      </c>
      <c r="C37" s="25">
        <v>447</v>
      </c>
      <c r="D37" t="s">
        <v>31</v>
      </c>
      <c r="E37" s="43" t="str">
        <f t="shared" si="0"/>
        <v>Withinbuget</v>
      </c>
    </row>
    <row r="38" spans="1:5" ht="28.8" x14ac:dyDescent="0.3">
      <c r="A38" s="20">
        <v>44522</v>
      </c>
      <c r="B38" s="21" t="s">
        <v>4</v>
      </c>
      <c r="C38" s="22">
        <v>1720</v>
      </c>
      <c r="D38" t="s">
        <v>31</v>
      </c>
      <c r="E38" s="43" t="str">
        <f t="shared" si="0"/>
        <v>Withinbuget</v>
      </c>
    </row>
    <row r="39" spans="1:5" ht="28.8" x14ac:dyDescent="0.3">
      <c r="A39" s="23">
        <v>44524</v>
      </c>
      <c r="B39" s="24" t="s">
        <v>6</v>
      </c>
      <c r="C39" s="25">
        <v>540</v>
      </c>
      <c r="D39" t="s">
        <v>31</v>
      </c>
      <c r="E39" s="43" t="str">
        <f t="shared" si="0"/>
        <v>Withinbuget</v>
      </c>
    </row>
    <row r="40" spans="1:5" ht="28.8" x14ac:dyDescent="0.3">
      <c r="A40" s="20">
        <v>44525</v>
      </c>
      <c r="B40" s="21" t="s">
        <v>7</v>
      </c>
      <c r="C40" s="22">
        <v>314</v>
      </c>
      <c r="D40" t="s">
        <v>32</v>
      </c>
      <c r="E40" s="43" t="str">
        <f t="shared" si="0"/>
        <v>Withinbuget</v>
      </c>
    </row>
    <row r="41" spans="1:5" ht="28.8" x14ac:dyDescent="0.3">
      <c r="A41" s="23">
        <v>44526</v>
      </c>
      <c r="B41" s="24" t="s">
        <v>8</v>
      </c>
      <c r="C41" s="25">
        <v>518</v>
      </c>
      <c r="D41" t="s">
        <v>31</v>
      </c>
      <c r="E41" s="43" t="str">
        <f t="shared" si="0"/>
        <v>Withinbuget</v>
      </c>
    </row>
    <row r="42" spans="1:5" ht="28.8" x14ac:dyDescent="0.3">
      <c r="A42" s="20">
        <v>44526</v>
      </c>
      <c r="B42" s="21" t="s">
        <v>3</v>
      </c>
      <c r="C42" s="22">
        <v>2000</v>
      </c>
      <c r="D42" t="s">
        <v>31</v>
      </c>
      <c r="E42" s="43" t="str">
        <f t="shared" si="0"/>
        <v>Withinbuget</v>
      </c>
    </row>
    <row r="43" spans="1:5" ht="28.8" x14ac:dyDescent="0.3">
      <c r="A43" s="23">
        <v>44529</v>
      </c>
      <c r="B43" s="24" t="s">
        <v>7</v>
      </c>
      <c r="C43" s="25">
        <v>337</v>
      </c>
      <c r="D43" t="s">
        <v>31</v>
      </c>
      <c r="E43" s="43" t="str">
        <f t="shared" si="0"/>
        <v>Withinbuget</v>
      </c>
    </row>
    <row r="44" spans="1:5" ht="28.8" x14ac:dyDescent="0.3">
      <c r="A44" s="20">
        <v>44530</v>
      </c>
      <c r="B44" s="21" t="s">
        <v>8</v>
      </c>
      <c r="C44" s="22">
        <v>500</v>
      </c>
      <c r="D44" t="s">
        <v>31</v>
      </c>
      <c r="E44" s="43" t="str">
        <f t="shared" si="0"/>
        <v>Withinbuget</v>
      </c>
    </row>
    <row r="45" spans="1:5" x14ac:dyDescent="0.3">
      <c r="A45" s="23">
        <v>44531</v>
      </c>
      <c r="B45" s="24" t="s">
        <v>4</v>
      </c>
      <c r="C45" s="25">
        <v>2500</v>
      </c>
      <c r="D45" t="s">
        <v>32</v>
      </c>
      <c r="E45" s="43" t="str">
        <f t="shared" si="0"/>
        <v>Over buget</v>
      </c>
    </row>
    <row r="46" spans="1:5" ht="28.8" x14ac:dyDescent="0.3">
      <c r="A46" s="20">
        <v>44534</v>
      </c>
      <c r="B46" s="21" t="s">
        <v>5</v>
      </c>
      <c r="C46" s="22">
        <v>710</v>
      </c>
      <c r="D46" t="s">
        <v>31</v>
      </c>
      <c r="E46" s="43" t="str">
        <f t="shared" si="0"/>
        <v>Withinbuget</v>
      </c>
    </row>
    <row r="47" spans="1:5" x14ac:dyDescent="0.3">
      <c r="A47" s="23">
        <v>44537</v>
      </c>
      <c r="B47" s="24" t="s">
        <v>2</v>
      </c>
      <c r="C47" s="25">
        <v>2300</v>
      </c>
      <c r="D47" t="s">
        <v>31</v>
      </c>
      <c r="E47" s="43" t="str">
        <f t="shared" si="0"/>
        <v>Over buget</v>
      </c>
    </row>
    <row r="48" spans="1:5" x14ac:dyDescent="0.3">
      <c r="A48" s="20">
        <v>44539</v>
      </c>
      <c r="B48" s="21" t="s">
        <v>12</v>
      </c>
      <c r="C48" s="22">
        <v>12000</v>
      </c>
      <c r="D48" t="s">
        <v>31</v>
      </c>
      <c r="E48" s="43" t="str">
        <f t="shared" si="0"/>
        <v>Over buget</v>
      </c>
    </row>
    <row r="49" spans="1:5" ht="28.8" x14ac:dyDescent="0.3">
      <c r="A49" s="23">
        <v>44545</v>
      </c>
      <c r="B49" s="24" t="s">
        <v>10</v>
      </c>
      <c r="C49" s="25">
        <v>1500</v>
      </c>
      <c r="D49" t="s">
        <v>31</v>
      </c>
      <c r="E49" s="43" t="str">
        <f t="shared" si="0"/>
        <v>Withinbuget</v>
      </c>
    </row>
    <row r="50" spans="1:5" ht="28.8" x14ac:dyDescent="0.3">
      <c r="A50" s="20">
        <v>44547</v>
      </c>
      <c r="B50" s="21" t="s">
        <v>11</v>
      </c>
      <c r="C50" s="22">
        <v>470.63</v>
      </c>
      <c r="D50" t="s">
        <v>32</v>
      </c>
      <c r="E50" s="43" t="str">
        <f t="shared" si="0"/>
        <v>Withinbuget</v>
      </c>
    </row>
    <row r="51" spans="1:5" ht="28.8" x14ac:dyDescent="0.3">
      <c r="A51" s="23">
        <v>44550</v>
      </c>
      <c r="B51" s="24" t="s">
        <v>7</v>
      </c>
      <c r="C51" s="25">
        <v>267</v>
      </c>
      <c r="D51" t="s">
        <v>31</v>
      </c>
      <c r="E51" s="43" t="str">
        <f t="shared" si="0"/>
        <v>Withinbuget</v>
      </c>
    </row>
    <row r="52" spans="1:5" ht="28.8" x14ac:dyDescent="0.3">
      <c r="A52" s="20">
        <v>44553</v>
      </c>
      <c r="B52" s="21" t="s">
        <v>6</v>
      </c>
      <c r="C52" s="22">
        <v>640</v>
      </c>
      <c r="D52" t="s">
        <v>31</v>
      </c>
      <c r="E52" s="43" t="str">
        <f t="shared" si="0"/>
        <v>Withinbuget</v>
      </c>
    </row>
    <row r="53" spans="1:5" ht="28.8" x14ac:dyDescent="0.3">
      <c r="A53" s="26">
        <v>44553</v>
      </c>
      <c r="B53" s="15" t="s">
        <v>5</v>
      </c>
      <c r="C53" s="16">
        <v>450</v>
      </c>
      <c r="D53" t="s">
        <v>31</v>
      </c>
      <c r="E53" s="43" t="str">
        <f t="shared" si="0"/>
        <v>Withinbuget</v>
      </c>
    </row>
  </sheetData>
  <mergeCells count="1">
    <mergeCell ref="F4:O7"/>
  </mergeCells>
  <dataValidations count="1">
    <dataValidation type="list" allowBlank="1" showInputMessage="1" showErrorMessage="1" sqref="D4:D53" xr:uid="{08CCCE7A-0E13-4D4C-87A0-A1BABC0A0FAA}">
      <formula1>"Essentials,Non-Essentials"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Sheet5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Aman Singh</cp:lastModifiedBy>
  <dcterms:created xsi:type="dcterms:W3CDTF">2015-06-05T18:17:20Z</dcterms:created>
  <dcterms:modified xsi:type="dcterms:W3CDTF">2024-03-16T17:07:06Z</dcterms:modified>
</cp:coreProperties>
</file>