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 Drive\AMAR\Valpo\Simulation\"/>
    </mc:Choice>
  </mc:AlternateContent>
  <xr:revisionPtr revIDLastSave="0" documentId="13_ncr:1_{76802F99-0892-48DA-8A1D-810592D14D5F}" xr6:coauthVersionLast="36" xr6:coauthVersionMax="36" xr10:uidLastSave="{00000000-0000-0000-0000-000000000000}"/>
  <bookViews>
    <workbookView xWindow="0" yWindow="0" windowWidth="25600" windowHeight="9507" xr2:uid="{34A252E6-C046-45A8-B5BF-83B558887FF5}"/>
  </bookViews>
  <sheets>
    <sheet name="Sales " sheetId="1" r:id="rId1"/>
  </sheets>
  <definedNames>
    <definedName name="_xlnm._FilterDatabase" localSheetId="0" hidden="1">'Sales '!$A$1:$J$14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 l="1"/>
</calcChain>
</file>

<file path=xl/sharedStrings.xml><?xml version="1.0" encoding="utf-8"?>
<sst xmlns="http://schemas.openxmlformats.org/spreadsheetml/2006/main" count="29" uniqueCount="19">
  <si>
    <t>EV</t>
  </si>
  <si>
    <t>Plug in Hybrid</t>
  </si>
  <si>
    <t>Hybrid EV</t>
  </si>
  <si>
    <t xml:space="preserve">State </t>
  </si>
  <si>
    <t>CA</t>
  </si>
  <si>
    <t>Total</t>
  </si>
  <si>
    <t>Source:</t>
  </si>
  <si>
    <t>https://afdc.energy.gov/vehicle-registration?utf8=✓&amp;year=2021</t>
  </si>
  <si>
    <t>https://www.ncei.noaa.gov/cag/statewide/time-series/4/tavg/12/12/2016-2022?base_prd=true&amp;begbaseyear=1901&amp;endbaseyear=2000</t>
  </si>
  <si>
    <t xml:space="preserve">Sales </t>
  </si>
  <si>
    <t xml:space="preserve">Temperature </t>
  </si>
  <si>
    <t xml:space="preserve">Distance </t>
  </si>
  <si>
    <t>https://www.fhwa.dot.gov/policyinformation/statistics.cfm</t>
  </si>
  <si>
    <t>https://afdc.energy.gov/files/docs/historical-station-counts.xlsx</t>
  </si>
  <si>
    <t>Charging Infra</t>
  </si>
  <si>
    <t>Year</t>
  </si>
  <si>
    <t>VA</t>
  </si>
  <si>
    <t>Avg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</si>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</sst>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3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3" fontId="3" fillId="0" borderId="0" xfId="0" applyNumberFormat="1" applyFont="1"/>
    <xf numFmtId="0" fontId="0" fillId="0" borderId="1" xfId="0" applyNumberFormat="1" applyBorder="1"/>
    <xf numFmtId="0" fontId="4" fillId="0" borderId="0" xfId="1" applyAlignment="1">
      <alignment horizontal="center" wrapText="1"/>
    </xf>
    <xf numFmtId="0" fontId="0" fillId="0" borderId="0" xfId="0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cei.noaa.gov/cag/statewide/time-series/4/tavg/12/12/2016-2022?base_prd=true&amp;begbaseyear=1901&amp;endbaseyear=2000" TargetMode="External"/><Relationship Id="rId1" Type="http://schemas.openxmlformats.org/officeDocument/2006/relationships/hyperlink" Target="https://www.fhwa.dot.gov/policyinformation/statistic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0186-DD6D-4556-B7D0-D4C55D614248}">
  <dimension ref="A1:L19"/>
  <sheetViews>
    <sheetView tabSelected="1" topLeftCell="D1" zoomScale="160" zoomScaleNormal="160" workbookViewId="0">
      <selection activeCell="G6" sqref="G6"/>
    </sheetView>
  </sheetViews>
  <sheetFormatPr defaultRowHeight="14.35" x14ac:dyDescent="0.5"/>
  <cols>
    <col min="1" max="1" width="6.64453125" bestFit="1" customWidth="1"/>
    <col min="2" max="2" width="6.76171875" bestFit="1" customWidth="1"/>
    <col min="3" max="3" width="12.1171875" bestFit="1" customWidth="1"/>
    <col min="4" max="4" width="8.76171875" bestFit="1" customWidth="1"/>
    <col min="5" max="5" width="7.76171875" bestFit="1" customWidth="1"/>
    <col min="6" max="6" width="5.8203125" bestFit="1" customWidth="1"/>
    <col min="7" max="7" width="15.8203125" customWidth="1"/>
    <col min="8" max="8" width="8.1171875" customWidth="1"/>
    <col min="9" max="9" width="8.234375" bestFit="1" customWidth="1"/>
  </cols>
  <sheetData>
    <row r="1" spans="1:12" x14ac:dyDescent="0.5">
      <c r="A1" s="12" t="s">
        <v>15</v>
      </c>
      <c r="B1" s="13" t="s">
        <v>9</v>
      </c>
      <c r="C1" s="13"/>
      <c r="D1" s="13"/>
      <c r="E1" s="13"/>
      <c r="F1" s="15" t="s">
        <v>10</v>
      </c>
      <c r="G1" s="15"/>
      <c r="H1" s="10" t="s">
        <v>11</v>
      </c>
      <c r="I1" s="11" t="s">
        <v>14</v>
      </c>
      <c r="J1" s="14" t="s">
        <v>3</v>
      </c>
    </row>
    <row r="2" spans="1:12" x14ac:dyDescent="0.5">
      <c r="A2" s="12"/>
      <c r="B2" s="3" t="s">
        <v>0</v>
      </c>
      <c r="C2" s="3" t="s">
        <v>1</v>
      </c>
      <c r="D2" s="3" t="s">
        <v>2</v>
      </c>
      <c r="E2" s="3" t="s">
        <v>5</v>
      </c>
      <c r="F2" s="5" t="s">
        <v>17</v>
      </c>
      <c r="G2" s="4" t="s">
        <v>18</v>
      </c>
      <c r="H2" s="10"/>
      <c r="I2" s="11"/>
      <c r="J2" s="14"/>
    </row>
    <row r="3" spans="1:12" x14ac:dyDescent="0.5">
      <c r="A3" s="1">
        <v>2016</v>
      </c>
      <c r="B3" s="2">
        <v>141500</v>
      </c>
      <c r="C3" s="2">
        <v>116700</v>
      </c>
      <c r="D3" s="2">
        <v>966700</v>
      </c>
      <c r="E3" s="1">
        <f>SUM(B3:D3)</f>
        <v>1224900</v>
      </c>
      <c r="F3" s="7">
        <v>60.1</v>
      </c>
      <c r="G3" s="1">
        <v>47.7</v>
      </c>
      <c r="H3" s="2">
        <v>340115</v>
      </c>
      <c r="I3" s="1">
        <v>18259</v>
      </c>
      <c r="J3" s="1" t="s">
        <v>4</v>
      </c>
    </row>
    <row r="4" spans="1:12" x14ac:dyDescent="0.5">
      <c r="A4" s="1">
        <v>2016</v>
      </c>
      <c r="B4" s="2">
        <v>3100</v>
      </c>
      <c r="C4" s="2">
        <v>4200</v>
      </c>
      <c r="D4" s="2">
        <v>126700</v>
      </c>
      <c r="E4" s="1">
        <f t="shared" ref="E4:E14" si="0">SUM(B4:D4)</f>
        <v>134000</v>
      </c>
      <c r="F4" s="7">
        <v>57.1</v>
      </c>
      <c r="G4" s="1">
        <v>46.2</v>
      </c>
      <c r="H4" s="2">
        <v>84463</v>
      </c>
      <c r="I4" s="1">
        <v>1419</v>
      </c>
      <c r="J4" s="1" t="s">
        <v>16</v>
      </c>
    </row>
    <row r="5" spans="1:12" x14ac:dyDescent="0.5">
      <c r="A5" s="1">
        <v>2017</v>
      </c>
      <c r="B5" s="2">
        <v>189700</v>
      </c>
      <c r="C5" s="2">
        <v>159600</v>
      </c>
      <c r="D5" s="2">
        <v>1039300</v>
      </c>
      <c r="E5" s="1">
        <f t="shared" si="0"/>
        <v>1388600</v>
      </c>
      <c r="F5" s="7">
        <v>60.3</v>
      </c>
      <c r="G5" s="1">
        <v>48</v>
      </c>
      <c r="H5" s="2">
        <v>343862</v>
      </c>
      <c r="I5" s="1">
        <v>21195</v>
      </c>
      <c r="J5" s="1" t="s">
        <v>4</v>
      </c>
    </row>
    <row r="6" spans="1:12" x14ac:dyDescent="0.5">
      <c r="A6" s="1">
        <v>2017</v>
      </c>
      <c r="B6" s="2">
        <v>5100</v>
      </c>
      <c r="C6" s="2">
        <v>6100</v>
      </c>
      <c r="D6" s="2">
        <v>136800</v>
      </c>
      <c r="E6" s="1">
        <f t="shared" si="0"/>
        <v>148000</v>
      </c>
      <c r="F6" s="7">
        <v>57.3</v>
      </c>
      <c r="G6" s="1">
        <v>47.1</v>
      </c>
      <c r="H6" s="2">
        <v>85263</v>
      </c>
      <c r="I6" s="1">
        <v>1568</v>
      </c>
      <c r="J6" s="1" t="s">
        <v>16</v>
      </c>
    </row>
    <row r="7" spans="1:12" x14ac:dyDescent="0.5">
      <c r="A7" s="1">
        <v>2018</v>
      </c>
      <c r="B7" s="2">
        <v>273500</v>
      </c>
      <c r="C7" s="2">
        <v>215000</v>
      </c>
      <c r="D7" s="2">
        <v>1085300</v>
      </c>
      <c r="E7" s="1">
        <f t="shared" si="0"/>
        <v>1573800</v>
      </c>
      <c r="F7" s="7">
        <v>60.1</v>
      </c>
      <c r="G7" s="1">
        <v>47.5</v>
      </c>
      <c r="H7" s="2">
        <v>348796</v>
      </c>
      <c r="I7" s="1">
        <v>26588</v>
      </c>
      <c r="J7" s="1" t="s">
        <v>4</v>
      </c>
      <c r="L7" s="6"/>
    </row>
    <row r="8" spans="1:12" x14ac:dyDescent="0.5">
      <c r="A8" s="1">
        <v>2018</v>
      </c>
      <c r="B8" s="2">
        <v>9900</v>
      </c>
      <c r="C8" s="2">
        <v>8100</v>
      </c>
      <c r="D8" s="2">
        <v>141300</v>
      </c>
      <c r="E8" s="1">
        <f t="shared" si="0"/>
        <v>159300</v>
      </c>
      <c r="F8" s="7">
        <v>56.6</v>
      </c>
      <c r="G8" s="1">
        <v>46.8</v>
      </c>
      <c r="H8" s="2">
        <v>85336</v>
      </c>
      <c r="I8" s="1">
        <v>2067</v>
      </c>
      <c r="J8" s="1" t="s">
        <v>16</v>
      </c>
    </row>
    <row r="9" spans="1:12" x14ac:dyDescent="0.5">
      <c r="A9" s="1">
        <v>2019</v>
      </c>
      <c r="B9" s="2">
        <v>349700</v>
      </c>
      <c r="C9" s="2">
        <v>247300</v>
      </c>
      <c r="D9" s="2">
        <v>1154200</v>
      </c>
      <c r="E9" s="1">
        <f t="shared" si="0"/>
        <v>1751200</v>
      </c>
      <c r="F9" s="7">
        <v>58.4</v>
      </c>
      <c r="G9" s="1">
        <v>46.4</v>
      </c>
      <c r="H9" s="2">
        <v>340836</v>
      </c>
      <c r="I9" s="1">
        <v>33563</v>
      </c>
      <c r="J9" s="1" t="s">
        <v>4</v>
      </c>
    </row>
    <row r="10" spans="1:12" x14ac:dyDescent="0.5">
      <c r="A10" s="1">
        <v>2019</v>
      </c>
      <c r="B10" s="2">
        <v>15000</v>
      </c>
      <c r="C10" s="2">
        <v>9800</v>
      </c>
      <c r="D10" s="2">
        <v>151000</v>
      </c>
      <c r="E10" s="1">
        <f t="shared" si="0"/>
        <v>175800</v>
      </c>
      <c r="F10" s="7">
        <v>57.5</v>
      </c>
      <c r="G10" s="1">
        <v>46.6</v>
      </c>
      <c r="H10" s="2">
        <v>85432</v>
      </c>
      <c r="I10" s="1">
        <v>2766</v>
      </c>
      <c r="J10" s="1" t="s">
        <v>16</v>
      </c>
    </row>
    <row r="11" spans="1:12" x14ac:dyDescent="0.5">
      <c r="A11" s="1">
        <v>2020</v>
      </c>
      <c r="B11" s="2">
        <v>425300</v>
      </c>
      <c r="C11" s="2">
        <v>265500</v>
      </c>
      <c r="D11" s="2">
        <v>1228700</v>
      </c>
      <c r="E11" s="1">
        <f t="shared" si="0"/>
        <v>1919500</v>
      </c>
      <c r="F11" s="7">
        <v>60.5</v>
      </c>
      <c r="G11" s="1">
        <v>47.4</v>
      </c>
      <c r="H11" s="2">
        <v>299812</v>
      </c>
      <c r="I11" s="1">
        <v>42293</v>
      </c>
      <c r="J11" s="1" t="s">
        <v>4</v>
      </c>
    </row>
    <row r="12" spans="1:12" x14ac:dyDescent="0.5">
      <c r="A12" s="1">
        <v>2020</v>
      </c>
      <c r="B12" s="2">
        <v>20500</v>
      </c>
      <c r="C12" s="2">
        <v>11200</v>
      </c>
      <c r="D12" s="2">
        <v>157800</v>
      </c>
      <c r="E12" s="1">
        <f t="shared" si="0"/>
        <v>189500</v>
      </c>
      <c r="F12" s="7">
        <v>57.4</v>
      </c>
      <c r="G12" s="1">
        <v>46.5</v>
      </c>
      <c r="H12" s="2">
        <v>76110</v>
      </c>
      <c r="I12" s="1">
        <v>3312</v>
      </c>
      <c r="J12" s="1" t="s">
        <v>16</v>
      </c>
    </row>
    <row r="13" spans="1:12" x14ac:dyDescent="0.5">
      <c r="A13" s="1">
        <v>2021</v>
      </c>
      <c r="B13" s="2">
        <v>563100</v>
      </c>
      <c r="C13" s="2">
        <v>315300</v>
      </c>
      <c r="D13" s="2">
        <v>1355900</v>
      </c>
      <c r="E13" s="1">
        <f t="shared" si="0"/>
        <v>2234300</v>
      </c>
      <c r="F13" s="7">
        <v>60.4</v>
      </c>
      <c r="G13" s="1">
        <v>47.6</v>
      </c>
      <c r="H13" s="1"/>
      <c r="I13" s="1">
        <v>55841</v>
      </c>
      <c r="J13" s="1" t="s">
        <v>4</v>
      </c>
    </row>
    <row r="14" spans="1:12" x14ac:dyDescent="0.5">
      <c r="A14" s="1">
        <v>2021</v>
      </c>
      <c r="B14" s="2">
        <v>30700</v>
      </c>
      <c r="C14" s="2">
        <v>15800</v>
      </c>
      <c r="D14" s="2">
        <v>176500</v>
      </c>
      <c r="E14" s="1">
        <f t="shared" si="0"/>
        <v>223000</v>
      </c>
      <c r="F14" s="7">
        <v>57.1</v>
      </c>
      <c r="G14" s="1">
        <v>46.4</v>
      </c>
      <c r="H14" s="1"/>
      <c r="I14" s="1">
        <v>4440</v>
      </c>
      <c r="J14" s="1" t="s">
        <v>16</v>
      </c>
    </row>
    <row r="16" spans="1:12" x14ac:dyDescent="0.5">
      <c r="A16" t="s">
        <v>6</v>
      </c>
      <c r="B16" s="9" t="s">
        <v>7</v>
      </c>
      <c r="C16" s="9"/>
      <c r="D16" s="9"/>
      <c r="E16" s="9"/>
      <c r="F16" s="9"/>
      <c r="G16" s="9"/>
      <c r="H16" s="9"/>
    </row>
    <row r="17" spans="2:8" x14ac:dyDescent="0.5">
      <c r="B17" s="8" t="s">
        <v>8</v>
      </c>
      <c r="C17" s="9"/>
      <c r="D17" s="9"/>
      <c r="E17" s="9"/>
      <c r="F17" s="9"/>
      <c r="G17" s="9"/>
      <c r="H17" s="9"/>
    </row>
    <row r="18" spans="2:8" x14ac:dyDescent="0.5">
      <c r="B18" s="8" t="s">
        <v>12</v>
      </c>
      <c r="C18" s="9"/>
      <c r="D18" s="9"/>
      <c r="E18" s="9"/>
      <c r="F18" s="9"/>
      <c r="G18" s="9"/>
    </row>
    <row r="19" spans="2:8" x14ac:dyDescent="0.5">
      <c r="B19" s="9" t="s">
        <v>13</v>
      </c>
      <c r="C19" s="9"/>
      <c r="D19" s="9"/>
      <c r="E19" s="9"/>
      <c r="F19" s="9"/>
      <c r="G19" s="9"/>
    </row>
  </sheetData>
  <mergeCells count="10">
    <mergeCell ref="J1:J2"/>
    <mergeCell ref="F1:G1"/>
    <mergeCell ref="B18:G18"/>
    <mergeCell ref="H1:H2"/>
    <mergeCell ref="B19:G19"/>
    <mergeCell ref="I1:I2"/>
    <mergeCell ref="A1:A2"/>
    <mergeCell ref="B16:H16"/>
    <mergeCell ref="B17:H17"/>
    <mergeCell ref="B1:E1"/>
  </mergeCells>
  <hyperlinks>
    <hyperlink ref="B18" r:id="rId1" xr:uid="{CAA8F8DC-9318-49AB-83C6-8138867A5434}"/>
    <hyperlink ref="B17" r:id="rId2" xr:uid="{35DCE881-7FA3-4BE1-9D66-28A15E2007B6}"/>
  </hyperlinks>
  <pageMargins left="0.7" right="0.7" top="0.75" bottom="0.75" header="0.3" footer="0.3"/>
  <pageSetup paperSize="9" orientation="portrait" verticalDpi="0" r:id="rId3"/>
  <ignoredErrors>
    <ignoredError sqref="E3 E4:E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Agrawal</dc:creator>
  <cp:lastModifiedBy>Amar Agrawal</cp:lastModifiedBy>
  <dcterms:created xsi:type="dcterms:W3CDTF">2022-09-08T23:18:38Z</dcterms:created>
  <dcterms:modified xsi:type="dcterms:W3CDTF">2022-09-09T19:38:36Z</dcterms:modified>
</cp:coreProperties>
</file>