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ata Explortaion\"/>
    </mc:Choice>
  </mc:AlternateContent>
  <xr:revisionPtr revIDLastSave="0" documentId="8_{CCE6F128-C1B1-492C-9CD0-23FFA8ABE712}" xr6:coauthVersionLast="46" xr6:coauthVersionMax="46" xr10:uidLastSave="{00000000-0000-0000-0000-000000000000}"/>
  <bookViews>
    <workbookView xWindow="-120" yWindow="-120" windowWidth="20730" windowHeight="11160" activeTab="7" xr2:uid="{00000000-000D-0000-FFFF-FFFF00000000}"/>
  </bookViews>
  <sheets>
    <sheet name="Review" sheetId="1" r:id="rId1"/>
    <sheet name="1Sort" sheetId="14" r:id="rId2"/>
    <sheet name="2Filter" sheetId="4" r:id="rId3"/>
    <sheet name="3Titanic-IF" sheetId="3" r:id="rId4"/>
    <sheet name="4SUMIF " sheetId="8" r:id="rId5"/>
    <sheet name="5COUNTIF" sheetId="12" r:id="rId6"/>
    <sheet name="6TABLE" sheetId="16" r:id="rId7"/>
    <sheet name="Sheet2" sheetId="20" r:id="rId8"/>
    <sheet name="7PIVOTS data1" sheetId="17" r:id="rId9"/>
    <sheet name="Sheet1" sheetId="19" state="hidden" r:id="rId10"/>
  </sheets>
  <definedNames>
    <definedName name="_xlnm._FilterDatabase" localSheetId="2" hidden="1">'2Filter'!$A$1:$E$15</definedName>
    <definedName name="_xlnm._FilterDatabase" localSheetId="3" hidden="1">'3Titanic-IF'!$A$1:$U$1314</definedName>
    <definedName name="_xlnm._FilterDatabase" localSheetId="6" hidden="1">'6TABLE'!$A$1:$I$1314</definedName>
  </definedNames>
  <calcPr calcId="191029"/>
  <pivotCaches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E14" i="8"/>
  <c r="E12" i="8"/>
  <c r="F3" i="8"/>
  <c r="F4" i="8"/>
  <c r="F5" i="8"/>
  <c r="F6" i="8"/>
  <c r="F7" i="8"/>
  <c r="F8" i="8"/>
  <c r="F9" i="8"/>
  <c r="F2" i="8"/>
  <c r="E3" i="8"/>
  <c r="E4" i="8"/>
  <c r="E5" i="8"/>
  <c r="E6" i="8"/>
  <c r="E7" i="8"/>
  <c r="E8" i="8"/>
  <c r="E9" i="8"/>
  <c r="E2" i="8"/>
  <c r="G1315" i="3"/>
  <c r="H1315" i="3"/>
  <c r="I131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5" i="3"/>
  <c r="H3" i="3"/>
  <c r="H4" i="3"/>
  <c r="H2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2" i="3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716" i="16"/>
  <c r="I717" i="16"/>
  <c r="I718" i="16"/>
  <c r="I719" i="16"/>
  <c r="I720" i="16"/>
  <c r="I721" i="16"/>
  <c r="I722" i="16"/>
  <c r="I723" i="16"/>
  <c r="I724" i="16"/>
  <c r="I725" i="16"/>
  <c r="I726" i="16"/>
  <c r="I727" i="16"/>
  <c r="I728" i="16"/>
  <c r="I729" i="16"/>
  <c r="I730" i="16"/>
  <c r="I731" i="16"/>
  <c r="I732" i="16"/>
  <c r="I733" i="16"/>
  <c r="I734" i="16"/>
  <c r="I735" i="16"/>
  <c r="I736" i="16"/>
  <c r="I737" i="16"/>
  <c r="I738" i="16"/>
  <c r="I739" i="16"/>
  <c r="I740" i="16"/>
  <c r="I741" i="16"/>
  <c r="I742" i="16"/>
  <c r="I743" i="16"/>
  <c r="I744" i="16"/>
  <c r="I745" i="16"/>
  <c r="I746" i="16"/>
  <c r="I747" i="16"/>
  <c r="I748" i="16"/>
  <c r="I749" i="16"/>
  <c r="I750" i="16"/>
  <c r="I751" i="16"/>
  <c r="I752" i="16"/>
  <c r="I753" i="16"/>
  <c r="I754" i="16"/>
  <c r="I755" i="16"/>
  <c r="I756" i="16"/>
  <c r="I757" i="16"/>
  <c r="I758" i="16"/>
  <c r="I759" i="16"/>
  <c r="I760" i="16"/>
  <c r="I761" i="16"/>
  <c r="I762" i="16"/>
  <c r="I763" i="16"/>
  <c r="I764" i="16"/>
  <c r="I765" i="16"/>
  <c r="I766" i="16"/>
  <c r="I767" i="16"/>
  <c r="I768" i="16"/>
  <c r="I769" i="16"/>
  <c r="I770" i="16"/>
  <c r="I771" i="16"/>
  <c r="I772" i="16"/>
  <c r="I773" i="16"/>
  <c r="I774" i="16"/>
  <c r="I775" i="16"/>
  <c r="I776" i="16"/>
  <c r="I777" i="16"/>
  <c r="I778" i="16"/>
  <c r="I779" i="16"/>
  <c r="I780" i="16"/>
  <c r="I781" i="16"/>
  <c r="I782" i="16"/>
  <c r="I783" i="16"/>
  <c r="I784" i="16"/>
  <c r="I785" i="16"/>
  <c r="I786" i="16"/>
  <c r="I787" i="16"/>
  <c r="I788" i="16"/>
  <c r="I789" i="16"/>
  <c r="I790" i="16"/>
  <c r="I791" i="16"/>
  <c r="I792" i="16"/>
  <c r="I793" i="16"/>
  <c r="I794" i="16"/>
  <c r="I795" i="16"/>
  <c r="I796" i="16"/>
  <c r="I797" i="16"/>
  <c r="I798" i="16"/>
  <c r="I799" i="16"/>
  <c r="I800" i="16"/>
  <c r="I801" i="16"/>
  <c r="I802" i="16"/>
  <c r="I803" i="16"/>
  <c r="I804" i="16"/>
  <c r="I805" i="16"/>
  <c r="I806" i="16"/>
  <c r="I807" i="16"/>
  <c r="I808" i="16"/>
  <c r="I809" i="16"/>
  <c r="I810" i="16"/>
  <c r="I811" i="16"/>
  <c r="I812" i="16"/>
  <c r="I813" i="16"/>
  <c r="I814" i="16"/>
  <c r="I815" i="16"/>
  <c r="I816" i="16"/>
  <c r="I817" i="16"/>
  <c r="I818" i="16"/>
  <c r="I819" i="16"/>
  <c r="I820" i="16"/>
  <c r="I821" i="16"/>
  <c r="I822" i="16"/>
  <c r="I823" i="16"/>
  <c r="I824" i="16"/>
  <c r="I825" i="16"/>
  <c r="I826" i="16"/>
  <c r="I827" i="16"/>
  <c r="I828" i="16"/>
  <c r="I829" i="16"/>
  <c r="I830" i="16"/>
  <c r="I831" i="16"/>
  <c r="I832" i="16"/>
  <c r="I833" i="16"/>
  <c r="I834" i="16"/>
  <c r="I835" i="16"/>
  <c r="I836" i="16"/>
  <c r="I837" i="16"/>
  <c r="I838" i="16"/>
  <c r="I839" i="16"/>
  <c r="I840" i="16"/>
  <c r="I841" i="16"/>
  <c r="I842" i="16"/>
  <c r="I843" i="16"/>
  <c r="I844" i="16"/>
  <c r="I845" i="16"/>
  <c r="I846" i="16"/>
  <c r="I847" i="16"/>
  <c r="I848" i="16"/>
  <c r="I849" i="16"/>
  <c r="I850" i="16"/>
  <c r="I851" i="16"/>
  <c r="I852" i="16"/>
  <c r="I853" i="16"/>
  <c r="I854" i="16"/>
  <c r="I855" i="16"/>
  <c r="I856" i="16"/>
  <c r="I857" i="16"/>
  <c r="I858" i="16"/>
  <c r="I859" i="16"/>
  <c r="I860" i="16"/>
  <c r="I861" i="16"/>
  <c r="I862" i="16"/>
  <c r="I863" i="16"/>
  <c r="I864" i="16"/>
  <c r="I865" i="16"/>
  <c r="I866" i="16"/>
  <c r="I867" i="16"/>
  <c r="I868" i="16"/>
  <c r="I869" i="16"/>
  <c r="I870" i="16"/>
  <c r="I871" i="16"/>
  <c r="I872" i="16"/>
  <c r="I873" i="16"/>
  <c r="I874" i="16"/>
  <c r="I875" i="16"/>
  <c r="I876" i="16"/>
  <c r="I877" i="16"/>
  <c r="I878" i="16"/>
  <c r="I879" i="16"/>
  <c r="I880" i="16"/>
  <c r="I881" i="16"/>
  <c r="I882" i="16"/>
  <c r="I883" i="16"/>
  <c r="I884" i="16"/>
  <c r="I885" i="16"/>
  <c r="I886" i="16"/>
  <c r="I887" i="16"/>
  <c r="I888" i="16"/>
  <c r="I889" i="16"/>
  <c r="I890" i="16"/>
  <c r="I891" i="16"/>
  <c r="I892" i="16"/>
  <c r="I893" i="16"/>
  <c r="I894" i="16"/>
  <c r="I895" i="16"/>
  <c r="I896" i="16"/>
  <c r="I897" i="16"/>
  <c r="I898" i="16"/>
  <c r="I899" i="16"/>
  <c r="I900" i="16"/>
  <c r="I901" i="16"/>
  <c r="I902" i="16"/>
  <c r="I903" i="16"/>
  <c r="I904" i="16"/>
  <c r="I905" i="16"/>
  <c r="I906" i="16"/>
  <c r="I907" i="16"/>
  <c r="I908" i="16"/>
  <c r="I909" i="16"/>
  <c r="I910" i="16"/>
  <c r="I911" i="16"/>
  <c r="I912" i="16"/>
  <c r="I913" i="16"/>
  <c r="I914" i="16"/>
  <c r="I915" i="16"/>
  <c r="I916" i="16"/>
  <c r="I917" i="16"/>
  <c r="I918" i="16"/>
  <c r="I919" i="16"/>
  <c r="I920" i="16"/>
  <c r="I921" i="16"/>
  <c r="I922" i="16"/>
  <c r="I923" i="16"/>
  <c r="I924" i="16"/>
  <c r="I925" i="16"/>
  <c r="I926" i="16"/>
  <c r="I927" i="16"/>
  <c r="I928" i="16"/>
  <c r="I929" i="16"/>
  <c r="I930" i="16"/>
  <c r="I931" i="16"/>
  <c r="I932" i="16"/>
  <c r="I933" i="16"/>
  <c r="I934" i="16"/>
  <c r="I935" i="16"/>
  <c r="I936" i="16"/>
  <c r="I937" i="16"/>
  <c r="I938" i="16"/>
  <c r="I939" i="16"/>
  <c r="I940" i="16"/>
  <c r="I941" i="16"/>
  <c r="I942" i="16"/>
  <c r="I943" i="16"/>
  <c r="I944" i="16"/>
  <c r="I945" i="16"/>
  <c r="I946" i="16"/>
  <c r="I947" i="16"/>
  <c r="I948" i="16"/>
  <c r="I949" i="16"/>
  <c r="I950" i="16"/>
  <c r="I951" i="16"/>
  <c r="I952" i="16"/>
  <c r="I953" i="16"/>
  <c r="I954" i="16"/>
  <c r="I955" i="16"/>
  <c r="I956" i="16"/>
  <c r="I957" i="16"/>
  <c r="I958" i="16"/>
  <c r="I959" i="16"/>
  <c r="I960" i="16"/>
  <c r="I961" i="16"/>
  <c r="I962" i="16"/>
  <c r="I963" i="16"/>
  <c r="I964" i="16"/>
  <c r="I965" i="16"/>
  <c r="I966" i="16"/>
  <c r="I967" i="16"/>
  <c r="I968" i="16"/>
  <c r="I969" i="16"/>
  <c r="I970" i="16"/>
  <c r="I971" i="16"/>
  <c r="I972" i="16"/>
  <c r="I973" i="16"/>
  <c r="I974" i="16"/>
  <c r="I975" i="16"/>
  <c r="I976" i="16"/>
  <c r="I977" i="16"/>
  <c r="I978" i="16"/>
  <c r="I979" i="16"/>
  <c r="I980" i="16"/>
  <c r="I981" i="16"/>
  <c r="I982" i="16"/>
  <c r="I983" i="16"/>
  <c r="I984" i="16"/>
  <c r="I985" i="16"/>
  <c r="I986" i="16"/>
  <c r="I987" i="16"/>
  <c r="I988" i="16"/>
  <c r="I989" i="16"/>
  <c r="I990" i="16"/>
  <c r="I991" i="16"/>
  <c r="I992" i="16"/>
  <c r="I993" i="16"/>
  <c r="I994" i="16"/>
  <c r="I995" i="16"/>
  <c r="I996" i="16"/>
  <c r="I997" i="16"/>
  <c r="I998" i="16"/>
  <c r="I999" i="16"/>
  <c r="I1000" i="16"/>
  <c r="I1001" i="16"/>
  <c r="I1002" i="16"/>
  <c r="I1003" i="16"/>
  <c r="I1004" i="16"/>
  <c r="I1005" i="16"/>
  <c r="I1006" i="16"/>
  <c r="I1007" i="16"/>
  <c r="I1008" i="16"/>
  <c r="I1009" i="16"/>
  <c r="I1010" i="16"/>
  <c r="I1011" i="16"/>
  <c r="I1012" i="16"/>
  <c r="I1013" i="16"/>
  <c r="I1014" i="16"/>
  <c r="I1015" i="16"/>
  <c r="I1016" i="16"/>
  <c r="I1017" i="16"/>
  <c r="I1018" i="16"/>
  <c r="I1019" i="16"/>
  <c r="I1020" i="16"/>
  <c r="I1021" i="16"/>
  <c r="I1022" i="16"/>
  <c r="I1023" i="16"/>
  <c r="I1024" i="16"/>
  <c r="I1025" i="16"/>
  <c r="I1026" i="16"/>
  <c r="I1027" i="16"/>
  <c r="I1028" i="16"/>
  <c r="I1029" i="16"/>
  <c r="I1030" i="16"/>
  <c r="I1031" i="16"/>
  <c r="I1032" i="16"/>
  <c r="I1033" i="16"/>
  <c r="I1034" i="16"/>
  <c r="I1035" i="16"/>
  <c r="I1036" i="16"/>
  <c r="I1037" i="16"/>
  <c r="I1038" i="16"/>
  <c r="I1039" i="16"/>
  <c r="I1040" i="16"/>
  <c r="I1041" i="16"/>
  <c r="I1042" i="16"/>
  <c r="I1043" i="16"/>
  <c r="I1044" i="16"/>
  <c r="I1045" i="16"/>
  <c r="I1046" i="16"/>
  <c r="I1047" i="16"/>
  <c r="I1048" i="16"/>
  <c r="I1049" i="16"/>
  <c r="I1050" i="16"/>
  <c r="I1051" i="16"/>
  <c r="I1052" i="16"/>
  <c r="I1053" i="16"/>
  <c r="I1054" i="16"/>
  <c r="I1055" i="16"/>
  <c r="I1056" i="16"/>
  <c r="I1057" i="16"/>
  <c r="I1058" i="16"/>
  <c r="I1059" i="16"/>
  <c r="I1060" i="16"/>
  <c r="I1061" i="16"/>
  <c r="I1062" i="16"/>
  <c r="I1063" i="16"/>
  <c r="I1064" i="16"/>
  <c r="I1065" i="16"/>
  <c r="I1066" i="16"/>
  <c r="I1067" i="16"/>
  <c r="I1068" i="16"/>
  <c r="I1069" i="16"/>
  <c r="I1070" i="16"/>
  <c r="I1071" i="16"/>
  <c r="I1072" i="16"/>
  <c r="I1073" i="16"/>
  <c r="I1074" i="16"/>
  <c r="I1075" i="16"/>
  <c r="I1076" i="16"/>
  <c r="I1077" i="16"/>
  <c r="I1078" i="16"/>
  <c r="I1079" i="16"/>
  <c r="I1080" i="16"/>
  <c r="I1081" i="16"/>
  <c r="I1082" i="16"/>
  <c r="I1083" i="16"/>
  <c r="I1084" i="16"/>
  <c r="I1085" i="16"/>
  <c r="I1086" i="16"/>
  <c r="I1087" i="16"/>
  <c r="I1088" i="16"/>
  <c r="I1089" i="16"/>
  <c r="I1090" i="16"/>
  <c r="I1091" i="16"/>
  <c r="I1092" i="16"/>
  <c r="I1093" i="16"/>
  <c r="I1094" i="16"/>
  <c r="I1095" i="16"/>
  <c r="I1096" i="16"/>
  <c r="I1097" i="16"/>
  <c r="I1098" i="16"/>
  <c r="I1099" i="16"/>
  <c r="I1100" i="16"/>
  <c r="I1101" i="16"/>
  <c r="I1102" i="16"/>
  <c r="I1103" i="16"/>
  <c r="I1104" i="16"/>
  <c r="I1105" i="16"/>
  <c r="I1106" i="16"/>
  <c r="I1107" i="16"/>
  <c r="I1108" i="16"/>
  <c r="I1109" i="16"/>
  <c r="I1110" i="16"/>
  <c r="I1111" i="16"/>
  <c r="I1112" i="16"/>
  <c r="I1113" i="16"/>
  <c r="I1114" i="16"/>
  <c r="I1115" i="16"/>
  <c r="I1116" i="16"/>
  <c r="I1117" i="16"/>
  <c r="I1118" i="16"/>
  <c r="I1119" i="16"/>
  <c r="I1120" i="16"/>
  <c r="I1121" i="16"/>
  <c r="I1122" i="16"/>
  <c r="I1123" i="16"/>
  <c r="I1124" i="16"/>
  <c r="I1125" i="16"/>
  <c r="I1126" i="16"/>
  <c r="I1127" i="16"/>
  <c r="I1128" i="16"/>
  <c r="I1129" i="16"/>
  <c r="I1130" i="16"/>
  <c r="I1131" i="16"/>
  <c r="I1132" i="16"/>
  <c r="I1133" i="16"/>
  <c r="I1134" i="16"/>
  <c r="I1135" i="16"/>
  <c r="I1136" i="16"/>
  <c r="I1137" i="16"/>
  <c r="I1138" i="16"/>
  <c r="I1139" i="16"/>
  <c r="I1140" i="16"/>
  <c r="I1141" i="16"/>
  <c r="I1142" i="16"/>
  <c r="I1143" i="16"/>
  <c r="I1144" i="16"/>
  <c r="I1145" i="16"/>
  <c r="I1146" i="16"/>
  <c r="I1147" i="16"/>
  <c r="I1148" i="16"/>
  <c r="I1149" i="16"/>
  <c r="I1150" i="16"/>
  <c r="I1151" i="16"/>
  <c r="I1152" i="16"/>
  <c r="I1153" i="16"/>
  <c r="I1154" i="16"/>
  <c r="I1155" i="16"/>
  <c r="I1156" i="16"/>
  <c r="I1157" i="16"/>
  <c r="I1158" i="16"/>
  <c r="I1159" i="16"/>
  <c r="I1160" i="16"/>
  <c r="I1161" i="16"/>
  <c r="I1162" i="16"/>
  <c r="I1163" i="16"/>
  <c r="I1164" i="16"/>
  <c r="I1165" i="16"/>
  <c r="I1166" i="16"/>
  <c r="I1167" i="16"/>
  <c r="I1168" i="16"/>
  <c r="I1169" i="16"/>
  <c r="I1170" i="16"/>
  <c r="I1171" i="16"/>
  <c r="I1172" i="16"/>
  <c r="I1173" i="16"/>
  <c r="I1174" i="16"/>
  <c r="I1175" i="16"/>
  <c r="I1176" i="16"/>
  <c r="I1177" i="16"/>
  <c r="I1178" i="16"/>
  <c r="I1179" i="16"/>
  <c r="I1180" i="16"/>
  <c r="I1181" i="16"/>
  <c r="I1182" i="16"/>
  <c r="I1183" i="16"/>
  <c r="I1184" i="16"/>
  <c r="I1185" i="16"/>
  <c r="I1186" i="16"/>
  <c r="I1187" i="16"/>
  <c r="I1188" i="16"/>
  <c r="I1189" i="16"/>
  <c r="I1190" i="16"/>
  <c r="I1191" i="16"/>
  <c r="I1192" i="16"/>
  <c r="I1193" i="16"/>
  <c r="I1194" i="16"/>
  <c r="I1195" i="16"/>
  <c r="I1196" i="16"/>
  <c r="I1197" i="16"/>
  <c r="I1198" i="16"/>
  <c r="I1199" i="16"/>
  <c r="I1200" i="16"/>
  <c r="I1201" i="16"/>
  <c r="I1202" i="16"/>
  <c r="I1203" i="16"/>
  <c r="I1204" i="16"/>
  <c r="I1205" i="16"/>
  <c r="I1206" i="16"/>
  <c r="I1207" i="16"/>
  <c r="I1208" i="16"/>
  <c r="I1209" i="16"/>
  <c r="I1210" i="16"/>
  <c r="I1211" i="16"/>
  <c r="I1212" i="16"/>
  <c r="I1213" i="16"/>
  <c r="I1214" i="16"/>
  <c r="I1215" i="16"/>
  <c r="I1216" i="16"/>
  <c r="I1217" i="16"/>
  <c r="I1218" i="16"/>
  <c r="I1219" i="16"/>
  <c r="I1220" i="16"/>
  <c r="I1221" i="16"/>
  <c r="I1222" i="16"/>
  <c r="I1223" i="16"/>
  <c r="I1224" i="16"/>
  <c r="I1225" i="16"/>
  <c r="I1226" i="16"/>
  <c r="I1227" i="16"/>
  <c r="I1228" i="16"/>
  <c r="I1229" i="16"/>
  <c r="I1230" i="16"/>
  <c r="I1231" i="16"/>
  <c r="I1232" i="16"/>
  <c r="I1233" i="16"/>
  <c r="I1234" i="16"/>
  <c r="I1235" i="16"/>
  <c r="I1236" i="16"/>
  <c r="I1237" i="16"/>
  <c r="I1238" i="16"/>
  <c r="I1239" i="16"/>
  <c r="I1240" i="16"/>
  <c r="I1241" i="16"/>
  <c r="I1242" i="16"/>
  <c r="I1243" i="16"/>
  <c r="I1244" i="16"/>
  <c r="I1245" i="16"/>
  <c r="I1246" i="16"/>
  <c r="I1247" i="16"/>
  <c r="I1248" i="16"/>
  <c r="I1249" i="16"/>
  <c r="I1250" i="16"/>
  <c r="I1251" i="16"/>
  <c r="I1252" i="16"/>
  <c r="I1253" i="16"/>
  <c r="I1254" i="16"/>
  <c r="I1255" i="16"/>
  <c r="I1256" i="16"/>
  <c r="I1257" i="16"/>
  <c r="I1258" i="16"/>
  <c r="I1259" i="16"/>
  <c r="I1260" i="16"/>
  <c r="I1261" i="16"/>
  <c r="I1262" i="16"/>
  <c r="I1263" i="16"/>
  <c r="I1264" i="16"/>
  <c r="I1265" i="16"/>
  <c r="I1266" i="16"/>
  <c r="I1267" i="16"/>
  <c r="I1268" i="16"/>
  <c r="I1269" i="16"/>
  <c r="I1270" i="16"/>
  <c r="I1271" i="16"/>
  <c r="I1272" i="16"/>
  <c r="I1273" i="16"/>
  <c r="I1274" i="16"/>
  <c r="I1275" i="16"/>
  <c r="I1276" i="16"/>
  <c r="I1277" i="16"/>
  <c r="I1278" i="16"/>
  <c r="I1279" i="16"/>
  <c r="I1280" i="16"/>
  <c r="I1281" i="16"/>
  <c r="I1282" i="16"/>
  <c r="I1283" i="16"/>
  <c r="I1284" i="16"/>
  <c r="I1285" i="16"/>
  <c r="I1286" i="16"/>
  <c r="I1287" i="16"/>
  <c r="I1288" i="16"/>
  <c r="I1289" i="16"/>
  <c r="I1290" i="16"/>
  <c r="I1291" i="16"/>
  <c r="I1292" i="16"/>
  <c r="I1293" i="16"/>
  <c r="I1294" i="16"/>
  <c r="I1295" i="16"/>
  <c r="I1296" i="16"/>
  <c r="I1297" i="16"/>
  <c r="I1298" i="16"/>
  <c r="I1299" i="16"/>
  <c r="I1300" i="16"/>
  <c r="I1301" i="16"/>
  <c r="I1302" i="16"/>
  <c r="I1303" i="16"/>
  <c r="I1304" i="16"/>
  <c r="I1305" i="16"/>
  <c r="I1306" i="16"/>
  <c r="I1307" i="16"/>
  <c r="I1308" i="16"/>
  <c r="I1309" i="16"/>
  <c r="I1310" i="16"/>
  <c r="I1311" i="16"/>
  <c r="I1312" i="16"/>
  <c r="I1313" i="16"/>
  <c r="I1314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2" i="16"/>
  <c r="D9" i="14" l="1"/>
  <c r="D8" i="14"/>
  <c r="D7" i="14"/>
  <c r="D6" i="14"/>
  <c r="D5" i="14"/>
  <c r="D4" i="14"/>
  <c r="D3" i="14"/>
  <c r="D2" i="14"/>
  <c r="D9" i="8" l="1"/>
  <c r="D8" i="8"/>
  <c r="D7" i="8"/>
  <c r="D6" i="8"/>
  <c r="D5" i="8"/>
  <c r="D4" i="8"/>
  <c r="D3" i="8"/>
  <c r="D2" i="8"/>
  <c r="D2" i="1"/>
  <c r="E2" i="1" s="1"/>
  <c r="D3" i="1"/>
  <c r="E3" i="1" s="1"/>
  <c r="D5" i="1"/>
  <c r="E5" i="1" s="1"/>
  <c r="D4" i="1"/>
  <c r="E4" i="1" s="1"/>
  <c r="D6" i="1"/>
  <c r="E6" i="1" s="1"/>
  <c r="D7" i="1"/>
  <c r="E7" i="1" s="1"/>
  <c r="D8" i="1"/>
  <c r="E8" i="1" s="1"/>
  <c r="D9" i="1"/>
  <c r="E9" i="1" s="1"/>
</calcChain>
</file>

<file path=xl/sharedStrings.xml><?xml version="1.0" encoding="utf-8"?>
<sst xmlns="http://schemas.openxmlformats.org/spreadsheetml/2006/main" count="12209" uniqueCount="1503">
  <si>
    <t>HOURS</t>
  </si>
  <si>
    <t>RATE</t>
  </si>
  <si>
    <t>GROSS</t>
  </si>
  <si>
    <t>Bonus</t>
  </si>
  <si>
    <t>PAY RISE</t>
  </si>
  <si>
    <t>Greene, S</t>
  </si>
  <si>
    <t xml:space="preserve">1. Place the cursor within the GROSS column </t>
  </si>
  <si>
    <t>Baldwin, H</t>
  </si>
  <si>
    <t>2. Using the DATA/SORT &amp; FILTER - select the ZtoA arrow</t>
  </si>
  <si>
    <t>Murphy, J</t>
  </si>
  <si>
    <t>3. This will order descending pay with the greatest at the top to reverse this select the AtoZ arrow</t>
  </si>
  <si>
    <t>Carroll, S</t>
  </si>
  <si>
    <t>Fennell, T</t>
  </si>
  <si>
    <t>Sorting alphabetically descending with multiple rows</t>
  </si>
  <si>
    <t>Jennings, K</t>
  </si>
  <si>
    <t xml:space="preserve">1. Select the data range and labels (A1:D9) </t>
  </si>
  <si>
    <t>Walters, M</t>
  </si>
  <si>
    <t>2. Using the DATA/SORT &amp; FILTER - select the SORT button</t>
  </si>
  <si>
    <t>Murphy, P</t>
  </si>
  <si>
    <t>3. Select the column you wish to sort by descending order the pay with the greatest will be at the top</t>
  </si>
  <si>
    <t>Who works the most hours?</t>
  </si>
  <si>
    <t>Conditional formatting</t>
  </si>
  <si>
    <t>1. Select the GROSS column (D2:D9) and identifty values less than 200</t>
  </si>
  <si>
    <t>Who works for the least rate?</t>
  </si>
  <si>
    <t>2. Click HOME/STYLES/CONDITIONAL FORMATTING/HIGHLIGHT CELLS RULES/LESS THAN and enter 200 in the input box</t>
  </si>
  <si>
    <t>Who earnt the most pre-tax (GROSS)?</t>
  </si>
  <si>
    <t>Highlight all those who earn less than the average GROSS wage</t>
  </si>
  <si>
    <t>//calculate average in a separate cell if the option is not provided in your version</t>
  </si>
  <si>
    <t>Subject id</t>
  </si>
  <si>
    <t>Name</t>
  </si>
  <si>
    <t>PClass</t>
  </si>
  <si>
    <t>Age</t>
  </si>
  <si>
    <t>Adult</t>
  </si>
  <si>
    <t>Sex</t>
  </si>
  <si>
    <t>Survived</t>
  </si>
  <si>
    <t>Details</t>
  </si>
  <si>
    <t>Allen, Miss Elisabeth Walton</t>
  </si>
  <si>
    <t>1st</t>
  </si>
  <si>
    <t>Class</t>
  </si>
  <si>
    <t>Allison, Miss Helen Loraine</t>
  </si>
  <si>
    <t>Allison, Mr Hudson Joshua Creighton</t>
  </si>
  <si>
    <t>Allison, Mrs Hudson JC (Bessie Waldo Daniels)</t>
  </si>
  <si>
    <t>Allison, Master Hudson Trevor</t>
  </si>
  <si>
    <t>Anderson, Mr Harry</t>
  </si>
  <si>
    <t>As there are no surviving passengers it would be OK to name the subjects but this is unusual in a dataset.</t>
  </si>
  <si>
    <t>Andrews, Miss Kornelia Theodosia</t>
  </si>
  <si>
    <t>You need to derive the information from the Age data as to whether the subject is a child or adult at the time.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</si>
  <si>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</si>
  <si>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</si>
  <si>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</si>
  <si>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</si>
  <si>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</si>
  <si>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</si>
  <si>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NA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</si>
  <si>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</si>
  <si>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</si>
  <si>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</si>
  <si>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</si>
  <si>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</si>
  <si>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</si>
  <si>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</si>
  <si>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</si>
  <si>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</si>
  <si>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</si>
  <si>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</si>
  <si>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</si>
  <si>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</si>
  <si>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</si>
  <si>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</si>
  <si>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</si>
  <si>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</si>
  <si>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</si>
  <si>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</si>
  <si>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</si>
  <si>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</si>
  <si>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</si>
  <si>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</si>
  <si>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</si>
  <si>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</si>
  <si>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</si>
  <si>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</si>
  <si>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</si>
  <si>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</si>
  <si>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</si>
  <si>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</si>
  <si>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</si>
  <si>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</si>
  <si>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</si>
  <si>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</si>
  <si>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</si>
  <si>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</si>
  <si>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</si>
  <si>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</si>
  <si>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</si>
  <si>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</si>
  <si>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</si>
  <si>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</si>
  <si>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</si>
  <si>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</si>
  <si>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</si>
  <si>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</si>
  <si>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</si>
  <si>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</si>
  <si>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</si>
  <si>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</si>
  <si>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</si>
  <si>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</si>
  <si>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</si>
  <si>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</si>
  <si>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</si>
  <si>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</si>
  <si>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</si>
  <si>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</si>
  <si>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</si>
  <si>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</si>
  <si>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</si>
  <si>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</si>
  <si>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</si>
  <si>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</si>
  <si>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</si>
  <si>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</si>
  <si>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</si>
  <si>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</si>
  <si>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</si>
  <si>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</si>
  <si>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</si>
  <si>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</si>
  <si>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</si>
  <si>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</si>
  <si>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</si>
  <si>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</si>
  <si>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</si>
  <si>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</si>
  <si>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</si>
  <si>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</si>
  <si>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</si>
  <si>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</si>
  <si>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</si>
  <si>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</si>
  <si>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</si>
  <si>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</si>
  <si>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</si>
  <si>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</si>
  <si>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</si>
  <si>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</si>
  <si>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</si>
  <si>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</si>
  <si>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</si>
  <si>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</si>
  <si>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</si>
  <si>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</si>
  <si>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</si>
  <si>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</si>
  <si>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</si>
  <si>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</si>
  <si>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</si>
  <si>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</si>
  <si>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</si>
  <si>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</si>
  <si>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</si>
  <si>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</si>
  <si>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</si>
  <si>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</si>
  <si>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</si>
  <si>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</si>
  <si>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</si>
  <si>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</si>
  <si>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</si>
  <si>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</si>
  <si>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</si>
  <si>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</si>
  <si>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</si>
  <si>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</si>
  <si>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</si>
  <si>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</si>
  <si>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</si>
  <si>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</si>
  <si>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</si>
  <si>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</si>
  <si>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</si>
  <si>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</si>
  <si>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</si>
  <si>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</si>
  <si>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</si>
  <si>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</si>
  <si>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</si>
  <si>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</si>
  <si>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</si>
  <si>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</si>
  <si>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</si>
  <si>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</si>
  <si>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</si>
  <si>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</si>
  <si>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</si>
  <si>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</si>
  <si>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</si>
  <si>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</si>
  <si>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</si>
  <si>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</si>
  <si>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</si>
  <si>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</si>
  <si>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</si>
  <si>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</si>
  <si>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</si>
  <si>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</si>
  <si>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</si>
  <si>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</si>
  <si>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</si>
  <si>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</si>
  <si>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</si>
  <si>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</si>
  <si>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</si>
  <si>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</si>
  <si>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</si>
  <si>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</si>
  <si>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</si>
  <si>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</si>
  <si>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</si>
  <si>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</si>
  <si>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</si>
  <si>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</si>
  <si>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</si>
  <si>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</si>
  <si>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</si>
  <si>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</si>
  <si>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</si>
  <si>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</si>
  <si>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</si>
  <si>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</si>
  <si>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</si>
  <si>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</si>
  <si>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</si>
  <si>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</si>
  <si>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</si>
  <si>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</si>
  <si>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</si>
  <si>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</si>
  <si>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</si>
  <si>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</si>
  <si>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</si>
  <si>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</si>
  <si>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</si>
  <si>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</si>
  <si>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</si>
  <si>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</si>
  <si>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</si>
  <si>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</si>
  <si>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</si>
  <si>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</si>
  <si>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</si>
  <si>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</si>
  <si>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</si>
  <si>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</si>
  <si>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</si>
  <si>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</si>
  <si>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</si>
  <si>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</si>
  <si>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</si>
  <si>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</si>
  <si>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</si>
  <si>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</si>
  <si>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</si>
  <si>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</si>
  <si>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</si>
  <si>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</si>
  <si>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</si>
  <si>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</si>
  <si>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</si>
  <si>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</si>
  <si>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</si>
  <si>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</si>
  <si>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</si>
  <si>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</si>
  <si>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</si>
  <si>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</si>
  <si>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</si>
  <si>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</si>
  <si>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</si>
  <si>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</si>
  <si>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</si>
  <si>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</si>
  <si>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</si>
  <si>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</si>
  <si>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</si>
  <si>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</si>
  <si>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</si>
  <si>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</si>
  <si>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</si>
  <si>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</si>
  <si>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</si>
  <si>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</si>
  <si>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</si>
  <si>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</si>
  <si>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</si>
  <si>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</si>
  <si>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</si>
  <si>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</si>
  <si>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</si>
  <si>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</si>
  <si>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</si>
  <si>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</si>
  <si>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</si>
  <si>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</si>
  <si>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</si>
  <si>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</si>
  <si>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</si>
  <si>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</si>
  <si>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</si>
  <si>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</si>
  <si>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</si>
  <si>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</si>
  <si>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</si>
  <si>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</si>
  <si>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</si>
  <si>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</si>
  <si>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</si>
  <si>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</si>
  <si>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</si>
  <si>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</si>
  <si>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</si>
  <si>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</si>
  <si>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</si>
  <si>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</si>
  <si>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</si>
  <si>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</si>
  <si>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</si>
  <si>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</si>
  <si>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</si>
  <si>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</si>
  <si>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</si>
  <si>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</si>
  <si>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</si>
  <si>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</si>
  <si>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</si>
  <si>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</si>
  <si>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</si>
  <si>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</si>
  <si>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</si>
  <si>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</si>
  <si>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</si>
  <si>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</si>
  <si>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</si>
  <si>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</si>
  <si>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</si>
  <si>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</si>
  <si>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</si>
  <si>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</si>
  <si>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</si>
  <si>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</si>
  <si>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</si>
  <si>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</si>
  <si>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</si>
  <si>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</si>
  <si>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</si>
  <si>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</si>
  <si>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</si>
  <si>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</si>
  <si>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</si>
  <si>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</si>
  <si>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</si>
  <si>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</si>
  <si>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Anna</t>
  </si>
  <si>
    <t>Wilson, Ms Helen</t>
  </si>
  <si>
    <t>Abelson, Mr Samuel</t>
  </si>
  <si>
    <t>2nd</t>
  </si>
  <si>
    <t>Abelson, Mrs Samuel (Anna)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</si>
  <si>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</si>
  <si>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</si>
  <si>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</si>
  <si>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</si>
  <si>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</si>
  <si>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</si>
  <si>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</si>
  <si>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</si>
  <si>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</si>
  <si>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</si>
  <si>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</si>
  <si>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</si>
  <si>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</si>
  <si>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</si>
  <si>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</si>
  <si>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</si>
  <si>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</si>
  <si>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</si>
  <si>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</si>
  <si>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</si>
  <si>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</si>
  <si>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</si>
  <si>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</si>
  <si>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</si>
  <si>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</si>
  <si>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</si>
  <si>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</si>
  <si>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</si>
  <si>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</si>
  <si>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</si>
  <si>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Byles, Rev Thomas Roussel D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</si>
  <si>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</si>
  <si>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</si>
  <si>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</si>
  <si>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</si>
  <si>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</si>
  <si>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</si>
  <si>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</si>
  <si>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</si>
  <si>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</si>
  <si>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</si>
  <si>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</si>
  <si>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</si>
  <si>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</si>
  <si>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</si>
  <si>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</si>
  <si>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</si>
  <si>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</si>
  <si>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</si>
  <si>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</si>
  <si>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</si>
  <si>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</si>
  <si>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</si>
  <si>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</si>
  <si>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</si>
  <si>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</si>
  <si>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</si>
  <si>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</si>
  <si>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</si>
  <si>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</si>
  <si>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</si>
  <si>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</si>
  <si>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</si>
  <si>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</si>
  <si>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</si>
  <si>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</si>
  <si>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</si>
  <si>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</si>
  <si>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</si>
  <si>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</si>
  <si>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</si>
  <si>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</si>
  <si>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</si>
  <si>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</si>
  <si>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</si>
  <si>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Florentina</t>
  </si>
  <si>
    <t>Eitemiller, Mr George Floyd</t>
  </si>
  <si>
    <t>Enander, Mr Ingvar</t>
  </si>
  <si>
    <t>Fahlstrom, Mr Arne Jonas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</si>
  <si>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</si>
  <si>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</si>
  <si>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</si>
  <si>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</si>
  <si>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</si>
  <si>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</si>
  <si>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</si>
  <si>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</si>
  <si>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</si>
  <si>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</si>
  <si>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</si>
  <si>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</si>
  <si>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</si>
  <si>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</si>
  <si>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</si>
  <si>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</si>
  <si>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</si>
  <si>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</si>
  <si>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</si>
  <si>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</si>
  <si>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</si>
  <si>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</si>
  <si>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</si>
  <si>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</si>
  <si>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</si>
  <si>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</si>
  <si>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</si>
  <si>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</si>
  <si>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</si>
  <si>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</si>
  <si>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</si>
  <si>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</si>
  <si>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</si>
  <si>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</si>
  <si>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</si>
  <si>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</si>
  <si>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</si>
  <si>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</si>
  <si>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</si>
  <si>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</si>
  <si>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</si>
  <si>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</si>
  <si>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</si>
  <si>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</si>
  <si>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</si>
  <si>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</si>
  <si>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</si>
  <si>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</si>
  <si>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</si>
  <si>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</si>
  <si>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</si>
  <si>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</si>
  <si>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</si>
  <si>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</si>
  <si>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</si>
  <si>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</si>
  <si>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</si>
  <si>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</si>
  <si>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</si>
  <si>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</si>
  <si>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Sinai</t>
  </si>
  <si>
    <t>Kantor, Mrs Sinai (Miriam Sternim)</t>
  </si>
  <si>
    <t>Karnes, Mrs J Frank (Claire Bennett)</t>
  </si>
  <si>
    <t>Keane, Mr Daniel</t>
  </si>
  <si>
    <t>Keane, Miss Nora A</t>
  </si>
  <si>
    <t>Kelly, Mrs Florence (Fannie)</t>
  </si>
  <si>
    <t>Kirkland, Rev Charles Leonard</t>
  </si>
  <si>
    <t>Knight, Mr Robert</t>
  </si>
  <si>
    <t>Kvillner, Mr Johan Henrik Johannesson</t>
  </si>
  <si>
    <t>Lahtinen, Rev William</t>
  </si>
  <si>
    <t>Lahtinen, Mrs William (Anna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</si>
  <si>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</si>
  <si>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</si>
  <si>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</si>
  <si>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</si>
  <si>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</si>
  <si>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</si>
  <si>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</si>
  <si>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</si>
  <si>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</si>
  <si>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</si>
  <si>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</si>
  <si>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</si>
  <si>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</si>
  <si>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</si>
  <si>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</si>
  <si>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</si>
  <si>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</si>
  <si>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</si>
  <si>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</si>
  <si>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</si>
  <si>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</si>
  <si>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</si>
  <si>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</si>
  <si>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</si>
  <si>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</si>
  <si>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</si>
  <si>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</si>
  <si>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</si>
  <si>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</si>
  <si>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</si>
  <si>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</si>
  <si>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</si>
  <si>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</si>
  <si>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</si>
  <si>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</si>
  <si>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</si>
  <si>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</si>
  <si>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</si>
  <si>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</si>
  <si>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</si>
  <si>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</si>
  <si>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</si>
  <si>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</si>
  <si>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</si>
  <si>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</si>
  <si>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</si>
  <si>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</si>
  <si>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</si>
  <si>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</si>
  <si>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</si>
  <si>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</si>
  <si>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</si>
  <si>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</si>
  <si>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</si>
  <si>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</si>
  <si>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</si>
  <si>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</si>
  <si>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</si>
  <si>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</si>
  <si>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</si>
  <si>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</si>
  <si>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</si>
  <si>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</si>
  <si>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</si>
  <si>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</si>
  <si>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</si>
  <si>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</si>
  <si>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</si>
  <si>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</si>
  <si>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</si>
  <si>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</si>
  <si>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</si>
  <si>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</si>
  <si>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</si>
  <si>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</si>
  <si>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</si>
  <si>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</si>
  <si>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</si>
  <si>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</si>
  <si>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</si>
  <si>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</si>
  <si>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</si>
  <si>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</si>
  <si>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</si>
  <si>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</si>
  <si>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</si>
  <si>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</si>
  <si>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</si>
  <si>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</si>
  <si>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</si>
  <si>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</si>
  <si>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</si>
  <si>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</si>
  <si>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</si>
  <si>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</si>
  <si>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</si>
  <si>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</si>
  <si>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</si>
  <si>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</si>
  <si>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</si>
  <si>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</si>
  <si>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</si>
  <si>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</si>
  <si>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</si>
  <si>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</si>
  <si>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</si>
  <si>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</si>
  <si>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</si>
  <si>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</si>
  <si>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</si>
  <si>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</si>
  <si>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</si>
  <si>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</si>
  <si>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</si>
  <si>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</si>
  <si>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</si>
  <si>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</si>
  <si>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</si>
  <si>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</si>
  <si>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</si>
  <si>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</si>
  <si>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</si>
  <si>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</si>
  <si>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</si>
  <si>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</si>
  <si>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</si>
  <si>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</si>
  <si>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</si>
  <si>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</si>
  <si>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</si>
  <si>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</si>
  <si>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</si>
  <si>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</si>
  <si>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</si>
  <si>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</si>
  <si>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</si>
  <si>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</si>
  <si>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</si>
  <si>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</si>
  <si>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</si>
  <si>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</si>
  <si>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</si>
  <si>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</si>
  <si>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</si>
  <si>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</si>
  <si>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</si>
  <si>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</si>
  <si>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</si>
  <si>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</si>
  <si>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</si>
  <si>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</si>
  <si>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</si>
  <si>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</si>
  <si>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</si>
  <si>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</si>
  <si>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</si>
  <si>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</si>
  <si>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</si>
  <si>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</si>
  <si>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</si>
  <si>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</si>
  <si>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</si>
  <si>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</si>
  <si>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</si>
  <si>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</si>
  <si>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</si>
  <si>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</si>
  <si>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</si>
  <si>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</si>
  <si>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</si>
  <si>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</si>
  <si>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</si>
  <si>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</si>
  <si>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</si>
  <si>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</si>
  <si>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</si>
  <si>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</si>
  <si>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</si>
  <si>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</si>
  <si>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</si>
  <si>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</si>
  <si>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</si>
  <si>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</si>
  <si>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</si>
  <si>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</si>
  <si>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</si>
  <si>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</si>
  <si>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</si>
  <si>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</si>
  <si>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</si>
  <si>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</si>
  <si>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</si>
  <si>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</si>
  <si>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</si>
  <si>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</si>
  <si>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</si>
  <si>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</si>
  <si>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</si>
  <si>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</si>
  <si>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</si>
  <si>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</si>
  <si>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</si>
  <si>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</si>
  <si>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</si>
  <si>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</si>
  <si>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Hanna</t>
  </si>
  <si>
    <t>Boulos, Mrs Joseph (Sultana)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</si>
  <si>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</si>
  <si>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</si>
  <si>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</si>
  <si>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</si>
  <si>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</si>
  <si>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</si>
  <si>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</si>
  <si>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</si>
  <si>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</si>
  <si>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</si>
  <si>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</si>
  <si>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</si>
  <si>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</si>
  <si>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</si>
  <si>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</si>
  <si>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</si>
  <si>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</si>
  <si>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</si>
  <si>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</si>
  <si>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</si>
  <si>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</si>
  <si>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Canavan, Miss Mary</t>
  </si>
  <si>
    <t>Canavan,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</si>
  <si>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</si>
  <si>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</si>
  <si>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</si>
  <si>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</si>
  <si>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</si>
  <si>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</si>
  <si>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</si>
  <si>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</si>
  <si>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</si>
  <si>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Nassef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</si>
  <si>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</si>
  <si>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</si>
  <si>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</si>
  <si>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</si>
  <si>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</si>
  <si>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</si>
  <si>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</si>
  <si>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</si>
  <si>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</si>
  <si>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</si>
  <si>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</si>
  <si>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</si>
  <si>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</si>
  <si>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</si>
  <si>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</si>
  <si>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</si>
  <si>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</si>
  <si>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</si>
  <si>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</si>
  <si>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</si>
  <si>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</si>
  <si>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</si>
  <si>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</si>
  <si>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</si>
  <si>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</si>
  <si>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</si>
  <si>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</si>
  <si>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</si>
  <si>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</si>
  <si>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</si>
  <si>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</si>
  <si>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</si>
  <si>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</si>
  <si>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</si>
  <si>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</si>
  <si>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</si>
  <si>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</si>
  <si>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</si>
  <si>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</si>
  <si>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</si>
  <si>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</si>
  <si>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</si>
  <si>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</si>
  <si>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</si>
  <si>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</si>
  <si>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</si>
  <si>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</si>
  <si>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</si>
  <si>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(Millvena)</t>
  </si>
  <si>
    <t>Delalic, Mr Regyo</t>
  </si>
  <si>
    <t>De Messemaeker, Mr William Joseph</t>
  </si>
  <si>
    <t>De Messemaeker, Mrs William Joseph (Anna)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</si>
  <si>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</si>
  <si>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</si>
  <si>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</si>
  <si>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</si>
  <si>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</si>
  <si>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</si>
  <si>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</si>
  <si>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</si>
  <si>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</si>
  <si>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</si>
  <si>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</si>
  <si>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</si>
  <si>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</si>
  <si>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</si>
  <si>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</si>
  <si>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</si>
  <si>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</si>
  <si>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</si>
  <si>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(Anna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</si>
  <si>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</si>
  <si>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</si>
  <si>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</si>
  <si>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</si>
  <si>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</si>
  <si>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</si>
  <si>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</si>
  <si>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</si>
  <si>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</si>
  <si>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</si>
  <si>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</si>
  <si>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</si>
  <si>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</si>
  <si>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</si>
  <si>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</si>
  <si>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</si>
  <si>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</si>
  <si>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</si>
  <si>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</si>
  <si>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</si>
  <si>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Doolina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</si>
  <si>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</si>
  <si>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</si>
  <si>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</si>
  <si>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</si>
  <si>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</si>
  <si>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</si>
  <si>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</si>
  <si>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</si>
  <si>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</si>
  <si>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</si>
  <si>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Gilnagh,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</si>
  <si>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</si>
  <si>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</si>
  <si>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</si>
  <si>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</si>
  <si>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</si>
  <si>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</si>
  <si>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</si>
  <si>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</si>
  <si>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</si>
  <si>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</si>
  <si>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</si>
  <si>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</si>
  <si>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</si>
  <si>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</si>
  <si>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</si>
  <si>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</si>
  <si>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</si>
  <si>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</si>
  <si>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</si>
  <si>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</si>
  <si>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</si>
  <si>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</si>
  <si>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</si>
  <si>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</si>
  <si>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</si>
  <si>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</si>
  <si>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</si>
  <si>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</si>
  <si>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</si>
  <si>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</si>
  <si>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</si>
  <si>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</si>
  <si>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</si>
  <si>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</si>
  <si>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</si>
  <si>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</si>
  <si>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</si>
  <si>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</si>
  <si>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</si>
  <si>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</si>
  <si>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Laina</t>
  </si>
  <si>
    <t>Heininen, Miss Wendla Maria</t>
  </si>
  <si>
    <t>Hellstrom, Hilda Maria</t>
  </si>
  <si>
    <t>Hemming, Miss Nora</t>
  </si>
  <si>
    <t>Hendekovic, Mr Ignaz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</si>
  <si>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</si>
  <si>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</si>
  <si>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</si>
  <si>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</si>
  <si>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</si>
  <si>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</si>
  <si>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Eluna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</si>
  <si>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</si>
  <si>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</si>
  <si>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</si>
  <si>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</si>
  <si>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</si>
  <si>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</si>
  <si>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</si>
  <si>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</si>
  <si>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</si>
  <si>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</si>
  <si>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</si>
  <si>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</si>
  <si>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</si>
  <si>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</si>
  <si>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</si>
  <si>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</si>
  <si>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</si>
  <si>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</si>
  <si>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</si>
  <si>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</si>
  <si>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</si>
  <si>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</si>
  <si>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</si>
  <si>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</si>
  <si>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</si>
  <si>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</si>
  <si>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</si>
  <si>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</si>
  <si>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</si>
  <si>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</si>
  <si>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</si>
  <si>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</si>
  <si>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</si>
  <si>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</si>
  <si>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</si>
  <si>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</si>
  <si>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</si>
  <si>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</si>
  <si>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</si>
  <si>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</si>
  <si>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</si>
  <si>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</si>
  <si>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</si>
  <si>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</si>
  <si>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</si>
  <si>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</si>
  <si>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Kassem, Mr Fared</t>
  </si>
  <si>
    <t>Keane, Mr Andrew</t>
  </si>
  <si>
    <t>Keefe, Mr Arthur</t>
  </si>
  <si>
    <t>Kekic, Mr Tido</t>
  </si>
  <si>
    <t>Kelly, Miss Anna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</si>
  <si>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</si>
  <si>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</si>
  <si>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</si>
  <si>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</si>
  <si>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</si>
  <si>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</si>
  <si>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</si>
  <si>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</si>
  <si>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</si>
  <si>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</si>
  <si>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</si>
  <si>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</si>
  <si>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</si>
  <si>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</si>
  <si>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</si>
  <si>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</si>
  <si>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</si>
  <si>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Kraeff, Mr Theodor</t>
  </si>
  <si>
    <t>Krekorian, Mr Neshan</t>
  </si>
  <si>
    <t>Lahowd, Mr Sarkis</t>
  </si>
  <si>
    <t>Laitinen, Miss Kritina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</si>
  <si>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</si>
  <si>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</si>
  <si>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</si>
  <si>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</si>
  <si>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</si>
  <si>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</si>
  <si>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</si>
  <si>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</si>
  <si>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</si>
  <si>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</si>
  <si>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</si>
  <si>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</si>
  <si>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</si>
  <si>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</si>
  <si>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</si>
  <si>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</si>
  <si>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</si>
  <si>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</si>
  <si>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</si>
  <si>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</si>
  <si>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</si>
  <si>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</si>
  <si>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</si>
  <si>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</si>
  <si>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</si>
  <si>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</si>
  <si>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</si>
  <si>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</si>
  <si>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</si>
  <si>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</si>
  <si>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</si>
  <si>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</si>
  <si>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</si>
  <si>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</si>
  <si>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</si>
  <si>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</si>
  <si>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</si>
  <si>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</si>
  <si>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</si>
  <si>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</si>
  <si>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</si>
  <si>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</si>
  <si>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</si>
  <si>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</si>
  <si>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</si>
  <si>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Hanna</t>
  </si>
  <si>
    <t>Mangan, Miss Mary</t>
  </si>
  <si>
    <t>Mannion, Miss Margareth</t>
  </si>
  <si>
    <t>Mansour, Mr Hanna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</si>
  <si>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</si>
  <si>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</si>
  <si>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</si>
  <si>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</si>
  <si>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</si>
  <si>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</si>
  <si>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</si>
  <si>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</si>
  <si>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</si>
  <si>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</si>
  <si>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Bernard</t>
  </si>
  <si>
    <t>McDermott, Miss Delia</t>
  </si>
  <si>
    <t>McElroy, Mr Michael</t>
  </si>
  <si>
    <t>McGovern, Mrs Hugh</t>
  </si>
  <si>
    <t>McGowan, Miss Anna</t>
  </si>
  <si>
    <t>McGowan, Miss Katherine</t>
  </si>
  <si>
    <t>McMahon, Mr Martin</t>
  </si>
  <si>
    <t>McNamee, Mr Neal</t>
  </si>
  <si>
    <t>McNamee,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</si>
  <si>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</si>
  <si>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</si>
  <si>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</si>
  <si>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</si>
  <si>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</si>
  <si>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</si>
  <si>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</si>
  <si>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</si>
  <si>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</si>
  <si>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</si>
  <si>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</si>
  <si>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</si>
  <si>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</si>
  <si>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</si>
  <si>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</si>
  <si>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</si>
  <si>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Leonard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</si>
  <si>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</si>
  <si>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</si>
  <si>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</si>
  <si>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</si>
  <si>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</si>
  <si>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Hanna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</si>
  <si>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</si>
  <si>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</si>
  <si>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</si>
  <si>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</si>
  <si>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</si>
  <si>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</si>
  <si>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</si>
  <si>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</si>
  <si>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</si>
  <si>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</si>
  <si>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</si>
  <si>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</si>
  <si>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</si>
  <si>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Nackid, Miss Maria</t>
  </si>
  <si>
    <t>Nackid, Mr Said</t>
  </si>
  <si>
    <t>Nackid, Mrs Said</t>
  </si>
  <si>
    <t>Nahill, Mr Toufik</t>
  </si>
  <si>
    <t>Naidenoff, Mr Penko</t>
  </si>
  <si>
    <t>Nancarrow, W H</t>
  </si>
  <si>
    <t>Niklasen, Sander</t>
  </si>
  <si>
    <t>Nosworthy, Richard C</t>
  </si>
  <si>
    <t>Najib, Miss Adele Kiamie</t>
  </si>
  <si>
    <t>Nancarrow, Mr William Henry</t>
  </si>
  <si>
    <t>Nankoff, Mr Minko</t>
  </si>
  <si>
    <t>Nasr, Mr Mustafa</t>
  </si>
  <si>
    <t>Nassr, Mr Saade Jean</t>
  </si>
  <si>
    <t>Naughton, Miss Hannah</t>
  </si>
  <si>
    <t>Nemaugh, Mr Robert</t>
  </si>
  <si>
    <t>Nenkoff, Mr Christo</t>
  </si>
  <si>
    <t>Nicola-Yarred, Miss Jamila</t>
  </si>
  <si>
    <t>Nicola-Yarred, Master Elias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</si>
  <si>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</si>
  <si>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</si>
  <si>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</si>
  <si>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</si>
  <si>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</si>
  <si>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Niskanen, Mr Johan</t>
  </si>
  <si>
    <t>Nosworthy, Mr Richard Cater</t>
  </si>
  <si>
    <t>Novel, Mansouer</t>
  </si>
  <si>
    <t>Nysten, Miss Anna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</si>
  <si>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</si>
  <si>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</si>
  <si>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</si>
  <si>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</si>
  <si>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</si>
  <si>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</si>
  <si>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</si>
  <si>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</si>
  <si>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</si>
  <si>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</si>
  <si>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</si>
  <si>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</si>
  <si>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</si>
  <si>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</si>
  <si>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</si>
  <si>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</si>
  <si>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</si>
  <si>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</si>
  <si>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</si>
  <si>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</si>
  <si>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</si>
  <si>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</si>
  <si>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</si>
  <si>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</si>
  <si>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</si>
  <si>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</si>
  <si>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</si>
  <si>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</si>
  <si>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</si>
  <si>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</si>
  <si>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</si>
  <si>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</si>
  <si>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</si>
  <si>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</si>
  <si>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Leonard</t>
  </si>
  <si>
    <t>Paulsson, Mrs Nils</t>
  </si>
  <si>
    <t>Paulsson, Master Paul Folke</t>
  </si>
  <si>
    <t>Paulsson, Miss Stina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</si>
  <si>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</si>
  <si>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</si>
  <si>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</si>
  <si>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</si>
  <si>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</si>
  <si>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</si>
  <si>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</si>
  <si>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</si>
  <si>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</si>
  <si>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</si>
  <si>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</si>
  <si>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</si>
  <si>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</si>
  <si>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</si>
  <si>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</si>
  <si>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</si>
  <si>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</si>
  <si>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</si>
  <si>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</si>
  <si>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</si>
  <si>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</si>
  <si>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</si>
  <si>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Natalia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</si>
  <si>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</si>
  <si>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</si>
  <si>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</si>
  <si>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</si>
  <si>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</si>
  <si>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</si>
  <si>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</si>
  <si>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</si>
  <si>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</si>
  <si>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</si>
  <si>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</si>
  <si>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</si>
  <si>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</si>
  <si>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</si>
  <si>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</si>
  <si>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</si>
  <si>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Hannah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</si>
  <si>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</si>
  <si>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</si>
  <si>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</si>
  <si>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</si>
  <si>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</si>
  <si>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</si>
  <si>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</si>
  <si>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Helena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</si>
  <si>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</si>
  <si>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</si>
  <si>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</si>
  <si>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</si>
  <si>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</si>
  <si>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</si>
  <si>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</si>
  <si>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</si>
  <si>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</si>
  <si>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</si>
  <si>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</si>
  <si>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</si>
  <si>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</si>
  <si>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</si>
  <si>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</si>
  <si>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</si>
  <si>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</si>
  <si>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</si>
  <si>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</si>
  <si>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</si>
  <si>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</si>
  <si>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</si>
  <si>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Anna</t>
  </si>
  <si>
    <t>Salonen, Mr Johan Werner</t>
  </si>
  <si>
    <t>Samaan, Mr Elias</t>
  </si>
  <si>
    <t>Samaan, Mr Hanna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</si>
  <si>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</si>
  <si>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</si>
  <si>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</si>
  <si>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</si>
  <si>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</si>
  <si>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</si>
  <si>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</si>
  <si>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</si>
  <si>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</si>
  <si>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</si>
  <si>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</si>
  <si>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</si>
  <si>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</si>
  <si>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</si>
  <si>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</si>
  <si>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</si>
  <si>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</si>
  <si>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</si>
  <si>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</si>
  <si>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</si>
  <si>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</si>
  <si>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Anna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</si>
  <si>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</si>
  <si>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</si>
  <si>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</si>
  <si>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</si>
  <si>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</si>
  <si>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</si>
  <si>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</si>
  <si>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</si>
  <si>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</si>
  <si>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</si>
  <si>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</si>
  <si>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</si>
  <si>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Lena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</si>
  <si>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</si>
  <si>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</si>
  <si>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</si>
  <si>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</si>
  <si>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</si>
  <si>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</si>
  <si>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</si>
  <si>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</si>
  <si>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</si>
  <si>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</si>
  <si>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</si>
  <si>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</si>
  <si>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</si>
  <si>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</si>
  <si>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</si>
  <si>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</si>
  <si>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</si>
  <si>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</si>
  <si>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</si>
  <si>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</si>
  <si>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</si>
  <si>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Gunnar Isidor</t>
  </si>
  <si>
    <t>Theobald, Mr Thomas Leonard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</si>
  <si>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</si>
  <si>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</si>
  <si>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</si>
  <si>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</si>
  <si>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</si>
  <si>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</si>
  <si>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</si>
  <si>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</si>
  <si>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</si>
  <si>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</si>
  <si>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</si>
  <si>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</si>
  <si>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</si>
  <si>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</si>
  <si>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</si>
  <si>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</si>
  <si>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</si>
  <si>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Hannah</t>
  </si>
  <si>
    <t>Turcin, Mr Stefan</t>
  </si>
  <si>
    <t>Turja, Miss Anna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</si>
  <si>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</si>
  <si>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</si>
  <si>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</si>
  <si>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</si>
  <si>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</si>
  <si>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</si>
  <si>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</si>
  <si>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</si>
  <si>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</si>
  <si>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</si>
  <si>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</si>
  <si>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</si>
  <si>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</si>
  <si>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</si>
  <si>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</si>
  <si>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</si>
  <si>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</si>
  <si>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</si>
  <si>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</si>
  <si>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Adolfina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</si>
  <si>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</si>
  <si>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</si>
  <si>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</si>
  <si>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</si>
  <si>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</si>
  <si>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</si>
  <si>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</si>
  <si>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</si>
  <si>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</si>
  <si>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</si>
  <si>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</si>
  <si>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</si>
  <si>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</si>
  <si>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</si>
  <si>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Einar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</si>
  <si>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</si>
  <si>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</si>
  <si>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</si>
  <si>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</si>
  <si>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</si>
  <si>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</si>
  <si>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</si>
  <si>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</si>
  <si>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</si>
  <si>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</si>
  <si>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</si>
  <si>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</si>
  <si>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</si>
  <si>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</si>
  <si>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In cell B11 use the averageif function to identify the average amount of hours worked by people working less than 24 hours</t>
  </si>
  <si>
    <t>Task</t>
  </si>
  <si>
    <t>=averageIF(D2:D9,"&gt;170")   ans: 239.17</t>
  </si>
  <si>
    <t>In cell D12 use the averageif function to identify the average gross amount for people that earn greater than 170</t>
  </si>
  <si>
    <t>AVERAGEIF</t>
  </si>
  <si>
    <t>More below</t>
  </si>
  <si>
    <t>In cell B11 use the sumif function to identify the amount of hours worked by people working less than 24 hours</t>
  </si>
  <si>
    <t>=SUMIF(D2:D9,"&gt;170")</t>
  </si>
  <si>
    <t>In cell D11 use the sumif function to identify the gross amount of people that earn greater than 170</t>
  </si>
  <si>
    <t>SUMIF</t>
  </si>
  <si>
    <t>In cell B10 identify the number of people who work less than 24 hours; ans:5</t>
  </si>
  <si>
    <t>Because of the use of an operator you will need to use " ":  =CountIF(E2:E9,"&gt;170")</t>
  </si>
  <si>
    <t>In cell D10 use the countif function to identify the number of people that earn greater than 170</t>
  </si>
  <si>
    <t>In cell E10=COUNTIF(F2:F9, 1)</t>
  </si>
  <si>
    <t>Use the =COUNTIF(data range, criteria) to count the number of 1s to get payrise</t>
  </si>
  <si>
    <t xml:space="preserve"> </t>
  </si>
  <si>
    <t>COUNTIF</t>
  </si>
  <si>
    <t xml:space="preserve">IF true place the text '1' and IF false place the text '0' </t>
  </si>
  <si>
    <t>In cell E2, create an IF to compare the RATE to the value of 11,</t>
  </si>
  <si>
    <t>In cell F2 enter the IF statement above</t>
  </si>
  <si>
    <r>
      <t>=</t>
    </r>
    <r>
      <rPr>
        <sz val="12"/>
        <color indexed="8"/>
        <rFont val="Courier New"/>
        <family val="3"/>
      </rPr>
      <t>IF(D2&lt;160, D2*10%,D2*15%)</t>
    </r>
    <r>
      <rPr>
        <sz val="12"/>
        <color indexed="8"/>
        <rFont val="Calibri Light"/>
        <family val="2"/>
      </rPr>
      <t xml:space="preserve"> (ans=42) </t>
    </r>
  </si>
  <si>
    <t xml:space="preserve">If the staff receive less than 160 (GROSS), they receive a 10% bonus and if they do not (&gt;160) they receive 15% bonus </t>
  </si>
  <si>
    <t>IF statements =IF (Logic_Test, Value_if_True, Value_if_False)</t>
  </si>
  <si>
    <t>Relational operators: &gt;, &lt;, &lt;=, &gt;=,&lt; &gt;,=</t>
  </si>
  <si>
    <t>If adult = 1; if child =0 : consider a child under 16</t>
  </si>
  <si>
    <t>How many adult males survived?</t>
  </si>
  <si>
    <t>How many adult females survived?</t>
  </si>
  <si>
    <t>How many adult males did not survive?</t>
  </si>
  <si>
    <t>How many adult females did not survive?</t>
  </si>
  <si>
    <t>ID #</t>
  </si>
  <si>
    <t>Type</t>
  </si>
  <si>
    <t>Checked Out</t>
  </si>
  <si>
    <t>Checked In</t>
  </si>
  <si>
    <t>Checked Out By</t>
  </si>
  <si>
    <t>Camera</t>
  </si>
  <si>
    <t>Laptop</t>
  </si>
  <si>
    <t>Other</t>
  </si>
  <si>
    <t>Projector</t>
  </si>
  <si>
    <t>John</t>
  </si>
  <si>
    <t>Jane</t>
  </si>
  <si>
    <t>Janet</t>
  </si>
  <si>
    <t>To filter away all but CAMERA, uncheck the ALL checkbox</t>
  </si>
  <si>
    <t>How many cameras are there?</t>
  </si>
  <si>
    <t xml:space="preserve">You can apply multiple filters to data, based on each field. </t>
  </si>
  <si>
    <t>Removing filters</t>
  </si>
  <si>
    <t>Within the Filter use CLEAR FILTER or swith the FILTER off in the SORT &amp; FILTER menu</t>
  </si>
  <si>
    <r>
      <t>Advanced filters</t>
    </r>
    <r>
      <rPr>
        <sz val="11"/>
        <color theme="1"/>
        <rFont val="Calibri"/>
        <family val="2"/>
        <scheme val="minor"/>
      </rPr>
      <t xml:space="preserve"> can be used to display more specific information, such as cells that contain a certain number of characters, or data that excludes a specific word or number.</t>
    </r>
  </si>
  <si>
    <t>For each data types there are different options as seen in the DATE FILTERS offerred.</t>
  </si>
  <si>
    <t>How many cameras were checked out before 19th Sept?</t>
  </si>
  <si>
    <t>How many cameras were checked out last week?</t>
  </si>
  <si>
    <t>Crew</t>
  </si>
  <si>
    <t xml:space="preserve">Female  </t>
  </si>
  <si>
    <t xml:space="preserve">Male </t>
  </si>
  <si>
    <t>Yes</t>
  </si>
  <si>
    <t xml:space="preserve">No </t>
  </si>
  <si>
    <t>adult</t>
  </si>
  <si>
    <t>child</t>
  </si>
  <si>
    <t>First Class</t>
  </si>
  <si>
    <t>Second Class</t>
  </si>
  <si>
    <t>Third Class</t>
  </si>
  <si>
    <t xml:space="preserve">Daily Continuously compounded returns for two chemical companies and a weighted Index of 500 large-company stocks </t>
  </si>
  <si>
    <t>Date</t>
  </si>
  <si>
    <t xml:space="preserve">Dow Chemical </t>
  </si>
  <si>
    <t>Dupont</t>
  </si>
  <si>
    <t xml:space="preserve">S&amp;P 500 </t>
  </si>
  <si>
    <t>S&amp;P greater than Dupont</t>
  </si>
  <si>
    <t>3. In column E  (S&amp;P greater than Dupont) use a function to identify the days where S&amp;P returns were greater than Dupont, mark with a YES</t>
  </si>
  <si>
    <t>Dow greater thsn S&amp;P &amp; S&amp;P greater than Dupont</t>
  </si>
  <si>
    <t>4. In column F  (Dow greater thsn S&amp;P &amp; S&amp;P greater than Dupont) use a function to identify the days where Dow's returns were greater thsn S&amp;P &amp; S&amp;P returns were greater than Dupont, mark with a YES</t>
  </si>
  <si>
    <t>Using the requested Excel functions ONLY provide the answers for the following tasks</t>
  </si>
  <si>
    <t xml:space="preserve">1. In cell I4 use a function to count the number of Dow Chemical days with less than 0% return </t>
  </si>
  <si>
    <t xml:space="preserve">2. In cell I5 use a function to average the number of Dow Chemical days with less than 0% return </t>
  </si>
  <si>
    <t>5. Chart the three returns on one chart</t>
  </si>
  <si>
    <t>How many cameras are checked out in Jan. ?</t>
  </si>
  <si>
    <t>How many cameras are checked out in Jan. by John?</t>
  </si>
  <si>
    <t xml:space="preserve">Multiple Filters </t>
  </si>
  <si>
    <t>Gender</t>
  </si>
  <si>
    <t>IF tasks</t>
  </si>
  <si>
    <t>Use an IF function to change the categorical binary data of Gender into 1 or 0 in the 'Sex' Column G</t>
  </si>
  <si>
    <t>Use an IF function to change the categorical binary data of Survived into 1 or 0 in the '' Column G</t>
  </si>
  <si>
    <t>Survive</t>
  </si>
  <si>
    <t>Female</t>
  </si>
  <si>
    <t>No</t>
  </si>
  <si>
    <t>Male</t>
  </si>
  <si>
    <t>Tasks</t>
  </si>
  <si>
    <t>Using the value indicator in the column E</t>
  </si>
  <si>
    <t>CountIF</t>
  </si>
  <si>
    <t>How many days were S&amp;P greater than Dupont?</t>
  </si>
  <si>
    <t>How many days were S&amp;P NOT greater than Dupont?</t>
  </si>
  <si>
    <t>Using the value indicator in the column F</t>
  </si>
  <si>
    <t>How many days were Dow greater than S&amp;P &amp; S&amp;P greater than Dupont?</t>
  </si>
  <si>
    <t>How many days were Dow NOT greater than S&amp;P &amp; S&amp;P greater than Dupont?</t>
  </si>
  <si>
    <t>Quick Sort data in descending order</t>
  </si>
  <si>
    <t xml:space="preserve">Advanced Filters </t>
  </si>
  <si>
    <t xml:space="preserve">Check only the CAMERA checkbox </t>
  </si>
  <si>
    <t>Use an IF function to create an indicator in the 'Adult' Column</t>
  </si>
  <si>
    <t>Using one of IF functions calculate the required answers to the First Class Tasks.</t>
  </si>
  <si>
    <t xml:space="preserve">Create an Excel Table and Calculate the remainin tasks for the 2nd &amp; 3rd Class passengers. </t>
  </si>
  <si>
    <t>Which do you prefer?</t>
  </si>
  <si>
    <t>Time</t>
  </si>
  <si>
    <t>Beer</t>
  </si>
  <si>
    <t>Quantity</t>
  </si>
  <si>
    <t>Guest ID</t>
  </si>
  <si>
    <t>Schlafly Oktoberfest</t>
  </si>
  <si>
    <t>Grimbergen Blonde</t>
  </si>
  <si>
    <t>La Trappe Dubbel</t>
  </si>
  <si>
    <t>Flying Horse Pale Ale</t>
  </si>
  <si>
    <t>Espresso Porter</t>
  </si>
  <si>
    <t>Wiesen Edel Weisse</t>
  </si>
  <si>
    <t>Blue Moon Belgian White</t>
  </si>
  <si>
    <t>Tsingtao</t>
  </si>
  <si>
    <t>Budweiser</t>
  </si>
  <si>
    <t>Canaster Winter Scotch</t>
  </si>
  <si>
    <t>Winter Ale</t>
  </si>
  <si>
    <t>Corona Extra</t>
  </si>
  <si>
    <t>Wasatch Polygamy Porter</t>
  </si>
  <si>
    <t>Bud Light</t>
  </si>
  <si>
    <t>Oatmeal Stout</t>
  </si>
  <si>
    <t>Lucifer</t>
  </si>
  <si>
    <t>Ornery Amber Lager</t>
  </si>
  <si>
    <t>Hocus Pocus</t>
  </si>
  <si>
    <t>Framboise</t>
  </si>
  <si>
    <t>Ultrablonde</t>
  </si>
  <si>
    <t>Odell IPA</t>
  </si>
  <si>
    <t>Full Moon Winter Ale</t>
  </si>
  <si>
    <t>Chocolate Stout</t>
  </si>
  <si>
    <t>Cocoa Porter</t>
  </si>
  <si>
    <t>Jack's Pumpkin Spice Ale</t>
  </si>
  <si>
    <t>Copy this data into a new worksheet</t>
  </si>
  <si>
    <t>CTRL &amp; N creates a new worksheet</t>
  </si>
  <si>
    <t>!Beware PIVOT TABLES crash Excel!</t>
  </si>
  <si>
    <t>Instructions - Use ALT &amp; TAB to look back to instructions when you have copied the data to a new worksheet</t>
  </si>
  <si>
    <t>1. Which sells the worst?</t>
  </si>
  <si>
    <t>2. Which sells the worst on a Friday?</t>
  </si>
  <si>
    <t>3. Which sells the worst on a Friday between 9 and 12?</t>
  </si>
  <si>
    <t>4. Create a Pivot Chart for beer sales after 9pm on a Friday</t>
  </si>
  <si>
    <t>5. Which Customer (Guest ID) buys the most beer on average on a Friday?</t>
  </si>
  <si>
    <t xml:space="preserve">10% bouns </t>
  </si>
  <si>
    <t xml:space="preserve">Greene </t>
  </si>
  <si>
    <t xml:space="preserve">Murphy </t>
  </si>
  <si>
    <t>u</t>
  </si>
  <si>
    <t>How many earn less than 20 bouns?</t>
  </si>
  <si>
    <t>How much on average do I pay those that work &gt;20</t>
  </si>
  <si>
    <t xml:space="preserve">How much in total paid to those with &gt;20 bonus </t>
  </si>
  <si>
    <t>Column Labels</t>
  </si>
  <si>
    <t>Row Labels</t>
  </si>
  <si>
    <t>Grand Total</t>
  </si>
  <si>
    <t>Sum of Quantity</t>
  </si>
  <si>
    <t>(Multiple Items)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</si>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</sst>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F400]h:mm:ss\ AM/PM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 Light"/>
      <family val="2"/>
    </font>
    <font>
      <sz val="12"/>
      <color indexed="8"/>
      <name val="Calibri Light"/>
      <family val="2"/>
    </font>
    <font>
      <sz val="12"/>
      <color indexed="8"/>
      <name val="Courier New"/>
      <family val="3"/>
    </font>
    <font>
      <b/>
      <sz val="11"/>
      <color rgb="FF000000"/>
      <name val="Calibri"/>
      <family val="2"/>
      <charset val="1"/>
    </font>
    <font>
      <sz val="12"/>
      <color indexed="8"/>
      <name val="Calibri Light"/>
      <family val="2"/>
      <scheme val="major"/>
    </font>
    <font>
      <b/>
      <sz val="12"/>
      <name val="Calibri Light"/>
      <family val="2"/>
    </font>
    <font>
      <b/>
      <i/>
      <sz val="11"/>
      <color rgb="FF008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2" xfId="0" applyBorder="1"/>
    <xf numFmtId="0" fontId="4" fillId="0" borderId="0" xfId="0" applyFont="1"/>
    <xf numFmtId="0" fontId="0" fillId="0" borderId="0" xfId="0" quotePrefix="1"/>
    <xf numFmtId="0" fontId="6" fillId="0" borderId="0" xfId="0" applyFont="1"/>
    <xf numFmtId="0" fontId="3" fillId="0" borderId="0" xfId="0" quotePrefix="1" applyFont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0" fillId="0" borderId="12" xfId="0" applyBorder="1"/>
    <xf numFmtId="0" fontId="25" fillId="0" borderId="14" xfId="0" applyFont="1" applyFill="1" applyBorder="1"/>
    <xf numFmtId="0" fontId="25" fillId="0" borderId="15" xfId="0" applyFont="1" applyFill="1" applyBorder="1" applyAlignment="1">
      <alignment horizontal="left"/>
    </xf>
    <xf numFmtId="0" fontId="25" fillId="0" borderId="13" xfId="0" applyFont="1" applyFill="1" applyBorder="1"/>
    <xf numFmtId="164" fontId="25" fillId="0" borderId="15" xfId="0" applyNumberFormat="1" applyFont="1" applyFill="1" applyBorder="1" applyAlignment="1">
      <alignment horizontal="right"/>
    </xf>
    <xf numFmtId="0" fontId="0" fillId="0" borderId="0" xfId="0"/>
    <xf numFmtId="164" fontId="25" fillId="0" borderId="14" xfId="0" applyNumberFormat="1" applyFont="1" applyFill="1" applyBorder="1" applyAlignment="1">
      <alignment horizontal="right"/>
    </xf>
    <xf numFmtId="164" fontId="25" fillId="0" borderId="13" xfId="0" applyNumberFormat="1" applyFont="1" applyFill="1" applyBorder="1" applyAlignment="1">
      <alignment horizontal="right"/>
    </xf>
    <xf numFmtId="0" fontId="25" fillId="0" borderId="15" xfId="0" applyFont="1" applyFill="1" applyBorder="1"/>
    <xf numFmtId="164" fontId="25" fillId="0" borderId="14" xfId="0" applyNumberFormat="1" applyFont="1" applyFill="1" applyBorder="1" applyAlignment="1">
      <alignment horizontal="left"/>
    </xf>
    <xf numFmtId="0" fontId="25" fillId="0" borderId="13" xfId="0" applyFont="1" applyFill="1" applyBorder="1" applyAlignment="1">
      <alignment horizontal="left"/>
    </xf>
    <xf numFmtId="164" fontId="25" fillId="0" borderId="13" xfId="0" applyNumberFormat="1" applyFont="1" applyFill="1" applyBorder="1" applyAlignment="1">
      <alignment horizontal="left"/>
    </xf>
    <xf numFmtId="0" fontId="25" fillId="0" borderId="14" xfId="0" applyFont="1" applyFill="1" applyBorder="1" applyAlignment="1">
      <alignment horizontal="left"/>
    </xf>
    <xf numFmtId="164" fontId="25" fillId="0" borderId="15" xfId="0" applyNumberFormat="1" applyFont="1" applyFill="1" applyBorder="1" applyAlignment="1">
      <alignment horizontal="left"/>
    </xf>
    <xf numFmtId="0" fontId="26" fillId="0" borderId="16" xfId="4" applyFont="1" applyFill="1" applyBorder="1" applyAlignment="1">
      <alignment horizontal="left" vertical="center"/>
    </xf>
    <xf numFmtId="164" fontId="26" fillId="0" borderId="16" xfId="4" applyNumberFormat="1" applyFont="1" applyFill="1" applyBorder="1" applyAlignment="1">
      <alignment horizontal="left" vertical="center"/>
    </xf>
    <xf numFmtId="0" fontId="26" fillId="0" borderId="0" xfId="4" applyFont="1" applyFill="1" applyBorder="1" applyAlignment="1">
      <alignment horizontal="left" vertic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left"/>
    </xf>
    <xf numFmtId="0" fontId="22" fillId="0" borderId="0" xfId="0" applyFont="1"/>
    <xf numFmtId="0" fontId="0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0" borderId="0" xfId="0" applyFont="1" applyFill="1" applyBorder="1"/>
    <xf numFmtId="0" fontId="0" fillId="0" borderId="0" xfId="0" applyAlignment="1">
      <alignment horizontal="right"/>
    </xf>
    <xf numFmtId="1" fontId="22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30" fillId="0" borderId="14" xfId="0" applyFont="1" applyFill="1" applyBorder="1"/>
    <xf numFmtId="0" fontId="3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lumnHeader" xfId="1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 2" xfId="42" xr:uid="{00000000-0005-0000-0000-000028000000}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2 Working With Data 2021.xlsx]Sheet2!PivotTable2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Budweiser</c:v>
                </c:pt>
                <c:pt idx="1">
                  <c:v>Flying Horse Pale Ale</c:v>
                </c:pt>
                <c:pt idx="2">
                  <c:v>Schlafly Oktoberfest</c:v>
                </c:pt>
                <c:pt idx="3">
                  <c:v>Tsingtao</c:v>
                </c:pt>
                <c:pt idx="4">
                  <c:v>Wiesen Edel Weisse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79F-8691-F5B51713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11728"/>
        <c:axId val="444612560"/>
      </c:barChart>
      <c:catAx>
        <c:axId val="4446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2560"/>
        <c:crosses val="autoZero"/>
        <c:auto val="1"/>
        <c:lblAlgn val="ctr"/>
        <c:lblOffset val="100"/>
        <c:noMultiLvlLbl val="0"/>
      </c:catAx>
      <c:valAx>
        <c:axId val="4446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100012</xdr:rowOff>
    </xdr:from>
    <xdr:to>
      <xdr:col>11</xdr:col>
      <xdr:colOff>152400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FD151-EC93-47FE-8A0C-B0D0E47F6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20446434 Nneoma Onwe" refreshedDate="44231.744158796297" createdVersion="6" refreshedVersion="6" minRefreshableVersion="3" recordCount="498" xr:uid="{CA5F2783-7ED0-4D93-A2E3-BA2C79633266}">
  <cacheSource type="worksheet">
    <worksheetSource ref="A1:E1048576" sheet="7PIVOTS data1"/>
  </cacheSource>
  <cacheFields count="6">
    <cacheField name="Date" numFmtId="0">
      <sharedItems containsNonDate="0" containsDate="1" containsString="0" containsBlank="1" minDate="2014-01-01T00:00:00" maxDate="2014-04-02T00:00:00" count="91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m/>
      </sharedItems>
      <fieldGroup par="5" base="0">
        <rangePr groupBy="days" startDate="2014-01-01T00:00:00" endDate="2014-04-0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4/2014"/>
        </groupItems>
      </fieldGroup>
    </cacheField>
    <cacheField name="Time" numFmtId="0">
      <sharedItems containsNonDate="0" containsDate="1" containsString="0" containsBlank="1" minDate="1899-12-30T17:02:24" maxDate="1899-12-30T23:45:36" count="30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  <m/>
      </sharedItems>
    </cacheField>
    <cacheField name="Beer" numFmtId="0">
      <sharedItems containsBlank="1" count="26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  <m/>
      </sharedItems>
    </cacheField>
    <cacheField name="Quantity" numFmtId="0">
      <sharedItems containsString="0" containsBlank="1" containsNumber="1" containsInteger="1" minValue="1" maxValue="4"/>
    </cacheField>
    <cacheField name="Guest ID" numFmtId="1">
      <sharedItems containsString="0" containsBlank="1" containsNumber="1" containsInteger="1" minValue="10000" maxValue="10050" count="52">
        <n v="10021"/>
        <n v="10015"/>
        <n v="10027"/>
        <n v="10045"/>
        <n v="10005"/>
        <n v="10038"/>
        <n v="10003"/>
        <n v="10031"/>
        <n v="10036"/>
        <n v="10019"/>
        <n v="10011"/>
        <n v="10007"/>
        <n v="10028"/>
        <n v="10009"/>
        <n v="10006"/>
        <n v="10044"/>
        <n v="10016"/>
        <n v="10049"/>
        <n v="10018"/>
        <n v="10048"/>
        <n v="10001"/>
        <n v="10024"/>
        <n v="10047"/>
        <n v="10043"/>
        <n v="10017"/>
        <n v="10042"/>
        <n v="10037"/>
        <n v="10029"/>
        <n v="10033"/>
        <n v="10014"/>
        <n v="10050"/>
        <n v="10004"/>
        <n v="10002"/>
        <n v="10030"/>
        <n v="10008"/>
        <n v="10034"/>
        <n v="10013"/>
        <n v="10000"/>
        <n v="10020"/>
        <n v="10039"/>
        <n v="10041"/>
        <n v="10032"/>
        <n v="10046"/>
        <n v="10026"/>
        <n v="10023"/>
        <n v="10022"/>
        <n v="10035"/>
        <n v="10040"/>
        <n v="10025"/>
        <n v="10012"/>
        <n v="10010"/>
        <m/>
      </sharedItems>
    </cacheField>
    <cacheField name="Months" numFmtId="0" databaseField="0">
      <fieldGroup base="0">
        <rangePr groupBy="months" startDate="2014-01-01T00:00:00" endDate="2014-04-02T00:00:00"/>
        <groupItems count="14">
          <s v="&lt;01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4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x v="0"/>
    <n v="4"/>
    <x v="0"/>
  </r>
  <r>
    <x v="0"/>
    <x v="1"/>
    <x v="1"/>
    <n v="2"/>
    <x v="0"/>
  </r>
  <r>
    <x v="0"/>
    <x v="2"/>
    <x v="2"/>
    <n v="4"/>
    <x v="1"/>
  </r>
  <r>
    <x v="0"/>
    <x v="2"/>
    <x v="3"/>
    <n v="2"/>
    <x v="2"/>
  </r>
  <r>
    <x v="0"/>
    <x v="3"/>
    <x v="0"/>
    <n v="2"/>
    <x v="2"/>
  </r>
  <r>
    <x v="0"/>
    <x v="4"/>
    <x v="4"/>
    <n v="1"/>
    <x v="3"/>
  </r>
  <r>
    <x v="0"/>
    <x v="5"/>
    <x v="3"/>
    <n v="1"/>
    <x v="4"/>
  </r>
  <r>
    <x v="0"/>
    <x v="6"/>
    <x v="1"/>
    <n v="2"/>
    <x v="5"/>
  </r>
  <r>
    <x v="0"/>
    <x v="7"/>
    <x v="2"/>
    <n v="2"/>
    <x v="6"/>
  </r>
  <r>
    <x v="1"/>
    <x v="8"/>
    <x v="0"/>
    <n v="2"/>
    <x v="6"/>
  </r>
  <r>
    <x v="1"/>
    <x v="9"/>
    <x v="5"/>
    <n v="3"/>
    <x v="7"/>
  </r>
  <r>
    <x v="1"/>
    <x v="10"/>
    <x v="6"/>
    <n v="1"/>
    <x v="8"/>
  </r>
  <r>
    <x v="1"/>
    <x v="2"/>
    <x v="0"/>
    <n v="3"/>
    <x v="9"/>
  </r>
  <r>
    <x v="1"/>
    <x v="11"/>
    <x v="3"/>
    <n v="3"/>
    <x v="9"/>
  </r>
  <r>
    <x v="1"/>
    <x v="12"/>
    <x v="7"/>
    <n v="3"/>
    <x v="10"/>
  </r>
  <r>
    <x v="2"/>
    <x v="0"/>
    <x v="7"/>
    <n v="2"/>
    <x v="10"/>
  </r>
  <r>
    <x v="2"/>
    <x v="9"/>
    <x v="8"/>
    <n v="2"/>
    <x v="11"/>
  </r>
  <r>
    <x v="2"/>
    <x v="13"/>
    <x v="0"/>
    <n v="3"/>
    <x v="12"/>
  </r>
  <r>
    <x v="2"/>
    <x v="14"/>
    <x v="9"/>
    <n v="2"/>
    <x v="13"/>
  </r>
  <r>
    <x v="2"/>
    <x v="3"/>
    <x v="4"/>
    <n v="4"/>
    <x v="14"/>
  </r>
  <r>
    <x v="2"/>
    <x v="15"/>
    <x v="4"/>
    <n v="1"/>
    <x v="4"/>
  </r>
  <r>
    <x v="2"/>
    <x v="16"/>
    <x v="10"/>
    <n v="4"/>
    <x v="12"/>
  </r>
  <r>
    <x v="2"/>
    <x v="17"/>
    <x v="11"/>
    <n v="1"/>
    <x v="12"/>
  </r>
  <r>
    <x v="3"/>
    <x v="1"/>
    <x v="8"/>
    <n v="1"/>
    <x v="12"/>
  </r>
  <r>
    <x v="3"/>
    <x v="12"/>
    <x v="0"/>
    <n v="1"/>
    <x v="14"/>
  </r>
  <r>
    <x v="3"/>
    <x v="17"/>
    <x v="3"/>
    <n v="4"/>
    <x v="15"/>
  </r>
  <r>
    <x v="4"/>
    <x v="18"/>
    <x v="0"/>
    <n v="3"/>
    <x v="16"/>
  </r>
  <r>
    <x v="4"/>
    <x v="18"/>
    <x v="12"/>
    <n v="1"/>
    <x v="14"/>
  </r>
  <r>
    <x v="4"/>
    <x v="19"/>
    <x v="13"/>
    <n v="3"/>
    <x v="16"/>
  </r>
  <r>
    <x v="4"/>
    <x v="16"/>
    <x v="14"/>
    <n v="4"/>
    <x v="17"/>
  </r>
  <r>
    <x v="5"/>
    <x v="9"/>
    <x v="0"/>
    <n v="2"/>
    <x v="12"/>
  </r>
  <r>
    <x v="5"/>
    <x v="18"/>
    <x v="0"/>
    <n v="2"/>
    <x v="13"/>
  </r>
  <r>
    <x v="5"/>
    <x v="1"/>
    <x v="8"/>
    <n v="1"/>
    <x v="18"/>
  </r>
  <r>
    <x v="5"/>
    <x v="3"/>
    <x v="0"/>
    <n v="1"/>
    <x v="18"/>
  </r>
  <r>
    <x v="5"/>
    <x v="5"/>
    <x v="0"/>
    <n v="1"/>
    <x v="19"/>
  </r>
  <r>
    <x v="5"/>
    <x v="20"/>
    <x v="0"/>
    <n v="1"/>
    <x v="20"/>
  </r>
  <r>
    <x v="5"/>
    <x v="21"/>
    <x v="0"/>
    <n v="1"/>
    <x v="21"/>
  </r>
  <r>
    <x v="6"/>
    <x v="22"/>
    <x v="3"/>
    <n v="4"/>
    <x v="22"/>
  </r>
  <r>
    <x v="6"/>
    <x v="16"/>
    <x v="0"/>
    <n v="3"/>
    <x v="23"/>
  </r>
  <r>
    <x v="6"/>
    <x v="21"/>
    <x v="0"/>
    <n v="2"/>
    <x v="24"/>
  </r>
  <r>
    <x v="7"/>
    <x v="22"/>
    <x v="15"/>
    <n v="4"/>
    <x v="17"/>
  </r>
  <r>
    <x v="7"/>
    <x v="1"/>
    <x v="10"/>
    <n v="1"/>
    <x v="14"/>
  </r>
  <r>
    <x v="7"/>
    <x v="23"/>
    <x v="3"/>
    <n v="1"/>
    <x v="10"/>
  </r>
  <r>
    <x v="8"/>
    <x v="0"/>
    <x v="16"/>
    <n v="4"/>
    <x v="18"/>
  </r>
  <r>
    <x v="8"/>
    <x v="9"/>
    <x v="12"/>
    <n v="2"/>
    <x v="25"/>
  </r>
  <r>
    <x v="8"/>
    <x v="13"/>
    <x v="17"/>
    <n v="2"/>
    <x v="22"/>
  </r>
  <r>
    <x v="8"/>
    <x v="14"/>
    <x v="0"/>
    <n v="1"/>
    <x v="16"/>
  </r>
  <r>
    <x v="8"/>
    <x v="2"/>
    <x v="6"/>
    <n v="4"/>
    <x v="26"/>
  </r>
  <r>
    <x v="8"/>
    <x v="2"/>
    <x v="12"/>
    <n v="3"/>
    <x v="24"/>
  </r>
  <r>
    <x v="8"/>
    <x v="6"/>
    <x v="18"/>
    <n v="3"/>
    <x v="27"/>
  </r>
  <r>
    <x v="9"/>
    <x v="18"/>
    <x v="2"/>
    <n v="3"/>
    <x v="17"/>
  </r>
  <r>
    <x v="9"/>
    <x v="23"/>
    <x v="19"/>
    <n v="3"/>
    <x v="28"/>
  </r>
  <r>
    <x v="9"/>
    <x v="24"/>
    <x v="20"/>
    <n v="1"/>
    <x v="5"/>
  </r>
  <r>
    <x v="9"/>
    <x v="11"/>
    <x v="16"/>
    <n v="3"/>
    <x v="16"/>
  </r>
  <r>
    <x v="9"/>
    <x v="19"/>
    <x v="10"/>
    <n v="2"/>
    <x v="8"/>
  </r>
  <r>
    <x v="10"/>
    <x v="8"/>
    <x v="2"/>
    <n v="3"/>
    <x v="9"/>
  </r>
  <r>
    <x v="10"/>
    <x v="13"/>
    <x v="6"/>
    <n v="1"/>
    <x v="29"/>
  </r>
  <r>
    <x v="10"/>
    <x v="25"/>
    <x v="3"/>
    <n v="3"/>
    <x v="17"/>
  </r>
  <r>
    <x v="10"/>
    <x v="26"/>
    <x v="8"/>
    <n v="2"/>
    <x v="14"/>
  </r>
  <r>
    <x v="10"/>
    <x v="7"/>
    <x v="12"/>
    <n v="2"/>
    <x v="9"/>
  </r>
  <r>
    <x v="11"/>
    <x v="0"/>
    <x v="4"/>
    <n v="4"/>
    <x v="19"/>
  </r>
  <r>
    <x v="11"/>
    <x v="13"/>
    <x v="0"/>
    <n v="3"/>
    <x v="30"/>
  </r>
  <r>
    <x v="11"/>
    <x v="11"/>
    <x v="2"/>
    <n v="1"/>
    <x v="16"/>
  </r>
  <r>
    <x v="11"/>
    <x v="27"/>
    <x v="2"/>
    <n v="2"/>
    <x v="5"/>
  </r>
  <r>
    <x v="11"/>
    <x v="15"/>
    <x v="15"/>
    <n v="1"/>
    <x v="17"/>
  </r>
  <r>
    <x v="11"/>
    <x v="21"/>
    <x v="18"/>
    <n v="2"/>
    <x v="18"/>
  </r>
  <r>
    <x v="12"/>
    <x v="23"/>
    <x v="14"/>
    <n v="2"/>
    <x v="31"/>
  </r>
  <r>
    <x v="12"/>
    <x v="17"/>
    <x v="19"/>
    <n v="4"/>
    <x v="10"/>
  </r>
  <r>
    <x v="13"/>
    <x v="10"/>
    <x v="0"/>
    <n v="4"/>
    <x v="26"/>
  </r>
  <r>
    <x v="13"/>
    <x v="14"/>
    <x v="2"/>
    <n v="3"/>
    <x v="32"/>
  </r>
  <r>
    <x v="13"/>
    <x v="7"/>
    <x v="0"/>
    <n v="3"/>
    <x v="19"/>
  </r>
  <r>
    <x v="13"/>
    <x v="16"/>
    <x v="12"/>
    <n v="3"/>
    <x v="33"/>
  </r>
  <r>
    <x v="14"/>
    <x v="14"/>
    <x v="21"/>
    <n v="1"/>
    <x v="34"/>
  </r>
  <r>
    <x v="14"/>
    <x v="1"/>
    <x v="21"/>
    <n v="1"/>
    <x v="21"/>
  </r>
  <r>
    <x v="14"/>
    <x v="3"/>
    <x v="0"/>
    <n v="2"/>
    <x v="6"/>
  </r>
  <r>
    <x v="15"/>
    <x v="0"/>
    <x v="1"/>
    <n v="4"/>
    <x v="35"/>
  </r>
  <r>
    <x v="15"/>
    <x v="13"/>
    <x v="5"/>
    <n v="4"/>
    <x v="36"/>
  </r>
  <r>
    <x v="15"/>
    <x v="10"/>
    <x v="4"/>
    <n v="2"/>
    <x v="32"/>
  </r>
  <r>
    <x v="15"/>
    <x v="18"/>
    <x v="22"/>
    <n v="1"/>
    <x v="27"/>
  </r>
  <r>
    <x v="15"/>
    <x v="24"/>
    <x v="6"/>
    <n v="2"/>
    <x v="13"/>
  </r>
  <r>
    <x v="15"/>
    <x v="28"/>
    <x v="11"/>
    <n v="1"/>
    <x v="22"/>
  </r>
  <r>
    <x v="15"/>
    <x v="6"/>
    <x v="11"/>
    <n v="3"/>
    <x v="1"/>
  </r>
  <r>
    <x v="16"/>
    <x v="11"/>
    <x v="2"/>
    <n v="3"/>
    <x v="37"/>
  </r>
  <r>
    <x v="16"/>
    <x v="3"/>
    <x v="8"/>
    <n v="2"/>
    <x v="27"/>
  </r>
  <r>
    <x v="16"/>
    <x v="20"/>
    <x v="0"/>
    <n v="1"/>
    <x v="24"/>
  </r>
  <r>
    <x v="16"/>
    <x v="20"/>
    <x v="12"/>
    <n v="3"/>
    <x v="12"/>
  </r>
  <r>
    <x v="16"/>
    <x v="6"/>
    <x v="16"/>
    <n v="3"/>
    <x v="19"/>
  </r>
  <r>
    <x v="16"/>
    <x v="16"/>
    <x v="0"/>
    <n v="2"/>
    <x v="35"/>
  </r>
  <r>
    <x v="16"/>
    <x v="21"/>
    <x v="14"/>
    <n v="3"/>
    <x v="38"/>
  </r>
  <r>
    <x v="16"/>
    <x v="17"/>
    <x v="0"/>
    <n v="3"/>
    <x v="39"/>
  </r>
  <r>
    <x v="17"/>
    <x v="22"/>
    <x v="8"/>
    <n v="2"/>
    <x v="10"/>
  </r>
  <r>
    <x v="17"/>
    <x v="9"/>
    <x v="11"/>
    <n v="4"/>
    <x v="23"/>
  </r>
  <r>
    <x v="17"/>
    <x v="13"/>
    <x v="16"/>
    <n v="4"/>
    <x v="6"/>
  </r>
  <r>
    <x v="17"/>
    <x v="10"/>
    <x v="6"/>
    <n v="2"/>
    <x v="26"/>
  </r>
  <r>
    <x v="17"/>
    <x v="27"/>
    <x v="6"/>
    <n v="3"/>
    <x v="11"/>
  </r>
  <r>
    <x v="17"/>
    <x v="26"/>
    <x v="20"/>
    <n v="2"/>
    <x v="32"/>
  </r>
  <r>
    <x v="17"/>
    <x v="12"/>
    <x v="7"/>
    <n v="2"/>
    <x v="12"/>
  </r>
  <r>
    <x v="18"/>
    <x v="9"/>
    <x v="21"/>
    <n v="4"/>
    <x v="29"/>
  </r>
  <r>
    <x v="18"/>
    <x v="10"/>
    <x v="0"/>
    <n v="2"/>
    <x v="1"/>
  </r>
  <r>
    <x v="18"/>
    <x v="14"/>
    <x v="3"/>
    <n v="2"/>
    <x v="16"/>
  </r>
  <r>
    <x v="18"/>
    <x v="1"/>
    <x v="0"/>
    <n v="4"/>
    <x v="22"/>
  </r>
  <r>
    <x v="18"/>
    <x v="1"/>
    <x v="8"/>
    <n v="4"/>
    <x v="13"/>
  </r>
  <r>
    <x v="18"/>
    <x v="23"/>
    <x v="3"/>
    <n v="1"/>
    <x v="6"/>
  </r>
  <r>
    <x v="18"/>
    <x v="11"/>
    <x v="23"/>
    <n v="2"/>
    <x v="40"/>
  </r>
  <r>
    <x v="18"/>
    <x v="11"/>
    <x v="19"/>
    <n v="3"/>
    <x v="41"/>
  </r>
  <r>
    <x v="18"/>
    <x v="15"/>
    <x v="18"/>
    <n v="1"/>
    <x v="42"/>
  </r>
  <r>
    <x v="19"/>
    <x v="13"/>
    <x v="13"/>
    <n v="2"/>
    <x v="19"/>
  </r>
  <r>
    <x v="19"/>
    <x v="18"/>
    <x v="2"/>
    <n v="2"/>
    <x v="14"/>
  </r>
  <r>
    <x v="19"/>
    <x v="14"/>
    <x v="0"/>
    <n v="1"/>
    <x v="28"/>
  </r>
  <r>
    <x v="19"/>
    <x v="1"/>
    <x v="20"/>
    <n v="4"/>
    <x v="34"/>
  </r>
  <r>
    <x v="19"/>
    <x v="23"/>
    <x v="18"/>
    <n v="4"/>
    <x v="38"/>
  </r>
  <r>
    <x v="19"/>
    <x v="28"/>
    <x v="0"/>
    <n v="3"/>
    <x v="22"/>
  </r>
  <r>
    <x v="19"/>
    <x v="19"/>
    <x v="3"/>
    <n v="4"/>
    <x v="26"/>
  </r>
  <r>
    <x v="20"/>
    <x v="25"/>
    <x v="12"/>
    <n v="3"/>
    <x v="8"/>
  </r>
  <r>
    <x v="20"/>
    <x v="15"/>
    <x v="2"/>
    <n v="3"/>
    <x v="15"/>
  </r>
  <r>
    <x v="20"/>
    <x v="20"/>
    <x v="2"/>
    <n v="1"/>
    <x v="35"/>
  </r>
  <r>
    <x v="20"/>
    <x v="17"/>
    <x v="6"/>
    <n v="2"/>
    <x v="7"/>
  </r>
  <r>
    <x v="21"/>
    <x v="22"/>
    <x v="6"/>
    <n v="2"/>
    <x v="43"/>
  </r>
  <r>
    <x v="21"/>
    <x v="27"/>
    <x v="0"/>
    <n v="4"/>
    <x v="31"/>
  </r>
  <r>
    <x v="21"/>
    <x v="15"/>
    <x v="0"/>
    <n v="1"/>
    <x v="12"/>
  </r>
  <r>
    <x v="21"/>
    <x v="19"/>
    <x v="23"/>
    <n v="1"/>
    <x v="31"/>
  </r>
  <r>
    <x v="21"/>
    <x v="16"/>
    <x v="3"/>
    <n v="1"/>
    <x v="34"/>
  </r>
  <r>
    <x v="22"/>
    <x v="8"/>
    <x v="10"/>
    <n v="1"/>
    <x v="35"/>
  </r>
  <r>
    <x v="22"/>
    <x v="10"/>
    <x v="24"/>
    <n v="2"/>
    <x v="26"/>
  </r>
  <r>
    <x v="22"/>
    <x v="28"/>
    <x v="0"/>
    <n v="2"/>
    <x v="43"/>
  </r>
  <r>
    <x v="22"/>
    <x v="16"/>
    <x v="2"/>
    <n v="4"/>
    <x v="44"/>
  </r>
  <r>
    <x v="22"/>
    <x v="16"/>
    <x v="12"/>
    <n v="1"/>
    <x v="11"/>
  </r>
  <r>
    <x v="23"/>
    <x v="22"/>
    <x v="21"/>
    <n v="1"/>
    <x v="40"/>
  </r>
  <r>
    <x v="23"/>
    <x v="10"/>
    <x v="8"/>
    <n v="4"/>
    <x v="2"/>
  </r>
  <r>
    <x v="23"/>
    <x v="10"/>
    <x v="22"/>
    <n v="1"/>
    <x v="8"/>
  </r>
  <r>
    <x v="23"/>
    <x v="11"/>
    <x v="0"/>
    <n v="4"/>
    <x v="7"/>
  </r>
  <r>
    <x v="23"/>
    <x v="26"/>
    <x v="22"/>
    <n v="1"/>
    <x v="12"/>
  </r>
  <r>
    <x v="23"/>
    <x v="21"/>
    <x v="24"/>
    <n v="1"/>
    <x v="41"/>
  </r>
  <r>
    <x v="24"/>
    <x v="0"/>
    <x v="9"/>
    <n v="4"/>
    <x v="43"/>
  </r>
  <r>
    <x v="24"/>
    <x v="13"/>
    <x v="8"/>
    <n v="1"/>
    <x v="11"/>
  </r>
  <r>
    <x v="24"/>
    <x v="10"/>
    <x v="20"/>
    <n v="4"/>
    <x v="43"/>
  </r>
  <r>
    <x v="24"/>
    <x v="1"/>
    <x v="12"/>
    <n v="4"/>
    <x v="45"/>
  </r>
  <r>
    <x v="24"/>
    <x v="11"/>
    <x v="0"/>
    <n v="1"/>
    <x v="10"/>
  </r>
  <r>
    <x v="24"/>
    <x v="11"/>
    <x v="21"/>
    <n v="2"/>
    <x v="45"/>
  </r>
  <r>
    <x v="24"/>
    <x v="7"/>
    <x v="6"/>
    <n v="3"/>
    <x v="3"/>
  </r>
  <r>
    <x v="25"/>
    <x v="0"/>
    <x v="6"/>
    <n v="2"/>
    <x v="43"/>
  </r>
  <r>
    <x v="25"/>
    <x v="13"/>
    <x v="9"/>
    <n v="4"/>
    <x v="41"/>
  </r>
  <r>
    <x v="25"/>
    <x v="10"/>
    <x v="20"/>
    <n v="4"/>
    <x v="16"/>
  </r>
  <r>
    <x v="25"/>
    <x v="1"/>
    <x v="12"/>
    <n v="1"/>
    <x v="44"/>
  </r>
  <r>
    <x v="25"/>
    <x v="19"/>
    <x v="3"/>
    <n v="3"/>
    <x v="29"/>
  </r>
  <r>
    <x v="25"/>
    <x v="21"/>
    <x v="3"/>
    <n v="3"/>
    <x v="37"/>
  </r>
  <r>
    <x v="26"/>
    <x v="10"/>
    <x v="2"/>
    <n v="4"/>
    <x v="46"/>
  </r>
  <r>
    <x v="26"/>
    <x v="23"/>
    <x v="0"/>
    <n v="2"/>
    <x v="39"/>
  </r>
  <r>
    <x v="26"/>
    <x v="3"/>
    <x v="24"/>
    <n v="4"/>
    <x v="23"/>
  </r>
  <r>
    <x v="26"/>
    <x v="15"/>
    <x v="0"/>
    <n v="1"/>
    <x v="37"/>
  </r>
  <r>
    <x v="26"/>
    <x v="20"/>
    <x v="0"/>
    <n v="2"/>
    <x v="39"/>
  </r>
  <r>
    <x v="26"/>
    <x v="16"/>
    <x v="0"/>
    <n v="2"/>
    <x v="17"/>
  </r>
  <r>
    <x v="26"/>
    <x v="16"/>
    <x v="19"/>
    <n v="3"/>
    <x v="38"/>
  </r>
  <r>
    <x v="27"/>
    <x v="8"/>
    <x v="11"/>
    <n v="1"/>
    <x v="2"/>
  </r>
  <r>
    <x v="27"/>
    <x v="18"/>
    <x v="11"/>
    <n v="1"/>
    <x v="16"/>
  </r>
  <r>
    <x v="27"/>
    <x v="2"/>
    <x v="11"/>
    <n v="3"/>
    <x v="20"/>
  </r>
  <r>
    <x v="27"/>
    <x v="27"/>
    <x v="0"/>
    <n v="4"/>
    <x v="27"/>
  </r>
  <r>
    <x v="27"/>
    <x v="15"/>
    <x v="5"/>
    <n v="4"/>
    <x v="47"/>
  </r>
  <r>
    <x v="28"/>
    <x v="8"/>
    <x v="7"/>
    <n v="4"/>
    <x v="37"/>
  </r>
  <r>
    <x v="28"/>
    <x v="20"/>
    <x v="8"/>
    <n v="2"/>
    <x v="14"/>
  </r>
  <r>
    <x v="28"/>
    <x v="20"/>
    <x v="24"/>
    <n v="2"/>
    <x v="3"/>
  </r>
  <r>
    <x v="28"/>
    <x v="6"/>
    <x v="1"/>
    <n v="2"/>
    <x v="0"/>
  </r>
  <r>
    <x v="28"/>
    <x v="21"/>
    <x v="6"/>
    <n v="2"/>
    <x v="13"/>
  </r>
  <r>
    <x v="29"/>
    <x v="13"/>
    <x v="11"/>
    <n v="3"/>
    <x v="15"/>
  </r>
  <r>
    <x v="29"/>
    <x v="6"/>
    <x v="2"/>
    <n v="2"/>
    <x v="38"/>
  </r>
  <r>
    <x v="29"/>
    <x v="7"/>
    <x v="22"/>
    <n v="3"/>
    <x v="34"/>
  </r>
  <r>
    <x v="29"/>
    <x v="16"/>
    <x v="24"/>
    <n v="2"/>
    <x v="48"/>
  </r>
  <r>
    <x v="30"/>
    <x v="18"/>
    <x v="3"/>
    <n v="1"/>
    <x v="35"/>
  </r>
  <r>
    <x v="30"/>
    <x v="14"/>
    <x v="11"/>
    <n v="1"/>
    <x v="47"/>
  </r>
  <r>
    <x v="30"/>
    <x v="27"/>
    <x v="0"/>
    <n v="3"/>
    <x v="41"/>
  </r>
  <r>
    <x v="30"/>
    <x v="27"/>
    <x v="2"/>
    <n v="2"/>
    <x v="47"/>
  </r>
  <r>
    <x v="30"/>
    <x v="6"/>
    <x v="3"/>
    <n v="4"/>
    <x v="16"/>
  </r>
  <r>
    <x v="31"/>
    <x v="9"/>
    <x v="6"/>
    <n v="1"/>
    <x v="16"/>
  </r>
  <r>
    <x v="31"/>
    <x v="9"/>
    <x v="0"/>
    <n v="2"/>
    <x v="38"/>
  </r>
  <r>
    <x v="31"/>
    <x v="14"/>
    <x v="15"/>
    <n v="3"/>
    <x v="47"/>
  </r>
  <r>
    <x v="31"/>
    <x v="12"/>
    <x v="1"/>
    <n v="2"/>
    <x v="9"/>
  </r>
  <r>
    <x v="31"/>
    <x v="16"/>
    <x v="12"/>
    <n v="2"/>
    <x v="30"/>
  </r>
  <r>
    <x v="32"/>
    <x v="23"/>
    <x v="10"/>
    <n v="1"/>
    <x v="32"/>
  </r>
  <r>
    <x v="32"/>
    <x v="19"/>
    <x v="20"/>
    <n v="4"/>
    <x v="39"/>
  </r>
  <r>
    <x v="32"/>
    <x v="19"/>
    <x v="12"/>
    <n v="1"/>
    <x v="11"/>
  </r>
  <r>
    <x v="33"/>
    <x v="23"/>
    <x v="9"/>
    <n v="3"/>
    <x v="33"/>
  </r>
  <r>
    <x v="33"/>
    <x v="11"/>
    <x v="6"/>
    <n v="2"/>
    <x v="0"/>
  </r>
  <r>
    <x v="33"/>
    <x v="3"/>
    <x v="6"/>
    <n v="1"/>
    <x v="31"/>
  </r>
  <r>
    <x v="33"/>
    <x v="3"/>
    <x v="10"/>
    <n v="4"/>
    <x v="1"/>
  </r>
  <r>
    <x v="33"/>
    <x v="5"/>
    <x v="24"/>
    <n v="2"/>
    <x v="23"/>
  </r>
  <r>
    <x v="34"/>
    <x v="8"/>
    <x v="7"/>
    <n v="2"/>
    <x v="17"/>
  </r>
  <r>
    <x v="34"/>
    <x v="8"/>
    <x v="3"/>
    <n v="1"/>
    <x v="15"/>
  </r>
  <r>
    <x v="34"/>
    <x v="22"/>
    <x v="18"/>
    <n v="4"/>
    <x v="23"/>
  </r>
  <r>
    <x v="34"/>
    <x v="18"/>
    <x v="0"/>
    <n v="1"/>
    <x v="36"/>
  </r>
  <r>
    <x v="34"/>
    <x v="23"/>
    <x v="5"/>
    <n v="3"/>
    <x v="41"/>
  </r>
  <r>
    <x v="34"/>
    <x v="20"/>
    <x v="24"/>
    <n v="2"/>
    <x v="8"/>
  </r>
  <r>
    <x v="35"/>
    <x v="10"/>
    <x v="6"/>
    <n v="4"/>
    <x v="20"/>
  </r>
  <r>
    <x v="35"/>
    <x v="2"/>
    <x v="6"/>
    <n v="1"/>
    <x v="38"/>
  </r>
  <r>
    <x v="35"/>
    <x v="2"/>
    <x v="18"/>
    <n v="2"/>
    <x v="43"/>
  </r>
  <r>
    <x v="35"/>
    <x v="11"/>
    <x v="10"/>
    <n v="4"/>
    <x v="46"/>
  </r>
  <r>
    <x v="35"/>
    <x v="3"/>
    <x v="2"/>
    <n v="4"/>
    <x v="18"/>
  </r>
  <r>
    <x v="35"/>
    <x v="4"/>
    <x v="10"/>
    <n v="2"/>
    <x v="9"/>
  </r>
  <r>
    <x v="35"/>
    <x v="12"/>
    <x v="13"/>
    <n v="4"/>
    <x v="39"/>
  </r>
  <r>
    <x v="36"/>
    <x v="8"/>
    <x v="6"/>
    <n v="1"/>
    <x v="45"/>
  </r>
  <r>
    <x v="36"/>
    <x v="0"/>
    <x v="6"/>
    <n v="3"/>
    <x v="15"/>
  </r>
  <r>
    <x v="36"/>
    <x v="28"/>
    <x v="6"/>
    <n v="1"/>
    <x v="36"/>
  </r>
  <r>
    <x v="36"/>
    <x v="5"/>
    <x v="6"/>
    <n v="2"/>
    <x v="19"/>
  </r>
  <r>
    <x v="36"/>
    <x v="15"/>
    <x v="8"/>
    <n v="4"/>
    <x v="14"/>
  </r>
  <r>
    <x v="36"/>
    <x v="17"/>
    <x v="12"/>
    <n v="2"/>
    <x v="7"/>
  </r>
  <r>
    <x v="37"/>
    <x v="2"/>
    <x v="6"/>
    <n v="4"/>
    <x v="24"/>
  </r>
  <r>
    <x v="37"/>
    <x v="26"/>
    <x v="2"/>
    <n v="4"/>
    <x v="49"/>
  </r>
  <r>
    <x v="37"/>
    <x v="6"/>
    <x v="7"/>
    <n v="4"/>
    <x v="40"/>
  </r>
  <r>
    <x v="37"/>
    <x v="21"/>
    <x v="2"/>
    <n v="4"/>
    <x v="17"/>
  </r>
  <r>
    <x v="38"/>
    <x v="10"/>
    <x v="7"/>
    <n v="1"/>
    <x v="16"/>
  </r>
  <r>
    <x v="38"/>
    <x v="1"/>
    <x v="19"/>
    <n v="3"/>
    <x v="49"/>
  </r>
  <r>
    <x v="38"/>
    <x v="16"/>
    <x v="15"/>
    <n v="4"/>
    <x v="10"/>
  </r>
  <r>
    <x v="38"/>
    <x v="21"/>
    <x v="0"/>
    <n v="2"/>
    <x v="42"/>
  </r>
  <r>
    <x v="39"/>
    <x v="8"/>
    <x v="19"/>
    <n v="3"/>
    <x v="18"/>
  </r>
  <r>
    <x v="39"/>
    <x v="4"/>
    <x v="2"/>
    <n v="2"/>
    <x v="17"/>
  </r>
  <r>
    <x v="39"/>
    <x v="15"/>
    <x v="3"/>
    <n v="2"/>
    <x v="29"/>
  </r>
  <r>
    <x v="40"/>
    <x v="10"/>
    <x v="10"/>
    <n v="3"/>
    <x v="32"/>
  </r>
  <r>
    <x v="40"/>
    <x v="14"/>
    <x v="0"/>
    <n v="1"/>
    <x v="32"/>
  </r>
  <r>
    <x v="40"/>
    <x v="24"/>
    <x v="24"/>
    <n v="3"/>
    <x v="20"/>
  </r>
  <r>
    <x v="40"/>
    <x v="24"/>
    <x v="16"/>
    <n v="3"/>
    <x v="35"/>
  </r>
  <r>
    <x v="40"/>
    <x v="5"/>
    <x v="0"/>
    <n v="1"/>
    <x v="16"/>
  </r>
  <r>
    <x v="40"/>
    <x v="25"/>
    <x v="2"/>
    <n v="1"/>
    <x v="5"/>
  </r>
  <r>
    <x v="40"/>
    <x v="12"/>
    <x v="23"/>
    <n v="4"/>
    <x v="29"/>
  </r>
  <r>
    <x v="40"/>
    <x v="21"/>
    <x v="6"/>
    <n v="3"/>
    <x v="19"/>
  </r>
  <r>
    <x v="41"/>
    <x v="22"/>
    <x v="16"/>
    <n v="4"/>
    <x v="28"/>
  </r>
  <r>
    <x v="41"/>
    <x v="13"/>
    <x v="3"/>
    <n v="4"/>
    <x v="1"/>
  </r>
  <r>
    <x v="41"/>
    <x v="11"/>
    <x v="2"/>
    <n v="3"/>
    <x v="39"/>
  </r>
  <r>
    <x v="41"/>
    <x v="28"/>
    <x v="0"/>
    <n v="1"/>
    <x v="39"/>
  </r>
  <r>
    <x v="41"/>
    <x v="28"/>
    <x v="24"/>
    <n v="4"/>
    <x v="47"/>
  </r>
  <r>
    <x v="41"/>
    <x v="5"/>
    <x v="0"/>
    <n v="2"/>
    <x v="10"/>
  </r>
  <r>
    <x v="41"/>
    <x v="27"/>
    <x v="16"/>
    <n v="4"/>
    <x v="25"/>
  </r>
  <r>
    <x v="41"/>
    <x v="12"/>
    <x v="0"/>
    <n v="2"/>
    <x v="20"/>
  </r>
  <r>
    <x v="41"/>
    <x v="16"/>
    <x v="2"/>
    <n v="1"/>
    <x v="45"/>
  </r>
  <r>
    <x v="42"/>
    <x v="0"/>
    <x v="6"/>
    <n v="2"/>
    <x v="41"/>
  </r>
  <r>
    <x v="42"/>
    <x v="10"/>
    <x v="2"/>
    <n v="2"/>
    <x v="13"/>
  </r>
  <r>
    <x v="42"/>
    <x v="3"/>
    <x v="18"/>
    <n v="4"/>
    <x v="43"/>
  </r>
  <r>
    <x v="42"/>
    <x v="28"/>
    <x v="8"/>
    <n v="1"/>
    <x v="0"/>
  </r>
  <r>
    <x v="42"/>
    <x v="5"/>
    <x v="11"/>
    <n v="1"/>
    <x v="14"/>
  </r>
  <r>
    <x v="42"/>
    <x v="27"/>
    <x v="2"/>
    <n v="1"/>
    <x v="43"/>
  </r>
  <r>
    <x v="42"/>
    <x v="25"/>
    <x v="24"/>
    <n v="4"/>
    <x v="26"/>
  </r>
  <r>
    <x v="42"/>
    <x v="7"/>
    <x v="2"/>
    <n v="2"/>
    <x v="38"/>
  </r>
  <r>
    <x v="43"/>
    <x v="9"/>
    <x v="6"/>
    <n v="2"/>
    <x v="22"/>
  </r>
  <r>
    <x v="43"/>
    <x v="13"/>
    <x v="1"/>
    <n v="4"/>
    <x v="14"/>
  </r>
  <r>
    <x v="43"/>
    <x v="2"/>
    <x v="0"/>
    <n v="2"/>
    <x v="40"/>
  </r>
  <r>
    <x v="43"/>
    <x v="5"/>
    <x v="2"/>
    <n v="2"/>
    <x v="36"/>
  </r>
  <r>
    <x v="43"/>
    <x v="27"/>
    <x v="0"/>
    <n v="1"/>
    <x v="11"/>
  </r>
  <r>
    <x v="43"/>
    <x v="6"/>
    <x v="0"/>
    <n v="2"/>
    <x v="46"/>
  </r>
  <r>
    <x v="43"/>
    <x v="7"/>
    <x v="6"/>
    <n v="2"/>
    <x v="28"/>
  </r>
  <r>
    <x v="44"/>
    <x v="22"/>
    <x v="14"/>
    <n v="1"/>
    <x v="3"/>
  </r>
  <r>
    <x v="44"/>
    <x v="10"/>
    <x v="11"/>
    <n v="3"/>
    <x v="24"/>
  </r>
  <r>
    <x v="44"/>
    <x v="14"/>
    <x v="0"/>
    <n v="3"/>
    <x v="19"/>
  </r>
  <r>
    <x v="44"/>
    <x v="3"/>
    <x v="21"/>
    <n v="1"/>
    <x v="31"/>
  </r>
  <r>
    <x v="44"/>
    <x v="3"/>
    <x v="5"/>
    <n v="2"/>
    <x v="35"/>
  </r>
  <r>
    <x v="44"/>
    <x v="26"/>
    <x v="14"/>
    <n v="4"/>
    <x v="33"/>
  </r>
  <r>
    <x v="44"/>
    <x v="16"/>
    <x v="20"/>
    <n v="1"/>
    <x v="5"/>
  </r>
  <r>
    <x v="45"/>
    <x v="13"/>
    <x v="15"/>
    <n v="3"/>
    <x v="29"/>
  </r>
  <r>
    <x v="45"/>
    <x v="15"/>
    <x v="24"/>
    <n v="1"/>
    <x v="36"/>
  </r>
  <r>
    <x v="45"/>
    <x v="15"/>
    <x v="12"/>
    <n v="3"/>
    <x v="15"/>
  </r>
  <r>
    <x v="45"/>
    <x v="20"/>
    <x v="15"/>
    <n v="3"/>
    <x v="49"/>
  </r>
  <r>
    <x v="45"/>
    <x v="17"/>
    <x v="21"/>
    <n v="2"/>
    <x v="6"/>
  </r>
  <r>
    <x v="45"/>
    <x v="17"/>
    <x v="24"/>
    <n v="2"/>
    <x v="19"/>
  </r>
  <r>
    <x v="46"/>
    <x v="0"/>
    <x v="9"/>
    <n v="2"/>
    <x v="21"/>
  </r>
  <r>
    <x v="46"/>
    <x v="23"/>
    <x v="8"/>
    <n v="4"/>
    <x v="49"/>
  </r>
  <r>
    <x v="46"/>
    <x v="11"/>
    <x v="0"/>
    <n v="2"/>
    <x v="46"/>
  </r>
  <r>
    <x v="46"/>
    <x v="3"/>
    <x v="24"/>
    <n v="4"/>
    <x v="7"/>
  </r>
  <r>
    <x v="46"/>
    <x v="28"/>
    <x v="3"/>
    <n v="1"/>
    <x v="46"/>
  </r>
  <r>
    <x v="46"/>
    <x v="5"/>
    <x v="16"/>
    <n v="3"/>
    <x v="28"/>
  </r>
  <r>
    <x v="46"/>
    <x v="15"/>
    <x v="12"/>
    <n v="3"/>
    <x v="25"/>
  </r>
  <r>
    <x v="47"/>
    <x v="8"/>
    <x v="24"/>
    <n v="2"/>
    <x v="3"/>
  </r>
  <r>
    <x v="47"/>
    <x v="10"/>
    <x v="1"/>
    <n v="1"/>
    <x v="0"/>
  </r>
  <r>
    <x v="47"/>
    <x v="18"/>
    <x v="6"/>
    <n v="2"/>
    <x v="17"/>
  </r>
  <r>
    <x v="47"/>
    <x v="3"/>
    <x v="9"/>
    <n v="3"/>
    <x v="19"/>
  </r>
  <r>
    <x v="47"/>
    <x v="28"/>
    <x v="22"/>
    <n v="2"/>
    <x v="16"/>
  </r>
  <r>
    <x v="47"/>
    <x v="25"/>
    <x v="19"/>
    <n v="3"/>
    <x v="18"/>
  </r>
  <r>
    <x v="47"/>
    <x v="15"/>
    <x v="0"/>
    <n v="3"/>
    <x v="4"/>
  </r>
  <r>
    <x v="47"/>
    <x v="6"/>
    <x v="11"/>
    <n v="4"/>
    <x v="8"/>
  </r>
  <r>
    <x v="48"/>
    <x v="0"/>
    <x v="11"/>
    <n v="4"/>
    <x v="10"/>
  </r>
  <r>
    <x v="48"/>
    <x v="22"/>
    <x v="7"/>
    <n v="3"/>
    <x v="18"/>
  </r>
  <r>
    <x v="48"/>
    <x v="11"/>
    <x v="10"/>
    <n v="1"/>
    <x v="40"/>
  </r>
  <r>
    <x v="48"/>
    <x v="26"/>
    <x v="2"/>
    <n v="2"/>
    <x v="32"/>
  </r>
  <r>
    <x v="48"/>
    <x v="19"/>
    <x v="9"/>
    <n v="2"/>
    <x v="48"/>
  </r>
  <r>
    <x v="48"/>
    <x v="7"/>
    <x v="11"/>
    <n v="2"/>
    <x v="48"/>
  </r>
  <r>
    <x v="48"/>
    <x v="7"/>
    <x v="4"/>
    <n v="3"/>
    <x v="10"/>
  </r>
  <r>
    <x v="48"/>
    <x v="7"/>
    <x v="2"/>
    <n v="3"/>
    <x v="29"/>
  </r>
  <r>
    <x v="49"/>
    <x v="8"/>
    <x v="13"/>
    <n v="3"/>
    <x v="43"/>
  </r>
  <r>
    <x v="49"/>
    <x v="13"/>
    <x v="5"/>
    <n v="4"/>
    <x v="18"/>
  </r>
  <r>
    <x v="49"/>
    <x v="14"/>
    <x v="21"/>
    <n v="1"/>
    <x v="30"/>
  </r>
  <r>
    <x v="49"/>
    <x v="23"/>
    <x v="16"/>
    <n v="3"/>
    <x v="50"/>
  </r>
  <r>
    <x v="49"/>
    <x v="15"/>
    <x v="0"/>
    <n v="3"/>
    <x v="26"/>
  </r>
  <r>
    <x v="50"/>
    <x v="14"/>
    <x v="12"/>
    <n v="3"/>
    <x v="20"/>
  </r>
  <r>
    <x v="50"/>
    <x v="2"/>
    <x v="23"/>
    <n v="4"/>
    <x v="38"/>
  </r>
  <r>
    <x v="50"/>
    <x v="3"/>
    <x v="23"/>
    <n v="1"/>
    <x v="34"/>
  </r>
  <r>
    <x v="50"/>
    <x v="28"/>
    <x v="16"/>
    <n v="2"/>
    <x v="23"/>
  </r>
  <r>
    <x v="50"/>
    <x v="16"/>
    <x v="12"/>
    <n v="1"/>
    <x v="37"/>
  </r>
  <r>
    <x v="50"/>
    <x v="21"/>
    <x v="13"/>
    <n v="4"/>
    <x v="44"/>
  </r>
  <r>
    <x v="51"/>
    <x v="9"/>
    <x v="8"/>
    <n v="3"/>
    <x v="46"/>
  </r>
  <r>
    <x v="51"/>
    <x v="24"/>
    <x v="24"/>
    <n v="2"/>
    <x v="14"/>
  </r>
  <r>
    <x v="51"/>
    <x v="15"/>
    <x v="14"/>
    <n v="2"/>
    <x v="27"/>
  </r>
  <r>
    <x v="51"/>
    <x v="12"/>
    <x v="12"/>
    <n v="1"/>
    <x v="27"/>
  </r>
  <r>
    <x v="51"/>
    <x v="6"/>
    <x v="4"/>
    <n v="3"/>
    <x v="4"/>
  </r>
  <r>
    <x v="51"/>
    <x v="7"/>
    <x v="5"/>
    <n v="1"/>
    <x v="5"/>
  </r>
  <r>
    <x v="51"/>
    <x v="21"/>
    <x v="16"/>
    <n v="2"/>
    <x v="30"/>
  </r>
  <r>
    <x v="52"/>
    <x v="23"/>
    <x v="22"/>
    <n v="4"/>
    <x v="37"/>
  </r>
  <r>
    <x v="52"/>
    <x v="7"/>
    <x v="0"/>
    <n v="4"/>
    <x v="18"/>
  </r>
  <r>
    <x v="52"/>
    <x v="16"/>
    <x v="2"/>
    <n v="1"/>
    <x v="12"/>
  </r>
  <r>
    <x v="53"/>
    <x v="8"/>
    <x v="11"/>
    <n v="4"/>
    <x v="39"/>
  </r>
  <r>
    <x v="53"/>
    <x v="18"/>
    <x v="11"/>
    <n v="4"/>
    <x v="12"/>
  </r>
  <r>
    <x v="53"/>
    <x v="18"/>
    <x v="19"/>
    <n v="2"/>
    <x v="49"/>
  </r>
  <r>
    <x v="53"/>
    <x v="1"/>
    <x v="2"/>
    <n v="4"/>
    <x v="16"/>
  </r>
  <r>
    <x v="53"/>
    <x v="24"/>
    <x v="2"/>
    <n v="2"/>
    <x v="23"/>
  </r>
  <r>
    <x v="53"/>
    <x v="3"/>
    <x v="2"/>
    <n v="2"/>
    <x v="28"/>
  </r>
  <r>
    <x v="53"/>
    <x v="19"/>
    <x v="2"/>
    <n v="2"/>
    <x v="28"/>
  </r>
  <r>
    <x v="53"/>
    <x v="21"/>
    <x v="4"/>
    <n v="1"/>
    <x v="39"/>
  </r>
  <r>
    <x v="54"/>
    <x v="4"/>
    <x v="8"/>
    <n v="1"/>
    <x v="21"/>
  </r>
  <r>
    <x v="54"/>
    <x v="27"/>
    <x v="5"/>
    <n v="1"/>
    <x v="35"/>
  </r>
  <r>
    <x v="54"/>
    <x v="12"/>
    <x v="0"/>
    <n v="4"/>
    <x v="23"/>
  </r>
  <r>
    <x v="55"/>
    <x v="2"/>
    <x v="6"/>
    <n v="4"/>
    <x v="42"/>
  </r>
  <r>
    <x v="55"/>
    <x v="11"/>
    <x v="5"/>
    <n v="4"/>
    <x v="24"/>
  </r>
  <r>
    <x v="55"/>
    <x v="4"/>
    <x v="6"/>
    <n v="4"/>
    <x v="50"/>
  </r>
  <r>
    <x v="55"/>
    <x v="27"/>
    <x v="20"/>
    <n v="2"/>
    <x v="44"/>
  </r>
  <r>
    <x v="55"/>
    <x v="15"/>
    <x v="24"/>
    <n v="2"/>
    <x v="46"/>
  </r>
  <r>
    <x v="55"/>
    <x v="20"/>
    <x v="20"/>
    <n v="1"/>
    <x v="13"/>
  </r>
  <r>
    <x v="55"/>
    <x v="7"/>
    <x v="8"/>
    <n v="1"/>
    <x v="4"/>
  </r>
  <r>
    <x v="55"/>
    <x v="7"/>
    <x v="21"/>
    <n v="4"/>
    <x v="33"/>
  </r>
  <r>
    <x v="56"/>
    <x v="10"/>
    <x v="0"/>
    <n v="3"/>
    <x v="19"/>
  </r>
  <r>
    <x v="56"/>
    <x v="14"/>
    <x v="6"/>
    <n v="2"/>
    <x v="29"/>
  </r>
  <r>
    <x v="56"/>
    <x v="3"/>
    <x v="20"/>
    <n v="4"/>
    <x v="3"/>
  </r>
  <r>
    <x v="56"/>
    <x v="28"/>
    <x v="20"/>
    <n v="4"/>
    <x v="37"/>
  </r>
  <r>
    <x v="56"/>
    <x v="19"/>
    <x v="0"/>
    <n v="2"/>
    <x v="46"/>
  </r>
  <r>
    <x v="56"/>
    <x v="17"/>
    <x v="14"/>
    <n v="3"/>
    <x v="16"/>
  </r>
  <r>
    <x v="57"/>
    <x v="22"/>
    <x v="11"/>
    <n v="4"/>
    <x v="7"/>
  </r>
  <r>
    <x v="57"/>
    <x v="23"/>
    <x v="12"/>
    <n v="3"/>
    <x v="43"/>
  </r>
  <r>
    <x v="57"/>
    <x v="3"/>
    <x v="2"/>
    <n v="1"/>
    <x v="1"/>
  </r>
  <r>
    <x v="57"/>
    <x v="21"/>
    <x v="0"/>
    <n v="4"/>
    <x v="22"/>
  </r>
  <r>
    <x v="58"/>
    <x v="9"/>
    <x v="2"/>
    <n v="3"/>
    <x v="42"/>
  </r>
  <r>
    <x v="58"/>
    <x v="14"/>
    <x v="14"/>
    <n v="4"/>
    <x v="43"/>
  </r>
  <r>
    <x v="58"/>
    <x v="11"/>
    <x v="15"/>
    <n v="4"/>
    <x v="7"/>
  </r>
  <r>
    <x v="58"/>
    <x v="5"/>
    <x v="0"/>
    <n v="2"/>
    <x v="19"/>
  </r>
  <r>
    <x v="58"/>
    <x v="5"/>
    <x v="11"/>
    <n v="2"/>
    <x v="4"/>
  </r>
  <r>
    <x v="58"/>
    <x v="16"/>
    <x v="20"/>
    <n v="4"/>
    <x v="39"/>
  </r>
  <r>
    <x v="58"/>
    <x v="21"/>
    <x v="6"/>
    <n v="4"/>
    <x v="8"/>
  </r>
  <r>
    <x v="59"/>
    <x v="13"/>
    <x v="21"/>
    <n v="3"/>
    <x v="37"/>
  </r>
  <r>
    <x v="59"/>
    <x v="10"/>
    <x v="12"/>
    <n v="3"/>
    <x v="48"/>
  </r>
  <r>
    <x v="59"/>
    <x v="18"/>
    <x v="6"/>
    <n v="3"/>
    <x v="24"/>
  </r>
  <r>
    <x v="59"/>
    <x v="27"/>
    <x v="23"/>
    <n v="4"/>
    <x v="8"/>
  </r>
  <r>
    <x v="59"/>
    <x v="26"/>
    <x v="22"/>
    <n v="1"/>
    <x v="10"/>
  </r>
  <r>
    <x v="60"/>
    <x v="8"/>
    <x v="0"/>
    <n v="4"/>
    <x v="30"/>
  </r>
  <r>
    <x v="60"/>
    <x v="22"/>
    <x v="21"/>
    <n v="3"/>
    <x v="14"/>
  </r>
  <r>
    <x v="60"/>
    <x v="10"/>
    <x v="1"/>
    <n v="1"/>
    <x v="42"/>
  </r>
  <r>
    <x v="60"/>
    <x v="14"/>
    <x v="6"/>
    <n v="3"/>
    <x v="28"/>
  </r>
  <r>
    <x v="60"/>
    <x v="12"/>
    <x v="10"/>
    <n v="1"/>
    <x v="43"/>
  </r>
  <r>
    <x v="60"/>
    <x v="17"/>
    <x v="6"/>
    <n v="4"/>
    <x v="50"/>
  </r>
  <r>
    <x v="61"/>
    <x v="9"/>
    <x v="23"/>
    <n v="3"/>
    <x v="8"/>
  </r>
  <r>
    <x v="61"/>
    <x v="18"/>
    <x v="6"/>
    <n v="3"/>
    <x v="36"/>
  </r>
  <r>
    <x v="61"/>
    <x v="15"/>
    <x v="4"/>
    <n v="2"/>
    <x v="16"/>
  </r>
  <r>
    <x v="61"/>
    <x v="26"/>
    <x v="24"/>
    <n v="4"/>
    <x v="37"/>
  </r>
  <r>
    <x v="61"/>
    <x v="26"/>
    <x v="24"/>
    <n v="1"/>
    <x v="7"/>
  </r>
  <r>
    <x v="61"/>
    <x v="12"/>
    <x v="0"/>
    <n v="3"/>
    <x v="0"/>
  </r>
  <r>
    <x v="61"/>
    <x v="7"/>
    <x v="24"/>
    <n v="2"/>
    <x v="13"/>
  </r>
  <r>
    <x v="62"/>
    <x v="9"/>
    <x v="7"/>
    <n v="1"/>
    <x v="14"/>
  </r>
  <r>
    <x v="62"/>
    <x v="14"/>
    <x v="0"/>
    <n v="3"/>
    <x v="42"/>
  </r>
  <r>
    <x v="62"/>
    <x v="14"/>
    <x v="10"/>
    <n v="3"/>
    <x v="33"/>
  </r>
  <r>
    <x v="62"/>
    <x v="28"/>
    <x v="3"/>
    <n v="4"/>
    <x v="47"/>
  </r>
  <r>
    <x v="62"/>
    <x v="5"/>
    <x v="9"/>
    <n v="2"/>
    <x v="36"/>
  </r>
  <r>
    <x v="62"/>
    <x v="26"/>
    <x v="8"/>
    <n v="2"/>
    <x v="8"/>
  </r>
  <r>
    <x v="62"/>
    <x v="19"/>
    <x v="23"/>
    <n v="4"/>
    <x v="47"/>
  </r>
  <r>
    <x v="62"/>
    <x v="6"/>
    <x v="13"/>
    <n v="2"/>
    <x v="6"/>
  </r>
  <r>
    <x v="63"/>
    <x v="8"/>
    <x v="14"/>
    <n v="3"/>
    <x v="3"/>
  </r>
  <r>
    <x v="63"/>
    <x v="13"/>
    <x v="1"/>
    <n v="1"/>
    <x v="36"/>
  </r>
  <r>
    <x v="63"/>
    <x v="10"/>
    <x v="12"/>
    <n v="3"/>
    <x v="20"/>
  </r>
  <r>
    <x v="63"/>
    <x v="14"/>
    <x v="8"/>
    <n v="2"/>
    <x v="22"/>
  </r>
  <r>
    <x v="63"/>
    <x v="23"/>
    <x v="20"/>
    <n v="4"/>
    <x v="7"/>
  </r>
  <r>
    <x v="63"/>
    <x v="15"/>
    <x v="2"/>
    <n v="2"/>
    <x v="18"/>
  </r>
  <r>
    <x v="64"/>
    <x v="22"/>
    <x v="2"/>
    <n v="4"/>
    <x v="31"/>
  </r>
  <r>
    <x v="64"/>
    <x v="22"/>
    <x v="3"/>
    <n v="3"/>
    <x v="2"/>
  </r>
  <r>
    <x v="64"/>
    <x v="14"/>
    <x v="24"/>
    <n v="4"/>
    <x v="33"/>
  </r>
  <r>
    <x v="64"/>
    <x v="23"/>
    <x v="12"/>
    <n v="2"/>
    <x v="9"/>
  </r>
  <r>
    <x v="64"/>
    <x v="4"/>
    <x v="11"/>
    <n v="2"/>
    <x v="27"/>
  </r>
  <r>
    <x v="64"/>
    <x v="4"/>
    <x v="18"/>
    <n v="2"/>
    <x v="38"/>
  </r>
  <r>
    <x v="64"/>
    <x v="7"/>
    <x v="23"/>
    <n v="4"/>
    <x v="19"/>
  </r>
  <r>
    <x v="64"/>
    <x v="16"/>
    <x v="0"/>
    <n v="3"/>
    <x v="28"/>
  </r>
  <r>
    <x v="65"/>
    <x v="10"/>
    <x v="8"/>
    <n v="3"/>
    <x v="0"/>
  </r>
  <r>
    <x v="65"/>
    <x v="18"/>
    <x v="5"/>
    <n v="1"/>
    <x v="49"/>
  </r>
  <r>
    <x v="65"/>
    <x v="24"/>
    <x v="2"/>
    <n v="1"/>
    <x v="43"/>
  </r>
  <r>
    <x v="65"/>
    <x v="2"/>
    <x v="20"/>
    <n v="3"/>
    <x v="19"/>
  </r>
  <r>
    <x v="65"/>
    <x v="7"/>
    <x v="16"/>
    <n v="3"/>
    <x v="44"/>
  </r>
  <r>
    <x v="65"/>
    <x v="16"/>
    <x v="12"/>
    <n v="1"/>
    <x v="16"/>
  </r>
  <r>
    <x v="66"/>
    <x v="9"/>
    <x v="8"/>
    <n v="4"/>
    <x v="5"/>
  </r>
  <r>
    <x v="66"/>
    <x v="1"/>
    <x v="3"/>
    <n v="4"/>
    <x v="31"/>
  </r>
  <r>
    <x v="66"/>
    <x v="2"/>
    <x v="10"/>
    <n v="2"/>
    <x v="27"/>
  </r>
  <r>
    <x v="66"/>
    <x v="11"/>
    <x v="6"/>
    <n v="1"/>
    <x v="47"/>
  </r>
  <r>
    <x v="66"/>
    <x v="3"/>
    <x v="21"/>
    <n v="1"/>
    <x v="8"/>
  </r>
  <r>
    <x v="66"/>
    <x v="5"/>
    <x v="14"/>
    <n v="2"/>
    <x v="1"/>
  </r>
  <r>
    <x v="66"/>
    <x v="27"/>
    <x v="24"/>
    <n v="3"/>
    <x v="38"/>
  </r>
  <r>
    <x v="66"/>
    <x v="25"/>
    <x v="24"/>
    <n v="1"/>
    <x v="8"/>
  </r>
  <r>
    <x v="66"/>
    <x v="20"/>
    <x v="0"/>
    <n v="3"/>
    <x v="45"/>
  </r>
  <r>
    <x v="66"/>
    <x v="26"/>
    <x v="24"/>
    <n v="1"/>
    <x v="20"/>
  </r>
  <r>
    <x v="66"/>
    <x v="6"/>
    <x v="12"/>
    <n v="3"/>
    <x v="35"/>
  </r>
  <r>
    <x v="66"/>
    <x v="16"/>
    <x v="5"/>
    <n v="2"/>
    <x v="40"/>
  </r>
  <r>
    <x v="66"/>
    <x v="17"/>
    <x v="0"/>
    <n v="3"/>
    <x v="35"/>
  </r>
  <r>
    <x v="66"/>
    <x v="17"/>
    <x v="11"/>
    <n v="1"/>
    <x v="5"/>
  </r>
  <r>
    <x v="67"/>
    <x v="8"/>
    <x v="24"/>
    <n v="2"/>
    <x v="36"/>
  </r>
  <r>
    <x v="67"/>
    <x v="22"/>
    <x v="19"/>
    <n v="2"/>
    <x v="12"/>
  </r>
  <r>
    <x v="67"/>
    <x v="13"/>
    <x v="0"/>
    <n v="3"/>
    <x v="49"/>
  </r>
  <r>
    <x v="67"/>
    <x v="4"/>
    <x v="6"/>
    <n v="3"/>
    <x v="47"/>
  </r>
  <r>
    <x v="67"/>
    <x v="15"/>
    <x v="1"/>
    <n v="3"/>
    <x v="41"/>
  </r>
  <r>
    <x v="67"/>
    <x v="19"/>
    <x v="6"/>
    <n v="1"/>
    <x v="19"/>
  </r>
  <r>
    <x v="67"/>
    <x v="6"/>
    <x v="3"/>
    <n v="1"/>
    <x v="26"/>
  </r>
  <r>
    <x v="67"/>
    <x v="16"/>
    <x v="0"/>
    <n v="4"/>
    <x v="9"/>
  </r>
  <r>
    <x v="68"/>
    <x v="23"/>
    <x v="6"/>
    <n v="3"/>
    <x v="39"/>
  </r>
  <r>
    <x v="69"/>
    <x v="9"/>
    <x v="0"/>
    <n v="2"/>
    <x v="34"/>
  </r>
  <r>
    <x v="69"/>
    <x v="18"/>
    <x v="15"/>
    <n v="2"/>
    <x v="48"/>
  </r>
  <r>
    <x v="69"/>
    <x v="24"/>
    <x v="8"/>
    <n v="3"/>
    <x v="45"/>
  </r>
  <r>
    <x v="69"/>
    <x v="24"/>
    <x v="7"/>
    <n v="4"/>
    <x v="39"/>
  </r>
  <r>
    <x v="69"/>
    <x v="28"/>
    <x v="22"/>
    <n v="2"/>
    <x v="38"/>
  </r>
  <r>
    <x v="69"/>
    <x v="28"/>
    <x v="23"/>
    <n v="3"/>
    <x v="14"/>
  </r>
  <r>
    <x v="70"/>
    <x v="4"/>
    <x v="14"/>
    <n v="2"/>
    <x v="40"/>
  </r>
  <r>
    <x v="70"/>
    <x v="19"/>
    <x v="3"/>
    <n v="3"/>
    <x v="31"/>
  </r>
  <r>
    <x v="70"/>
    <x v="16"/>
    <x v="3"/>
    <n v="4"/>
    <x v="46"/>
  </r>
  <r>
    <x v="71"/>
    <x v="9"/>
    <x v="19"/>
    <n v="4"/>
    <x v="18"/>
  </r>
  <r>
    <x v="71"/>
    <x v="14"/>
    <x v="12"/>
    <n v="2"/>
    <x v="21"/>
  </r>
  <r>
    <x v="71"/>
    <x v="3"/>
    <x v="5"/>
    <n v="4"/>
    <x v="23"/>
  </r>
  <r>
    <x v="71"/>
    <x v="27"/>
    <x v="19"/>
    <n v="4"/>
    <x v="24"/>
  </r>
  <r>
    <x v="72"/>
    <x v="18"/>
    <x v="22"/>
    <n v="4"/>
    <x v="5"/>
  </r>
  <r>
    <x v="72"/>
    <x v="5"/>
    <x v="2"/>
    <n v="2"/>
    <x v="3"/>
  </r>
  <r>
    <x v="72"/>
    <x v="17"/>
    <x v="2"/>
    <n v="4"/>
    <x v="16"/>
  </r>
  <r>
    <x v="73"/>
    <x v="8"/>
    <x v="23"/>
    <n v="3"/>
    <x v="50"/>
  </r>
  <r>
    <x v="73"/>
    <x v="11"/>
    <x v="0"/>
    <n v="3"/>
    <x v="24"/>
  </r>
  <r>
    <x v="73"/>
    <x v="4"/>
    <x v="0"/>
    <n v="1"/>
    <x v="29"/>
  </r>
  <r>
    <x v="74"/>
    <x v="19"/>
    <x v="16"/>
    <n v="4"/>
    <x v="45"/>
  </r>
  <r>
    <x v="74"/>
    <x v="7"/>
    <x v="4"/>
    <n v="1"/>
    <x v="14"/>
  </r>
  <r>
    <x v="75"/>
    <x v="14"/>
    <x v="24"/>
    <n v="3"/>
    <x v="33"/>
  </r>
  <r>
    <x v="75"/>
    <x v="1"/>
    <x v="3"/>
    <n v="4"/>
    <x v="1"/>
  </r>
  <r>
    <x v="75"/>
    <x v="19"/>
    <x v="6"/>
    <n v="4"/>
    <x v="25"/>
  </r>
  <r>
    <x v="76"/>
    <x v="27"/>
    <x v="5"/>
    <n v="1"/>
    <x v="37"/>
  </r>
  <r>
    <x v="77"/>
    <x v="18"/>
    <x v="12"/>
    <n v="1"/>
    <x v="43"/>
  </r>
  <r>
    <x v="77"/>
    <x v="18"/>
    <x v="12"/>
    <n v="2"/>
    <x v="41"/>
  </r>
  <r>
    <x v="77"/>
    <x v="15"/>
    <x v="1"/>
    <n v="3"/>
    <x v="36"/>
  </r>
  <r>
    <x v="77"/>
    <x v="16"/>
    <x v="16"/>
    <n v="4"/>
    <x v="16"/>
  </r>
  <r>
    <x v="78"/>
    <x v="14"/>
    <x v="6"/>
    <n v="4"/>
    <x v="39"/>
  </r>
  <r>
    <x v="78"/>
    <x v="27"/>
    <x v="6"/>
    <n v="1"/>
    <x v="17"/>
  </r>
  <r>
    <x v="78"/>
    <x v="26"/>
    <x v="8"/>
    <n v="2"/>
    <x v="4"/>
  </r>
  <r>
    <x v="79"/>
    <x v="8"/>
    <x v="0"/>
    <n v="1"/>
    <x v="1"/>
  </r>
  <r>
    <x v="79"/>
    <x v="11"/>
    <x v="2"/>
    <n v="3"/>
    <x v="5"/>
  </r>
  <r>
    <x v="79"/>
    <x v="3"/>
    <x v="11"/>
    <n v="4"/>
    <x v="14"/>
  </r>
  <r>
    <x v="79"/>
    <x v="25"/>
    <x v="8"/>
    <n v="2"/>
    <x v="49"/>
  </r>
  <r>
    <x v="79"/>
    <x v="19"/>
    <x v="23"/>
    <n v="1"/>
    <x v="49"/>
  </r>
  <r>
    <x v="80"/>
    <x v="8"/>
    <x v="10"/>
    <n v="1"/>
    <x v="11"/>
  </r>
  <r>
    <x v="80"/>
    <x v="10"/>
    <x v="7"/>
    <n v="4"/>
    <x v="46"/>
  </r>
  <r>
    <x v="80"/>
    <x v="10"/>
    <x v="3"/>
    <n v="3"/>
    <x v="35"/>
  </r>
  <r>
    <x v="80"/>
    <x v="18"/>
    <x v="12"/>
    <n v="3"/>
    <x v="13"/>
  </r>
  <r>
    <x v="80"/>
    <x v="14"/>
    <x v="2"/>
    <n v="3"/>
    <x v="23"/>
  </r>
  <r>
    <x v="80"/>
    <x v="1"/>
    <x v="23"/>
    <n v="3"/>
    <x v="50"/>
  </r>
  <r>
    <x v="80"/>
    <x v="26"/>
    <x v="24"/>
    <n v="3"/>
    <x v="31"/>
  </r>
  <r>
    <x v="80"/>
    <x v="7"/>
    <x v="8"/>
    <n v="2"/>
    <x v="50"/>
  </r>
  <r>
    <x v="81"/>
    <x v="0"/>
    <x v="12"/>
    <n v="2"/>
    <x v="6"/>
  </r>
  <r>
    <x v="81"/>
    <x v="13"/>
    <x v="19"/>
    <n v="2"/>
    <x v="26"/>
  </r>
  <r>
    <x v="81"/>
    <x v="10"/>
    <x v="12"/>
    <n v="1"/>
    <x v="14"/>
  </r>
  <r>
    <x v="81"/>
    <x v="10"/>
    <x v="10"/>
    <n v="2"/>
    <x v="49"/>
  </r>
  <r>
    <x v="81"/>
    <x v="28"/>
    <x v="6"/>
    <n v="3"/>
    <x v="4"/>
  </r>
  <r>
    <x v="82"/>
    <x v="10"/>
    <x v="2"/>
    <n v="3"/>
    <x v="11"/>
  </r>
  <r>
    <x v="82"/>
    <x v="5"/>
    <x v="22"/>
    <n v="1"/>
    <x v="6"/>
  </r>
  <r>
    <x v="82"/>
    <x v="19"/>
    <x v="2"/>
    <n v="2"/>
    <x v="1"/>
  </r>
  <r>
    <x v="82"/>
    <x v="21"/>
    <x v="19"/>
    <n v="4"/>
    <x v="19"/>
  </r>
  <r>
    <x v="83"/>
    <x v="13"/>
    <x v="19"/>
    <n v="1"/>
    <x v="22"/>
  </r>
  <r>
    <x v="83"/>
    <x v="5"/>
    <x v="20"/>
    <n v="4"/>
    <x v="35"/>
  </r>
  <r>
    <x v="83"/>
    <x v="20"/>
    <x v="20"/>
    <n v="4"/>
    <x v="6"/>
  </r>
  <r>
    <x v="83"/>
    <x v="6"/>
    <x v="12"/>
    <n v="4"/>
    <x v="35"/>
  </r>
  <r>
    <x v="83"/>
    <x v="17"/>
    <x v="0"/>
    <n v="2"/>
    <x v="37"/>
  </r>
  <r>
    <x v="84"/>
    <x v="4"/>
    <x v="12"/>
    <n v="4"/>
    <x v="21"/>
  </r>
  <r>
    <x v="84"/>
    <x v="27"/>
    <x v="12"/>
    <n v="3"/>
    <x v="47"/>
  </r>
  <r>
    <x v="84"/>
    <x v="15"/>
    <x v="0"/>
    <n v="2"/>
    <x v="20"/>
  </r>
  <r>
    <x v="84"/>
    <x v="7"/>
    <x v="20"/>
    <n v="2"/>
    <x v="30"/>
  </r>
  <r>
    <x v="85"/>
    <x v="0"/>
    <x v="12"/>
    <n v="2"/>
    <x v="4"/>
  </r>
  <r>
    <x v="85"/>
    <x v="22"/>
    <x v="20"/>
    <n v="1"/>
    <x v="32"/>
  </r>
  <r>
    <x v="85"/>
    <x v="9"/>
    <x v="1"/>
    <n v="1"/>
    <x v="35"/>
  </r>
  <r>
    <x v="85"/>
    <x v="9"/>
    <x v="20"/>
    <n v="2"/>
    <x v="21"/>
  </r>
  <r>
    <x v="85"/>
    <x v="28"/>
    <x v="1"/>
    <n v="3"/>
    <x v="3"/>
  </r>
  <r>
    <x v="85"/>
    <x v="25"/>
    <x v="8"/>
    <n v="4"/>
    <x v="36"/>
  </r>
  <r>
    <x v="85"/>
    <x v="20"/>
    <x v="5"/>
    <n v="1"/>
    <x v="46"/>
  </r>
  <r>
    <x v="85"/>
    <x v="26"/>
    <x v="2"/>
    <n v="4"/>
    <x v="6"/>
  </r>
  <r>
    <x v="85"/>
    <x v="17"/>
    <x v="8"/>
    <n v="3"/>
    <x v="20"/>
  </r>
  <r>
    <x v="86"/>
    <x v="18"/>
    <x v="20"/>
    <n v="3"/>
    <x v="49"/>
  </r>
  <r>
    <x v="86"/>
    <x v="3"/>
    <x v="20"/>
    <n v="4"/>
    <x v="47"/>
  </r>
  <r>
    <x v="86"/>
    <x v="19"/>
    <x v="6"/>
    <n v="2"/>
    <x v="24"/>
  </r>
  <r>
    <x v="87"/>
    <x v="0"/>
    <x v="21"/>
    <n v="4"/>
    <x v="31"/>
  </r>
  <r>
    <x v="87"/>
    <x v="18"/>
    <x v="10"/>
    <n v="1"/>
    <x v="13"/>
  </r>
  <r>
    <x v="87"/>
    <x v="1"/>
    <x v="12"/>
    <n v="3"/>
    <x v="18"/>
  </r>
  <r>
    <x v="87"/>
    <x v="25"/>
    <x v="12"/>
    <n v="1"/>
    <x v="25"/>
  </r>
  <r>
    <x v="87"/>
    <x v="6"/>
    <x v="4"/>
    <n v="4"/>
    <x v="30"/>
  </r>
  <r>
    <x v="87"/>
    <x v="6"/>
    <x v="4"/>
    <n v="1"/>
    <x v="35"/>
  </r>
  <r>
    <x v="87"/>
    <x v="6"/>
    <x v="1"/>
    <n v="1"/>
    <x v="32"/>
  </r>
  <r>
    <x v="88"/>
    <x v="4"/>
    <x v="2"/>
    <n v="1"/>
    <x v="41"/>
  </r>
  <r>
    <x v="89"/>
    <x v="14"/>
    <x v="1"/>
    <n v="2"/>
    <x v="25"/>
  </r>
  <r>
    <x v="89"/>
    <x v="28"/>
    <x v="15"/>
    <n v="2"/>
    <x v="17"/>
  </r>
  <r>
    <x v="89"/>
    <x v="27"/>
    <x v="18"/>
    <n v="2"/>
    <x v="34"/>
  </r>
  <r>
    <x v="89"/>
    <x v="21"/>
    <x v="10"/>
    <n v="4"/>
    <x v="33"/>
  </r>
  <r>
    <x v="89"/>
    <x v="17"/>
    <x v="8"/>
    <n v="2"/>
    <x v="23"/>
  </r>
  <r>
    <x v="90"/>
    <x v="29"/>
    <x v="25"/>
    <m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59F5F-4646-4531-972D-CA48BF244B2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" firstHeaderRow="1" firstDataRow="3" firstDataCol="1" rowPageCount="1" colPageCount="1"/>
  <pivotFields count="6">
    <pivotField axis="axisCol" showAll="0">
      <items count="369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Page" multipleItemSelectionAllowed="1" showAll="0">
      <items count="31">
        <item x="8"/>
        <item x="0"/>
        <item x="22"/>
        <item x="9"/>
        <item h="1" x="13"/>
        <item h="1" x="10"/>
        <item h="1" x="18"/>
        <item h="1" x="14"/>
        <item h="1"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h="1" x="29"/>
        <item t="default"/>
      </items>
    </pivotField>
    <pivotField axis="axisRow" showAll="0">
      <items count="27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x="25"/>
        <item t="default"/>
      </items>
    </pivotField>
    <pivotField dataField="1" showAll="0"/>
    <pivotField showAll="0">
      <items count="53">
        <item x="37"/>
        <item x="20"/>
        <item x="32"/>
        <item x="6"/>
        <item x="31"/>
        <item x="4"/>
        <item x="14"/>
        <item x="11"/>
        <item x="34"/>
        <item x="13"/>
        <item x="50"/>
        <item x="10"/>
        <item x="49"/>
        <item x="36"/>
        <item x="29"/>
        <item x="1"/>
        <item x="16"/>
        <item x="24"/>
        <item x="18"/>
        <item x="9"/>
        <item x="38"/>
        <item x="0"/>
        <item x="45"/>
        <item x="44"/>
        <item x="21"/>
        <item x="48"/>
        <item x="43"/>
        <item x="2"/>
        <item x="12"/>
        <item x="27"/>
        <item x="33"/>
        <item x="7"/>
        <item x="41"/>
        <item x="28"/>
        <item x="35"/>
        <item x="46"/>
        <item x="8"/>
        <item x="26"/>
        <item x="5"/>
        <item x="39"/>
        <item x="47"/>
        <item x="40"/>
        <item x="25"/>
        <item x="23"/>
        <item x="15"/>
        <item x="3"/>
        <item x="42"/>
        <item x="22"/>
        <item x="19"/>
        <item x="17"/>
        <item x="30"/>
        <item x="51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2"/>
    </i>
    <i>
      <x v="8"/>
    </i>
    <i>
      <x v="19"/>
    </i>
    <i>
      <x v="20"/>
    </i>
    <i>
      <x v="23"/>
    </i>
    <i t="grand">
      <x/>
    </i>
  </rowItems>
  <colFields count="2">
    <field x="5"/>
    <field x="0"/>
  </colFields>
  <colItems count="2">
    <i>
      <x v="1"/>
    </i>
    <i t="grand">
      <x/>
    </i>
  </colItems>
  <pageFields count="1">
    <pageField fld="1" hier="-1"/>
  </pageFields>
  <dataFields count="1">
    <dataField name="Sum of Quantity" fld="3" baseField="0" baseItem="0"/>
  </dataFields>
  <chartFormats count="1"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7BAFC-7CF0-4D84-83F7-CD387B99C2B2}" name="Table1" displayName="Table1" ref="A1:I1048576" totalsRowShown="0">
  <autoFilter ref="A1:I1048576" xr:uid="{8327B0CF-6315-4765-B129-0276FD97017F}"/>
  <tableColumns count="9">
    <tableColumn id="1" xr3:uid="{097B404F-8733-4890-8C38-49AAC4941D10}" name="Subject id"/>
    <tableColumn id="2" xr3:uid="{942A295D-2197-4DF2-86E7-73AD53A1464E}" name="Name"/>
    <tableColumn id="3" xr3:uid="{96866CAD-EBCD-4F7F-B7AA-EDB82F8A22E9}" name="Gender"/>
    <tableColumn id="4" xr3:uid="{A4AAB2A4-5B3C-4B11-A393-46B45C22FEC3}" name="Survived"/>
    <tableColumn id="5" xr3:uid="{9D103FCE-E90E-448F-B439-FE63A9DC283B}" name="PClass"/>
    <tableColumn id="6" xr3:uid="{576C5CDE-39FD-480C-BAFE-32D49ACBE90B}" name="Age"/>
    <tableColumn id="7" xr3:uid="{0B208BA5-64F3-4EC5-8D7D-21525905756F}" name="Adult"/>
    <tableColumn id="8" xr3:uid="{5EBAACD7-61B3-4ABA-8C52-1299A7122883}" name="Sex"/>
    <tableColumn id="9" xr3:uid="{86B8D191-B0BD-47CD-871D-6F8BABF74019}" name="Surv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E6" sqref="E6"/>
    </sheetView>
  </sheetViews>
  <sheetFormatPr defaultRowHeight="15.75" x14ac:dyDescent="0.25"/>
  <cols>
    <col min="1" max="1" width="13.85546875" customWidth="1"/>
    <col min="7" max="7" width="9.140625" style="6"/>
  </cols>
  <sheetData>
    <row r="1" spans="1:7" ht="18.75" x14ac:dyDescent="0.3">
      <c r="A1" t="s">
        <v>1368</v>
      </c>
      <c r="B1" t="s">
        <v>0</v>
      </c>
      <c r="C1" t="s">
        <v>1</v>
      </c>
      <c r="D1" t="s">
        <v>2</v>
      </c>
      <c r="E1" t="s">
        <v>1490</v>
      </c>
      <c r="G1" s="1" t="s">
        <v>1445</v>
      </c>
    </row>
    <row r="2" spans="1:7" x14ac:dyDescent="0.25">
      <c r="A2" t="s">
        <v>18</v>
      </c>
      <c r="B2">
        <v>18</v>
      </c>
      <c r="C2">
        <v>7.5</v>
      </c>
      <c r="D2">
        <f t="shared" ref="D2:D9" si="0">C2*B2</f>
        <v>135</v>
      </c>
      <c r="E2" s="3">
        <f t="shared" ref="E2:E9" si="1">10%*D2</f>
        <v>13.5</v>
      </c>
      <c r="F2" s="3"/>
      <c r="G2" s="4" t="s">
        <v>6</v>
      </c>
    </row>
    <row r="3" spans="1:7" x14ac:dyDescent="0.25">
      <c r="A3" t="s">
        <v>16</v>
      </c>
      <c r="B3">
        <v>14</v>
      </c>
      <c r="C3">
        <v>10</v>
      </c>
      <c r="D3">
        <f t="shared" si="0"/>
        <v>140</v>
      </c>
      <c r="E3" s="3">
        <f t="shared" si="1"/>
        <v>14</v>
      </c>
      <c r="F3" s="3"/>
      <c r="G3" s="4" t="s">
        <v>8</v>
      </c>
    </row>
    <row r="4" spans="1:7" x14ac:dyDescent="0.25">
      <c r="A4" t="s">
        <v>12</v>
      </c>
      <c r="B4">
        <v>15</v>
      </c>
      <c r="C4">
        <v>10</v>
      </c>
      <c r="D4">
        <f t="shared" si="0"/>
        <v>150</v>
      </c>
      <c r="E4" s="3">
        <f t="shared" si="1"/>
        <v>15</v>
      </c>
      <c r="F4" s="3"/>
      <c r="G4" s="4" t="s">
        <v>10</v>
      </c>
    </row>
    <row r="5" spans="1:7" x14ac:dyDescent="0.25">
      <c r="A5" t="s">
        <v>14</v>
      </c>
      <c r="B5">
        <v>12</v>
      </c>
      <c r="C5">
        <v>12.5</v>
      </c>
      <c r="D5">
        <f t="shared" si="0"/>
        <v>150</v>
      </c>
      <c r="E5" s="3">
        <f t="shared" si="1"/>
        <v>15</v>
      </c>
      <c r="F5" s="3"/>
      <c r="G5" s="4"/>
    </row>
    <row r="6" spans="1:7" ht="18.75" x14ac:dyDescent="0.3">
      <c r="A6" t="s">
        <v>11</v>
      </c>
      <c r="B6">
        <v>22</v>
      </c>
      <c r="C6">
        <v>7.5</v>
      </c>
      <c r="D6">
        <f t="shared" si="0"/>
        <v>165</v>
      </c>
      <c r="E6" s="3">
        <f t="shared" si="1"/>
        <v>16.5</v>
      </c>
      <c r="F6" s="3"/>
      <c r="G6" s="1" t="s">
        <v>21</v>
      </c>
    </row>
    <row r="7" spans="1:7" x14ac:dyDescent="0.25">
      <c r="A7" t="s">
        <v>9</v>
      </c>
      <c r="B7">
        <v>25</v>
      </c>
      <c r="C7">
        <v>7.5</v>
      </c>
      <c r="D7">
        <f t="shared" si="0"/>
        <v>187.5</v>
      </c>
      <c r="E7" s="3">
        <f t="shared" si="1"/>
        <v>18.75</v>
      </c>
      <c r="F7" s="3"/>
      <c r="G7" s="4" t="s">
        <v>22</v>
      </c>
    </row>
    <row r="8" spans="1:7" x14ac:dyDescent="0.25">
      <c r="A8" t="s">
        <v>7</v>
      </c>
      <c r="B8">
        <v>25</v>
      </c>
      <c r="C8">
        <v>10</v>
      </c>
      <c r="D8">
        <f t="shared" si="0"/>
        <v>250</v>
      </c>
      <c r="E8" s="3">
        <f t="shared" si="1"/>
        <v>25</v>
      </c>
      <c r="F8" s="3"/>
      <c r="G8" s="4" t="s">
        <v>24</v>
      </c>
    </row>
    <row r="9" spans="1:7" x14ac:dyDescent="0.25">
      <c r="A9" t="s">
        <v>5</v>
      </c>
      <c r="B9">
        <v>28</v>
      </c>
      <c r="C9">
        <v>10</v>
      </c>
      <c r="D9">
        <f t="shared" si="0"/>
        <v>280</v>
      </c>
      <c r="E9" s="3">
        <f t="shared" si="1"/>
        <v>28</v>
      </c>
      <c r="F9" s="3"/>
    </row>
    <row r="11" spans="1:7" x14ac:dyDescent="0.25">
      <c r="A11" s="5" t="s">
        <v>1491</v>
      </c>
      <c r="B11" s="6" t="s">
        <v>20</v>
      </c>
    </row>
    <row r="12" spans="1:7" x14ac:dyDescent="0.25">
      <c r="B12" s="6"/>
    </row>
    <row r="13" spans="1:7" x14ac:dyDescent="0.25">
      <c r="A13" s="5" t="s">
        <v>1492</v>
      </c>
      <c r="B13" s="6" t="s">
        <v>23</v>
      </c>
    </row>
    <row r="14" spans="1:7" x14ac:dyDescent="0.25">
      <c r="B14" s="6"/>
    </row>
    <row r="15" spans="1:7" x14ac:dyDescent="0.25">
      <c r="A15" s="5"/>
      <c r="B15" s="6" t="s">
        <v>25</v>
      </c>
    </row>
    <row r="17" spans="1:1" x14ac:dyDescent="0.25">
      <c r="A17" s="6" t="s">
        <v>26</v>
      </c>
    </row>
    <row r="18" spans="1:1" x14ac:dyDescent="0.25">
      <c r="A18" s="6" t="s">
        <v>27</v>
      </c>
    </row>
  </sheetData>
  <sortState xmlns:xlrd2="http://schemas.microsoft.com/office/spreadsheetml/2017/richdata2" ref="A2:E9">
    <sortCondition ref="E5:E9"/>
  </sortState>
  <conditionalFormatting sqref="E2:E9">
    <cfRule type="cellIs" dxfId="0" priority="1" operator="lessThan">
      <formula>20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J8" sqref="J8"/>
    </sheetView>
  </sheetViews>
  <sheetFormatPr defaultRowHeight="15.75" x14ac:dyDescent="0.25"/>
  <cols>
    <col min="1" max="6" width="9.140625" style="17"/>
    <col min="7" max="7" width="9.140625" style="6"/>
    <col min="8" max="16384" width="9.140625" style="17"/>
  </cols>
  <sheetData>
    <row r="1" spans="1:7" ht="18.75" x14ac:dyDescent="0.3">
      <c r="A1" s="17" t="s">
        <v>1368</v>
      </c>
      <c r="B1" s="17" t="s">
        <v>0</v>
      </c>
      <c r="C1" s="17" t="s">
        <v>1</v>
      </c>
      <c r="D1" s="17" t="s">
        <v>2</v>
      </c>
      <c r="G1" s="1" t="s">
        <v>13</v>
      </c>
    </row>
    <row r="2" spans="1:7" x14ac:dyDescent="0.25">
      <c r="A2" s="17" t="s">
        <v>5</v>
      </c>
      <c r="B2" s="17">
        <v>28</v>
      </c>
      <c r="C2" s="17">
        <v>10</v>
      </c>
      <c r="D2" s="17">
        <f t="shared" ref="D2:D9" si="0">C2*B2</f>
        <v>280</v>
      </c>
      <c r="E2" s="3"/>
      <c r="F2" s="3"/>
      <c r="G2" s="4" t="s">
        <v>15</v>
      </c>
    </row>
    <row r="3" spans="1:7" x14ac:dyDescent="0.25">
      <c r="A3" s="17" t="s">
        <v>7</v>
      </c>
      <c r="B3" s="17">
        <v>25</v>
      </c>
      <c r="C3" s="17">
        <v>10</v>
      </c>
      <c r="D3" s="17">
        <f t="shared" si="0"/>
        <v>250</v>
      </c>
      <c r="E3" s="3"/>
      <c r="F3" s="3"/>
      <c r="G3" s="4" t="s">
        <v>17</v>
      </c>
    </row>
    <row r="4" spans="1:7" x14ac:dyDescent="0.25">
      <c r="A4" s="17" t="s">
        <v>9</v>
      </c>
      <c r="B4" s="17">
        <v>25</v>
      </c>
      <c r="C4" s="17">
        <v>7.5</v>
      </c>
      <c r="D4" s="17">
        <f t="shared" si="0"/>
        <v>187.5</v>
      </c>
      <c r="E4" s="3"/>
      <c r="F4" s="3"/>
      <c r="G4" s="4" t="s">
        <v>19</v>
      </c>
    </row>
    <row r="5" spans="1:7" x14ac:dyDescent="0.25">
      <c r="A5" s="17" t="s">
        <v>11</v>
      </c>
      <c r="B5" s="17">
        <v>22</v>
      </c>
      <c r="C5" s="17">
        <v>7.5</v>
      </c>
      <c r="D5" s="17">
        <f t="shared" si="0"/>
        <v>165</v>
      </c>
      <c r="E5" s="3"/>
      <c r="F5" s="3"/>
      <c r="G5" s="4"/>
    </row>
    <row r="6" spans="1:7" ht="15" x14ac:dyDescent="0.25">
      <c r="A6" s="17" t="s">
        <v>12</v>
      </c>
      <c r="B6" s="17">
        <v>15</v>
      </c>
      <c r="C6" s="17">
        <v>10</v>
      </c>
      <c r="D6" s="17">
        <f t="shared" si="0"/>
        <v>150</v>
      </c>
      <c r="E6" s="3"/>
      <c r="F6" s="3"/>
      <c r="G6" s="17"/>
    </row>
    <row r="7" spans="1:7" ht="15" x14ac:dyDescent="0.25">
      <c r="A7" s="17" t="s">
        <v>14</v>
      </c>
      <c r="B7" s="17">
        <v>12</v>
      </c>
      <c r="C7" s="17">
        <v>12.5</v>
      </c>
      <c r="D7" s="17">
        <f t="shared" si="0"/>
        <v>150</v>
      </c>
      <c r="E7" s="3"/>
      <c r="F7" s="3"/>
      <c r="G7" s="17"/>
    </row>
    <row r="8" spans="1:7" ht="15" x14ac:dyDescent="0.25">
      <c r="A8" s="17" t="s">
        <v>16</v>
      </c>
      <c r="B8" s="17">
        <v>14</v>
      </c>
      <c r="C8" s="17">
        <v>10</v>
      </c>
      <c r="D8" s="17">
        <f t="shared" si="0"/>
        <v>140</v>
      </c>
      <c r="E8" s="3"/>
      <c r="F8" s="3"/>
      <c r="G8" s="17"/>
    </row>
    <row r="9" spans="1:7" ht="15" x14ac:dyDescent="0.25">
      <c r="A9" s="17" t="s">
        <v>18</v>
      </c>
      <c r="B9" s="17">
        <v>18</v>
      </c>
      <c r="C9" s="17">
        <v>7.5</v>
      </c>
      <c r="D9" s="17">
        <f t="shared" si="0"/>
        <v>135</v>
      </c>
      <c r="E9" s="3"/>
      <c r="F9" s="3"/>
      <c r="G9" s="17"/>
    </row>
    <row r="10" spans="1:7" x14ac:dyDescent="0.25">
      <c r="G10" s="4"/>
    </row>
    <row r="11" spans="1:7" ht="18.75" x14ac:dyDescent="0.3">
      <c r="A11" s="5"/>
      <c r="B11" s="6" t="s">
        <v>20</v>
      </c>
      <c r="G11" s="1"/>
    </row>
    <row r="12" spans="1:7" x14ac:dyDescent="0.25">
      <c r="B12" s="6"/>
      <c r="G12" s="4"/>
    </row>
    <row r="13" spans="1:7" x14ac:dyDescent="0.25">
      <c r="A13" s="5"/>
      <c r="B13" s="6" t="s">
        <v>23</v>
      </c>
      <c r="G13" s="4"/>
    </row>
    <row r="14" spans="1:7" x14ac:dyDescent="0.25">
      <c r="B14" s="6"/>
    </row>
    <row r="15" spans="1:7" x14ac:dyDescent="0.25">
      <c r="A15" s="5"/>
      <c r="B15" s="6" t="s">
        <v>25</v>
      </c>
    </row>
    <row r="17" spans="1:1" x14ac:dyDescent="0.25">
      <c r="A17" s="6" t="s">
        <v>26</v>
      </c>
    </row>
    <row r="18" spans="1:1" x14ac:dyDescent="0.25">
      <c r="A18" s="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"/>
  <sheetViews>
    <sheetView zoomScale="115" zoomScaleNormal="115" workbookViewId="0">
      <selection activeCell="G16" sqref="G16"/>
    </sheetView>
  </sheetViews>
  <sheetFormatPr defaultRowHeight="15" x14ac:dyDescent="0.25"/>
  <cols>
    <col min="3" max="3" width="12.28515625" bestFit="1" customWidth="1"/>
    <col min="4" max="4" width="10.7109375" bestFit="1" customWidth="1"/>
    <col min="5" max="5" width="17" bestFit="1" customWidth="1"/>
    <col min="6" max="6" width="17" style="17" customWidth="1"/>
  </cols>
  <sheetData>
    <row r="1" spans="1:20" ht="16.5" thickBot="1" x14ac:dyDescent="0.3">
      <c r="A1" s="26" t="s">
        <v>1382</v>
      </c>
      <c r="B1" s="26" t="s">
        <v>1383</v>
      </c>
      <c r="C1" s="27" t="s">
        <v>1384</v>
      </c>
      <c r="D1" s="27" t="s">
        <v>1385</v>
      </c>
      <c r="E1" s="26" t="s">
        <v>1386</v>
      </c>
      <c r="F1" s="28"/>
      <c r="G1" s="4" t="s">
        <v>1394</v>
      </c>
    </row>
    <row r="2" spans="1:20" ht="16.5" thickBot="1" x14ac:dyDescent="0.3">
      <c r="A2" s="22">
        <v>1</v>
      </c>
      <c r="B2" s="15" t="s">
        <v>1387</v>
      </c>
      <c r="C2" s="19">
        <v>44177</v>
      </c>
      <c r="D2" s="23">
        <v>43449</v>
      </c>
      <c r="E2" s="15" t="s">
        <v>1391</v>
      </c>
      <c r="F2" s="29"/>
      <c r="G2" s="4" t="s">
        <v>1447</v>
      </c>
    </row>
    <row r="3" spans="1:20" ht="15.75" thickBot="1" x14ac:dyDescent="0.3">
      <c r="A3" s="24">
        <v>2</v>
      </c>
      <c r="B3" s="13" t="s">
        <v>1387</v>
      </c>
      <c r="C3" s="18">
        <v>43857</v>
      </c>
      <c r="D3" s="21">
        <v>43497</v>
      </c>
      <c r="E3" s="13" t="s">
        <v>1391</v>
      </c>
      <c r="F3" s="29"/>
      <c r="G3" s="12">
        <v>5</v>
      </c>
      <c r="H3" t="s">
        <v>1395</v>
      </c>
    </row>
    <row r="4" spans="1:20" x14ac:dyDescent="0.25">
      <c r="A4" s="24">
        <v>14</v>
      </c>
      <c r="B4" s="13" t="s">
        <v>1387</v>
      </c>
      <c r="C4" s="18">
        <v>43744</v>
      </c>
      <c r="D4" s="21"/>
      <c r="E4" s="13" t="s">
        <v>1392</v>
      </c>
      <c r="F4" s="29"/>
    </row>
    <row r="5" spans="1:20" ht="15.75" x14ac:dyDescent="0.25">
      <c r="A5" s="22">
        <v>4</v>
      </c>
      <c r="B5" s="13" t="s">
        <v>1388</v>
      </c>
      <c r="C5" s="18">
        <v>43473</v>
      </c>
      <c r="D5" s="21">
        <v>43480</v>
      </c>
      <c r="E5" s="13" t="s">
        <v>1392</v>
      </c>
      <c r="F5" s="29"/>
      <c r="G5" s="4" t="s">
        <v>1428</v>
      </c>
    </row>
    <row r="6" spans="1:20" ht="15.75" thickBot="1" x14ac:dyDescent="0.3">
      <c r="A6" s="24">
        <v>5</v>
      </c>
      <c r="B6" s="13" t="s">
        <v>1388</v>
      </c>
      <c r="C6" s="18">
        <v>43844</v>
      </c>
      <c r="D6" s="21">
        <v>43481</v>
      </c>
      <c r="E6" s="13" t="s">
        <v>1393</v>
      </c>
      <c r="F6" s="29"/>
      <c r="G6" s="32" t="s">
        <v>1396</v>
      </c>
    </row>
    <row r="7" spans="1:20" ht="15.75" thickBot="1" x14ac:dyDescent="0.3">
      <c r="A7" s="24">
        <v>6</v>
      </c>
      <c r="B7" s="13" t="s">
        <v>1388</v>
      </c>
      <c r="C7" s="18">
        <v>43444</v>
      </c>
      <c r="D7" s="21">
        <v>43461</v>
      </c>
      <c r="E7" s="13" t="s">
        <v>1393</v>
      </c>
      <c r="F7" s="29"/>
      <c r="G7" s="12">
        <v>3</v>
      </c>
      <c r="H7" s="17" t="s">
        <v>1426</v>
      </c>
    </row>
    <row r="8" spans="1:20" ht="15.75" thickBot="1" x14ac:dyDescent="0.3">
      <c r="A8" s="22">
        <v>7</v>
      </c>
      <c r="B8" s="13" t="s">
        <v>1387</v>
      </c>
      <c r="C8" s="18">
        <v>43845</v>
      </c>
      <c r="D8" s="21">
        <v>43497</v>
      </c>
      <c r="E8" s="13" t="s">
        <v>1392</v>
      </c>
      <c r="F8" s="29"/>
      <c r="G8" s="12">
        <v>2</v>
      </c>
      <c r="H8" s="17" t="s">
        <v>1427</v>
      </c>
    </row>
    <row r="9" spans="1:20" x14ac:dyDescent="0.25">
      <c r="A9" s="24">
        <v>8</v>
      </c>
      <c r="B9" s="13" t="s">
        <v>1388</v>
      </c>
      <c r="C9" s="18">
        <v>43849</v>
      </c>
      <c r="D9" s="21"/>
      <c r="E9" s="13" t="s">
        <v>1391</v>
      </c>
      <c r="F9" s="29"/>
      <c r="T9" s="42"/>
    </row>
    <row r="10" spans="1:20" x14ac:dyDescent="0.25">
      <c r="A10" s="24">
        <v>9</v>
      </c>
      <c r="B10" s="13" t="s">
        <v>1388</v>
      </c>
      <c r="C10" s="18">
        <v>43861</v>
      </c>
      <c r="D10" s="21">
        <v>43491</v>
      </c>
      <c r="E10" s="13" t="s">
        <v>1391</v>
      </c>
      <c r="F10" s="29"/>
      <c r="G10" t="s">
        <v>1397</v>
      </c>
    </row>
    <row r="11" spans="1:20" x14ac:dyDescent="0.25">
      <c r="A11" s="22">
        <v>10</v>
      </c>
      <c r="B11" s="13" t="s">
        <v>1387</v>
      </c>
      <c r="C11" s="18">
        <v>43856</v>
      </c>
      <c r="D11" s="21" t="s">
        <v>1368</v>
      </c>
      <c r="E11" s="13" t="s">
        <v>1391</v>
      </c>
      <c r="F11" s="29"/>
      <c r="G11" t="s">
        <v>1398</v>
      </c>
    </row>
    <row r="12" spans="1:20" x14ac:dyDescent="0.25">
      <c r="A12" s="24">
        <v>12</v>
      </c>
      <c r="B12" s="13" t="s">
        <v>1388</v>
      </c>
      <c r="C12" s="18">
        <v>43377</v>
      </c>
      <c r="D12" s="21">
        <v>43468</v>
      </c>
      <c r="E12" s="13" t="s">
        <v>1391</v>
      </c>
      <c r="F12" s="29"/>
    </row>
    <row r="13" spans="1:20" x14ac:dyDescent="0.25">
      <c r="A13" s="24">
        <v>13</v>
      </c>
      <c r="B13" s="13" t="s">
        <v>1389</v>
      </c>
      <c r="C13" s="18">
        <v>43378</v>
      </c>
      <c r="D13" s="21">
        <v>43379</v>
      </c>
      <c r="E13" s="13" t="s">
        <v>1393</v>
      </c>
      <c r="F13" s="29"/>
      <c r="G13" t="s">
        <v>1446</v>
      </c>
    </row>
    <row r="14" spans="1:20" x14ac:dyDescent="0.25">
      <c r="A14" s="22">
        <v>3</v>
      </c>
      <c r="B14" s="13" t="s">
        <v>1390</v>
      </c>
      <c r="C14" s="18">
        <v>43469</v>
      </c>
      <c r="D14" s="21">
        <v>43501</v>
      </c>
      <c r="E14" s="13" t="s">
        <v>1393</v>
      </c>
      <c r="F14" s="29"/>
      <c r="G14" s="32" t="s">
        <v>1399</v>
      </c>
    </row>
    <row r="15" spans="1:20" ht="15.75" thickBot="1" x14ac:dyDescent="0.3">
      <c r="A15" s="24">
        <v>11</v>
      </c>
      <c r="B15" s="13" t="s">
        <v>1390</v>
      </c>
      <c r="C15" s="18">
        <v>43739</v>
      </c>
      <c r="D15" s="21">
        <v>43378</v>
      </c>
      <c r="E15" s="13" t="s">
        <v>1393</v>
      </c>
      <c r="F15" s="29"/>
      <c r="G15" s="32" t="s">
        <v>1400</v>
      </c>
    </row>
    <row r="16" spans="1:20" ht="15.75" thickBot="1" x14ac:dyDescent="0.3">
      <c r="A16" s="24"/>
      <c r="B16" s="13"/>
      <c r="C16" s="18"/>
      <c r="D16" s="21"/>
      <c r="E16" s="46" t="s">
        <v>1493</v>
      </c>
      <c r="F16" s="29"/>
      <c r="G16" s="12"/>
      <c r="H16" s="17" t="s">
        <v>1402</v>
      </c>
    </row>
    <row r="17" spans="1:18" ht="15.75" thickBot="1" x14ac:dyDescent="0.3">
      <c r="A17" s="24"/>
      <c r="B17" s="13"/>
      <c r="C17" s="18"/>
      <c r="D17" s="21"/>
      <c r="E17" s="13"/>
      <c r="F17" s="29"/>
      <c r="G17" s="12"/>
      <c r="H17" s="17" t="s">
        <v>1401</v>
      </c>
    </row>
    <row r="18" spans="1:18" x14ac:dyDescent="0.25">
      <c r="A18" s="24"/>
      <c r="B18" s="13"/>
      <c r="C18" s="18"/>
      <c r="D18" s="21"/>
      <c r="E18" s="13"/>
      <c r="F18" s="29"/>
    </row>
    <row r="19" spans="1:18" x14ac:dyDescent="0.25">
      <c r="A19" s="24"/>
      <c r="B19" s="13"/>
      <c r="C19" s="18"/>
      <c r="D19" s="21"/>
      <c r="E19" s="13"/>
      <c r="F19" s="29"/>
    </row>
    <row r="20" spans="1:18" x14ac:dyDescent="0.25">
      <c r="A20" s="24"/>
      <c r="C20" s="18"/>
      <c r="D20" s="21"/>
      <c r="E20" s="13"/>
      <c r="F20" s="29"/>
    </row>
    <row r="21" spans="1:18" x14ac:dyDescent="0.25">
      <c r="A21" s="24"/>
      <c r="C21" s="18"/>
      <c r="D21" s="21"/>
      <c r="E21" s="13"/>
      <c r="F21" s="29"/>
    </row>
    <row r="22" spans="1:18" x14ac:dyDescent="0.25">
      <c r="A22" s="24"/>
      <c r="B22" s="13"/>
      <c r="C22" s="18"/>
      <c r="D22" s="21"/>
      <c r="E22" s="13"/>
      <c r="F22" s="29"/>
    </row>
    <row r="23" spans="1:18" x14ac:dyDescent="0.25">
      <c r="A23" s="24"/>
      <c r="B23" s="13"/>
      <c r="C23" s="18"/>
      <c r="D23" s="21"/>
      <c r="E23" s="13"/>
      <c r="F23" s="29"/>
    </row>
    <row r="24" spans="1:18" x14ac:dyDescent="0.25">
      <c r="A24" s="24"/>
      <c r="B24" s="13"/>
      <c r="C24" s="18"/>
      <c r="D24" s="21"/>
      <c r="E24" s="13"/>
      <c r="F24" s="29"/>
    </row>
    <row r="25" spans="1:18" x14ac:dyDescent="0.25">
      <c r="A25" s="24"/>
      <c r="B25" s="13"/>
      <c r="C25" s="21"/>
      <c r="D25" s="21"/>
      <c r="E25" s="13"/>
      <c r="F25" s="29"/>
    </row>
    <row r="26" spans="1:18" x14ac:dyDescent="0.25">
      <c r="A26" s="24"/>
      <c r="B26" s="13"/>
      <c r="C26" s="18"/>
      <c r="D26" s="21"/>
      <c r="E26" s="13"/>
      <c r="F26" s="29"/>
    </row>
    <row r="27" spans="1:18" x14ac:dyDescent="0.25">
      <c r="A27" s="14"/>
      <c r="B27" s="20"/>
      <c r="C27" s="16"/>
      <c r="D27" s="25"/>
      <c r="E27" s="20"/>
      <c r="F27" s="29"/>
      <c r="R27" t="s">
        <v>1368</v>
      </c>
    </row>
    <row r="28" spans="1:18" x14ac:dyDescent="0.25">
      <c r="A28" s="14"/>
      <c r="B28" s="14"/>
      <c r="C28" s="16"/>
      <c r="D28" s="25"/>
      <c r="E28" s="14"/>
      <c r="F28" s="30"/>
    </row>
    <row r="29" spans="1:18" x14ac:dyDescent="0.25">
      <c r="A29" s="14"/>
      <c r="B29" s="20"/>
      <c r="C29" s="16"/>
      <c r="D29" s="25"/>
      <c r="E29" s="20"/>
      <c r="F29" s="29"/>
    </row>
    <row r="30" spans="1:18" x14ac:dyDescent="0.25">
      <c r="A30" s="14"/>
      <c r="B30" s="20"/>
      <c r="C30" s="16"/>
      <c r="D30" s="25"/>
      <c r="E30" s="20"/>
      <c r="F30" s="29"/>
    </row>
  </sheetData>
  <autoFilter ref="A1:E15" xr:uid="{0A596E16-6399-4E4D-BBF0-2D45444A0A49}"/>
  <sortState xmlns:xlrd2="http://schemas.microsoft.com/office/spreadsheetml/2017/richdata2" ref="A2:E15">
    <sortCondition ref="B2:B15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15"/>
  <sheetViews>
    <sheetView topLeftCell="A1295" zoomScaleNormal="100" workbookViewId="0">
      <selection activeCell="F1315" sqref="F1315"/>
    </sheetView>
  </sheetViews>
  <sheetFormatPr defaultRowHeight="15" x14ac:dyDescent="0.25"/>
  <cols>
    <col min="2" max="2" width="34" customWidth="1"/>
    <col min="3" max="4" width="9.140625" style="17"/>
  </cols>
  <sheetData>
    <row r="1" spans="1:22" x14ac:dyDescent="0.25">
      <c r="A1" t="s">
        <v>28</v>
      </c>
      <c r="B1" t="s">
        <v>29</v>
      </c>
      <c r="C1" s="17" t="s">
        <v>1429</v>
      </c>
      <c r="D1" s="17" t="s">
        <v>34</v>
      </c>
      <c r="E1" t="s">
        <v>30</v>
      </c>
      <c r="F1" t="s">
        <v>31</v>
      </c>
      <c r="G1" t="s">
        <v>32</v>
      </c>
      <c r="H1" t="s">
        <v>33</v>
      </c>
      <c r="I1" t="s">
        <v>1433</v>
      </c>
      <c r="L1" t="s">
        <v>29</v>
      </c>
      <c r="M1" t="s">
        <v>35</v>
      </c>
      <c r="N1" t="s">
        <v>1430</v>
      </c>
    </row>
    <row r="2" spans="1:22" x14ac:dyDescent="0.25">
      <c r="A2">
        <v>1</v>
      </c>
      <c r="B2" t="s">
        <v>36</v>
      </c>
      <c r="C2" s="17" t="s">
        <v>1434</v>
      </c>
      <c r="D2" s="17" t="s">
        <v>1406</v>
      </c>
      <c r="E2" t="s">
        <v>37</v>
      </c>
      <c r="F2">
        <v>29</v>
      </c>
      <c r="G2">
        <f>IF(F2&gt;16,1,0)</f>
        <v>1</v>
      </c>
      <c r="H2">
        <f>IF(C2="Female",1,0)</f>
        <v>1</v>
      </c>
      <c r="I2">
        <f>IF(D2="Yes",1,0)</f>
        <v>1</v>
      </c>
      <c r="L2" t="s">
        <v>38</v>
      </c>
      <c r="M2" t="s">
        <v>37</v>
      </c>
      <c r="N2">
        <v>1</v>
      </c>
      <c r="O2" s="17" t="s">
        <v>1448</v>
      </c>
    </row>
    <row r="3" spans="1:22" x14ac:dyDescent="0.25">
      <c r="A3">
        <v>2</v>
      </c>
      <c r="B3" t="s">
        <v>39</v>
      </c>
      <c r="C3" s="17" t="s">
        <v>1434</v>
      </c>
      <c r="D3" s="17" t="s">
        <v>1435</v>
      </c>
      <c r="E3" t="s">
        <v>37</v>
      </c>
      <c r="F3">
        <v>2</v>
      </c>
      <c r="G3" s="17">
        <f t="shared" ref="G3:G66" si="0">IF(F3&gt;16,1,0)</f>
        <v>0</v>
      </c>
      <c r="H3" s="17">
        <f t="shared" ref="H3:H4" si="1">IF(C3="Female",1,0)</f>
        <v>1</v>
      </c>
      <c r="I3" s="17">
        <f t="shared" ref="I3:I66" si="2">IF(D3="Yes",1,0)</f>
        <v>0</v>
      </c>
      <c r="M3" t="s">
        <v>364</v>
      </c>
      <c r="O3" t="s">
        <v>1377</v>
      </c>
      <c r="T3" s="17" t="s">
        <v>31</v>
      </c>
      <c r="U3" s="17" t="s">
        <v>1408</v>
      </c>
      <c r="V3" s="17">
        <v>1</v>
      </c>
    </row>
    <row r="4" spans="1:22" x14ac:dyDescent="0.25">
      <c r="A4">
        <v>3</v>
      </c>
      <c r="B4" t="s">
        <v>40</v>
      </c>
      <c r="C4" s="17" t="s">
        <v>1436</v>
      </c>
      <c r="D4" s="17" t="s">
        <v>1435</v>
      </c>
      <c r="E4" t="s">
        <v>37</v>
      </c>
      <c r="F4">
        <v>30</v>
      </c>
      <c r="G4" s="17">
        <f t="shared" si="0"/>
        <v>1</v>
      </c>
      <c r="H4" s="17">
        <f t="shared" si="1"/>
        <v>0</v>
      </c>
      <c r="I4" s="17">
        <f t="shared" si="2"/>
        <v>0</v>
      </c>
      <c r="M4" t="s">
        <v>645</v>
      </c>
      <c r="U4" t="s">
        <v>1409</v>
      </c>
      <c r="V4">
        <v>0</v>
      </c>
    </row>
    <row r="5" spans="1:22" x14ac:dyDescent="0.25">
      <c r="A5">
        <v>4</v>
      </c>
      <c r="B5" t="s">
        <v>41</v>
      </c>
      <c r="C5" s="17" t="s">
        <v>1434</v>
      </c>
      <c r="D5" s="17" t="s">
        <v>1435</v>
      </c>
      <c r="E5" t="s">
        <v>37</v>
      </c>
      <c r="F5">
        <v>25</v>
      </c>
      <c r="G5" s="17">
        <f t="shared" si="0"/>
        <v>1</v>
      </c>
      <c r="H5" s="17">
        <f>IF(C5="Female",1,0)</f>
        <v>1</v>
      </c>
      <c r="I5" s="17">
        <f t="shared" si="2"/>
        <v>0</v>
      </c>
      <c r="M5" t="s">
        <v>1403</v>
      </c>
    </row>
    <row r="6" spans="1:22" x14ac:dyDescent="0.25">
      <c r="A6">
        <v>5</v>
      </c>
      <c r="B6" t="s">
        <v>42</v>
      </c>
      <c r="C6" s="17" t="s">
        <v>1436</v>
      </c>
      <c r="D6" s="17" t="s">
        <v>1406</v>
      </c>
      <c r="E6" t="s">
        <v>37</v>
      </c>
      <c r="F6">
        <v>0.92</v>
      </c>
      <c r="G6" s="17">
        <f t="shared" si="0"/>
        <v>0</v>
      </c>
      <c r="H6" s="17">
        <f t="shared" ref="H6:H69" si="3">IF(C6="Female",1,0)</f>
        <v>0</v>
      </c>
      <c r="I6" s="17">
        <f t="shared" si="2"/>
        <v>1</v>
      </c>
      <c r="L6" t="s">
        <v>1429</v>
      </c>
      <c r="M6" t="s">
        <v>1404</v>
      </c>
      <c r="N6">
        <v>2</v>
      </c>
      <c r="O6" t="s">
        <v>1431</v>
      </c>
    </row>
    <row r="7" spans="1:22" x14ac:dyDescent="0.25">
      <c r="A7">
        <v>6</v>
      </c>
      <c r="B7" t="s">
        <v>43</v>
      </c>
      <c r="C7" s="17" t="s">
        <v>1436</v>
      </c>
      <c r="D7" s="17" t="s">
        <v>1406</v>
      </c>
      <c r="E7" t="s">
        <v>37</v>
      </c>
      <c r="F7">
        <v>47</v>
      </c>
      <c r="G7" s="17">
        <f t="shared" si="0"/>
        <v>1</v>
      </c>
      <c r="H7" s="17">
        <f t="shared" si="3"/>
        <v>0</v>
      </c>
      <c r="I7" s="17">
        <f t="shared" si="2"/>
        <v>1</v>
      </c>
      <c r="M7" t="s">
        <v>1405</v>
      </c>
      <c r="O7" s="17" t="s">
        <v>1429</v>
      </c>
      <c r="P7" s="17" t="s">
        <v>1404</v>
      </c>
      <c r="Q7" t="s">
        <v>33</v>
      </c>
      <c r="R7" s="17">
        <v>1</v>
      </c>
    </row>
    <row r="8" spans="1:22" x14ac:dyDescent="0.25">
      <c r="A8">
        <v>7</v>
      </c>
      <c r="B8" t="s">
        <v>45</v>
      </c>
      <c r="C8" s="17" t="s">
        <v>1434</v>
      </c>
      <c r="D8" s="17" t="s">
        <v>1406</v>
      </c>
      <c r="E8" t="s">
        <v>37</v>
      </c>
      <c r="F8">
        <v>63</v>
      </c>
      <c r="G8" s="17">
        <f t="shared" si="0"/>
        <v>1</v>
      </c>
      <c r="H8" s="17">
        <f t="shared" si="3"/>
        <v>1</v>
      </c>
      <c r="I8" s="17">
        <f t="shared" si="2"/>
        <v>1</v>
      </c>
      <c r="L8" t="s">
        <v>34</v>
      </c>
      <c r="M8" t="s">
        <v>1406</v>
      </c>
      <c r="O8" s="17"/>
      <c r="P8" s="17" t="s">
        <v>1405</v>
      </c>
      <c r="R8" s="17">
        <v>0</v>
      </c>
    </row>
    <row r="9" spans="1:22" x14ac:dyDescent="0.25">
      <c r="A9">
        <v>8</v>
      </c>
      <c r="B9" t="s">
        <v>47</v>
      </c>
      <c r="C9" s="17" t="s">
        <v>1436</v>
      </c>
      <c r="D9" s="17" t="s">
        <v>1435</v>
      </c>
      <c r="E9" t="s">
        <v>37</v>
      </c>
      <c r="F9">
        <v>39</v>
      </c>
      <c r="G9" s="17">
        <f t="shared" si="0"/>
        <v>1</v>
      </c>
      <c r="H9" s="17">
        <f t="shared" si="3"/>
        <v>0</v>
      </c>
      <c r="I9" s="17">
        <f t="shared" si="2"/>
        <v>0</v>
      </c>
      <c r="M9" t="s">
        <v>1407</v>
      </c>
    </row>
    <row r="10" spans="1:22" x14ac:dyDescent="0.25">
      <c r="A10">
        <v>9</v>
      </c>
      <c r="B10" t="s">
        <v>48</v>
      </c>
      <c r="C10" s="17" t="s">
        <v>1434</v>
      </c>
      <c r="D10" s="17" t="s">
        <v>1406</v>
      </c>
      <c r="E10" t="s">
        <v>37</v>
      </c>
      <c r="F10">
        <v>58</v>
      </c>
      <c r="G10" s="17">
        <f t="shared" si="0"/>
        <v>1</v>
      </c>
      <c r="H10" s="17">
        <f t="shared" si="3"/>
        <v>1</v>
      </c>
      <c r="I10" s="17">
        <f t="shared" si="2"/>
        <v>1</v>
      </c>
      <c r="N10">
        <v>3</v>
      </c>
      <c r="O10" s="17" t="s">
        <v>1432</v>
      </c>
    </row>
    <row r="11" spans="1:22" x14ac:dyDescent="0.25">
      <c r="A11">
        <v>10</v>
      </c>
      <c r="B11" t="s">
        <v>49</v>
      </c>
      <c r="C11" s="17" t="s">
        <v>1436</v>
      </c>
      <c r="D11" s="17" t="s">
        <v>1435</v>
      </c>
      <c r="E11" t="s">
        <v>37</v>
      </c>
      <c r="F11">
        <v>71</v>
      </c>
      <c r="G11" s="17">
        <f t="shared" si="0"/>
        <v>1</v>
      </c>
      <c r="H11" s="17">
        <f t="shared" si="3"/>
        <v>0</v>
      </c>
      <c r="I11" s="17">
        <f t="shared" si="2"/>
        <v>0</v>
      </c>
      <c r="O11" s="17" t="s">
        <v>34</v>
      </c>
      <c r="P11" s="17" t="s">
        <v>1406</v>
      </c>
      <c r="Q11" t="s">
        <v>1433</v>
      </c>
      <c r="R11" s="17">
        <v>1</v>
      </c>
    </row>
    <row r="12" spans="1:22" x14ac:dyDescent="0.25">
      <c r="A12">
        <v>11</v>
      </c>
      <c r="B12" t="s">
        <v>50</v>
      </c>
      <c r="C12" s="17" t="s">
        <v>1436</v>
      </c>
      <c r="D12" s="17" t="s">
        <v>1435</v>
      </c>
      <c r="E12" t="s">
        <v>37</v>
      </c>
      <c r="F12">
        <v>47</v>
      </c>
      <c r="G12" s="17">
        <f t="shared" si="0"/>
        <v>1</v>
      </c>
      <c r="H12" s="17">
        <f t="shared" si="3"/>
        <v>0</v>
      </c>
      <c r="I12" s="17">
        <f t="shared" si="2"/>
        <v>0</v>
      </c>
      <c r="O12" s="17"/>
      <c r="P12" s="17" t="s">
        <v>1407</v>
      </c>
      <c r="R12" s="17">
        <v>0</v>
      </c>
    </row>
    <row r="13" spans="1:22" x14ac:dyDescent="0.25">
      <c r="A13">
        <v>12</v>
      </c>
      <c r="B13" t="s">
        <v>51</v>
      </c>
      <c r="C13" s="17" t="s">
        <v>1434</v>
      </c>
      <c r="D13" s="17" t="s">
        <v>1406</v>
      </c>
      <c r="E13" t="s">
        <v>37</v>
      </c>
      <c r="F13">
        <v>19</v>
      </c>
      <c r="G13" s="17">
        <f t="shared" si="0"/>
        <v>1</v>
      </c>
      <c r="H13" s="17">
        <f t="shared" si="3"/>
        <v>1</v>
      </c>
      <c r="I13" s="17">
        <f t="shared" si="2"/>
        <v>1</v>
      </c>
    </row>
    <row r="14" spans="1:22" x14ac:dyDescent="0.25">
      <c r="A14">
        <v>13</v>
      </c>
      <c r="B14" t="s">
        <v>52</v>
      </c>
      <c r="C14" s="17" t="s">
        <v>1434</v>
      </c>
      <c r="D14" s="17" t="s">
        <v>1406</v>
      </c>
      <c r="E14" t="s">
        <v>37</v>
      </c>
      <c r="F14">
        <v>12</v>
      </c>
      <c r="G14" s="17">
        <f t="shared" si="0"/>
        <v>0</v>
      </c>
      <c r="H14" s="17">
        <f t="shared" si="3"/>
        <v>1</v>
      </c>
      <c r="I14" s="17">
        <f t="shared" si="2"/>
        <v>1</v>
      </c>
      <c r="K14" s="35" t="s">
        <v>44</v>
      </c>
    </row>
    <row r="15" spans="1:22" x14ac:dyDescent="0.25">
      <c r="A15">
        <v>14</v>
      </c>
      <c r="B15" t="s">
        <v>54</v>
      </c>
      <c r="C15" s="17" t="s">
        <v>1436</v>
      </c>
      <c r="D15" s="17" t="s">
        <v>1406</v>
      </c>
      <c r="E15" t="s">
        <v>37</v>
      </c>
      <c r="F15">
        <v>23</v>
      </c>
      <c r="G15" s="17">
        <f t="shared" si="0"/>
        <v>1</v>
      </c>
      <c r="H15" s="17">
        <f t="shared" si="3"/>
        <v>0</v>
      </c>
      <c r="I15" s="17">
        <f t="shared" si="2"/>
        <v>1</v>
      </c>
      <c r="K15" s="35" t="s">
        <v>46</v>
      </c>
    </row>
    <row r="16" spans="1:22" x14ac:dyDescent="0.25">
      <c r="A16">
        <v>15</v>
      </c>
      <c r="B16" t="s">
        <v>55</v>
      </c>
      <c r="C16" s="17" t="s">
        <v>1436</v>
      </c>
      <c r="D16" s="17" t="s">
        <v>1435</v>
      </c>
      <c r="E16" t="s">
        <v>37</v>
      </c>
      <c r="F16">
        <v>24</v>
      </c>
      <c r="G16" s="17">
        <f t="shared" si="0"/>
        <v>1</v>
      </c>
      <c r="H16" s="17">
        <f t="shared" si="3"/>
        <v>0</v>
      </c>
      <c r="I16" s="17">
        <f t="shared" si="2"/>
        <v>0</v>
      </c>
    </row>
    <row r="17" spans="1:9" x14ac:dyDescent="0.25">
      <c r="A17">
        <v>16</v>
      </c>
      <c r="B17" t="s">
        <v>56</v>
      </c>
      <c r="C17" s="17" t="s">
        <v>1434</v>
      </c>
      <c r="D17" s="17" t="s">
        <v>1406</v>
      </c>
      <c r="E17" t="s">
        <v>37</v>
      </c>
      <c r="F17">
        <v>50</v>
      </c>
      <c r="G17" s="17">
        <f t="shared" si="0"/>
        <v>1</v>
      </c>
      <c r="H17" s="17">
        <f t="shared" si="3"/>
        <v>1</v>
      </c>
      <c r="I17" s="17">
        <f t="shared" si="2"/>
        <v>1</v>
      </c>
    </row>
    <row r="18" spans="1:9" x14ac:dyDescent="0.25">
      <c r="A18">
        <v>17</v>
      </c>
      <c r="B18" t="s">
        <v>57</v>
      </c>
      <c r="C18" s="17" t="s">
        <v>1436</v>
      </c>
      <c r="D18" s="17" t="s">
        <v>1435</v>
      </c>
      <c r="E18" t="s">
        <v>37</v>
      </c>
      <c r="F18">
        <v>24</v>
      </c>
      <c r="G18" s="17">
        <f t="shared" si="0"/>
        <v>1</v>
      </c>
      <c r="H18" s="17">
        <f t="shared" si="3"/>
        <v>0</v>
      </c>
      <c r="I18" s="17">
        <f t="shared" si="2"/>
        <v>0</v>
      </c>
    </row>
    <row r="19" spans="1:9" x14ac:dyDescent="0.25">
      <c r="A19">
        <v>18</v>
      </c>
      <c r="B19" t="s">
        <v>58</v>
      </c>
      <c r="C19" s="17" t="s">
        <v>1436</v>
      </c>
      <c r="D19" s="17" t="s">
        <v>1435</v>
      </c>
      <c r="E19" t="s">
        <v>37</v>
      </c>
      <c r="F19">
        <v>36</v>
      </c>
      <c r="G19" s="17">
        <f t="shared" si="0"/>
        <v>1</v>
      </c>
      <c r="H19" s="17">
        <f t="shared" si="3"/>
        <v>0</v>
      </c>
      <c r="I19" s="17">
        <f t="shared" si="2"/>
        <v>0</v>
      </c>
    </row>
    <row r="20" spans="1:9" x14ac:dyDescent="0.25">
      <c r="A20">
        <v>19</v>
      </c>
      <c r="B20" t="s">
        <v>59</v>
      </c>
      <c r="C20" s="17" t="s">
        <v>1436</v>
      </c>
      <c r="D20" s="17" t="s">
        <v>1406</v>
      </c>
      <c r="E20" t="s">
        <v>37</v>
      </c>
      <c r="F20">
        <v>37</v>
      </c>
      <c r="G20" s="17">
        <f t="shared" si="0"/>
        <v>1</v>
      </c>
      <c r="H20" s="17">
        <f t="shared" si="3"/>
        <v>0</v>
      </c>
      <c r="I20" s="17">
        <f t="shared" si="2"/>
        <v>1</v>
      </c>
    </row>
    <row r="21" spans="1:9" x14ac:dyDescent="0.25">
      <c r="A21">
        <v>20</v>
      </c>
      <c r="B21" t="s">
        <v>60</v>
      </c>
      <c r="C21" s="17" t="s">
        <v>1434</v>
      </c>
      <c r="D21" s="17" t="s">
        <v>1406</v>
      </c>
      <c r="E21" t="s">
        <v>37</v>
      </c>
      <c r="F21">
        <v>47</v>
      </c>
      <c r="G21" s="17">
        <f t="shared" si="0"/>
        <v>1</v>
      </c>
      <c r="H21" s="17">
        <f t="shared" si="3"/>
        <v>1</v>
      </c>
      <c r="I21" s="17">
        <f t="shared" si="2"/>
        <v>1</v>
      </c>
    </row>
    <row r="22" spans="1:9" x14ac:dyDescent="0.25">
      <c r="A22">
        <v>21</v>
      </c>
      <c r="B22" t="s">
        <v>61</v>
      </c>
      <c r="C22" s="17" t="s">
        <v>1436</v>
      </c>
      <c r="D22" s="17" t="s">
        <v>1406</v>
      </c>
      <c r="E22" t="s">
        <v>37</v>
      </c>
      <c r="F22">
        <v>26</v>
      </c>
      <c r="G22" s="17">
        <f t="shared" si="0"/>
        <v>1</v>
      </c>
      <c r="H22" s="17">
        <f t="shared" si="3"/>
        <v>0</v>
      </c>
      <c r="I22" s="17">
        <f t="shared" si="2"/>
        <v>1</v>
      </c>
    </row>
    <row r="23" spans="1:9" x14ac:dyDescent="0.25">
      <c r="A23">
        <v>22</v>
      </c>
      <c r="B23" t="s">
        <v>62</v>
      </c>
      <c r="C23" s="17" t="s">
        <v>1436</v>
      </c>
      <c r="D23" s="17" t="s">
        <v>1435</v>
      </c>
      <c r="E23" t="s">
        <v>37</v>
      </c>
      <c r="F23">
        <v>25</v>
      </c>
      <c r="G23" s="17">
        <f t="shared" si="0"/>
        <v>1</v>
      </c>
      <c r="H23" s="17">
        <f t="shared" si="3"/>
        <v>0</v>
      </c>
      <c r="I23" s="17">
        <f t="shared" si="2"/>
        <v>0</v>
      </c>
    </row>
    <row r="24" spans="1:9" x14ac:dyDescent="0.25">
      <c r="A24">
        <v>23</v>
      </c>
      <c r="B24" t="s">
        <v>63</v>
      </c>
      <c r="C24" s="17" t="s">
        <v>1436</v>
      </c>
      <c r="D24" s="17" t="s">
        <v>1406</v>
      </c>
      <c r="E24" t="s">
        <v>37</v>
      </c>
      <c r="F24">
        <v>25</v>
      </c>
      <c r="G24" s="17">
        <f t="shared" si="0"/>
        <v>1</v>
      </c>
      <c r="H24" s="17">
        <f t="shared" si="3"/>
        <v>0</v>
      </c>
      <c r="I24" s="17">
        <f t="shared" si="2"/>
        <v>1</v>
      </c>
    </row>
    <row r="25" spans="1:9" x14ac:dyDescent="0.25">
      <c r="A25">
        <v>24</v>
      </c>
      <c r="B25" t="s">
        <v>64</v>
      </c>
      <c r="C25" s="17" t="s">
        <v>1434</v>
      </c>
      <c r="D25" s="17" t="s">
        <v>1406</v>
      </c>
      <c r="E25" t="s">
        <v>37</v>
      </c>
      <c r="F25">
        <v>19</v>
      </c>
      <c r="G25" s="17">
        <f t="shared" si="0"/>
        <v>1</v>
      </c>
      <c r="H25" s="17">
        <f t="shared" si="3"/>
        <v>1</v>
      </c>
      <c r="I25" s="17">
        <f t="shared" si="2"/>
        <v>1</v>
      </c>
    </row>
    <row r="26" spans="1:9" x14ac:dyDescent="0.25">
      <c r="A26">
        <v>25</v>
      </c>
      <c r="B26" t="s">
        <v>65</v>
      </c>
      <c r="C26" s="17" t="s">
        <v>1436</v>
      </c>
      <c r="D26" s="17" t="s">
        <v>1406</v>
      </c>
      <c r="E26" t="s">
        <v>37</v>
      </c>
      <c r="F26">
        <v>28</v>
      </c>
      <c r="G26" s="17">
        <f t="shared" si="0"/>
        <v>1</v>
      </c>
      <c r="H26" s="17">
        <f t="shared" si="3"/>
        <v>0</v>
      </c>
      <c r="I26" s="17">
        <f t="shared" si="2"/>
        <v>1</v>
      </c>
    </row>
    <row r="27" spans="1:9" x14ac:dyDescent="0.25">
      <c r="A27">
        <v>26</v>
      </c>
      <c r="B27" t="s">
        <v>66</v>
      </c>
      <c r="C27" s="17" t="s">
        <v>1436</v>
      </c>
      <c r="D27" s="17" t="s">
        <v>1435</v>
      </c>
      <c r="E27" t="s">
        <v>37</v>
      </c>
      <c r="F27">
        <v>45</v>
      </c>
      <c r="G27" s="17">
        <f t="shared" si="0"/>
        <v>1</v>
      </c>
      <c r="H27" s="17">
        <f t="shared" si="3"/>
        <v>0</v>
      </c>
      <c r="I27" s="17">
        <f t="shared" si="2"/>
        <v>0</v>
      </c>
    </row>
    <row r="28" spans="1:9" x14ac:dyDescent="0.25">
      <c r="A28">
        <v>27</v>
      </c>
      <c r="B28" t="s">
        <v>67</v>
      </c>
      <c r="C28" s="17" t="s">
        <v>1436</v>
      </c>
      <c r="D28" s="17" t="s">
        <v>1406</v>
      </c>
      <c r="E28" t="s">
        <v>37</v>
      </c>
      <c r="F28">
        <v>39</v>
      </c>
      <c r="G28" s="17">
        <f t="shared" si="0"/>
        <v>1</v>
      </c>
      <c r="H28" s="17">
        <f t="shared" si="3"/>
        <v>0</v>
      </c>
      <c r="I28" s="17">
        <f t="shared" si="2"/>
        <v>1</v>
      </c>
    </row>
    <row r="29" spans="1:9" x14ac:dyDescent="0.25">
      <c r="A29">
        <v>28</v>
      </c>
      <c r="B29" t="s">
        <v>68</v>
      </c>
      <c r="C29" s="17" t="s">
        <v>1434</v>
      </c>
      <c r="D29" s="17" t="s">
        <v>1406</v>
      </c>
      <c r="E29" t="s">
        <v>37</v>
      </c>
      <c r="F29">
        <v>30</v>
      </c>
      <c r="G29" s="17">
        <f t="shared" si="0"/>
        <v>1</v>
      </c>
      <c r="H29" s="17">
        <f t="shared" si="3"/>
        <v>1</v>
      </c>
      <c r="I29" s="17">
        <f t="shared" si="2"/>
        <v>1</v>
      </c>
    </row>
    <row r="30" spans="1:9" x14ac:dyDescent="0.25">
      <c r="A30">
        <v>29</v>
      </c>
      <c r="B30" t="s">
        <v>69</v>
      </c>
      <c r="C30" s="17" t="s">
        <v>1434</v>
      </c>
      <c r="D30" s="17" t="s">
        <v>1406</v>
      </c>
      <c r="E30" t="s">
        <v>37</v>
      </c>
      <c r="F30">
        <v>58</v>
      </c>
      <c r="G30" s="17">
        <f t="shared" si="0"/>
        <v>1</v>
      </c>
      <c r="H30" s="17">
        <f t="shared" si="3"/>
        <v>1</v>
      </c>
      <c r="I30" s="17">
        <f t="shared" si="2"/>
        <v>1</v>
      </c>
    </row>
    <row r="31" spans="1:9" x14ac:dyDescent="0.25">
      <c r="A31">
        <v>30</v>
      </c>
      <c r="B31" t="s">
        <v>70</v>
      </c>
      <c r="C31" s="17" t="s">
        <v>1436</v>
      </c>
      <c r="D31" s="17" t="s">
        <v>1435</v>
      </c>
      <c r="E31" t="s">
        <v>37</v>
      </c>
      <c r="F31">
        <v>34</v>
      </c>
      <c r="G31" s="17">
        <f t="shared" si="0"/>
        <v>1</v>
      </c>
      <c r="H31" s="17">
        <f t="shared" si="3"/>
        <v>0</v>
      </c>
      <c r="I31" s="17">
        <f t="shared" si="2"/>
        <v>0</v>
      </c>
    </row>
    <row r="32" spans="1:9" x14ac:dyDescent="0.25">
      <c r="A32">
        <v>31</v>
      </c>
      <c r="B32" t="s">
        <v>71</v>
      </c>
      <c r="C32" s="17" t="s">
        <v>1434</v>
      </c>
      <c r="D32" s="17" t="s">
        <v>1406</v>
      </c>
      <c r="E32" t="s">
        <v>37</v>
      </c>
      <c r="F32">
        <v>45</v>
      </c>
      <c r="G32" s="17">
        <f t="shared" si="0"/>
        <v>1</v>
      </c>
      <c r="H32" s="17">
        <f t="shared" si="3"/>
        <v>1</v>
      </c>
      <c r="I32" s="17">
        <f t="shared" si="2"/>
        <v>1</v>
      </c>
    </row>
    <row r="33" spans="1:9" x14ac:dyDescent="0.25">
      <c r="A33">
        <v>32</v>
      </c>
      <c r="B33" t="s">
        <v>72</v>
      </c>
      <c r="C33" s="17" t="s">
        <v>1434</v>
      </c>
      <c r="D33" s="17" t="s">
        <v>1406</v>
      </c>
      <c r="E33" t="s">
        <v>37</v>
      </c>
      <c r="F33">
        <v>22</v>
      </c>
      <c r="G33" s="17">
        <f t="shared" si="0"/>
        <v>1</v>
      </c>
      <c r="H33" s="17">
        <f t="shared" si="3"/>
        <v>1</v>
      </c>
      <c r="I33" s="17">
        <f t="shared" si="2"/>
        <v>1</v>
      </c>
    </row>
    <row r="34" spans="1:9" x14ac:dyDescent="0.25">
      <c r="A34">
        <v>33</v>
      </c>
      <c r="B34" t="s">
        <v>73</v>
      </c>
      <c r="C34" s="17" t="s">
        <v>1436</v>
      </c>
      <c r="D34" s="17" t="s">
        <v>1406</v>
      </c>
      <c r="E34" t="s">
        <v>37</v>
      </c>
      <c r="F34">
        <v>23</v>
      </c>
      <c r="G34" s="17">
        <f t="shared" si="0"/>
        <v>1</v>
      </c>
      <c r="H34" s="17">
        <f t="shared" si="3"/>
        <v>0</v>
      </c>
      <c r="I34" s="17">
        <f t="shared" si="2"/>
        <v>1</v>
      </c>
    </row>
    <row r="35" spans="1:9" x14ac:dyDescent="0.25">
      <c r="A35">
        <v>34</v>
      </c>
      <c r="B35" t="s">
        <v>74</v>
      </c>
      <c r="C35" s="17" t="s">
        <v>1436</v>
      </c>
      <c r="D35" s="17" t="s">
        <v>1435</v>
      </c>
      <c r="E35" t="s">
        <v>37</v>
      </c>
      <c r="F35">
        <v>41</v>
      </c>
      <c r="G35" s="17">
        <f t="shared" si="0"/>
        <v>1</v>
      </c>
      <c r="H35" s="17">
        <f t="shared" si="3"/>
        <v>0</v>
      </c>
      <c r="I35" s="17">
        <f t="shared" si="2"/>
        <v>0</v>
      </c>
    </row>
    <row r="36" spans="1:9" x14ac:dyDescent="0.25">
      <c r="A36">
        <v>35</v>
      </c>
      <c r="B36" t="s">
        <v>75</v>
      </c>
      <c r="C36" s="17" t="s">
        <v>1436</v>
      </c>
      <c r="D36" s="17" t="s">
        <v>1435</v>
      </c>
      <c r="E36" t="s">
        <v>37</v>
      </c>
      <c r="F36">
        <v>48</v>
      </c>
      <c r="G36" s="17">
        <f t="shared" si="0"/>
        <v>1</v>
      </c>
      <c r="H36" s="17">
        <f t="shared" si="3"/>
        <v>0</v>
      </c>
      <c r="I36" s="17">
        <f t="shared" si="2"/>
        <v>0</v>
      </c>
    </row>
    <row r="37" spans="1:9" x14ac:dyDescent="0.25">
      <c r="A37">
        <v>36</v>
      </c>
      <c r="B37" t="s">
        <v>76</v>
      </c>
      <c r="C37" s="17" t="s">
        <v>1436</v>
      </c>
      <c r="D37" s="17" t="s">
        <v>1435</v>
      </c>
      <c r="E37" t="s">
        <v>37</v>
      </c>
      <c r="F37">
        <v>33</v>
      </c>
      <c r="G37" s="17">
        <f t="shared" si="0"/>
        <v>1</v>
      </c>
      <c r="H37" s="17">
        <f t="shared" si="3"/>
        <v>0</v>
      </c>
      <c r="I37" s="17">
        <f t="shared" si="2"/>
        <v>0</v>
      </c>
    </row>
    <row r="38" spans="1:9" x14ac:dyDescent="0.25">
      <c r="A38">
        <v>37</v>
      </c>
      <c r="B38" t="s">
        <v>77</v>
      </c>
      <c r="C38" s="17" t="s">
        <v>1434</v>
      </c>
      <c r="D38" s="17" t="s">
        <v>1406</v>
      </c>
      <c r="E38" t="s">
        <v>37</v>
      </c>
      <c r="F38">
        <v>44</v>
      </c>
      <c r="G38" s="17">
        <f t="shared" si="0"/>
        <v>1</v>
      </c>
      <c r="H38" s="17">
        <f t="shared" si="3"/>
        <v>1</v>
      </c>
      <c r="I38" s="17">
        <f t="shared" si="2"/>
        <v>1</v>
      </c>
    </row>
    <row r="39" spans="1:9" x14ac:dyDescent="0.25">
      <c r="A39">
        <v>38</v>
      </c>
      <c r="B39" t="s">
        <v>78</v>
      </c>
      <c r="C39" s="17" t="s">
        <v>1434</v>
      </c>
      <c r="D39" s="17" t="s">
        <v>1406</v>
      </c>
      <c r="E39" t="s">
        <v>37</v>
      </c>
      <c r="F39">
        <v>59</v>
      </c>
      <c r="G39" s="17">
        <f t="shared" si="0"/>
        <v>1</v>
      </c>
      <c r="H39" s="17">
        <f t="shared" si="3"/>
        <v>1</v>
      </c>
      <c r="I39" s="17">
        <f t="shared" si="2"/>
        <v>1</v>
      </c>
    </row>
    <row r="40" spans="1:9" x14ac:dyDescent="0.25">
      <c r="A40">
        <v>39</v>
      </c>
      <c r="B40" t="s">
        <v>79</v>
      </c>
      <c r="C40" s="17" t="s">
        <v>1434</v>
      </c>
      <c r="D40" s="17" t="s">
        <v>1406</v>
      </c>
      <c r="E40" t="s">
        <v>37</v>
      </c>
      <c r="F40">
        <v>60</v>
      </c>
      <c r="G40" s="17">
        <f t="shared" si="0"/>
        <v>1</v>
      </c>
      <c r="H40" s="17">
        <f t="shared" si="3"/>
        <v>1</v>
      </c>
      <c r="I40" s="17">
        <f t="shared" si="2"/>
        <v>1</v>
      </c>
    </row>
    <row r="41" spans="1:9" x14ac:dyDescent="0.25">
      <c r="A41">
        <v>40</v>
      </c>
      <c r="B41" t="s">
        <v>80</v>
      </c>
      <c r="C41" s="17" t="s">
        <v>1436</v>
      </c>
      <c r="D41" s="17" t="s">
        <v>1435</v>
      </c>
      <c r="E41" t="s">
        <v>37</v>
      </c>
      <c r="F41">
        <v>45</v>
      </c>
      <c r="G41" s="17">
        <f t="shared" si="0"/>
        <v>1</v>
      </c>
      <c r="H41" s="17">
        <f t="shared" si="3"/>
        <v>0</v>
      </c>
      <c r="I41" s="17">
        <f t="shared" si="2"/>
        <v>0</v>
      </c>
    </row>
    <row r="42" spans="1:9" x14ac:dyDescent="0.25">
      <c r="A42">
        <v>41</v>
      </c>
      <c r="B42" t="s">
        <v>81</v>
      </c>
      <c r="C42" s="17" t="s">
        <v>1436</v>
      </c>
      <c r="D42" s="17" t="s">
        <v>1406</v>
      </c>
      <c r="E42" t="s">
        <v>37</v>
      </c>
      <c r="F42">
        <v>22</v>
      </c>
      <c r="G42" s="17">
        <f t="shared" si="0"/>
        <v>1</v>
      </c>
      <c r="H42" s="17">
        <f t="shared" si="3"/>
        <v>0</v>
      </c>
      <c r="I42" s="17">
        <f t="shared" si="2"/>
        <v>1</v>
      </c>
    </row>
    <row r="43" spans="1:9" x14ac:dyDescent="0.25">
      <c r="A43">
        <v>42</v>
      </c>
      <c r="B43" t="s">
        <v>82</v>
      </c>
      <c r="C43" s="17" t="s">
        <v>1434</v>
      </c>
      <c r="D43" s="17" t="s">
        <v>1406</v>
      </c>
      <c r="E43" t="s">
        <v>37</v>
      </c>
      <c r="F43">
        <v>53</v>
      </c>
      <c r="G43" s="17">
        <f t="shared" si="0"/>
        <v>1</v>
      </c>
      <c r="H43" s="17">
        <f t="shared" si="3"/>
        <v>1</v>
      </c>
      <c r="I43" s="17">
        <f t="shared" si="2"/>
        <v>1</v>
      </c>
    </row>
    <row r="44" spans="1:9" x14ac:dyDescent="0.25">
      <c r="A44">
        <v>43</v>
      </c>
      <c r="B44" t="s">
        <v>83</v>
      </c>
      <c r="C44" s="17" t="s">
        <v>1434</v>
      </c>
      <c r="D44" s="17" t="s">
        <v>1406</v>
      </c>
      <c r="E44" t="s">
        <v>37</v>
      </c>
      <c r="F44">
        <v>58</v>
      </c>
      <c r="G44" s="17">
        <f t="shared" si="0"/>
        <v>1</v>
      </c>
      <c r="H44" s="17">
        <f t="shared" si="3"/>
        <v>1</v>
      </c>
      <c r="I44" s="17">
        <f t="shared" si="2"/>
        <v>1</v>
      </c>
    </row>
    <row r="45" spans="1:9" x14ac:dyDescent="0.25">
      <c r="A45">
        <v>44</v>
      </c>
      <c r="B45" t="s">
        <v>84</v>
      </c>
      <c r="C45" s="17" t="s">
        <v>1436</v>
      </c>
      <c r="D45" s="17" t="s">
        <v>1406</v>
      </c>
      <c r="E45" t="s">
        <v>37</v>
      </c>
      <c r="F45">
        <v>36</v>
      </c>
      <c r="G45" s="17">
        <f t="shared" si="0"/>
        <v>1</v>
      </c>
      <c r="H45" s="17">
        <f t="shared" si="3"/>
        <v>0</v>
      </c>
      <c r="I45" s="17">
        <f t="shared" si="2"/>
        <v>1</v>
      </c>
    </row>
    <row r="46" spans="1:9" x14ac:dyDescent="0.25">
      <c r="A46">
        <v>45</v>
      </c>
      <c r="B46" t="s">
        <v>85</v>
      </c>
      <c r="C46" s="17" t="s">
        <v>1436</v>
      </c>
      <c r="D46" s="17" t="s">
        <v>1435</v>
      </c>
      <c r="E46" t="s">
        <v>37</v>
      </c>
      <c r="F46">
        <v>33</v>
      </c>
      <c r="G46" s="17">
        <f t="shared" si="0"/>
        <v>1</v>
      </c>
      <c r="H46" s="17">
        <f t="shared" si="3"/>
        <v>0</v>
      </c>
      <c r="I46" s="17">
        <f t="shared" si="2"/>
        <v>0</v>
      </c>
    </row>
    <row r="47" spans="1:9" x14ac:dyDescent="0.25">
      <c r="A47">
        <v>46</v>
      </c>
      <c r="B47" t="s">
        <v>86</v>
      </c>
      <c r="C47" s="17" t="s">
        <v>1436</v>
      </c>
      <c r="D47" s="17" t="s">
        <v>1435</v>
      </c>
      <c r="E47" t="s">
        <v>37</v>
      </c>
      <c r="F47">
        <v>19</v>
      </c>
      <c r="G47" s="17">
        <f t="shared" si="0"/>
        <v>1</v>
      </c>
      <c r="H47" s="17">
        <f t="shared" si="3"/>
        <v>0</v>
      </c>
      <c r="I47" s="17">
        <f t="shared" si="2"/>
        <v>0</v>
      </c>
    </row>
    <row r="48" spans="1:9" x14ac:dyDescent="0.25">
      <c r="A48">
        <v>47</v>
      </c>
      <c r="B48" t="s">
        <v>87</v>
      </c>
      <c r="C48" s="17" t="s">
        <v>1436</v>
      </c>
      <c r="D48" s="17" t="s">
        <v>1435</v>
      </c>
      <c r="E48" t="s">
        <v>37</v>
      </c>
      <c r="F48">
        <v>18</v>
      </c>
      <c r="G48" s="17">
        <f t="shared" si="0"/>
        <v>1</v>
      </c>
      <c r="H48" s="17">
        <f t="shared" si="3"/>
        <v>0</v>
      </c>
      <c r="I48" s="17">
        <f t="shared" si="2"/>
        <v>0</v>
      </c>
    </row>
    <row r="49" spans="1:9" x14ac:dyDescent="0.25">
      <c r="A49">
        <v>48</v>
      </c>
      <c r="B49" t="s">
        <v>88</v>
      </c>
      <c r="C49" s="17" t="s">
        <v>1436</v>
      </c>
      <c r="D49" s="17" t="s">
        <v>1406</v>
      </c>
      <c r="E49" t="s">
        <v>37</v>
      </c>
      <c r="F49">
        <v>36</v>
      </c>
      <c r="G49" s="17">
        <f t="shared" si="0"/>
        <v>1</v>
      </c>
      <c r="H49" s="17">
        <f t="shared" si="3"/>
        <v>0</v>
      </c>
      <c r="I49" s="17">
        <f t="shared" si="2"/>
        <v>1</v>
      </c>
    </row>
    <row r="50" spans="1:9" x14ac:dyDescent="0.25">
      <c r="A50">
        <v>49</v>
      </c>
      <c r="B50" t="s">
        <v>89</v>
      </c>
      <c r="C50" s="17" t="s">
        <v>1434</v>
      </c>
      <c r="D50" s="17" t="s">
        <v>1406</v>
      </c>
      <c r="E50" t="s">
        <v>37</v>
      </c>
      <c r="F50">
        <v>36</v>
      </c>
      <c r="G50" s="17">
        <f t="shared" si="0"/>
        <v>1</v>
      </c>
      <c r="H50" s="17">
        <f t="shared" si="3"/>
        <v>1</v>
      </c>
      <c r="I50" s="17">
        <f t="shared" si="2"/>
        <v>1</v>
      </c>
    </row>
    <row r="51" spans="1:9" x14ac:dyDescent="0.25">
      <c r="A51">
        <v>50</v>
      </c>
      <c r="B51" t="s">
        <v>90</v>
      </c>
      <c r="C51" s="17" t="s">
        <v>1434</v>
      </c>
      <c r="D51" s="17" t="s">
        <v>1406</v>
      </c>
      <c r="E51" t="s">
        <v>37</v>
      </c>
      <c r="F51">
        <v>14</v>
      </c>
      <c r="G51" s="17">
        <f t="shared" si="0"/>
        <v>0</v>
      </c>
      <c r="H51" s="17">
        <f t="shared" si="3"/>
        <v>1</v>
      </c>
      <c r="I51" s="17">
        <f t="shared" si="2"/>
        <v>1</v>
      </c>
    </row>
    <row r="52" spans="1:9" x14ac:dyDescent="0.25">
      <c r="A52">
        <v>51</v>
      </c>
      <c r="B52" t="s">
        <v>91</v>
      </c>
      <c r="C52" s="17" t="s">
        <v>1436</v>
      </c>
      <c r="D52" s="17" t="s">
        <v>1406</v>
      </c>
      <c r="E52" t="s">
        <v>37</v>
      </c>
      <c r="F52">
        <v>11</v>
      </c>
      <c r="G52" s="17">
        <f t="shared" si="0"/>
        <v>0</v>
      </c>
      <c r="H52" s="17">
        <f t="shared" si="3"/>
        <v>0</v>
      </c>
      <c r="I52" s="17">
        <f t="shared" si="2"/>
        <v>1</v>
      </c>
    </row>
    <row r="53" spans="1:9" x14ac:dyDescent="0.25">
      <c r="A53">
        <v>52</v>
      </c>
      <c r="B53" t="s">
        <v>92</v>
      </c>
      <c r="C53" s="17" t="s">
        <v>1436</v>
      </c>
      <c r="D53" s="17" t="s">
        <v>1435</v>
      </c>
      <c r="E53" t="s">
        <v>37</v>
      </c>
      <c r="F53">
        <v>49</v>
      </c>
      <c r="G53" s="17">
        <f t="shared" si="0"/>
        <v>1</v>
      </c>
      <c r="H53" s="17">
        <f t="shared" si="3"/>
        <v>0</v>
      </c>
      <c r="I53" s="17">
        <f t="shared" si="2"/>
        <v>0</v>
      </c>
    </row>
    <row r="54" spans="1:9" x14ac:dyDescent="0.25">
      <c r="A54">
        <v>53</v>
      </c>
      <c r="B54" t="s">
        <v>93</v>
      </c>
      <c r="C54" s="17" t="s">
        <v>1434</v>
      </c>
      <c r="D54" s="17" t="s">
        <v>1406</v>
      </c>
      <c r="E54" t="s">
        <v>37</v>
      </c>
      <c r="F54">
        <v>44</v>
      </c>
      <c r="G54" s="17">
        <f t="shared" si="0"/>
        <v>1</v>
      </c>
      <c r="H54" s="17">
        <f t="shared" si="3"/>
        <v>1</v>
      </c>
      <c r="I54" s="17">
        <f t="shared" si="2"/>
        <v>1</v>
      </c>
    </row>
    <row r="55" spans="1:9" x14ac:dyDescent="0.25">
      <c r="A55">
        <v>54</v>
      </c>
      <c r="B55" t="s">
        <v>94</v>
      </c>
      <c r="C55" s="17" t="s">
        <v>1436</v>
      </c>
      <c r="D55" s="17" t="s">
        <v>1435</v>
      </c>
      <c r="E55" t="s">
        <v>37</v>
      </c>
      <c r="F55">
        <v>36</v>
      </c>
      <c r="G55" s="17">
        <f t="shared" si="0"/>
        <v>1</v>
      </c>
      <c r="H55" s="17">
        <f t="shared" si="3"/>
        <v>0</v>
      </c>
      <c r="I55" s="17">
        <f t="shared" si="2"/>
        <v>0</v>
      </c>
    </row>
    <row r="56" spans="1:9" x14ac:dyDescent="0.25">
      <c r="A56">
        <v>55</v>
      </c>
      <c r="B56" t="s">
        <v>95</v>
      </c>
      <c r="C56" s="17" t="s">
        <v>1434</v>
      </c>
      <c r="D56" s="17" t="s">
        <v>1406</v>
      </c>
      <c r="E56" t="s">
        <v>37</v>
      </c>
      <c r="F56">
        <v>44</v>
      </c>
      <c r="G56" s="17">
        <f t="shared" si="0"/>
        <v>1</v>
      </c>
      <c r="H56" s="17">
        <f t="shared" si="3"/>
        <v>1</v>
      </c>
      <c r="I56" s="17">
        <f t="shared" si="2"/>
        <v>1</v>
      </c>
    </row>
    <row r="57" spans="1:9" x14ac:dyDescent="0.25">
      <c r="A57">
        <v>56</v>
      </c>
      <c r="B57" t="s">
        <v>96</v>
      </c>
      <c r="C57" s="17" t="s">
        <v>1436</v>
      </c>
      <c r="D57" s="17" t="s">
        <v>1435</v>
      </c>
      <c r="E57" t="s">
        <v>37</v>
      </c>
      <c r="F57">
        <v>46</v>
      </c>
      <c r="G57" s="17">
        <f t="shared" si="0"/>
        <v>1</v>
      </c>
      <c r="H57" s="17">
        <f t="shared" si="3"/>
        <v>0</v>
      </c>
      <c r="I57" s="17">
        <f t="shared" si="2"/>
        <v>0</v>
      </c>
    </row>
    <row r="58" spans="1:9" x14ac:dyDescent="0.25">
      <c r="A58">
        <v>57</v>
      </c>
      <c r="B58" t="s">
        <v>97</v>
      </c>
      <c r="C58" s="17" t="s">
        <v>1434</v>
      </c>
      <c r="D58" s="17" t="s">
        <v>1406</v>
      </c>
      <c r="E58" t="s">
        <v>37</v>
      </c>
      <c r="F58">
        <v>47</v>
      </c>
      <c r="G58" s="17">
        <f t="shared" si="0"/>
        <v>1</v>
      </c>
      <c r="H58" s="17">
        <f t="shared" si="3"/>
        <v>1</v>
      </c>
      <c r="I58" s="17">
        <f t="shared" si="2"/>
        <v>1</v>
      </c>
    </row>
    <row r="59" spans="1:9" x14ac:dyDescent="0.25">
      <c r="A59">
        <v>58</v>
      </c>
      <c r="B59" t="s">
        <v>98</v>
      </c>
      <c r="C59" s="17" t="s">
        <v>1436</v>
      </c>
      <c r="D59" s="17" t="s">
        <v>1406</v>
      </c>
      <c r="E59" t="s">
        <v>37</v>
      </c>
      <c r="F59">
        <v>27</v>
      </c>
      <c r="G59" s="17">
        <f t="shared" si="0"/>
        <v>1</v>
      </c>
      <c r="H59" s="17">
        <f t="shared" si="3"/>
        <v>0</v>
      </c>
      <c r="I59" s="17">
        <f t="shared" si="2"/>
        <v>1</v>
      </c>
    </row>
    <row r="60" spans="1:9" x14ac:dyDescent="0.25">
      <c r="A60">
        <v>59</v>
      </c>
      <c r="B60" t="s">
        <v>99</v>
      </c>
      <c r="C60" s="17" t="s">
        <v>1434</v>
      </c>
      <c r="D60" s="17" t="s">
        <v>1406</v>
      </c>
      <c r="E60" t="s">
        <v>37</v>
      </c>
      <c r="F60">
        <v>31</v>
      </c>
      <c r="G60" s="17">
        <f t="shared" si="0"/>
        <v>1</v>
      </c>
      <c r="H60" s="17">
        <f t="shared" si="3"/>
        <v>1</v>
      </c>
      <c r="I60" s="17">
        <f t="shared" si="2"/>
        <v>1</v>
      </c>
    </row>
    <row r="61" spans="1:9" x14ac:dyDescent="0.25">
      <c r="A61">
        <v>60</v>
      </c>
      <c r="B61" t="s">
        <v>100</v>
      </c>
      <c r="C61" s="17" t="s">
        <v>1434</v>
      </c>
      <c r="D61" s="17" t="s">
        <v>1406</v>
      </c>
      <c r="E61" t="s">
        <v>37</v>
      </c>
      <c r="F61">
        <v>55</v>
      </c>
      <c r="G61" s="17">
        <f t="shared" si="0"/>
        <v>1</v>
      </c>
      <c r="H61" s="17">
        <f t="shared" si="3"/>
        <v>1</v>
      </c>
      <c r="I61" s="17">
        <f t="shared" si="2"/>
        <v>1</v>
      </c>
    </row>
    <row r="62" spans="1:9" x14ac:dyDescent="0.25">
      <c r="A62">
        <v>61</v>
      </c>
      <c r="B62" t="s">
        <v>101</v>
      </c>
      <c r="C62" s="17" t="s">
        <v>1436</v>
      </c>
      <c r="D62" s="17" t="s">
        <v>1406</v>
      </c>
      <c r="E62" t="s">
        <v>37</v>
      </c>
      <c r="F62">
        <v>23</v>
      </c>
      <c r="G62" s="17">
        <f t="shared" si="0"/>
        <v>1</v>
      </c>
      <c r="H62" s="17">
        <f t="shared" si="3"/>
        <v>0</v>
      </c>
      <c r="I62" s="17">
        <f t="shared" si="2"/>
        <v>1</v>
      </c>
    </row>
    <row r="63" spans="1:9" x14ac:dyDescent="0.25">
      <c r="A63">
        <v>62</v>
      </c>
      <c r="B63" t="s">
        <v>102</v>
      </c>
      <c r="C63" s="17" t="s">
        <v>1434</v>
      </c>
      <c r="D63" s="17" t="s">
        <v>1406</v>
      </c>
      <c r="E63" t="s">
        <v>37</v>
      </c>
      <c r="F63">
        <v>45</v>
      </c>
      <c r="G63" s="17">
        <f t="shared" si="0"/>
        <v>1</v>
      </c>
      <c r="H63" s="17">
        <f t="shared" si="3"/>
        <v>1</v>
      </c>
      <c r="I63" s="17">
        <f t="shared" si="2"/>
        <v>1</v>
      </c>
    </row>
    <row r="64" spans="1:9" x14ac:dyDescent="0.25">
      <c r="A64">
        <v>63</v>
      </c>
      <c r="B64" t="s">
        <v>103</v>
      </c>
      <c r="C64" s="17" t="s">
        <v>1436</v>
      </c>
      <c r="D64" s="17" t="s">
        <v>1435</v>
      </c>
      <c r="E64" t="s">
        <v>37</v>
      </c>
      <c r="F64">
        <v>23</v>
      </c>
      <c r="G64" s="17">
        <f t="shared" si="0"/>
        <v>1</v>
      </c>
      <c r="H64" s="17">
        <f t="shared" si="3"/>
        <v>0</v>
      </c>
      <c r="I64" s="17">
        <f t="shared" si="2"/>
        <v>0</v>
      </c>
    </row>
    <row r="65" spans="1:9" x14ac:dyDescent="0.25">
      <c r="A65">
        <v>64</v>
      </c>
      <c r="B65" t="s">
        <v>104</v>
      </c>
      <c r="C65" s="17" t="s">
        <v>1436</v>
      </c>
      <c r="D65" s="17" t="s">
        <v>1435</v>
      </c>
      <c r="E65" t="s">
        <v>37</v>
      </c>
      <c r="F65">
        <v>27</v>
      </c>
      <c r="G65" s="17">
        <f t="shared" si="0"/>
        <v>1</v>
      </c>
      <c r="H65" s="17">
        <f t="shared" si="3"/>
        <v>0</v>
      </c>
      <c r="I65" s="17">
        <f t="shared" si="2"/>
        <v>0</v>
      </c>
    </row>
    <row r="66" spans="1:9" x14ac:dyDescent="0.25">
      <c r="A66">
        <v>65</v>
      </c>
      <c r="B66" t="s">
        <v>105</v>
      </c>
      <c r="C66" s="17" t="s">
        <v>1434</v>
      </c>
      <c r="D66" s="17" t="s">
        <v>1406</v>
      </c>
      <c r="E66" t="s">
        <v>37</v>
      </c>
      <c r="F66">
        <v>26</v>
      </c>
      <c r="G66" s="17">
        <f t="shared" si="0"/>
        <v>1</v>
      </c>
      <c r="H66" s="17">
        <f t="shared" si="3"/>
        <v>1</v>
      </c>
      <c r="I66" s="17">
        <f t="shared" si="2"/>
        <v>1</v>
      </c>
    </row>
    <row r="67" spans="1:9" x14ac:dyDescent="0.25">
      <c r="A67">
        <v>66</v>
      </c>
      <c r="B67" t="s">
        <v>106</v>
      </c>
      <c r="C67" s="17" t="s">
        <v>1436</v>
      </c>
      <c r="D67" s="17" t="s">
        <v>1435</v>
      </c>
      <c r="E67" t="s">
        <v>37</v>
      </c>
      <c r="F67">
        <v>27</v>
      </c>
      <c r="G67" s="17">
        <f t="shared" ref="G67:G130" si="4">IF(F67&gt;16,1,0)</f>
        <v>1</v>
      </c>
      <c r="H67" s="17">
        <f t="shared" si="3"/>
        <v>0</v>
      </c>
      <c r="I67" s="17">
        <f t="shared" ref="I67:I130" si="5">IF(D67="Yes",1,0)</f>
        <v>0</v>
      </c>
    </row>
    <row r="68" spans="1:9" x14ac:dyDescent="0.25">
      <c r="A68">
        <v>67</v>
      </c>
      <c r="B68" t="s">
        <v>107</v>
      </c>
      <c r="C68" s="17" t="s">
        <v>1436</v>
      </c>
      <c r="D68" s="17" t="s">
        <v>1435</v>
      </c>
      <c r="E68" t="s">
        <v>37</v>
      </c>
      <c r="F68">
        <v>27</v>
      </c>
      <c r="G68" s="17">
        <f t="shared" si="4"/>
        <v>1</v>
      </c>
      <c r="H68" s="17">
        <f t="shared" si="3"/>
        <v>0</v>
      </c>
      <c r="I68" s="17">
        <f t="shared" si="5"/>
        <v>0</v>
      </c>
    </row>
    <row r="69" spans="1:9" x14ac:dyDescent="0.25">
      <c r="A69">
        <v>68</v>
      </c>
      <c r="B69" t="s">
        <v>108</v>
      </c>
      <c r="C69" s="17" t="s">
        <v>1434</v>
      </c>
      <c r="D69" s="17" t="s">
        <v>1406</v>
      </c>
      <c r="E69" t="s">
        <v>37</v>
      </c>
      <c r="F69">
        <v>64</v>
      </c>
      <c r="G69" s="17">
        <f t="shared" si="4"/>
        <v>1</v>
      </c>
      <c r="H69" s="17">
        <f t="shared" si="3"/>
        <v>1</v>
      </c>
      <c r="I69" s="17">
        <f t="shared" si="5"/>
        <v>1</v>
      </c>
    </row>
    <row r="70" spans="1:9" x14ac:dyDescent="0.25">
      <c r="A70">
        <v>69</v>
      </c>
      <c r="B70" t="s">
        <v>109</v>
      </c>
      <c r="C70" s="17" t="s">
        <v>1436</v>
      </c>
      <c r="D70" s="17" t="s">
        <v>1435</v>
      </c>
      <c r="E70" t="s">
        <v>37</v>
      </c>
      <c r="F70">
        <v>37</v>
      </c>
      <c r="G70" s="17">
        <f t="shared" si="4"/>
        <v>1</v>
      </c>
      <c r="H70" s="17">
        <f t="shared" ref="H70:H133" si="6">IF(C70="Female",1,0)</f>
        <v>0</v>
      </c>
      <c r="I70" s="17">
        <f t="shared" si="5"/>
        <v>0</v>
      </c>
    </row>
    <row r="71" spans="1:9" x14ac:dyDescent="0.25">
      <c r="A71">
        <v>70</v>
      </c>
      <c r="B71" t="s">
        <v>110</v>
      </c>
      <c r="C71" s="17" t="s">
        <v>1434</v>
      </c>
      <c r="D71" s="17" t="s">
        <v>1406</v>
      </c>
      <c r="E71" t="s">
        <v>37</v>
      </c>
      <c r="F71">
        <v>39</v>
      </c>
      <c r="G71" s="17">
        <f t="shared" si="4"/>
        <v>1</v>
      </c>
      <c r="H71" s="17">
        <f t="shared" si="6"/>
        <v>1</v>
      </c>
      <c r="I71" s="17">
        <f t="shared" si="5"/>
        <v>1</v>
      </c>
    </row>
    <row r="72" spans="1:9" x14ac:dyDescent="0.25">
      <c r="A72">
        <v>71</v>
      </c>
      <c r="B72" t="s">
        <v>111</v>
      </c>
      <c r="C72" s="17" t="s">
        <v>1434</v>
      </c>
      <c r="D72" s="17" t="s">
        <v>1406</v>
      </c>
      <c r="E72" t="s">
        <v>37</v>
      </c>
      <c r="F72">
        <v>55</v>
      </c>
      <c r="G72" s="17">
        <f t="shared" si="4"/>
        <v>1</v>
      </c>
      <c r="H72" s="17">
        <f t="shared" si="6"/>
        <v>1</v>
      </c>
      <c r="I72" s="17">
        <f t="shared" si="5"/>
        <v>1</v>
      </c>
    </row>
    <row r="73" spans="1:9" x14ac:dyDescent="0.25">
      <c r="A73">
        <v>72</v>
      </c>
      <c r="B73" t="s">
        <v>112</v>
      </c>
      <c r="C73" s="17" t="s">
        <v>1436</v>
      </c>
      <c r="D73" s="17" t="s">
        <v>1435</v>
      </c>
      <c r="E73" t="s">
        <v>37</v>
      </c>
      <c r="F73">
        <v>23</v>
      </c>
      <c r="G73" s="17">
        <f t="shared" si="4"/>
        <v>1</v>
      </c>
      <c r="H73" s="17">
        <f t="shared" si="6"/>
        <v>0</v>
      </c>
      <c r="I73" s="17">
        <f t="shared" si="5"/>
        <v>0</v>
      </c>
    </row>
    <row r="74" spans="1:9" x14ac:dyDescent="0.25">
      <c r="A74">
        <v>73</v>
      </c>
      <c r="B74" t="s">
        <v>113</v>
      </c>
      <c r="C74" s="17" t="s">
        <v>1436</v>
      </c>
      <c r="D74" s="17" t="s">
        <v>1435</v>
      </c>
      <c r="E74" t="s">
        <v>37</v>
      </c>
      <c r="F74">
        <v>70</v>
      </c>
      <c r="G74" s="17">
        <f t="shared" si="4"/>
        <v>1</v>
      </c>
      <c r="H74" s="17">
        <f t="shared" si="6"/>
        <v>0</v>
      </c>
      <c r="I74" s="17">
        <f t="shared" si="5"/>
        <v>0</v>
      </c>
    </row>
    <row r="75" spans="1:9" x14ac:dyDescent="0.25">
      <c r="A75">
        <v>74</v>
      </c>
      <c r="B75" t="s">
        <v>114</v>
      </c>
      <c r="C75" s="17" t="s">
        <v>1434</v>
      </c>
      <c r="D75" s="17" t="s">
        <v>1406</v>
      </c>
      <c r="E75" t="s">
        <v>37</v>
      </c>
      <c r="F75">
        <v>69</v>
      </c>
      <c r="G75" s="17">
        <f t="shared" si="4"/>
        <v>1</v>
      </c>
      <c r="H75" s="17">
        <f t="shared" si="6"/>
        <v>1</v>
      </c>
      <c r="I75" s="17">
        <f t="shared" si="5"/>
        <v>1</v>
      </c>
    </row>
    <row r="76" spans="1:9" x14ac:dyDescent="0.25">
      <c r="A76">
        <v>75</v>
      </c>
      <c r="B76" t="s">
        <v>115</v>
      </c>
      <c r="C76" s="17" t="s">
        <v>1434</v>
      </c>
      <c r="D76" s="17" t="s">
        <v>1406</v>
      </c>
      <c r="E76" t="s">
        <v>37</v>
      </c>
      <c r="F76">
        <v>36</v>
      </c>
      <c r="G76" s="17">
        <f t="shared" si="4"/>
        <v>1</v>
      </c>
      <c r="H76" s="17">
        <f t="shared" si="6"/>
        <v>1</v>
      </c>
      <c r="I76" s="17">
        <f t="shared" si="5"/>
        <v>1</v>
      </c>
    </row>
    <row r="77" spans="1:9" x14ac:dyDescent="0.25">
      <c r="A77">
        <v>76</v>
      </c>
      <c r="B77" t="s">
        <v>116</v>
      </c>
      <c r="C77" s="17" t="s">
        <v>1436</v>
      </c>
      <c r="D77" s="17" t="s">
        <v>1435</v>
      </c>
      <c r="E77" t="s">
        <v>37</v>
      </c>
      <c r="F77">
        <v>39</v>
      </c>
      <c r="G77" s="17">
        <f t="shared" si="4"/>
        <v>1</v>
      </c>
      <c r="H77" s="17">
        <f t="shared" si="6"/>
        <v>0</v>
      </c>
      <c r="I77" s="17">
        <f t="shared" si="5"/>
        <v>0</v>
      </c>
    </row>
    <row r="78" spans="1:9" x14ac:dyDescent="0.25">
      <c r="A78">
        <v>77</v>
      </c>
      <c r="B78" t="s">
        <v>117</v>
      </c>
      <c r="C78" s="17" t="s">
        <v>1434</v>
      </c>
      <c r="D78" s="17" t="s">
        <v>1406</v>
      </c>
      <c r="E78" t="s">
        <v>37</v>
      </c>
      <c r="F78">
        <v>38</v>
      </c>
      <c r="G78" s="17">
        <f t="shared" si="4"/>
        <v>1</v>
      </c>
      <c r="H78" s="17">
        <f t="shared" si="6"/>
        <v>1</v>
      </c>
      <c r="I78" s="17">
        <f t="shared" si="5"/>
        <v>1</v>
      </c>
    </row>
    <row r="79" spans="1:9" x14ac:dyDescent="0.25">
      <c r="A79">
        <v>78</v>
      </c>
      <c r="B79" t="s">
        <v>118</v>
      </c>
      <c r="C79" s="17" t="s">
        <v>1436</v>
      </c>
      <c r="D79" s="17" t="s">
        <v>1406</v>
      </c>
      <c r="E79" t="s">
        <v>37</v>
      </c>
      <c r="F79">
        <v>12</v>
      </c>
      <c r="G79" s="17">
        <f t="shared" si="4"/>
        <v>0</v>
      </c>
      <c r="H79" s="17">
        <f t="shared" si="6"/>
        <v>0</v>
      </c>
      <c r="I79" s="17">
        <f t="shared" si="5"/>
        <v>1</v>
      </c>
    </row>
    <row r="80" spans="1:9" x14ac:dyDescent="0.25">
      <c r="A80">
        <v>79</v>
      </c>
      <c r="B80" t="s">
        <v>119</v>
      </c>
      <c r="C80" s="17" t="s">
        <v>1436</v>
      </c>
      <c r="D80" s="17" t="s">
        <v>1406</v>
      </c>
      <c r="E80" t="s">
        <v>37</v>
      </c>
      <c r="F80">
        <v>27</v>
      </c>
      <c r="G80" s="17">
        <f t="shared" si="4"/>
        <v>1</v>
      </c>
      <c r="H80" s="17">
        <f t="shared" si="6"/>
        <v>0</v>
      </c>
      <c r="I80" s="17">
        <f t="shared" si="5"/>
        <v>1</v>
      </c>
    </row>
    <row r="81" spans="1:9" x14ac:dyDescent="0.25">
      <c r="A81">
        <v>80</v>
      </c>
      <c r="B81" t="s">
        <v>120</v>
      </c>
      <c r="C81" s="17" t="s">
        <v>1436</v>
      </c>
      <c r="D81" s="17" t="s">
        <v>1435</v>
      </c>
      <c r="E81" t="s">
        <v>37</v>
      </c>
      <c r="F81">
        <v>31</v>
      </c>
      <c r="G81" s="17">
        <f t="shared" si="4"/>
        <v>1</v>
      </c>
      <c r="H81" s="17">
        <f t="shared" si="6"/>
        <v>0</v>
      </c>
      <c r="I81" s="17">
        <f t="shared" si="5"/>
        <v>0</v>
      </c>
    </row>
    <row r="82" spans="1:9" x14ac:dyDescent="0.25">
      <c r="A82">
        <v>81</v>
      </c>
      <c r="B82" t="s">
        <v>121</v>
      </c>
      <c r="C82" s="17" t="s">
        <v>1434</v>
      </c>
      <c r="D82" s="17" t="s">
        <v>1406</v>
      </c>
      <c r="E82" t="s">
        <v>37</v>
      </c>
      <c r="F82">
        <v>27</v>
      </c>
      <c r="G82" s="17">
        <f t="shared" si="4"/>
        <v>1</v>
      </c>
      <c r="H82" s="17">
        <f t="shared" si="6"/>
        <v>1</v>
      </c>
      <c r="I82" s="17">
        <f t="shared" si="5"/>
        <v>1</v>
      </c>
    </row>
    <row r="83" spans="1:9" x14ac:dyDescent="0.25">
      <c r="A83">
        <v>82</v>
      </c>
      <c r="B83" t="s">
        <v>122</v>
      </c>
      <c r="C83" s="17" t="s">
        <v>1434</v>
      </c>
      <c r="D83" s="17" t="s">
        <v>1406</v>
      </c>
      <c r="E83" t="s">
        <v>37</v>
      </c>
      <c r="F83">
        <v>34</v>
      </c>
      <c r="G83" s="17">
        <f t="shared" si="4"/>
        <v>1</v>
      </c>
      <c r="H83" s="17">
        <f t="shared" si="6"/>
        <v>1</v>
      </c>
      <c r="I83" s="17">
        <f t="shared" si="5"/>
        <v>1</v>
      </c>
    </row>
    <row r="84" spans="1:9" x14ac:dyDescent="0.25">
      <c r="A84">
        <v>83</v>
      </c>
      <c r="B84" t="s">
        <v>123</v>
      </c>
      <c r="C84" s="17" t="s">
        <v>1436</v>
      </c>
      <c r="D84" s="17" t="s">
        <v>1406</v>
      </c>
      <c r="E84" t="s">
        <v>37</v>
      </c>
      <c r="F84">
        <v>31</v>
      </c>
      <c r="G84" s="17">
        <f t="shared" si="4"/>
        <v>1</v>
      </c>
      <c r="H84" s="17">
        <f t="shared" si="6"/>
        <v>0</v>
      </c>
      <c r="I84" s="17">
        <f t="shared" si="5"/>
        <v>1</v>
      </c>
    </row>
    <row r="85" spans="1:9" x14ac:dyDescent="0.25">
      <c r="A85">
        <v>84</v>
      </c>
      <c r="B85" t="s">
        <v>124</v>
      </c>
      <c r="C85" s="17" t="s">
        <v>1434</v>
      </c>
      <c r="D85" s="17" t="s">
        <v>1406</v>
      </c>
      <c r="E85" t="s">
        <v>37</v>
      </c>
      <c r="F85">
        <v>17</v>
      </c>
      <c r="G85" s="17">
        <f t="shared" si="4"/>
        <v>1</v>
      </c>
      <c r="H85" s="17">
        <f t="shared" si="6"/>
        <v>1</v>
      </c>
      <c r="I85" s="17">
        <f t="shared" si="5"/>
        <v>1</v>
      </c>
    </row>
    <row r="86" spans="1:9" x14ac:dyDescent="0.25">
      <c r="A86">
        <v>85</v>
      </c>
      <c r="B86" t="s">
        <v>125</v>
      </c>
      <c r="C86" s="17" t="s">
        <v>1436</v>
      </c>
      <c r="D86" s="17" t="s">
        <v>1406</v>
      </c>
      <c r="E86" t="s">
        <v>37</v>
      </c>
      <c r="F86">
        <v>45</v>
      </c>
      <c r="G86" s="17">
        <f t="shared" si="4"/>
        <v>1</v>
      </c>
      <c r="H86" s="17">
        <f t="shared" si="6"/>
        <v>0</v>
      </c>
      <c r="I86" s="17">
        <f t="shared" si="5"/>
        <v>1</v>
      </c>
    </row>
    <row r="87" spans="1:9" x14ac:dyDescent="0.25">
      <c r="A87">
        <v>86</v>
      </c>
      <c r="B87" t="s">
        <v>126</v>
      </c>
      <c r="C87" s="17" t="s">
        <v>1434</v>
      </c>
      <c r="D87" s="17" t="s">
        <v>1406</v>
      </c>
      <c r="E87" t="s">
        <v>37</v>
      </c>
      <c r="F87">
        <v>12</v>
      </c>
      <c r="G87" s="17">
        <f t="shared" si="4"/>
        <v>0</v>
      </c>
      <c r="H87" s="17">
        <f t="shared" si="6"/>
        <v>1</v>
      </c>
      <c r="I87" s="17">
        <f t="shared" si="5"/>
        <v>1</v>
      </c>
    </row>
    <row r="88" spans="1:9" x14ac:dyDescent="0.25">
      <c r="A88">
        <v>87</v>
      </c>
      <c r="B88" t="s">
        <v>127</v>
      </c>
      <c r="C88" s="17" t="s">
        <v>1436</v>
      </c>
      <c r="D88" s="17" t="s">
        <v>1406</v>
      </c>
      <c r="E88" t="s">
        <v>37</v>
      </c>
      <c r="F88">
        <v>4</v>
      </c>
      <c r="G88" s="17">
        <f t="shared" si="4"/>
        <v>0</v>
      </c>
      <c r="H88" s="17">
        <f t="shared" si="6"/>
        <v>0</v>
      </c>
      <c r="I88" s="17">
        <f t="shared" si="5"/>
        <v>1</v>
      </c>
    </row>
    <row r="89" spans="1:9" x14ac:dyDescent="0.25">
      <c r="A89">
        <v>88</v>
      </c>
      <c r="B89" t="s">
        <v>128</v>
      </c>
      <c r="C89" s="17" t="s">
        <v>1434</v>
      </c>
      <c r="D89" s="17" t="s">
        <v>1406</v>
      </c>
      <c r="E89" t="s">
        <v>37</v>
      </c>
      <c r="F89">
        <v>27</v>
      </c>
      <c r="G89" s="17">
        <f t="shared" si="4"/>
        <v>1</v>
      </c>
      <c r="H89" s="17">
        <f t="shared" si="6"/>
        <v>1</v>
      </c>
      <c r="I89" s="17">
        <f t="shared" si="5"/>
        <v>1</v>
      </c>
    </row>
    <row r="90" spans="1:9" x14ac:dyDescent="0.25">
      <c r="A90">
        <v>89</v>
      </c>
      <c r="B90" t="s">
        <v>129</v>
      </c>
      <c r="C90" s="17" t="s">
        <v>1436</v>
      </c>
      <c r="D90" s="17" t="s">
        <v>1435</v>
      </c>
      <c r="E90" t="s">
        <v>37</v>
      </c>
      <c r="F90">
        <v>50</v>
      </c>
      <c r="G90" s="17">
        <f t="shared" si="4"/>
        <v>1</v>
      </c>
      <c r="H90" s="17">
        <f t="shared" si="6"/>
        <v>0</v>
      </c>
      <c r="I90" s="17">
        <f t="shared" si="5"/>
        <v>0</v>
      </c>
    </row>
    <row r="91" spans="1:9" x14ac:dyDescent="0.25">
      <c r="A91">
        <v>90</v>
      </c>
      <c r="B91" t="s">
        <v>130</v>
      </c>
      <c r="C91" s="17" t="s">
        <v>1434</v>
      </c>
      <c r="D91" s="17" t="s">
        <v>1406</v>
      </c>
      <c r="E91" t="s">
        <v>37</v>
      </c>
      <c r="F91">
        <v>48</v>
      </c>
      <c r="G91" s="17">
        <f t="shared" si="4"/>
        <v>1</v>
      </c>
      <c r="H91" s="17">
        <f t="shared" si="6"/>
        <v>1</v>
      </c>
      <c r="I91" s="17">
        <f t="shared" si="5"/>
        <v>1</v>
      </c>
    </row>
    <row r="92" spans="1:9" x14ac:dyDescent="0.25">
      <c r="A92">
        <v>91</v>
      </c>
      <c r="B92" t="s">
        <v>131</v>
      </c>
      <c r="C92" s="17" t="s">
        <v>1436</v>
      </c>
      <c r="D92" s="17" t="s">
        <v>1406</v>
      </c>
      <c r="E92" t="s">
        <v>37</v>
      </c>
      <c r="F92">
        <v>49</v>
      </c>
      <c r="G92" s="17">
        <f t="shared" si="4"/>
        <v>1</v>
      </c>
      <c r="H92" s="17">
        <f t="shared" si="6"/>
        <v>0</v>
      </c>
      <c r="I92" s="17">
        <f t="shared" si="5"/>
        <v>1</v>
      </c>
    </row>
    <row r="93" spans="1:9" x14ac:dyDescent="0.25">
      <c r="A93">
        <v>92</v>
      </c>
      <c r="B93" t="s">
        <v>132</v>
      </c>
      <c r="C93" s="17" t="s">
        <v>1434</v>
      </c>
      <c r="D93" s="17" t="s">
        <v>1406</v>
      </c>
      <c r="E93" t="s">
        <v>37</v>
      </c>
      <c r="F93">
        <v>48</v>
      </c>
      <c r="G93" s="17">
        <f t="shared" si="4"/>
        <v>1</v>
      </c>
      <c r="H93" s="17">
        <f t="shared" si="6"/>
        <v>1</v>
      </c>
      <c r="I93" s="17">
        <f t="shared" si="5"/>
        <v>1</v>
      </c>
    </row>
    <row r="94" spans="1:9" x14ac:dyDescent="0.25">
      <c r="A94">
        <v>93</v>
      </c>
      <c r="B94" t="s">
        <v>133</v>
      </c>
      <c r="C94" s="17" t="s">
        <v>1436</v>
      </c>
      <c r="D94" s="17" t="s">
        <v>1435</v>
      </c>
      <c r="E94" t="s">
        <v>37</v>
      </c>
      <c r="F94">
        <v>39</v>
      </c>
      <c r="G94" s="17">
        <f t="shared" si="4"/>
        <v>1</v>
      </c>
      <c r="H94" s="17">
        <f t="shared" si="6"/>
        <v>0</v>
      </c>
      <c r="I94" s="17">
        <f t="shared" si="5"/>
        <v>0</v>
      </c>
    </row>
    <row r="95" spans="1:9" x14ac:dyDescent="0.25">
      <c r="A95">
        <v>94</v>
      </c>
      <c r="B95" t="s">
        <v>134</v>
      </c>
      <c r="C95" s="17" t="s">
        <v>1434</v>
      </c>
      <c r="D95" s="17" t="s">
        <v>1406</v>
      </c>
      <c r="E95" t="s">
        <v>37</v>
      </c>
      <c r="F95">
        <v>23</v>
      </c>
      <c r="G95" s="17">
        <f t="shared" si="4"/>
        <v>1</v>
      </c>
      <c r="H95" s="17">
        <f t="shared" si="6"/>
        <v>1</v>
      </c>
      <c r="I95" s="17">
        <f t="shared" si="5"/>
        <v>1</v>
      </c>
    </row>
    <row r="96" spans="1:9" x14ac:dyDescent="0.25">
      <c r="A96">
        <v>95</v>
      </c>
      <c r="B96" t="s">
        <v>135</v>
      </c>
      <c r="C96" s="17" t="s">
        <v>1434</v>
      </c>
      <c r="D96" s="17" t="s">
        <v>1406</v>
      </c>
      <c r="E96" t="s">
        <v>37</v>
      </c>
      <c r="F96">
        <v>53</v>
      </c>
      <c r="G96" s="17">
        <f t="shared" si="4"/>
        <v>1</v>
      </c>
      <c r="H96" s="17">
        <f t="shared" si="6"/>
        <v>1</v>
      </c>
      <c r="I96" s="17">
        <f t="shared" si="5"/>
        <v>1</v>
      </c>
    </row>
    <row r="97" spans="1:9" x14ac:dyDescent="0.25">
      <c r="A97">
        <v>96</v>
      </c>
      <c r="B97" t="s">
        <v>136</v>
      </c>
      <c r="C97" s="17" t="s">
        <v>1434</v>
      </c>
      <c r="D97" s="17" t="s">
        <v>1435</v>
      </c>
      <c r="E97" t="s">
        <v>37</v>
      </c>
      <c r="F97">
        <v>36</v>
      </c>
      <c r="G97" s="17">
        <f t="shared" si="4"/>
        <v>1</v>
      </c>
      <c r="H97" s="17">
        <f t="shared" si="6"/>
        <v>1</v>
      </c>
      <c r="I97" s="17">
        <f t="shared" si="5"/>
        <v>0</v>
      </c>
    </row>
    <row r="98" spans="1:9" x14ac:dyDescent="0.25">
      <c r="A98">
        <v>97</v>
      </c>
      <c r="B98" t="s">
        <v>137</v>
      </c>
      <c r="C98" s="17" t="s">
        <v>1434</v>
      </c>
      <c r="D98" s="17" t="s">
        <v>1406</v>
      </c>
      <c r="E98" t="s">
        <v>37</v>
      </c>
      <c r="F98">
        <v>33</v>
      </c>
      <c r="G98" s="17">
        <f t="shared" si="4"/>
        <v>1</v>
      </c>
      <c r="H98" s="17">
        <f t="shared" si="6"/>
        <v>1</v>
      </c>
      <c r="I98" s="17">
        <f t="shared" si="5"/>
        <v>1</v>
      </c>
    </row>
    <row r="99" spans="1:9" x14ac:dyDescent="0.25">
      <c r="A99">
        <v>98</v>
      </c>
      <c r="B99" t="s">
        <v>138</v>
      </c>
      <c r="C99" s="17" t="s">
        <v>1436</v>
      </c>
      <c r="D99" s="17" t="s">
        <v>1406</v>
      </c>
      <c r="E99" t="s">
        <v>37</v>
      </c>
      <c r="F99">
        <v>22</v>
      </c>
      <c r="G99" s="17">
        <f t="shared" si="4"/>
        <v>1</v>
      </c>
      <c r="H99" s="17">
        <f t="shared" si="6"/>
        <v>0</v>
      </c>
      <c r="I99" s="17">
        <f t="shared" si="5"/>
        <v>1</v>
      </c>
    </row>
    <row r="100" spans="1:9" x14ac:dyDescent="0.25">
      <c r="A100">
        <v>99</v>
      </c>
      <c r="B100" t="s">
        <v>139</v>
      </c>
      <c r="C100" s="17" t="s">
        <v>1436</v>
      </c>
      <c r="D100" s="17" t="s">
        <v>1435</v>
      </c>
      <c r="E100" t="s">
        <v>37</v>
      </c>
      <c r="F100">
        <v>30</v>
      </c>
      <c r="G100" s="17">
        <f t="shared" si="4"/>
        <v>1</v>
      </c>
      <c r="H100" s="17">
        <f t="shared" si="6"/>
        <v>0</v>
      </c>
      <c r="I100" s="17">
        <f t="shared" si="5"/>
        <v>0</v>
      </c>
    </row>
    <row r="101" spans="1:9" x14ac:dyDescent="0.25">
      <c r="A101">
        <v>100</v>
      </c>
      <c r="B101" t="s">
        <v>140</v>
      </c>
      <c r="C101" s="17" t="s">
        <v>1434</v>
      </c>
      <c r="D101" s="17" t="s">
        <v>1406</v>
      </c>
      <c r="E101" t="s">
        <v>37</v>
      </c>
      <c r="F101">
        <v>24</v>
      </c>
      <c r="G101" s="17">
        <f t="shared" si="4"/>
        <v>1</v>
      </c>
      <c r="H101" s="17">
        <f t="shared" si="6"/>
        <v>1</v>
      </c>
      <c r="I101" s="17">
        <f t="shared" si="5"/>
        <v>1</v>
      </c>
    </row>
    <row r="102" spans="1:9" x14ac:dyDescent="0.25">
      <c r="A102">
        <v>101</v>
      </c>
      <c r="B102" t="s">
        <v>141</v>
      </c>
      <c r="C102" s="17" t="s">
        <v>1436</v>
      </c>
      <c r="D102" s="17" t="s">
        <v>1435</v>
      </c>
      <c r="E102" t="s">
        <v>37</v>
      </c>
      <c r="F102">
        <v>19</v>
      </c>
      <c r="G102" s="17">
        <f t="shared" si="4"/>
        <v>1</v>
      </c>
      <c r="H102" s="17">
        <f t="shared" si="6"/>
        <v>0</v>
      </c>
      <c r="I102" s="17">
        <f t="shared" si="5"/>
        <v>0</v>
      </c>
    </row>
    <row r="103" spans="1:9" x14ac:dyDescent="0.25">
      <c r="A103">
        <v>102</v>
      </c>
      <c r="B103" t="s">
        <v>142</v>
      </c>
      <c r="C103" s="17" t="s">
        <v>1434</v>
      </c>
      <c r="D103" s="17" t="s">
        <v>1406</v>
      </c>
      <c r="E103" t="s">
        <v>37</v>
      </c>
      <c r="F103">
        <v>28</v>
      </c>
      <c r="G103" s="17">
        <f t="shared" si="4"/>
        <v>1</v>
      </c>
      <c r="H103" s="17">
        <f t="shared" si="6"/>
        <v>1</v>
      </c>
      <c r="I103" s="17">
        <f t="shared" si="5"/>
        <v>1</v>
      </c>
    </row>
    <row r="104" spans="1:9" x14ac:dyDescent="0.25">
      <c r="A104">
        <v>103</v>
      </c>
      <c r="B104" t="s">
        <v>143</v>
      </c>
      <c r="C104" s="17" t="s">
        <v>1434</v>
      </c>
      <c r="D104" s="17" t="s">
        <v>1406</v>
      </c>
      <c r="E104" t="s">
        <v>37</v>
      </c>
      <c r="F104">
        <v>23</v>
      </c>
      <c r="G104" s="17">
        <f t="shared" si="4"/>
        <v>1</v>
      </c>
      <c r="H104" s="17">
        <f t="shared" si="6"/>
        <v>1</v>
      </c>
      <c r="I104" s="17">
        <f t="shared" si="5"/>
        <v>1</v>
      </c>
    </row>
    <row r="105" spans="1:9" x14ac:dyDescent="0.25">
      <c r="A105">
        <v>104</v>
      </c>
      <c r="B105" t="s">
        <v>144</v>
      </c>
      <c r="C105" s="17" t="s">
        <v>1436</v>
      </c>
      <c r="D105" s="17" t="s">
        <v>1435</v>
      </c>
      <c r="E105" t="s">
        <v>37</v>
      </c>
      <c r="F105">
        <v>64</v>
      </c>
      <c r="G105" s="17">
        <f t="shared" si="4"/>
        <v>1</v>
      </c>
      <c r="H105" s="17">
        <f t="shared" si="6"/>
        <v>0</v>
      </c>
      <c r="I105" s="17">
        <f t="shared" si="5"/>
        <v>0</v>
      </c>
    </row>
    <row r="106" spans="1:9" x14ac:dyDescent="0.25">
      <c r="A106">
        <v>105</v>
      </c>
      <c r="B106" t="s">
        <v>145</v>
      </c>
      <c r="C106" s="17" t="s">
        <v>1434</v>
      </c>
      <c r="D106" s="17" t="s">
        <v>1406</v>
      </c>
      <c r="E106" t="s">
        <v>37</v>
      </c>
      <c r="F106">
        <v>60</v>
      </c>
      <c r="G106" s="17">
        <f t="shared" si="4"/>
        <v>1</v>
      </c>
      <c r="H106" s="17">
        <f t="shared" si="6"/>
        <v>1</v>
      </c>
      <c r="I106" s="17">
        <f t="shared" si="5"/>
        <v>1</v>
      </c>
    </row>
    <row r="107" spans="1:9" x14ac:dyDescent="0.25">
      <c r="A107">
        <v>106</v>
      </c>
      <c r="B107" t="s">
        <v>146</v>
      </c>
      <c r="C107" s="17" t="s">
        <v>1436</v>
      </c>
      <c r="D107" s="17" t="s">
        <v>1435</v>
      </c>
      <c r="E107" t="s">
        <v>37</v>
      </c>
      <c r="F107">
        <v>11</v>
      </c>
      <c r="G107" s="17">
        <f t="shared" si="4"/>
        <v>0</v>
      </c>
      <c r="H107" s="17">
        <f t="shared" si="6"/>
        <v>0</v>
      </c>
      <c r="I107" s="17">
        <f t="shared" si="5"/>
        <v>0</v>
      </c>
    </row>
    <row r="108" spans="1:9" x14ac:dyDescent="0.25">
      <c r="A108">
        <v>107</v>
      </c>
      <c r="B108" t="s">
        <v>147</v>
      </c>
      <c r="C108" s="17" t="s">
        <v>1436</v>
      </c>
      <c r="D108" s="17" t="s">
        <v>1406</v>
      </c>
      <c r="E108" t="s">
        <v>37</v>
      </c>
      <c r="F108">
        <v>49</v>
      </c>
      <c r="G108" s="17">
        <f t="shared" si="4"/>
        <v>1</v>
      </c>
      <c r="H108" s="17">
        <f t="shared" si="6"/>
        <v>0</v>
      </c>
      <c r="I108" s="17">
        <f t="shared" si="5"/>
        <v>1</v>
      </c>
    </row>
    <row r="109" spans="1:9" x14ac:dyDescent="0.25">
      <c r="A109">
        <v>108</v>
      </c>
      <c r="B109" t="s">
        <v>148</v>
      </c>
      <c r="C109" s="17" t="s">
        <v>1434</v>
      </c>
      <c r="D109" s="17" t="s">
        <v>1406</v>
      </c>
      <c r="E109" t="s">
        <v>37</v>
      </c>
      <c r="F109">
        <v>10</v>
      </c>
      <c r="G109" s="17">
        <f t="shared" si="4"/>
        <v>0</v>
      </c>
      <c r="H109" s="17">
        <f t="shared" si="6"/>
        <v>1</v>
      </c>
      <c r="I109" s="17">
        <f t="shared" si="5"/>
        <v>1</v>
      </c>
    </row>
    <row r="110" spans="1:9" x14ac:dyDescent="0.25">
      <c r="A110">
        <v>109</v>
      </c>
      <c r="B110" t="s">
        <v>149</v>
      </c>
      <c r="C110" s="17" t="s">
        <v>1436</v>
      </c>
      <c r="D110" s="17" t="s">
        <v>1406</v>
      </c>
      <c r="E110" t="s">
        <v>37</v>
      </c>
      <c r="F110">
        <v>44</v>
      </c>
      <c r="G110" s="17">
        <f t="shared" si="4"/>
        <v>1</v>
      </c>
      <c r="H110" s="17">
        <f t="shared" si="6"/>
        <v>0</v>
      </c>
      <c r="I110" s="17">
        <f t="shared" si="5"/>
        <v>1</v>
      </c>
    </row>
    <row r="111" spans="1:9" x14ac:dyDescent="0.25">
      <c r="A111">
        <v>110</v>
      </c>
      <c r="B111" t="s">
        <v>150</v>
      </c>
      <c r="C111" s="17" t="s">
        <v>1434</v>
      </c>
      <c r="D111" s="17" t="s">
        <v>1406</v>
      </c>
      <c r="E111" t="s">
        <v>37</v>
      </c>
      <c r="F111">
        <v>22</v>
      </c>
      <c r="G111" s="17">
        <f t="shared" si="4"/>
        <v>1</v>
      </c>
      <c r="H111" s="17">
        <f t="shared" si="6"/>
        <v>1</v>
      </c>
      <c r="I111" s="17">
        <f t="shared" si="5"/>
        <v>1</v>
      </c>
    </row>
    <row r="112" spans="1:9" x14ac:dyDescent="0.25">
      <c r="A112">
        <v>111</v>
      </c>
      <c r="B112" t="s">
        <v>151</v>
      </c>
      <c r="C112" s="17" t="s">
        <v>1436</v>
      </c>
      <c r="D112" s="17" t="s">
        <v>1406</v>
      </c>
      <c r="E112" t="s">
        <v>37</v>
      </c>
      <c r="F112">
        <v>60</v>
      </c>
      <c r="G112" s="17">
        <f t="shared" si="4"/>
        <v>1</v>
      </c>
      <c r="H112" s="17">
        <f t="shared" si="6"/>
        <v>0</v>
      </c>
      <c r="I112" s="17">
        <f t="shared" si="5"/>
        <v>1</v>
      </c>
    </row>
    <row r="113" spans="1:9" x14ac:dyDescent="0.25">
      <c r="A113">
        <v>112</v>
      </c>
      <c r="B113" t="s">
        <v>152</v>
      </c>
      <c r="C113" s="17" t="s">
        <v>1434</v>
      </c>
      <c r="D113" s="17" t="s">
        <v>1406</v>
      </c>
      <c r="E113" t="s">
        <v>37</v>
      </c>
      <c r="F113">
        <v>48</v>
      </c>
      <c r="G113" s="17">
        <f t="shared" si="4"/>
        <v>1</v>
      </c>
      <c r="H113" s="17">
        <f t="shared" si="6"/>
        <v>1</v>
      </c>
      <c r="I113" s="17">
        <f t="shared" si="5"/>
        <v>1</v>
      </c>
    </row>
    <row r="114" spans="1:9" x14ac:dyDescent="0.25">
      <c r="A114">
        <v>113</v>
      </c>
      <c r="B114" t="s">
        <v>153</v>
      </c>
      <c r="C114" s="17" t="s">
        <v>1436</v>
      </c>
      <c r="D114" s="17" t="s">
        <v>1435</v>
      </c>
      <c r="E114" t="s">
        <v>37</v>
      </c>
      <c r="F114">
        <v>37</v>
      </c>
      <c r="G114" s="17">
        <f t="shared" si="4"/>
        <v>1</v>
      </c>
      <c r="H114" s="17">
        <f t="shared" si="6"/>
        <v>0</v>
      </c>
      <c r="I114" s="17">
        <f t="shared" si="5"/>
        <v>0</v>
      </c>
    </row>
    <row r="115" spans="1:9" x14ac:dyDescent="0.25">
      <c r="A115">
        <v>114</v>
      </c>
      <c r="B115" t="s">
        <v>154</v>
      </c>
      <c r="C115" s="17" t="s">
        <v>1434</v>
      </c>
      <c r="D115" s="17" t="s">
        <v>1406</v>
      </c>
      <c r="E115" t="s">
        <v>37</v>
      </c>
      <c r="F115">
        <v>35</v>
      </c>
      <c r="G115" s="17">
        <f t="shared" si="4"/>
        <v>1</v>
      </c>
      <c r="H115" s="17">
        <f t="shared" si="6"/>
        <v>1</v>
      </c>
      <c r="I115" s="17">
        <f t="shared" si="5"/>
        <v>1</v>
      </c>
    </row>
    <row r="116" spans="1:9" x14ac:dyDescent="0.25">
      <c r="A116">
        <v>115</v>
      </c>
      <c r="B116" t="s">
        <v>155</v>
      </c>
      <c r="C116" s="17" t="s">
        <v>1436</v>
      </c>
      <c r="D116" s="17" t="s">
        <v>1435</v>
      </c>
      <c r="E116" t="s">
        <v>37</v>
      </c>
      <c r="F116">
        <v>47</v>
      </c>
      <c r="G116" s="17">
        <f t="shared" si="4"/>
        <v>1</v>
      </c>
      <c r="H116" s="17">
        <f t="shared" si="6"/>
        <v>0</v>
      </c>
      <c r="I116" s="17">
        <f t="shared" si="5"/>
        <v>0</v>
      </c>
    </row>
    <row r="117" spans="1:9" x14ac:dyDescent="0.25">
      <c r="A117">
        <v>116</v>
      </c>
      <c r="B117" t="s">
        <v>156</v>
      </c>
      <c r="C117" s="17" t="s">
        <v>1434</v>
      </c>
      <c r="D117" s="17" t="s">
        <v>1406</v>
      </c>
      <c r="E117" t="s">
        <v>37</v>
      </c>
      <c r="F117">
        <v>22</v>
      </c>
      <c r="G117" s="17">
        <f t="shared" si="4"/>
        <v>1</v>
      </c>
      <c r="H117" s="17">
        <f t="shared" si="6"/>
        <v>1</v>
      </c>
      <c r="I117" s="17">
        <f t="shared" si="5"/>
        <v>1</v>
      </c>
    </row>
    <row r="118" spans="1:9" x14ac:dyDescent="0.25">
      <c r="A118">
        <v>117</v>
      </c>
      <c r="B118" t="s">
        <v>157</v>
      </c>
      <c r="C118" s="17" t="s">
        <v>1434</v>
      </c>
      <c r="D118" s="17" t="s">
        <v>1406</v>
      </c>
      <c r="E118" t="s">
        <v>37</v>
      </c>
      <c r="F118">
        <v>45</v>
      </c>
      <c r="G118" s="17">
        <f t="shared" si="4"/>
        <v>1</v>
      </c>
      <c r="H118" s="17">
        <f t="shared" si="6"/>
        <v>1</v>
      </c>
      <c r="I118" s="17">
        <f t="shared" si="5"/>
        <v>1</v>
      </c>
    </row>
    <row r="119" spans="1:9" x14ac:dyDescent="0.25">
      <c r="A119">
        <v>118</v>
      </c>
      <c r="B119" t="s">
        <v>158</v>
      </c>
      <c r="C119" s="17" t="s">
        <v>1436</v>
      </c>
      <c r="D119" s="17" t="s">
        <v>1406</v>
      </c>
      <c r="E119" t="s">
        <v>37</v>
      </c>
      <c r="F119">
        <v>49</v>
      </c>
      <c r="G119" s="17">
        <f t="shared" si="4"/>
        <v>1</v>
      </c>
      <c r="H119" s="17">
        <f t="shared" si="6"/>
        <v>0</v>
      </c>
      <c r="I119" s="17">
        <f t="shared" si="5"/>
        <v>1</v>
      </c>
    </row>
    <row r="120" spans="1:9" x14ac:dyDescent="0.25">
      <c r="A120">
        <v>119</v>
      </c>
      <c r="B120" t="s">
        <v>159</v>
      </c>
      <c r="C120" s="17" t="s">
        <v>1434</v>
      </c>
      <c r="D120" s="17" t="s">
        <v>1406</v>
      </c>
      <c r="E120" t="s">
        <v>37</v>
      </c>
      <c r="F120">
        <v>54</v>
      </c>
      <c r="G120" s="17">
        <f t="shared" si="4"/>
        <v>1</v>
      </c>
      <c r="H120" s="17">
        <f t="shared" si="6"/>
        <v>1</v>
      </c>
      <c r="I120" s="17">
        <f t="shared" si="5"/>
        <v>1</v>
      </c>
    </row>
    <row r="121" spans="1:9" x14ac:dyDescent="0.25">
      <c r="A121">
        <v>120</v>
      </c>
      <c r="B121" t="s">
        <v>160</v>
      </c>
      <c r="C121" s="17" t="s">
        <v>1436</v>
      </c>
      <c r="D121" s="17" t="s">
        <v>1435</v>
      </c>
      <c r="E121" t="s">
        <v>37</v>
      </c>
      <c r="F121">
        <v>71</v>
      </c>
      <c r="G121" s="17">
        <f t="shared" si="4"/>
        <v>1</v>
      </c>
      <c r="H121" s="17">
        <f t="shared" si="6"/>
        <v>0</v>
      </c>
      <c r="I121" s="17">
        <f t="shared" si="5"/>
        <v>0</v>
      </c>
    </row>
    <row r="122" spans="1:9" x14ac:dyDescent="0.25">
      <c r="A122">
        <v>121</v>
      </c>
      <c r="B122" t="s">
        <v>161</v>
      </c>
      <c r="C122" s="17" t="s">
        <v>1436</v>
      </c>
      <c r="D122" s="17" t="s">
        <v>1406</v>
      </c>
      <c r="E122" t="s">
        <v>37</v>
      </c>
      <c r="F122">
        <v>54</v>
      </c>
      <c r="G122" s="17">
        <f t="shared" si="4"/>
        <v>1</v>
      </c>
      <c r="H122" s="17">
        <f t="shared" si="6"/>
        <v>0</v>
      </c>
      <c r="I122" s="17">
        <f t="shared" si="5"/>
        <v>1</v>
      </c>
    </row>
    <row r="123" spans="1:9" x14ac:dyDescent="0.25">
      <c r="A123">
        <v>122</v>
      </c>
      <c r="B123" t="s">
        <v>162</v>
      </c>
      <c r="C123" s="17" t="s">
        <v>1436</v>
      </c>
      <c r="D123" s="17" t="s">
        <v>1435</v>
      </c>
      <c r="E123" t="s">
        <v>37</v>
      </c>
      <c r="F123">
        <v>38</v>
      </c>
      <c r="G123" s="17">
        <f t="shared" si="4"/>
        <v>1</v>
      </c>
      <c r="H123" s="17">
        <f t="shared" si="6"/>
        <v>0</v>
      </c>
      <c r="I123" s="17">
        <f t="shared" si="5"/>
        <v>0</v>
      </c>
    </row>
    <row r="124" spans="1:9" x14ac:dyDescent="0.25">
      <c r="A124">
        <v>123</v>
      </c>
      <c r="B124" t="s">
        <v>163</v>
      </c>
      <c r="C124" s="17" t="s">
        <v>1434</v>
      </c>
      <c r="D124" s="17" t="s">
        <v>1406</v>
      </c>
      <c r="E124" t="s">
        <v>37</v>
      </c>
      <c r="F124">
        <v>19</v>
      </c>
      <c r="G124" s="17">
        <f t="shared" si="4"/>
        <v>1</v>
      </c>
      <c r="H124" s="17">
        <f t="shared" si="6"/>
        <v>1</v>
      </c>
      <c r="I124" s="17">
        <f t="shared" si="5"/>
        <v>1</v>
      </c>
    </row>
    <row r="125" spans="1:9" x14ac:dyDescent="0.25">
      <c r="A125">
        <v>124</v>
      </c>
      <c r="B125" t="s">
        <v>164</v>
      </c>
      <c r="C125" s="17" t="s">
        <v>1434</v>
      </c>
      <c r="D125" s="17" t="s">
        <v>1406</v>
      </c>
      <c r="E125" t="s">
        <v>37</v>
      </c>
      <c r="F125">
        <v>58</v>
      </c>
      <c r="G125" s="17">
        <f t="shared" si="4"/>
        <v>1</v>
      </c>
      <c r="H125" s="17">
        <f t="shared" si="6"/>
        <v>1</v>
      </c>
      <c r="I125" s="17">
        <f t="shared" si="5"/>
        <v>1</v>
      </c>
    </row>
    <row r="126" spans="1:9" x14ac:dyDescent="0.25">
      <c r="A126">
        <v>125</v>
      </c>
      <c r="B126" t="s">
        <v>165</v>
      </c>
      <c r="C126" s="17" t="s">
        <v>1434</v>
      </c>
      <c r="D126" s="17" t="s">
        <v>1406</v>
      </c>
      <c r="E126" t="s">
        <v>37</v>
      </c>
      <c r="F126">
        <v>45</v>
      </c>
      <c r="G126" s="17">
        <f t="shared" si="4"/>
        <v>1</v>
      </c>
      <c r="H126" s="17">
        <f t="shared" si="6"/>
        <v>1</v>
      </c>
      <c r="I126" s="17">
        <f t="shared" si="5"/>
        <v>1</v>
      </c>
    </row>
    <row r="127" spans="1:9" x14ac:dyDescent="0.25">
      <c r="A127">
        <v>126</v>
      </c>
      <c r="B127" t="s">
        <v>166</v>
      </c>
      <c r="C127" s="17" t="s">
        <v>1436</v>
      </c>
      <c r="D127" s="17" t="s">
        <v>1406</v>
      </c>
      <c r="E127" t="s">
        <v>37</v>
      </c>
      <c r="F127">
        <v>23</v>
      </c>
      <c r="G127" s="17">
        <f t="shared" si="4"/>
        <v>1</v>
      </c>
      <c r="H127" s="17">
        <f t="shared" si="6"/>
        <v>0</v>
      </c>
      <c r="I127" s="17">
        <f t="shared" si="5"/>
        <v>1</v>
      </c>
    </row>
    <row r="128" spans="1:9" x14ac:dyDescent="0.25">
      <c r="A128">
        <v>127</v>
      </c>
      <c r="B128" t="s">
        <v>167</v>
      </c>
      <c r="C128" s="17" t="s">
        <v>1436</v>
      </c>
      <c r="D128" s="17" t="s">
        <v>1435</v>
      </c>
      <c r="E128" t="s">
        <v>37</v>
      </c>
      <c r="F128">
        <v>46</v>
      </c>
      <c r="G128" s="17">
        <f t="shared" si="4"/>
        <v>1</v>
      </c>
      <c r="H128" s="17">
        <f t="shared" si="6"/>
        <v>0</v>
      </c>
      <c r="I128" s="17">
        <f t="shared" si="5"/>
        <v>0</v>
      </c>
    </row>
    <row r="129" spans="1:9" x14ac:dyDescent="0.25">
      <c r="A129">
        <v>128</v>
      </c>
      <c r="B129" t="s">
        <v>168</v>
      </c>
      <c r="C129" s="17" t="s">
        <v>1436</v>
      </c>
      <c r="D129" s="17" t="s">
        <v>1406</v>
      </c>
      <c r="E129" t="s">
        <v>37</v>
      </c>
      <c r="F129">
        <v>25</v>
      </c>
      <c r="G129" s="17">
        <f t="shared" si="4"/>
        <v>1</v>
      </c>
      <c r="H129" s="17">
        <f t="shared" si="6"/>
        <v>0</v>
      </c>
      <c r="I129" s="17">
        <f t="shared" si="5"/>
        <v>1</v>
      </c>
    </row>
    <row r="130" spans="1:9" x14ac:dyDescent="0.25">
      <c r="A130">
        <v>129</v>
      </c>
      <c r="B130" t="s">
        <v>169</v>
      </c>
      <c r="C130" s="17" t="s">
        <v>1434</v>
      </c>
      <c r="D130" s="17" t="s">
        <v>1406</v>
      </c>
      <c r="E130" t="s">
        <v>37</v>
      </c>
      <c r="F130">
        <v>21</v>
      </c>
      <c r="G130" s="17">
        <f t="shared" si="4"/>
        <v>1</v>
      </c>
      <c r="H130" s="17">
        <f t="shared" si="6"/>
        <v>1</v>
      </c>
      <c r="I130" s="17">
        <f t="shared" si="5"/>
        <v>1</v>
      </c>
    </row>
    <row r="131" spans="1:9" x14ac:dyDescent="0.25">
      <c r="A131">
        <v>130</v>
      </c>
      <c r="B131" t="s">
        <v>170</v>
      </c>
      <c r="C131" s="17" t="s">
        <v>1436</v>
      </c>
      <c r="D131" s="17" t="s">
        <v>1406</v>
      </c>
      <c r="E131" t="s">
        <v>37</v>
      </c>
      <c r="F131">
        <v>48</v>
      </c>
      <c r="G131" s="17">
        <f t="shared" ref="G131:G194" si="7">IF(F131&gt;16,1,0)</f>
        <v>1</v>
      </c>
      <c r="H131" s="17">
        <f t="shared" si="6"/>
        <v>0</v>
      </c>
      <c r="I131" s="17">
        <f t="shared" ref="I131:I194" si="8">IF(D131="Yes",1,0)</f>
        <v>1</v>
      </c>
    </row>
    <row r="132" spans="1:9" x14ac:dyDescent="0.25">
      <c r="A132">
        <v>131</v>
      </c>
      <c r="B132" t="s">
        <v>171</v>
      </c>
      <c r="C132" s="17" t="s">
        <v>1434</v>
      </c>
      <c r="D132" s="17" t="s">
        <v>1406</v>
      </c>
      <c r="E132" t="s">
        <v>37</v>
      </c>
      <c r="F132">
        <v>49</v>
      </c>
      <c r="G132" s="17">
        <f t="shared" si="7"/>
        <v>1</v>
      </c>
      <c r="H132" s="17">
        <f t="shared" si="6"/>
        <v>1</v>
      </c>
      <c r="I132" s="17">
        <f t="shared" si="8"/>
        <v>1</v>
      </c>
    </row>
    <row r="133" spans="1:9" x14ac:dyDescent="0.25">
      <c r="A133">
        <v>132</v>
      </c>
      <c r="B133" t="s">
        <v>172</v>
      </c>
      <c r="C133" s="17" t="s">
        <v>1436</v>
      </c>
      <c r="D133" s="17" t="s">
        <v>1435</v>
      </c>
      <c r="E133" t="s">
        <v>37</v>
      </c>
      <c r="F133">
        <v>45</v>
      </c>
      <c r="G133" s="17">
        <f t="shared" si="7"/>
        <v>1</v>
      </c>
      <c r="H133" s="17">
        <f t="shared" si="6"/>
        <v>0</v>
      </c>
      <c r="I133" s="17">
        <f t="shared" si="8"/>
        <v>0</v>
      </c>
    </row>
    <row r="134" spans="1:9" x14ac:dyDescent="0.25">
      <c r="A134">
        <v>133</v>
      </c>
      <c r="B134" t="s">
        <v>173</v>
      </c>
      <c r="C134" s="17" t="s">
        <v>1434</v>
      </c>
      <c r="D134" s="17" t="s">
        <v>1406</v>
      </c>
      <c r="E134" t="s">
        <v>37</v>
      </c>
      <c r="F134">
        <v>36</v>
      </c>
      <c r="G134" s="17">
        <f t="shared" si="7"/>
        <v>1</v>
      </c>
      <c r="H134" s="17">
        <f t="shared" ref="H134:H197" si="9">IF(C134="Female",1,0)</f>
        <v>1</v>
      </c>
      <c r="I134" s="17">
        <f t="shared" si="8"/>
        <v>1</v>
      </c>
    </row>
    <row r="135" spans="1:9" x14ac:dyDescent="0.25">
      <c r="A135">
        <v>134</v>
      </c>
      <c r="B135" t="s">
        <v>174</v>
      </c>
      <c r="C135" s="17" t="s">
        <v>1436</v>
      </c>
      <c r="D135" s="17" t="s">
        <v>1406</v>
      </c>
      <c r="E135" t="s">
        <v>37</v>
      </c>
      <c r="F135">
        <v>33</v>
      </c>
      <c r="G135" s="17">
        <f t="shared" si="7"/>
        <v>1</v>
      </c>
      <c r="H135" s="17">
        <f t="shared" si="9"/>
        <v>0</v>
      </c>
      <c r="I135" s="17">
        <f t="shared" si="8"/>
        <v>1</v>
      </c>
    </row>
    <row r="136" spans="1:9" x14ac:dyDescent="0.25">
      <c r="A136">
        <v>135</v>
      </c>
      <c r="B136" t="s">
        <v>175</v>
      </c>
      <c r="C136" s="17" t="s">
        <v>1436</v>
      </c>
      <c r="D136" s="17" t="s">
        <v>1435</v>
      </c>
      <c r="E136" t="s">
        <v>37</v>
      </c>
      <c r="F136">
        <v>55</v>
      </c>
      <c r="G136" s="17">
        <f t="shared" si="7"/>
        <v>1</v>
      </c>
      <c r="H136" s="17">
        <f t="shared" si="9"/>
        <v>0</v>
      </c>
      <c r="I136" s="17">
        <f t="shared" si="8"/>
        <v>0</v>
      </c>
    </row>
    <row r="137" spans="1:9" x14ac:dyDescent="0.25">
      <c r="A137">
        <v>136</v>
      </c>
      <c r="B137" t="s">
        <v>176</v>
      </c>
      <c r="C137" s="17" t="s">
        <v>1434</v>
      </c>
      <c r="D137" s="17" t="s">
        <v>1406</v>
      </c>
      <c r="E137" t="s">
        <v>37</v>
      </c>
      <c r="F137">
        <v>52</v>
      </c>
      <c r="G137" s="17">
        <f t="shared" si="7"/>
        <v>1</v>
      </c>
      <c r="H137" s="17">
        <f t="shared" si="9"/>
        <v>1</v>
      </c>
      <c r="I137" s="17">
        <f t="shared" si="8"/>
        <v>1</v>
      </c>
    </row>
    <row r="138" spans="1:9" x14ac:dyDescent="0.25">
      <c r="A138">
        <v>137</v>
      </c>
      <c r="B138" t="s">
        <v>177</v>
      </c>
      <c r="C138" s="17" t="s">
        <v>1434</v>
      </c>
      <c r="D138" s="17" t="s">
        <v>1406</v>
      </c>
      <c r="E138" t="s">
        <v>37</v>
      </c>
      <c r="F138">
        <v>24</v>
      </c>
      <c r="G138" s="17">
        <f t="shared" si="7"/>
        <v>1</v>
      </c>
      <c r="H138" s="17">
        <f t="shared" si="9"/>
        <v>1</v>
      </c>
      <c r="I138" s="17">
        <f t="shared" si="8"/>
        <v>1</v>
      </c>
    </row>
    <row r="139" spans="1:9" x14ac:dyDescent="0.25">
      <c r="A139">
        <v>138</v>
      </c>
      <c r="B139" t="s">
        <v>178</v>
      </c>
      <c r="C139" s="17" t="s">
        <v>1436</v>
      </c>
      <c r="D139" s="17" t="s">
        <v>1435</v>
      </c>
      <c r="E139" t="s">
        <v>37</v>
      </c>
      <c r="F139">
        <v>22</v>
      </c>
      <c r="G139" s="17">
        <f t="shared" si="7"/>
        <v>1</v>
      </c>
      <c r="H139" s="17">
        <f t="shared" si="9"/>
        <v>0</v>
      </c>
      <c r="I139" s="17">
        <f t="shared" si="8"/>
        <v>0</v>
      </c>
    </row>
    <row r="140" spans="1:9" x14ac:dyDescent="0.25">
      <c r="A140">
        <v>139</v>
      </c>
      <c r="B140" t="s">
        <v>179</v>
      </c>
      <c r="C140" s="17" t="s">
        <v>1436</v>
      </c>
      <c r="D140" s="17" t="s">
        <v>1435</v>
      </c>
      <c r="E140" t="s">
        <v>37</v>
      </c>
      <c r="F140">
        <v>19</v>
      </c>
      <c r="G140" s="17">
        <f t="shared" si="7"/>
        <v>1</v>
      </c>
      <c r="H140" s="17">
        <f t="shared" si="9"/>
        <v>0</v>
      </c>
      <c r="I140" s="17">
        <f t="shared" si="8"/>
        <v>0</v>
      </c>
    </row>
    <row r="141" spans="1:9" x14ac:dyDescent="0.25">
      <c r="A141">
        <v>140</v>
      </c>
      <c r="B141" t="s">
        <v>180</v>
      </c>
      <c r="C141" s="17" t="s">
        <v>1436</v>
      </c>
      <c r="D141" s="17" t="s">
        <v>1435</v>
      </c>
      <c r="E141" t="s">
        <v>37</v>
      </c>
      <c r="F141">
        <v>18</v>
      </c>
      <c r="G141" s="17">
        <f t="shared" si="7"/>
        <v>1</v>
      </c>
      <c r="H141" s="17">
        <f t="shared" si="9"/>
        <v>0</v>
      </c>
      <c r="I141" s="17">
        <f t="shared" si="8"/>
        <v>0</v>
      </c>
    </row>
    <row r="142" spans="1:9" x14ac:dyDescent="0.25">
      <c r="A142">
        <v>141</v>
      </c>
      <c r="B142" t="s">
        <v>181</v>
      </c>
      <c r="C142" s="17" t="s">
        <v>1434</v>
      </c>
      <c r="D142" s="17" t="s">
        <v>1406</v>
      </c>
      <c r="E142" t="s">
        <v>37</v>
      </c>
      <c r="F142">
        <v>16</v>
      </c>
      <c r="G142" s="17">
        <f t="shared" si="7"/>
        <v>0</v>
      </c>
      <c r="H142" s="17">
        <f t="shared" si="9"/>
        <v>1</v>
      </c>
      <c r="I142" s="17">
        <f t="shared" si="8"/>
        <v>1</v>
      </c>
    </row>
    <row r="143" spans="1:9" x14ac:dyDescent="0.25">
      <c r="A143">
        <v>142</v>
      </c>
      <c r="B143" t="s">
        <v>182</v>
      </c>
      <c r="C143" s="17" t="s">
        <v>1434</v>
      </c>
      <c r="D143" s="17" t="s">
        <v>1406</v>
      </c>
      <c r="E143" t="s">
        <v>37</v>
      </c>
      <c r="F143">
        <v>44</v>
      </c>
      <c r="G143" s="17">
        <f t="shared" si="7"/>
        <v>1</v>
      </c>
      <c r="H143" s="17">
        <f t="shared" si="9"/>
        <v>1</v>
      </c>
      <c r="I143" s="17">
        <f t="shared" si="8"/>
        <v>1</v>
      </c>
    </row>
    <row r="144" spans="1:9" x14ac:dyDescent="0.25">
      <c r="A144">
        <v>143</v>
      </c>
      <c r="B144" t="s">
        <v>183</v>
      </c>
      <c r="C144" s="17" t="s">
        <v>1434</v>
      </c>
      <c r="D144" s="17" t="s">
        <v>1406</v>
      </c>
      <c r="E144" t="s">
        <v>37</v>
      </c>
      <c r="F144">
        <v>51</v>
      </c>
      <c r="G144" s="17">
        <f t="shared" si="7"/>
        <v>1</v>
      </c>
      <c r="H144" s="17">
        <f t="shared" si="9"/>
        <v>1</v>
      </c>
      <c r="I144" s="17">
        <f t="shared" si="8"/>
        <v>1</v>
      </c>
    </row>
    <row r="145" spans="1:9" x14ac:dyDescent="0.25">
      <c r="A145">
        <v>144</v>
      </c>
      <c r="B145" t="s">
        <v>184</v>
      </c>
      <c r="C145" s="17" t="s">
        <v>1436</v>
      </c>
      <c r="D145" s="17" t="s">
        <v>1435</v>
      </c>
      <c r="E145" t="s">
        <v>37</v>
      </c>
      <c r="F145">
        <v>42</v>
      </c>
      <c r="G145" s="17">
        <f t="shared" si="7"/>
        <v>1</v>
      </c>
      <c r="H145" s="17">
        <f t="shared" si="9"/>
        <v>0</v>
      </c>
      <c r="I145" s="17">
        <f t="shared" si="8"/>
        <v>0</v>
      </c>
    </row>
    <row r="146" spans="1:9" x14ac:dyDescent="0.25">
      <c r="A146">
        <v>145</v>
      </c>
      <c r="B146" t="s">
        <v>185</v>
      </c>
      <c r="C146" s="17" t="s">
        <v>1434</v>
      </c>
      <c r="D146" s="17" t="s">
        <v>1406</v>
      </c>
      <c r="E146" t="s">
        <v>37</v>
      </c>
      <c r="F146">
        <v>35</v>
      </c>
      <c r="G146" s="17">
        <f t="shared" si="7"/>
        <v>1</v>
      </c>
      <c r="H146" s="17">
        <f t="shared" si="9"/>
        <v>1</v>
      </c>
      <c r="I146" s="17">
        <f t="shared" si="8"/>
        <v>1</v>
      </c>
    </row>
    <row r="147" spans="1:9" x14ac:dyDescent="0.25">
      <c r="A147">
        <v>146</v>
      </c>
      <c r="B147" t="s">
        <v>186</v>
      </c>
      <c r="C147" s="17" t="s">
        <v>1436</v>
      </c>
      <c r="D147" s="17" t="s">
        <v>1406</v>
      </c>
      <c r="E147" t="s">
        <v>37</v>
      </c>
      <c r="F147">
        <v>35</v>
      </c>
      <c r="G147" s="17">
        <f t="shared" si="7"/>
        <v>1</v>
      </c>
      <c r="H147" s="17">
        <f t="shared" si="9"/>
        <v>0</v>
      </c>
      <c r="I147" s="17">
        <f t="shared" si="8"/>
        <v>1</v>
      </c>
    </row>
    <row r="148" spans="1:9" x14ac:dyDescent="0.25">
      <c r="A148">
        <v>147</v>
      </c>
      <c r="B148" t="s">
        <v>187</v>
      </c>
      <c r="C148" s="17" t="s">
        <v>1436</v>
      </c>
      <c r="D148" s="17" t="s">
        <v>1406</v>
      </c>
      <c r="E148" t="s">
        <v>37</v>
      </c>
      <c r="F148">
        <v>38</v>
      </c>
      <c r="G148" s="17">
        <f t="shared" si="7"/>
        <v>1</v>
      </c>
      <c r="H148" s="17">
        <f t="shared" si="9"/>
        <v>0</v>
      </c>
      <c r="I148" s="17">
        <f t="shared" si="8"/>
        <v>1</v>
      </c>
    </row>
    <row r="149" spans="1:9" x14ac:dyDescent="0.25">
      <c r="A149">
        <v>148</v>
      </c>
      <c r="B149" t="s">
        <v>188</v>
      </c>
      <c r="C149" s="17" t="s">
        <v>1434</v>
      </c>
      <c r="D149" s="17" t="s">
        <v>1406</v>
      </c>
      <c r="E149" t="s">
        <v>37</v>
      </c>
      <c r="F149">
        <v>35</v>
      </c>
      <c r="G149" s="17">
        <f t="shared" si="7"/>
        <v>1</v>
      </c>
      <c r="H149" s="17">
        <f t="shared" si="9"/>
        <v>1</v>
      </c>
      <c r="I149" s="17">
        <f t="shared" si="8"/>
        <v>1</v>
      </c>
    </row>
    <row r="150" spans="1:9" x14ac:dyDescent="0.25">
      <c r="A150">
        <v>149</v>
      </c>
      <c r="B150" t="s">
        <v>189</v>
      </c>
      <c r="C150" s="17" t="s">
        <v>1436</v>
      </c>
      <c r="D150" s="17" t="s">
        <v>1435</v>
      </c>
      <c r="E150" t="s">
        <v>37</v>
      </c>
      <c r="F150">
        <v>34</v>
      </c>
      <c r="G150" s="17">
        <f t="shared" si="7"/>
        <v>1</v>
      </c>
      <c r="H150" s="17">
        <f t="shared" si="9"/>
        <v>0</v>
      </c>
      <c r="I150" s="17">
        <f t="shared" si="8"/>
        <v>0</v>
      </c>
    </row>
    <row r="151" spans="1:9" x14ac:dyDescent="0.25">
      <c r="A151">
        <v>150</v>
      </c>
      <c r="B151" t="s">
        <v>190</v>
      </c>
      <c r="C151" s="17" t="s">
        <v>1434</v>
      </c>
      <c r="D151" s="17" t="s">
        <v>1435</v>
      </c>
      <c r="E151" t="s">
        <v>37</v>
      </c>
      <c r="F151">
        <v>50</v>
      </c>
      <c r="G151" s="17">
        <f t="shared" si="7"/>
        <v>1</v>
      </c>
      <c r="H151" s="17">
        <f t="shared" si="9"/>
        <v>1</v>
      </c>
      <c r="I151" s="17">
        <f t="shared" si="8"/>
        <v>0</v>
      </c>
    </row>
    <row r="152" spans="1:9" x14ac:dyDescent="0.25">
      <c r="A152">
        <v>151</v>
      </c>
      <c r="B152" t="s">
        <v>191</v>
      </c>
      <c r="C152" s="17" t="s">
        <v>1436</v>
      </c>
      <c r="D152" s="17" t="s">
        <v>1406</v>
      </c>
      <c r="E152" t="s">
        <v>37</v>
      </c>
      <c r="F152">
        <v>49</v>
      </c>
      <c r="G152" s="17">
        <f t="shared" si="7"/>
        <v>1</v>
      </c>
      <c r="H152" s="17">
        <f t="shared" si="9"/>
        <v>0</v>
      </c>
      <c r="I152" s="17">
        <f t="shared" si="8"/>
        <v>1</v>
      </c>
    </row>
    <row r="153" spans="1:9" x14ac:dyDescent="0.25">
      <c r="A153">
        <v>152</v>
      </c>
      <c r="B153" t="s">
        <v>192</v>
      </c>
      <c r="C153" s="17" t="s">
        <v>1436</v>
      </c>
      <c r="D153" s="17" t="s">
        <v>1435</v>
      </c>
      <c r="E153" t="s">
        <v>37</v>
      </c>
      <c r="F153">
        <v>46</v>
      </c>
      <c r="G153" s="17">
        <f t="shared" si="7"/>
        <v>1</v>
      </c>
      <c r="H153" s="17">
        <f t="shared" si="9"/>
        <v>0</v>
      </c>
      <c r="I153" s="17">
        <f t="shared" si="8"/>
        <v>0</v>
      </c>
    </row>
    <row r="154" spans="1:9" x14ac:dyDescent="0.25">
      <c r="A154">
        <v>153</v>
      </c>
      <c r="B154" t="s">
        <v>193</v>
      </c>
      <c r="C154" s="17" t="s">
        <v>1436</v>
      </c>
      <c r="D154" s="17" t="s">
        <v>1435</v>
      </c>
      <c r="E154" t="s">
        <v>37</v>
      </c>
      <c r="F154">
        <v>33</v>
      </c>
      <c r="G154" s="17">
        <f t="shared" si="7"/>
        <v>1</v>
      </c>
      <c r="H154" s="17">
        <f t="shared" si="9"/>
        <v>0</v>
      </c>
      <c r="I154" s="17">
        <f t="shared" si="8"/>
        <v>0</v>
      </c>
    </row>
    <row r="155" spans="1:9" x14ac:dyDescent="0.25">
      <c r="A155">
        <v>154</v>
      </c>
      <c r="B155" t="s">
        <v>194</v>
      </c>
      <c r="C155" s="17" t="s">
        <v>1436</v>
      </c>
      <c r="D155" s="17" t="s">
        <v>1435</v>
      </c>
      <c r="E155" t="s">
        <v>37</v>
      </c>
      <c r="F155">
        <v>58</v>
      </c>
      <c r="G155" s="17">
        <f t="shared" si="7"/>
        <v>1</v>
      </c>
      <c r="H155" s="17">
        <f t="shared" si="9"/>
        <v>0</v>
      </c>
      <c r="I155" s="17">
        <f t="shared" si="8"/>
        <v>0</v>
      </c>
    </row>
    <row r="156" spans="1:9" x14ac:dyDescent="0.25">
      <c r="A156">
        <v>155</v>
      </c>
      <c r="B156" t="s">
        <v>195</v>
      </c>
      <c r="C156" s="17" t="s">
        <v>1436</v>
      </c>
      <c r="D156" s="17" t="s">
        <v>1435</v>
      </c>
      <c r="E156" t="s">
        <v>37</v>
      </c>
      <c r="F156">
        <v>41</v>
      </c>
      <c r="G156" s="17">
        <f t="shared" si="7"/>
        <v>1</v>
      </c>
      <c r="H156" s="17">
        <f t="shared" si="9"/>
        <v>0</v>
      </c>
      <c r="I156" s="17">
        <f t="shared" si="8"/>
        <v>0</v>
      </c>
    </row>
    <row r="157" spans="1:9" x14ac:dyDescent="0.25">
      <c r="A157">
        <v>156</v>
      </c>
      <c r="B157" t="s">
        <v>196</v>
      </c>
      <c r="C157" s="17" t="s">
        <v>1434</v>
      </c>
      <c r="D157" s="17" t="s">
        <v>1406</v>
      </c>
      <c r="E157" t="s">
        <v>37</v>
      </c>
      <c r="F157">
        <v>23</v>
      </c>
      <c r="G157" s="17">
        <f t="shared" si="7"/>
        <v>1</v>
      </c>
      <c r="H157" s="17">
        <f t="shared" si="9"/>
        <v>1</v>
      </c>
      <c r="I157" s="17">
        <f t="shared" si="8"/>
        <v>1</v>
      </c>
    </row>
    <row r="158" spans="1:9" x14ac:dyDescent="0.25">
      <c r="A158">
        <v>157</v>
      </c>
      <c r="B158" t="s">
        <v>197</v>
      </c>
      <c r="C158" s="17" t="s">
        <v>1436</v>
      </c>
      <c r="D158" s="17" t="s">
        <v>1406</v>
      </c>
      <c r="E158" t="s">
        <v>37</v>
      </c>
      <c r="F158">
        <v>42</v>
      </c>
      <c r="G158" s="17">
        <f t="shared" si="7"/>
        <v>1</v>
      </c>
      <c r="H158" s="17">
        <f t="shared" si="9"/>
        <v>0</v>
      </c>
      <c r="I158" s="17">
        <f t="shared" si="8"/>
        <v>1</v>
      </c>
    </row>
    <row r="159" spans="1:9" x14ac:dyDescent="0.25">
      <c r="A159">
        <v>158</v>
      </c>
      <c r="B159" t="s">
        <v>198</v>
      </c>
      <c r="C159" s="17" t="s">
        <v>1434</v>
      </c>
      <c r="D159" s="17" t="s">
        <v>1406</v>
      </c>
      <c r="E159" t="s">
        <v>37</v>
      </c>
      <c r="F159">
        <v>40</v>
      </c>
      <c r="G159" s="17">
        <f t="shared" si="7"/>
        <v>1</v>
      </c>
      <c r="H159" s="17">
        <f t="shared" si="9"/>
        <v>1</v>
      </c>
      <c r="I159" s="17">
        <f t="shared" si="8"/>
        <v>1</v>
      </c>
    </row>
    <row r="160" spans="1:9" x14ac:dyDescent="0.25">
      <c r="A160">
        <v>159</v>
      </c>
      <c r="B160" t="s">
        <v>199</v>
      </c>
      <c r="C160" s="17" t="s">
        <v>1436</v>
      </c>
      <c r="D160" s="17" t="s">
        <v>1435</v>
      </c>
      <c r="E160" t="s">
        <v>37</v>
      </c>
      <c r="F160">
        <v>23</v>
      </c>
      <c r="G160" s="17">
        <f t="shared" si="7"/>
        <v>1</v>
      </c>
      <c r="H160" s="17">
        <f t="shared" si="9"/>
        <v>0</v>
      </c>
      <c r="I160" s="17">
        <f t="shared" si="8"/>
        <v>0</v>
      </c>
    </row>
    <row r="161" spans="1:9" x14ac:dyDescent="0.25">
      <c r="A161">
        <v>160</v>
      </c>
      <c r="B161" t="s">
        <v>200</v>
      </c>
      <c r="C161" s="17" t="s">
        <v>1434</v>
      </c>
      <c r="D161" s="17" t="s">
        <v>1406</v>
      </c>
      <c r="E161" t="s">
        <v>37</v>
      </c>
      <c r="F161">
        <v>11</v>
      </c>
      <c r="G161" s="17">
        <f t="shared" si="7"/>
        <v>0</v>
      </c>
      <c r="H161" s="17">
        <f t="shared" si="9"/>
        <v>1</v>
      </c>
      <c r="I161" s="17">
        <f t="shared" si="8"/>
        <v>1</v>
      </c>
    </row>
    <row r="162" spans="1:9" x14ac:dyDescent="0.25">
      <c r="A162">
        <v>161</v>
      </c>
      <c r="B162" t="s">
        <v>201</v>
      </c>
      <c r="C162" s="17" t="s">
        <v>1436</v>
      </c>
      <c r="D162" s="17" t="s">
        <v>1435</v>
      </c>
      <c r="E162" t="s">
        <v>37</v>
      </c>
      <c r="F162">
        <v>23</v>
      </c>
      <c r="G162" s="17">
        <f t="shared" si="7"/>
        <v>1</v>
      </c>
      <c r="H162" s="17">
        <f t="shared" si="9"/>
        <v>0</v>
      </c>
      <c r="I162" s="17">
        <f t="shared" si="8"/>
        <v>0</v>
      </c>
    </row>
    <row r="163" spans="1:9" x14ac:dyDescent="0.25">
      <c r="A163">
        <v>162</v>
      </c>
      <c r="B163" t="s">
        <v>202</v>
      </c>
      <c r="C163" s="17" t="s">
        <v>1436</v>
      </c>
      <c r="D163" s="17" t="s">
        <v>1435</v>
      </c>
      <c r="E163" t="s">
        <v>37</v>
      </c>
      <c r="F163">
        <v>42</v>
      </c>
      <c r="G163" s="17">
        <f t="shared" si="7"/>
        <v>1</v>
      </c>
      <c r="H163" s="17">
        <f t="shared" si="9"/>
        <v>0</v>
      </c>
      <c r="I163" s="17">
        <f t="shared" si="8"/>
        <v>0</v>
      </c>
    </row>
    <row r="164" spans="1:9" x14ac:dyDescent="0.25">
      <c r="A164">
        <v>163</v>
      </c>
      <c r="B164" t="s">
        <v>203</v>
      </c>
      <c r="C164" s="17" t="s">
        <v>1434</v>
      </c>
      <c r="D164" s="17" t="s">
        <v>1406</v>
      </c>
      <c r="E164" t="s">
        <v>37</v>
      </c>
      <c r="F164">
        <v>55</v>
      </c>
      <c r="G164" s="17">
        <f t="shared" si="7"/>
        <v>1</v>
      </c>
      <c r="H164" s="17">
        <f t="shared" si="9"/>
        <v>1</v>
      </c>
      <c r="I164" s="17">
        <f t="shared" si="8"/>
        <v>1</v>
      </c>
    </row>
    <row r="165" spans="1:9" x14ac:dyDescent="0.25">
      <c r="A165">
        <v>164</v>
      </c>
      <c r="B165" t="s">
        <v>204</v>
      </c>
      <c r="C165" s="17" t="s">
        <v>1434</v>
      </c>
      <c r="D165" s="17" t="s">
        <v>1406</v>
      </c>
      <c r="E165" t="s">
        <v>37</v>
      </c>
      <c r="F165">
        <v>50</v>
      </c>
      <c r="G165" s="17">
        <f t="shared" si="7"/>
        <v>1</v>
      </c>
      <c r="H165" s="17">
        <f t="shared" si="9"/>
        <v>1</v>
      </c>
      <c r="I165" s="17">
        <f t="shared" si="8"/>
        <v>1</v>
      </c>
    </row>
    <row r="166" spans="1:9" x14ac:dyDescent="0.25">
      <c r="A166">
        <v>165</v>
      </c>
      <c r="B166" t="s">
        <v>205</v>
      </c>
      <c r="C166" s="17" t="s">
        <v>1434</v>
      </c>
      <c r="D166" s="17" t="s">
        <v>1406</v>
      </c>
      <c r="E166" t="s">
        <v>37</v>
      </c>
      <c r="F166">
        <v>16</v>
      </c>
      <c r="G166" s="17">
        <f t="shared" si="7"/>
        <v>0</v>
      </c>
      <c r="H166" s="17">
        <f t="shared" si="9"/>
        <v>1</v>
      </c>
      <c r="I166" s="17">
        <f t="shared" si="8"/>
        <v>1</v>
      </c>
    </row>
    <row r="167" spans="1:9" x14ac:dyDescent="0.25">
      <c r="A167">
        <v>166</v>
      </c>
      <c r="B167" t="s">
        <v>206</v>
      </c>
      <c r="C167" s="17" t="s">
        <v>1436</v>
      </c>
      <c r="D167" s="17" t="s">
        <v>1435</v>
      </c>
      <c r="E167" t="s">
        <v>37</v>
      </c>
      <c r="F167">
        <v>30</v>
      </c>
      <c r="G167" s="17">
        <f t="shared" si="7"/>
        <v>1</v>
      </c>
      <c r="H167" s="17">
        <f t="shared" si="9"/>
        <v>0</v>
      </c>
      <c r="I167" s="17">
        <f t="shared" si="8"/>
        <v>0</v>
      </c>
    </row>
    <row r="168" spans="1:9" x14ac:dyDescent="0.25">
      <c r="A168">
        <v>167</v>
      </c>
      <c r="B168" t="s">
        <v>207</v>
      </c>
      <c r="C168" s="17" t="s">
        <v>1436</v>
      </c>
      <c r="D168" s="17" t="s">
        <v>1435</v>
      </c>
      <c r="E168" t="s">
        <v>37</v>
      </c>
      <c r="F168">
        <v>29</v>
      </c>
      <c r="G168" s="17">
        <f t="shared" si="7"/>
        <v>1</v>
      </c>
      <c r="H168" s="17">
        <f t="shared" si="9"/>
        <v>0</v>
      </c>
      <c r="I168" s="17">
        <f t="shared" si="8"/>
        <v>0</v>
      </c>
    </row>
    <row r="169" spans="1:9" x14ac:dyDescent="0.25">
      <c r="A169">
        <v>168</v>
      </c>
      <c r="B169" t="s">
        <v>208</v>
      </c>
      <c r="C169" s="17" t="s">
        <v>1434</v>
      </c>
      <c r="D169" s="17" t="s">
        <v>1406</v>
      </c>
      <c r="E169" t="s">
        <v>37</v>
      </c>
      <c r="F169">
        <v>21</v>
      </c>
      <c r="G169" s="17">
        <f t="shared" si="7"/>
        <v>1</v>
      </c>
      <c r="H169" s="17">
        <f t="shared" si="9"/>
        <v>1</v>
      </c>
      <c r="I169" s="17">
        <f t="shared" si="8"/>
        <v>1</v>
      </c>
    </row>
    <row r="170" spans="1:9" x14ac:dyDescent="0.25">
      <c r="A170">
        <v>169</v>
      </c>
      <c r="B170" t="s">
        <v>209</v>
      </c>
      <c r="C170" s="17" t="s">
        <v>1436</v>
      </c>
      <c r="D170" s="17" t="s">
        <v>1435</v>
      </c>
      <c r="E170" t="s">
        <v>37</v>
      </c>
      <c r="F170">
        <v>30</v>
      </c>
      <c r="G170" s="17">
        <f t="shared" si="7"/>
        <v>1</v>
      </c>
      <c r="H170" s="17">
        <f t="shared" si="9"/>
        <v>0</v>
      </c>
      <c r="I170" s="17">
        <f t="shared" si="8"/>
        <v>0</v>
      </c>
    </row>
    <row r="171" spans="1:9" x14ac:dyDescent="0.25">
      <c r="A171">
        <v>170</v>
      </c>
      <c r="B171" t="s">
        <v>210</v>
      </c>
      <c r="C171" s="17" t="s">
        <v>1434</v>
      </c>
      <c r="D171" s="17" t="s">
        <v>1406</v>
      </c>
      <c r="E171" t="s">
        <v>37</v>
      </c>
      <c r="F171">
        <v>15</v>
      </c>
      <c r="G171" s="17">
        <f t="shared" si="7"/>
        <v>0</v>
      </c>
      <c r="H171" s="17">
        <f t="shared" si="9"/>
        <v>1</v>
      </c>
      <c r="I171" s="17">
        <f t="shared" si="8"/>
        <v>1</v>
      </c>
    </row>
    <row r="172" spans="1:9" x14ac:dyDescent="0.25">
      <c r="A172">
        <v>171</v>
      </c>
      <c r="B172" t="s">
        <v>211</v>
      </c>
      <c r="C172" s="17" t="s">
        <v>1436</v>
      </c>
      <c r="D172" s="17" t="s">
        <v>1435</v>
      </c>
      <c r="E172" t="s">
        <v>37</v>
      </c>
      <c r="F172">
        <v>30</v>
      </c>
      <c r="G172" s="17">
        <f t="shared" si="7"/>
        <v>1</v>
      </c>
      <c r="H172" s="17">
        <f t="shared" si="9"/>
        <v>0</v>
      </c>
      <c r="I172" s="17">
        <f t="shared" si="8"/>
        <v>0</v>
      </c>
    </row>
    <row r="173" spans="1:9" x14ac:dyDescent="0.25">
      <c r="A173">
        <v>172</v>
      </c>
      <c r="B173" t="s">
        <v>212</v>
      </c>
      <c r="C173" s="17" t="s">
        <v>1436</v>
      </c>
      <c r="D173" s="17" t="s">
        <v>1406</v>
      </c>
      <c r="E173" t="s">
        <v>37</v>
      </c>
      <c r="F173">
        <v>43</v>
      </c>
      <c r="G173" s="17">
        <f t="shared" si="7"/>
        <v>1</v>
      </c>
      <c r="H173" s="17">
        <f t="shared" si="9"/>
        <v>0</v>
      </c>
      <c r="I173" s="17">
        <f t="shared" si="8"/>
        <v>1</v>
      </c>
    </row>
    <row r="174" spans="1:9" x14ac:dyDescent="0.25">
      <c r="A174">
        <v>173</v>
      </c>
      <c r="B174" t="s">
        <v>213</v>
      </c>
      <c r="C174" s="17" t="s">
        <v>1436</v>
      </c>
      <c r="D174" s="17" t="s">
        <v>1435</v>
      </c>
      <c r="E174" t="s">
        <v>37</v>
      </c>
      <c r="F174">
        <v>22</v>
      </c>
      <c r="G174" s="17">
        <f t="shared" si="7"/>
        <v>1</v>
      </c>
      <c r="H174" s="17">
        <f t="shared" si="9"/>
        <v>0</v>
      </c>
      <c r="I174" s="17">
        <f t="shared" si="8"/>
        <v>0</v>
      </c>
    </row>
    <row r="175" spans="1:9" x14ac:dyDescent="0.25">
      <c r="A175">
        <v>174</v>
      </c>
      <c r="B175" t="s">
        <v>214</v>
      </c>
      <c r="C175" s="17" t="s">
        <v>1434</v>
      </c>
      <c r="D175" s="17" t="s">
        <v>1406</v>
      </c>
      <c r="E175" t="s">
        <v>37</v>
      </c>
      <c r="F175">
        <v>21</v>
      </c>
      <c r="G175" s="17">
        <f t="shared" si="7"/>
        <v>1</v>
      </c>
      <c r="H175" s="17">
        <f t="shared" si="9"/>
        <v>1</v>
      </c>
      <c r="I175" s="17">
        <f t="shared" si="8"/>
        <v>1</v>
      </c>
    </row>
    <row r="176" spans="1:9" x14ac:dyDescent="0.25">
      <c r="A176">
        <v>175</v>
      </c>
      <c r="B176" t="s">
        <v>215</v>
      </c>
      <c r="C176" s="17" t="s">
        <v>1436</v>
      </c>
      <c r="D176" s="17" t="s">
        <v>1435</v>
      </c>
      <c r="E176" t="s">
        <v>37</v>
      </c>
      <c r="F176">
        <v>46</v>
      </c>
      <c r="G176" s="17">
        <f t="shared" si="7"/>
        <v>1</v>
      </c>
      <c r="H176" s="17">
        <f t="shared" si="9"/>
        <v>0</v>
      </c>
      <c r="I176" s="17">
        <f t="shared" si="8"/>
        <v>0</v>
      </c>
    </row>
    <row r="177" spans="1:9" x14ac:dyDescent="0.25">
      <c r="A177">
        <v>176</v>
      </c>
      <c r="B177" t="s">
        <v>216</v>
      </c>
      <c r="C177" s="17" t="s">
        <v>1436</v>
      </c>
      <c r="D177" s="17" t="s">
        <v>1435</v>
      </c>
      <c r="E177" t="s">
        <v>37</v>
      </c>
      <c r="F177">
        <v>54</v>
      </c>
      <c r="G177" s="17">
        <f t="shared" si="7"/>
        <v>1</v>
      </c>
      <c r="H177" s="17">
        <f t="shared" si="9"/>
        <v>0</v>
      </c>
      <c r="I177" s="17">
        <f t="shared" si="8"/>
        <v>0</v>
      </c>
    </row>
    <row r="178" spans="1:9" x14ac:dyDescent="0.25">
      <c r="A178">
        <v>177</v>
      </c>
      <c r="B178" t="s">
        <v>217</v>
      </c>
      <c r="C178" s="17" t="s">
        <v>1436</v>
      </c>
      <c r="D178" s="17" t="s">
        <v>1406</v>
      </c>
      <c r="E178" t="s">
        <v>37</v>
      </c>
      <c r="F178">
        <v>36</v>
      </c>
      <c r="G178" s="17">
        <f t="shared" si="7"/>
        <v>1</v>
      </c>
      <c r="H178" s="17">
        <f t="shared" si="9"/>
        <v>0</v>
      </c>
      <c r="I178" s="17">
        <f t="shared" si="8"/>
        <v>1</v>
      </c>
    </row>
    <row r="179" spans="1:9" x14ac:dyDescent="0.25">
      <c r="A179">
        <v>178</v>
      </c>
      <c r="B179" t="s">
        <v>218</v>
      </c>
      <c r="C179" s="17" t="s">
        <v>1436</v>
      </c>
      <c r="D179" s="17" t="s">
        <v>1435</v>
      </c>
      <c r="E179" t="s">
        <v>37</v>
      </c>
      <c r="F179">
        <v>28</v>
      </c>
      <c r="G179" s="17">
        <f t="shared" si="7"/>
        <v>1</v>
      </c>
      <c r="H179" s="17">
        <f t="shared" si="9"/>
        <v>0</v>
      </c>
      <c r="I179" s="17">
        <f t="shared" si="8"/>
        <v>0</v>
      </c>
    </row>
    <row r="180" spans="1:9" x14ac:dyDescent="0.25">
      <c r="A180">
        <v>179</v>
      </c>
      <c r="B180" t="s">
        <v>219</v>
      </c>
      <c r="C180" s="17" t="s">
        <v>1434</v>
      </c>
      <c r="D180" s="17" t="s">
        <v>1406</v>
      </c>
      <c r="E180" t="s">
        <v>37</v>
      </c>
      <c r="F180">
        <v>21</v>
      </c>
      <c r="G180" s="17">
        <f t="shared" si="7"/>
        <v>1</v>
      </c>
      <c r="H180" s="17">
        <f t="shared" si="9"/>
        <v>1</v>
      </c>
      <c r="I180" s="17">
        <f t="shared" si="8"/>
        <v>1</v>
      </c>
    </row>
    <row r="181" spans="1:9" x14ac:dyDescent="0.25">
      <c r="A181">
        <v>180</v>
      </c>
      <c r="B181" t="s">
        <v>220</v>
      </c>
      <c r="C181" s="17" t="s">
        <v>1436</v>
      </c>
      <c r="D181" s="17" t="s">
        <v>1435</v>
      </c>
      <c r="E181" t="s">
        <v>37</v>
      </c>
      <c r="F181">
        <v>65</v>
      </c>
      <c r="G181" s="17">
        <f t="shared" si="7"/>
        <v>1</v>
      </c>
      <c r="H181" s="17">
        <f t="shared" si="9"/>
        <v>0</v>
      </c>
      <c r="I181" s="17">
        <f t="shared" si="8"/>
        <v>0</v>
      </c>
    </row>
    <row r="182" spans="1:9" x14ac:dyDescent="0.25">
      <c r="A182">
        <v>181</v>
      </c>
      <c r="B182" t="s">
        <v>221</v>
      </c>
      <c r="C182" s="17" t="s">
        <v>1434</v>
      </c>
      <c r="D182" s="17" t="s">
        <v>1406</v>
      </c>
      <c r="E182" t="s">
        <v>37</v>
      </c>
      <c r="F182">
        <v>33</v>
      </c>
      <c r="G182" s="17">
        <f t="shared" si="7"/>
        <v>1</v>
      </c>
      <c r="H182" s="17">
        <f t="shared" si="9"/>
        <v>1</v>
      </c>
      <c r="I182" s="17">
        <f t="shared" si="8"/>
        <v>1</v>
      </c>
    </row>
    <row r="183" spans="1:9" x14ac:dyDescent="0.25">
      <c r="A183">
        <v>182</v>
      </c>
      <c r="B183" t="s">
        <v>222</v>
      </c>
      <c r="C183" s="17" t="s">
        <v>1436</v>
      </c>
      <c r="D183" s="17" t="s">
        <v>1435</v>
      </c>
      <c r="E183" t="s">
        <v>37</v>
      </c>
      <c r="F183">
        <v>44</v>
      </c>
      <c r="G183" s="17">
        <f t="shared" si="7"/>
        <v>1</v>
      </c>
      <c r="H183" s="17">
        <f t="shared" si="9"/>
        <v>0</v>
      </c>
      <c r="I183" s="17">
        <f t="shared" si="8"/>
        <v>0</v>
      </c>
    </row>
    <row r="184" spans="1:9" x14ac:dyDescent="0.25">
      <c r="A184">
        <v>183</v>
      </c>
      <c r="B184" t="s">
        <v>223</v>
      </c>
      <c r="C184" s="17" t="s">
        <v>1434</v>
      </c>
      <c r="D184" s="17" t="s">
        <v>1406</v>
      </c>
      <c r="E184" t="s">
        <v>37</v>
      </c>
      <c r="F184">
        <v>37</v>
      </c>
      <c r="G184" s="17">
        <f t="shared" si="7"/>
        <v>1</v>
      </c>
      <c r="H184" s="17">
        <f t="shared" si="9"/>
        <v>1</v>
      </c>
      <c r="I184" s="17">
        <f t="shared" si="8"/>
        <v>1</v>
      </c>
    </row>
    <row r="185" spans="1:9" x14ac:dyDescent="0.25">
      <c r="A185">
        <v>184</v>
      </c>
      <c r="B185" t="s">
        <v>224</v>
      </c>
      <c r="C185" s="17" t="s">
        <v>1436</v>
      </c>
      <c r="D185" s="17" t="s">
        <v>1406</v>
      </c>
      <c r="E185" t="s">
        <v>37</v>
      </c>
      <c r="F185">
        <v>22</v>
      </c>
      <c r="G185" s="17">
        <f t="shared" si="7"/>
        <v>1</v>
      </c>
      <c r="H185" s="17">
        <f t="shared" si="9"/>
        <v>0</v>
      </c>
      <c r="I185" s="17">
        <f t="shared" si="8"/>
        <v>1</v>
      </c>
    </row>
    <row r="186" spans="1:9" x14ac:dyDescent="0.25">
      <c r="A186">
        <v>185</v>
      </c>
      <c r="B186" t="s">
        <v>225</v>
      </c>
      <c r="C186" s="17" t="s">
        <v>1436</v>
      </c>
      <c r="D186" s="17" t="s">
        <v>1435</v>
      </c>
      <c r="E186" t="s">
        <v>37</v>
      </c>
      <c r="F186">
        <v>55</v>
      </c>
      <c r="G186" s="17">
        <f t="shared" si="7"/>
        <v>1</v>
      </c>
      <c r="H186" s="17">
        <f t="shared" si="9"/>
        <v>0</v>
      </c>
      <c r="I186" s="17">
        <f t="shared" si="8"/>
        <v>0</v>
      </c>
    </row>
    <row r="187" spans="1:9" x14ac:dyDescent="0.25">
      <c r="A187">
        <v>186</v>
      </c>
      <c r="B187" t="s">
        <v>226</v>
      </c>
      <c r="C187" s="17" t="s">
        <v>1436</v>
      </c>
      <c r="D187" s="17" t="s">
        <v>1435</v>
      </c>
      <c r="E187" t="s">
        <v>37</v>
      </c>
      <c r="F187">
        <v>47</v>
      </c>
      <c r="G187" s="17">
        <f t="shared" si="7"/>
        <v>1</v>
      </c>
      <c r="H187" s="17">
        <f t="shared" si="9"/>
        <v>0</v>
      </c>
      <c r="I187" s="17">
        <f t="shared" si="8"/>
        <v>0</v>
      </c>
    </row>
    <row r="188" spans="1:9" x14ac:dyDescent="0.25">
      <c r="A188">
        <v>187</v>
      </c>
      <c r="B188" t="s">
        <v>227</v>
      </c>
      <c r="C188" s="17" t="s">
        <v>1436</v>
      </c>
      <c r="D188" s="17" t="s">
        <v>1435</v>
      </c>
      <c r="E188" t="s">
        <v>37</v>
      </c>
      <c r="F188">
        <v>36</v>
      </c>
      <c r="G188" s="17">
        <f t="shared" si="7"/>
        <v>1</v>
      </c>
      <c r="H188" s="17">
        <f t="shared" si="9"/>
        <v>0</v>
      </c>
      <c r="I188" s="17">
        <f t="shared" si="8"/>
        <v>0</v>
      </c>
    </row>
    <row r="189" spans="1:9" x14ac:dyDescent="0.25">
      <c r="A189">
        <v>188</v>
      </c>
      <c r="B189" t="s">
        <v>228</v>
      </c>
      <c r="C189" s="17" t="s">
        <v>1436</v>
      </c>
      <c r="D189" s="17" t="s">
        <v>1435</v>
      </c>
      <c r="E189" t="s">
        <v>37</v>
      </c>
      <c r="F189">
        <v>58</v>
      </c>
      <c r="G189" s="17">
        <f t="shared" si="7"/>
        <v>1</v>
      </c>
      <c r="H189" s="17">
        <f t="shared" si="9"/>
        <v>0</v>
      </c>
      <c r="I189" s="17">
        <f t="shared" si="8"/>
        <v>0</v>
      </c>
    </row>
    <row r="190" spans="1:9" x14ac:dyDescent="0.25">
      <c r="A190">
        <v>189</v>
      </c>
      <c r="B190" t="s">
        <v>229</v>
      </c>
      <c r="C190" s="17" t="s">
        <v>1434</v>
      </c>
      <c r="D190" s="17" t="s">
        <v>1406</v>
      </c>
      <c r="E190" t="s">
        <v>37</v>
      </c>
      <c r="F190">
        <v>31</v>
      </c>
      <c r="G190" s="17">
        <f t="shared" si="7"/>
        <v>1</v>
      </c>
      <c r="H190" s="17">
        <f t="shared" si="9"/>
        <v>1</v>
      </c>
      <c r="I190" s="17">
        <f t="shared" si="8"/>
        <v>1</v>
      </c>
    </row>
    <row r="191" spans="1:9" x14ac:dyDescent="0.25">
      <c r="A191">
        <v>190</v>
      </c>
      <c r="B191" t="s">
        <v>230</v>
      </c>
      <c r="C191" s="17" t="s">
        <v>1434</v>
      </c>
      <c r="D191" s="17" t="s">
        <v>1406</v>
      </c>
      <c r="E191" t="s">
        <v>37</v>
      </c>
      <c r="F191">
        <v>23</v>
      </c>
      <c r="G191" s="17">
        <f t="shared" si="7"/>
        <v>1</v>
      </c>
      <c r="H191" s="17">
        <f t="shared" si="9"/>
        <v>1</v>
      </c>
      <c r="I191" s="17">
        <f t="shared" si="8"/>
        <v>1</v>
      </c>
    </row>
    <row r="192" spans="1:9" x14ac:dyDescent="0.25">
      <c r="A192">
        <v>191</v>
      </c>
      <c r="B192" t="s">
        <v>231</v>
      </c>
      <c r="C192" s="17" t="s">
        <v>1434</v>
      </c>
      <c r="D192" s="17" t="s">
        <v>1406</v>
      </c>
      <c r="E192" t="s">
        <v>37</v>
      </c>
      <c r="F192">
        <v>19</v>
      </c>
      <c r="G192" s="17">
        <f t="shared" si="7"/>
        <v>1</v>
      </c>
      <c r="H192" s="17">
        <f t="shared" si="9"/>
        <v>1</v>
      </c>
      <c r="I192" s="17">
        <f t="shared" si="8"/>
        <v>1</v>
      </c>
    </row>
    <row r="193" spans="1:9" x14ac:dyDescent="0.25">
      <c r="A193">
        <v>192</v>
      </c>
      <c r="B193" t="s">
        <v>232</v>
      </c>
      <c r="C193" s="17" t="s">
        <v>1436</v>
      </c>
      <c r="D193" s="17" t="s">
        <v>1435</v>
      </c>
      <c r="E193" t="s">
        <v>37</v>
      </c>
      <c r="F193">
        <v>64</v>
      </c>
      <c r="G193" s="17">
        <f t="shared" si="7"/>
        <v>1</v>
      </c>
      <c r="H193" s="17">
        <f t="shared" si="9"/>
        <v>0</v>
      </c>
      <c r="I193" s="17">
        <f t="shared" si="8"/>
        <v>0</v>
      </c>
    </row>
    <row r="194" spans="1:9" x14ac:dyDescent="0.25">
      <c r="A194">
        <v>193</v>
      </c>
      <c r="B194" t="s">
        <v>233</v>
      </c>
      <c r="C194" s="17" t="s">
        <v>1436</v>
      </c>
      <c r="D194" s="17" t="s">
        <v>1406</v>
      </c>
      <c r="E194" t="s">
        <v>37</v>
      </c>
      <c r="F194">
        <v>32</v>
      </c>
      <c r="G194" s="17">
        <f t="shared" si="7"/>
        <v>1</v>
      </c>
      <c r="H194" s="17">
        <f t="shared" si="9"/>
        <v>0</v>
      </c>
      <c r="I194" s="17">
        <f t="shared" si="8"/>
        <v>1</v>
      </c>
    </row>
    <row r="195" spans="1:9" x14ac:dyDescent="0.25">
      <c r="A195">
        <v>194</v>
      </c>
      <c r="B195" t="s">
        <v>234</v>
      </c>
      <c r="C195" s="17" t="s">
        <v>1436</v>
      </c>
      <c r="D195" s="17" t="s">
        <v>1435</v>
      </c>
      <c r="E195" t="s">
        <v>37</v>
      </c>
      <c r="F195">
        <v>64</v>
      </c>
      <c r="G195" s="17">
        <f t="shared" ref="G195:G258" si="10">IF(F195&gt;16,1,0)</f>
        <v>1</v>
      </c>
      <c r="H195" s="17">
        <f t="shared" si="9"/>
        <v>0</v>
      </c>
      <c r="I195" s="17">
        <f t="shared" ref="I195:I258" si="11">IF(D195="Yes",1,0)</f>
        <v>0</v>
      </c>
    </row>
    <row r="196" spans="1:9" x14ac:dyDescent="0.25">
      <c r="A196">
        <v>195</v>
      </c>
      <c r="B196" t="s">
        <v>235</v>
      </c>
      <c r="C196" s="17" t="s">
        <v>1434</v>
      </c>
      <c r="D196" s="17" t="s">
        <v>1406</v>
      </c>
      <c r="E196" t="s">
        <v>37</v>
      </c>
      <c r="F196">
        <v>22</v>
      </c>
      <c r="G196" s="17">
        <f t="shared" si="10"/>
        <v>1</v>
      </c>
      <c r="H196" s="17">
        <f t="shared" si="9"/>
        <v>1</v>
      </c>
      <c r="I196" s="17">
        <f t="shared" si="11"/>
        <v>1</v>
      </c>
    </row>
    <row r="197" spans="1:9" x14ac:dyDescent="0.25">
      <c r="A197">
        <v>196</v>
      </c>
      <c r="B197" t="s">
        <v>236</v>
      </c>
      <c r="C197" s="17" t="s">
        <v>1436</v>
      </c>
      <c r="D197" s="17" t="s">
        <v>1435</v>
      </c>
      <c r="E197" t="s">
        <v>37</v>
      </c>
      <c r="F197">
        <v>28</v>
      </c>
      <c r="G197" s="17">
        <f t="shared" si="10"/>
        <v>1</v>
      </c>
      <c r="H197" s="17">
        <f t="shared" si="9"/>
        <v>0</v>
      </c>
      <c r="I197" s="17">
        <f t="shared" si="11"/>
        <v>0</v>
      </c>
    </row>
    <row r="198" spans="1:9" x14ac:dyDescent="0.25">
      <c r="A198">
        <v>197</v>
      </c>
      <c r="B198" t="s">
        <v>237</v>
      </c>
      <c r="C198" s="17" t="s">
        <v>1436</v>
      </c>
      <c r="D198" s="17" t="s">
        <v>1435</v>
      </c>
      <c r="E198" t="s">
        <v>37</v>
      </c>
      <c r="F198">
        <v>21</v>
      </c>
      <c r="G198" s="17">
        <f t="shared" si="10"/>
        <v>1</v>
      </c>
      <c r="H198" s="17">
        <f t="shared" ref="H198:H261" si="12">IF(C198="Female",1,0)</f>
        <v>0</v>
      </c>
      <c r="I198" s="17">
        <f t="shared" si="11"/>
        <v>0</v>
      </c>
    </row>
    <row r="199" spans="1:9" x14ac:dyDescent="0.25">
      <c r="A199">
        <v>198</v>
      </c>
      <c r="B199" t="s">
        <v>238</v>
      </c>
      <c r="C199" s="17" t="s">
        <v>1436</v>
      </c>
      <c r="D199" s="17" t="s">
        <v>1435</v>
      </c>
      <c r="E199" t="s">
        <v>37</v>
      </c>
      <c r="F199">
        <v>21</v>
      </c>
      <c r="G199" s="17">
        <f t="shared" si="10"/>
        <v>1</v>
      </c>
      <c r="H199" s="17">
        <f t="shared" si="12"/>
        <v>0</v>
      </c>
      <c r="I199" s="17">
        <f t="shared" si="11"/>
        <v>0</v>
      </c>
    </row>
    <row r="200" spans="1:9" x14ac:dyDescent="0.25">
      <c r="A200">
        <v>199</v>
      </c>
      <c r="B200" t="s">
        <v>239</v>
      </c>
      <c r="C200" s="17" t="s">
        <v>1436</v>
      </c>
      <c r="D200" s="17" t="s">
        <v>1435</v>
      </c>
      <c r="E200" t="s">
        <v>37</v>
      </c>
      <c r="F200">
        <v>22</v>
      </c>
      <c r="G200" s="17">
        <f t="shared" si="10"/>
        <v>1</v>
      </c>
      <c r="H200" s="17">
        <f t="shared" si="12"/>
        <v>0</v>
      </c>
      <c r="I200" s="17">
        <f t="shared" si="11"/>
        <v>0</v>
      </c>
    </row>
    <row r="201" spans="1:9" x14ac:dyDescent="0.25">
      <c r="A201">
        <v>200</v>
      </c>
      <c r="B201" t="s">
        <v>240</v>
      </c>
      <c r="C201" s="17" t="s">
        <v>1436</v>
      </c>
      <c r="D201" s="17" t="s">
        <v>1435</v>
      </c>
      <c r="E201" t="s">
        <v>37</v>
      </c>
      <c r="F201">
        <v>23</v>
      </c>
      <c r="G201" s="17">
        <f t="shared" si="10"/>
        <v>1</v>
      </c>
      <c r="H201" s="17">
        <f t="shared" si="12"/>
        <v>0</v>
      </c>
      <c r="I201" s="17">
        <f t="shared" si="11"/>
        <v>0</v>
      </c>
    </row>
    <row r="202" spans="1:9" x14ac:dyDescent="0.25">
      <c r="A202">
        <v>201</v>
      </c>
      <c r="B202" t="s">
        <v>241</v>
      </c>
      <c r="C202" s="17" t="s">
        <v>1434</v>
      </c>
      <c r="D202" s="17" t="s">
        <v>1406</v>
      </c>
      <c r="E202" t="s">
        <v>37</v>
      </c>
      <c r="F202">
        <v>24</v>
      </c>
      <c r="G202" s="17">
        <f t="shared" si="10"/>
        <v>1</v>
      </c>
      <c r="H202" s="17">
        <f t="shared" si="12"/>
        <v>1</v>
      </c>
      <c r="I202" s="17">
        <f t="shared" si="11"/>
        <v>1</v>
      </c>
    </row>
    <row r="203" spans="1:9" x14ac:dyDescent="0.25">
      <c r="A203">
        <v>202</v>
      </c>
      <c r="B203" t="s">
        <v>242</v>
      </c>
      <c r="C203" s="17" t="s">
        <v>1436</v>
      </c>
      <c r="D203" s="17" t="s">
        <v>1435</v>
      </c>
      <c r="E203" t="s">
        <v>37</v>
      </c>
      <c r="F203">
        <v>18</v>
      </c>
      <c r="G203" s="17">
        <f t="shared" si="10"/>
        <v>1</v>
      </c>
      <c r="H203" s="17">
        <f t="shared" si="12"/>
        <v>0</v>
      </c>
      <c r="I203" s="17">
        <f t="shared" si="11"/>
        <v>0</v>
      </c>
    </row>
    <row r="204" spans="1:9" x14ac:dyDescent="0.25">
      <c r="A204">
        <v>203</v>
      </c>
      <c r="B204" t="s">
        <v>243</v>
      </c>
      <c r="C204" s="17" t="s">
        <v>1434</v>
      </c>
      <c r="D204" s="17" t="s">
        <v>1406</v>
      </c>
      <c r="E204" t="s">
        <v>37</v>
      </c>
      <c r="F204">
        <v>17</v>
      </c>
      <c r="G204" s="17">
        <f t="shared" si="10"/>
        <v>1</v>
      </c>
      <c r="H204" s="17">
        <f t="shared" si="12"/>
        <v>1</v>
      </c>
      <c r="I204" s="17">
        <f t="shared" si="11"/>
        <v>1</v>
      </c>
    </row>
    <row r="205" spans="1:9" x14ac:dyDescent="0.25">
      <c r="A205">
        <v>204</v>
      </c>
      <c r="B205" t="s">
        <v>244</v>
      </c>
      <c r="C205" s="17" t="s">
        <v>1436</v>
      </c>
      <c r="D205" s="17" t="s">
        <v>1406</v>
      </c>
      <c r="E205" t="s">
        <v>37</v>
      </c>
      <c r="F205">
        <v>52</v>
      </c>
      <c r="G205" s="17">
        <f t="shared" si="10"/>
        <v>1</v>
      </c>
      <c r="H205" s="17">
        <f t="shared" si="12"/>
        <v>0</v>
      </c>
      <c r="I205" s="17">
        <f t="shared" si="11"/>
        <v>1</v>
      </c>
    </row>
    <row r="206" spans="1:9" x14ac:dyDescent="0.25">
      <c r="A206">
        <v>205</v>
      </c>
      <c r="B206" t="s">
        <v>245</v>
      </c>
      <c r="C206" s="17" t="s">
        <v>1436</v>
      </c>
      <c r="D206" s="17" t="s">
        <v>1435</v>
      </c>
      <c r="E206" t="s">
        <v>37</v>
      </c>
      <c r="F206">
        <v>46</v>
      </c>
      <c r="G206" s="17">
        <f t="shared" si="10"/>
        <v>1</v>
      </c>
      <c r="H206" s="17">
        <f t="shared" si="12"/>
        <v>0</v>
      </c>
      <c r="I206" s="17">
        <f t="shared" si="11"/>
        <v>0</v>
      </c>
    </row>
    <row r="207" spans="1:9" x14ac:dyDescent="0.25">
      <c r="A207">
        <v>206</v>
      </c>
      <c r="B207" t="s">
        <v>246</v>
      </c>
      <c r="C207" s="17" t="s">
        <v>1434</v>
      </c>
      <c r="D207" s="17" t="s">
        <v>1406</v>
      </c>
      <c r="E207" t="s">
        <v>37</v>
      </c>
      <c r="F207">
        <v>56</v>
      </c>
      <c r="G207" s="17">
        <f t="shared" si="10"/>
        <v>1</v>
      </c>
      <c r="H207" s="17">
        <f t="shared" si="12"/>
        <v>1</v>
      </c>
      <c r="I207" s="17">
        <f t="shared" si="11"/>
        <v>1</v>
      </c>
    </row>
    <row r="208" spans="1:9" x14ac:dyDescent="0.25">
      <c r="A208">
        <v>207</v>
      </c>
      <c r="B208" t="s">
        <v>247</v>
      </c>
      <c r="C208" s="17" t="s">
        <v>1436</v>
      </c>
      <c r="D208" s="17" t="s">
        <v>1435</v>
      </c>
      <c r="E208" t="s">
        <v>37</v>
      </c>
      <c r="F208">
        <v>22</v>
      </c>
      <c r="G208" s="17">
        <f t="shared" si="10"/>
        <v>1</v>
      </c>
      <c r="H208" s="17">
        <f t="shared" si="12"/>
        <v>0</v>
      </c>
      <c r="I208" s="17">
        <f t="shared" si="11"/>
        <v>0</v>
      </c>
    </row>
    <row r="209" spans="1:9" x14ac:dyDescent="0.25">
      <c r="A209">
        <v>208</v>
      </c>
      <c r="B209" t="s">
        <v>248</v>
      </c>
      <c r="C209" s="17" t="s">
        <v>1436</v>
      </c>
      <c r="D209" s="17" t="s">
        <v>1406</v>
      </c>
      <c r="E209" t="s">
        <v>37</v>
      </c>
      <c r="F209">
        <v>32</v>
      </c>
      <c r="G209" s="17">
        <f t="shared" si="10"/>
        <v>1</v>
      </c>
      <c r="H209" s="17">
        <f t="shared" si="12"/>
        <v>0</v>
      </c>
      <c r="I209" s="17">
        <f t="shared" si="11"/>
        <v>1</v>
      </c>
    </row>
    <row r="210" spans="1:9" x14ac:dyDescent="0.25">
      <c r="A210">
        <v>209</v>
      </c>
      <c r="B210" t="s">
        <v>249</v>
      </c>
      <c r="C210" s="17" t="s">
        <v>1434</v>
      </c>
      <c r="D210" s="17" t="s">
        <v>1406</v>
      </c>
      <c r="E210" t="s">
        <v>37</v>
      </c>
      <c r="F210">
        <v>43</v>
      </c>
      <c r="G210" s="17">
        <f t="shared" si="10"/>
        <v>1</v>
      </c>
      <c r="H210" s="17">
        <f t="shared" si="12"/>
        <v>1</v>
      </c>
      <c r="I210" s="17">
        <f t="shared" si="11"/>
        <v>1</v>
      </c>
    </row>
    <row r="211" spans="1:9" x14ac:dyDescent="0.25">
      <c r="A211">
        <v>210</v>
      </c>
      <c r="B211" t="s">
        <v>250</v>
      </c>
      <c r="C211" s="17" t="s">
        <v>1436</v>
      </c>
      <c r="D211" s="17" t="s">
        <v>1435</v>
      </c>
      <c r="E211" t="s">
        <v>37</v>
      </c>
      <c r="F211">
        <v>31</v>
      </c>
      <c r="G211" s="17">
        <f t="shared" si="10"/>
        <v>1</v>
      </c>
      <c r="H211" s="17">
        <f t="shared" si="12"/>
        <v>0</v>
      </c>
      <c r="I211" s="17">
        <f t="shared" si="11"/>
        <v>0</v>
      </c>
    </row>
    <row r="212" spans="1:9" x14ac:dyDescent="0.25">
      <c r="A212">
        <v>211</v>
      </c>
      <c r="B212" t="s">
        <v>251</v>
      </c>
      <c r="C212" s="17" t="s">
        <v>1436</v>
      </c>
      <c r="D212" s="17" t="s">
        <v>1406</v>
      </c>
      <c r="E212" t="s">
        <v>37</v>
      </c>
      <c r="F212">
        <v>12</v>
      </c>
      <c r="G212" s="17">
        <f t="shared" si="10"/>
        <v>0</v>
      </c>
      <c r="H212" s="17">
        <f t="shared" si="12"/>
        <v>0</v>
      </c>
      <c r="I212" s="17">
        <f t="shared" si="11"/>
        <v>1</v>
      </c>
    </row>
    <row r="213" spans="1:9" x14ac:dyDescent="0.25">
      <c r="A213">
        <v>212</v>
      </c>
      <c r="B213" t="s">
        <v>252</v>
      </c>
      <c r="C213" s="17" t="s">
        <v>1436</v>
      </c>
      <c r="D213" s="17" t="s">
        <v>1435</v>
      </c>
      <c r="E213" t="s">
        <v>37</v>
      </c>
      <c r="F213">
        <v>21</v>
      </c>
      <c r="G213" s="17">
        <f t="shared" si="10"/>
        <v>1</v>
      </c>
      <c r="H213" s="17">
        <f t="shared" si="12"/>
        <v>0</v>
      </c>
      <c r="I213" s="17">
        <f t="shared" si="11"/>
        <v>0</v>
      </c>
    </row>
    <row r="214" spans="1:9" x14ac:dyDescent="0.25">
      <c r="A214">
        <v>213</v>
      </c>
      <c r="B214" t="s">
        <v>253</v>
      </c>
      <c r="C214" s="17" t="s">
        <v>1434</v>
      </c>
      <c r="D214" s="17" t="s">
        <v>1406</v>
      </c>
      <c r="E214" t="s">
        <v>37</v>
      </c>
      <c r="F214">
        <v>33</v>
      </c>
      <c r="G214" s="17">
        <f t="shared" si="10"/>
        <v>1</v>
      </c>
      <c r="H214" s="17">
        <f t="shared" si="12"/>
        <v>1</v>
      </c>
      <c r="I214" s="17">
        <f t="shared" si="11"/>
        <v>1</v>
      </c>
    </row>
    <row r="215" spans="1:9" x14ac:dyDescent="0.25">
      <c r="A215">
        <v>214</v>
      </c>
      <c r="B215" t="s">
        <v>254</v>
      </c>
      <c r="C215" s="17" t="s">
        <v>1436</v>
      </c>
      <c r="D215" s="17" t="s">
        <v>1435</v>
      </c>
      <c r="E215" t="s">
        <v>37</v>
      </c>
      <c r="F215">
        <v>21</v>
      </c>
      <c r="G215" s="17">
        <f t="shared" si="10"/>
        <v>1</v>
      </c>
      <c r="H215" s="17">
        <f t="shared" si="12"/>
        <v>0</v>
      </c>
      <c r="I215" s="17">
        <f t="shared" si="11"/>
        <v>0</v>
      </c>
    </row>
    <row r="216" spans="1:9" x14ac:dyDescent="0.25">
      <c r="A216">
        <v>215</v>
      </c>
      <c r="B216" t="s">
        <v>255</v>
      </c>
      <c r="C216" s="17" t="s">
        <v>1434</v>
      </c>
      <c r="D216" s="17" t="s">
        <v>1406</v>
      </c>
      <c r="E216" t="s">
        <v>37</v>
      </c>
      <c r="F216">
        <v>27</v>
      </c>
      <c r="G216" s="17">
        <f t="shared" si="10"/>
        <v>1</v>
      </c>
      <c r="H216" s="17">
        <f t="shared" si="12"/>
        <v>1</v>
      </c>
      <c r="I216" s="17">
        <f t="shared" si="11"/>
        <v>1</v>
      </c>
    </row>
    <row r="217" spans="1:9" x14ac:dyDescent="0.25">
      <c r="A217">
        <v>216</v>
      </c>
      <c r="B217" t="s">
        <v>256</v>
      </c>
      <c r="C217" s="17" t="s">
        <v>1436</v>
      </c>
      <c r="D217" s="17" t="s">
        <v>1435</v>
      </c>
      <c r="E217" t="s">
        <v>37</v>
      </c>
      <c r="F217">
        <v>55</v>
      </c>
      <c r="G217" s="17">
        <f t="shared" si="10"/>
        <v>1</v>
      </c>
      <c r="H217" s="17">
        <f t="shared" si="12"/>
        <v>0</v>
      </c>
      <c r="I217" s="17">
        <f t="shared" si="11"/>
        <v>0</v>
      </c>
    </row>
    <row r="218" spans="1:9" x14ac:dyDescent="0.25">
      <c r="A218">
        <v>217</v>
      </c>
      <c r="B218" t="s">
        <v>257</v>
      </c>
      <c r="C218" s="17" t="s">
        <v>1434</v>
      </c>
      <c r="D218" s="17" t="s">
        <v>1406</v>
      </c>
      <c r="E218" t="s">
        <v>37</v>
      </c>
      <c r="F218">
        <v>54</v>
      </c>
      <c r="G218" s="17">
        <f t="shared" si="10"/>
        <v>1</v>
      </c>
      <c r="H218" s="17">
        <f t="shared" si="12"/>
        <v>1</v>
      </c>
      <c r="I218" s="17">
        <f t="shared" si="11"/>
        <v>1</v>
      </c>
    </row>
    <row r="219" spans="1:9" x14ac:dyDescent="0.25">
      <c r="A219">
        <v>218</v>
      </c>
      <c r="B219" t="s">
        <v>258</v>
      </c>
      <c r="C219" s="17" t="s">
        <v>1436</v>
      </c>
      <c r="D219" s="17" t="s">
        <v>1435</v>
      </c>
      <c r="E219" t="s">
        <v>37</v>
      </c>
      <c r="F219">
        <v>43</v>
      </c>
      <c r="G219" s="17">
        <f t="shared" si="10"/>
        <v>1</v>
      </c>
      <c r="H219" s="17">
        <f t="shared" si="12"/>
        <v>0</v>
      </c>
      <c r="I219" s="17">
        <f t="shared" si="11"/>
        <v>0</v>
      </c>
    </row>
    <row r="220" spans="1:9" x14ac:dyDescent="0.25">
      <c r="A220">
        <v>219</v>
      </c>
      <c r="B220" t="s">
        <v>259</v>
      </c>
      <c r="C220" s="17" t="s">
        <v>1436</v>
      </c>
      <c r="D220" s="17" t="s">
        <v>1435</v>
      </c>
      <c r="E220" t="s">
        <v>37</v>
      </c>
      <c r="F220">
        <v>61</v>
      </c>
      <c r="G220" s="17">
        <f t="shared" si="10"/>
        <v>1</v>
      </c>
      <c r="H220" s="17">
        <f t="shared" si="12"/>
        <v>0</v>
      </c>
      <c r="I220" s="17">
        <f t="shared" si="11"/>
        <v>0</v>
      </c>
    </row>
    <row r="221" spans="1:9" x14ac:dyDescent="0.25">
      <c r="A221">
        <v>220</v>
      </c>
      <c r="B221" t="s">
        <v>260</v>
      </c>
      <c r="C221" s="17" t="s">
        <v>1434</v>
      </c>
      <c r="D221" s="17" t="s">
        <v>1406</v>
      </c>
      <c r="E221" t="s">
        <v>37</v>
      </c>
      <c r="F221">
        <v>48</v>
      </c>
      <c r="G221" s="17">
        <f t="shared" si="10"/>
        <v>1</v>
      </c>
      <c r="H221" s="17">
        <f t="shared" si="12"/>
        <v>1</v>
      </c>
      <c r="I221" s="17">
        <f t="shared" si="11"/>
        <v>1</v>
      </c>
    </row>
    <row r="222" spans="1:9" x14ac:dyDescent="0.25">
      <c r="A222">
        <v>221</v>
      </c>
      <c r="B222" t="s">
        <v>261</v>
      </c>
      <c r="C222" s="17" t="s">
        <v>1434</v>
      </c>
      <c r="D222" s="17" t="s">
        <v>1406</v>
      </c>
      <c r="E222" t="s">
        <v>37</v>
      </c>
      <c r="F222">
        <v>18</v>
      </c>
      <c r="G222" s="17">
        <f t="shared" si="10"/>
        <v>1</v>
      </c>
      <c r="H222" s="17">
        <f t="shared" si="12"/>
        <v>1</v>
      </c>
      <c r="I222" s="17">
        <f t="shared" si="11"/>
        <v>1</v>
      </c>
    </row>
    <row r="223" spans="1:9" x14ac:dyDescent="0.25">
      <c r="A223">
        <v>222</v>
      </c>
      <c r="B223" t="s">
        <v>262</v>
      </c>
      <c r="C223" s="17" t="s">
        <v>1436</v>
      </c>
      <c r="D223" s="17" t="s">
        <v>1406</v>
      </c>
      <c r="E223" t="s">
        <v>37</v>
      </c>
      <c r="F223">
        <v>13</v>
      </c>
      <c r="G223" s="17">
        <f t="shared" si="10"/>
        <v>0</v>
      </c>
      <c r="H223" s="17">
        <f t="shared" si="12"/>
        <v>0</v>
      </c>
      <c r="I223" s="17">
        <f t="shared" si="11"/>
        <v>1</v>
      </c>
    </row>
    <row r="224" spans="1:9" x14ac:dyDescent="0.25">
      <c r="A224">
        <v>223</v>
      </c>
      <c r="B224" t="s">
        <v>263</v>
      </c>
      <c r="C224" s="17" t="s">
        <v>1434</v>
      </c>
      <c r="D224" s="17" t="s">
        <v>1406</v>
      </c>
      <c r="E224" t="s">
        <v>37</v>
      </c>
      <c r="F224">
        <v>21</v>
      </c>
      <c r="G224" s="17">
        <f t="shared" si="10"/>
        <v>1</v>
      </c>
      <c r="H224" s="17">
        <f t="shared" si="12"/>
        <v>1</v>
      </c>
      <c r="I224" s="17">
        <f t="shared" si="11"/>
        <v>1</v>
      </c>
    </row>
    <row r="225" spans="1:9" x14ac:dyDescent="0.25">
      <c r="A225">
        <v>224</v>
      </c>
      <c r="B225" t="s">
        <v>264</v>
      </c>
      <c r="C225" s="17" t="s">
        <v>1436</v>
      </c>
      <c r="D225" s="17" t="s">
        <v>1406</v>
      </c>
      <c r="E225" t="s">
        <v>37</v>
      </c>
      <c r="F225">
        <v>32</v>
      </c>
      <c r="G225" s="17">
        <f t="shared" si="10"/>
        <v>1</v>
      </c>
      <c r="H225" s="17">
        <f t="shared" si="12"/>
        <v>0</v>
      </c>
      <c r="I225" s="17">
        <f t="shared" si="11"/>
        <v>1</v>
      </c>
    </row>
    <row r="226" spans="1:9" x14ac:dyDescent="0.25">
      <c r="A226">
        <v>225</v>
      </c>
      <c r="B226" t="s">
        <v>265</v>
      </c>
      <c r="C226" s="17" t="s">
        <v>1436</v>
      </c>
      <c r="D226" s="17" t="s">
        <v>1406</v>
      </c>
      <c r="E226" t="s">
        <v>37</v>
      </c>
      <c r="F226">
        <v>32</v>
      </c>
      <c r="G226" s="17">
        <f t="shared" si="10"/>
        <v>1</v>
      </c>
      <c r="H226" s="17">
        <f t="shared" si="12"/>
        <v>0</v>
      </c>
      <c r="I226" s="17">
        <f t="shared" si="11"/>
        <v>1</v>
      </c>
    </row>
    <row r="227" spans="1:9" x14ac:dyDescent="0.25">
      <c r="A227">
        <v>226</v>
      </c>
      <c r="B227" t="s">
        <v>266</v>
      </c>
      <c r="C227" s="17" t="s">
        <v>1434</v>
      </c>
      <c r="D227" s="17" t="s">
        <v>1406</v>
      </c>
      <c r="E227" t="s">
        <v>37</v>
      </c>
      <c r="F227">
        <v>32</v>
      </c>
      <c r="G227" s="17">
        <f t="shared" si="10"/>
        <v>1</v>
      </c>
      <c r="H227" s="17">
        <f t="shared" si="12"/>
        <v>1</v>
      </c>
      <c r="I227" s="17">
        <f t="shared" si="11"/>
        <v>1</v>
      </c>
    </row>
    <row r="228" spans="1:9" x14ac:dyDescent="0.25">
      <c r="A228">
        <v>227</v>
      </c>
      <c r="B228" t="s">
        <v>267</v>
      </c>
      <c r="C228" s="17" t="s">
        <v>1436</v>
      </c>
      <c r="D228" s="17" t="s">
        <v>1406</v>
      </c>
      <c r="E228" t="s">
        <v>37</v>
      </c>
      <c r="F228">
        <v>34</v>
      </c>
      <c r="G228" s="17">
        <f t="shared" si="10"/>
        <v>1</v>
      </c>
      <c r="H228" s="17">
        <f t="shared" si="12"/>
        <v>0</v>
      </c>
      <c r="I228" s="17">
        <f t="shared" si="11"/>
        <v>1</v>
      </c>
    </row>
    <row r="229" spans="1:9" x14ac:dyDescent="0.25">
      <c r="A229">
        <v>228</v>
      </c>
      <c r="B229" t="s">
        <v>268</v>
      </c>
      <c r="C229" s="17" t="s">
        <v>1434</v>
      </c>
      <c r="D229" s="17" t="s">
        <v>1406</v>
      </c>
      <c r="E229" t="s">
        <v>37</v>
      </c>
      <c r="F229">
        <v>40</v>
      </c>
      <c r="G229" s="17">
        <f t="shared" si="10"/>
        <v>1</v>
      </c>
      <c r="H229" s="17">
        <f t="shared" si="12"/>
        <v>1</v>
      </c>
      <c r="I229" s="17">
        <f t="shared" si="11"/>
        <v>1</v>
      </c>
    </row>
    <row r="230" spans="1:9" x14ac:dyDescent="0.25">
      <c r="A230">
        <v>229</v>
      </c>
      <c r="B230" t="s">
        <v>269</v>
      </c>
      <c r="C230" s="17" t="s">
        <v>1436</v>
      </c>
      <c r="D230" s="17" t="s">
        <v>1406</v>
      </c>
      <c r="E230" t="s">
        <v>37</v>
      </c>
      <c r="F230">
        <v>36</v>
      </c>
      <c r="G230" s="17">
        <f t="shared" si="10"/>
        <v>1</v>
      </c>
      <c r="H230" s="17">
        <f t="shared" si="12"/>
        <v>0</v>
      </c>
      <c r="I230" s="17">
        <f t="shared" si="11"/>
        <v>1</v>
      </c>
    </row>
    <row r="231" spans="1:9" x14ac:dyDescent="0.25">
      <c r="A231">
        <v>230</v>
      </c>
      <c r="B231" t="s">
        <v>270</v>
      </c>
      <c r="C231" s="17" t="s">
        <v>1436</v>
      </c>
      <c r="D231" s="17" t="s">
        <v>1435</v>
      </c>
      <c r="E231" t="s">
        <v>37</v>
      </c>
      <c r="F231">
        <v>50</v>
      </c>
      <c r="G231" s="17">
        <f t="shared" si="10"/>
        <v>1</v>
      </c>
      <c r="H231" s="17">
        <f t="shared" si="12"/>
        <v>0</v>
      </c>
      <c r="I231" s="17">
        <f t="shared" si="11"/>
        <v>0</v>
      </c>
    </row>
    <row r="232" spans="1:9" x14ac:dyDescent="0.25">
      <c r="A232">
        <v>231</v>
      </c>
      <c r="B232" t="s">
        <v>271</v>
      </c>
      <c r="C232" s="17" t="s">
        <v>1434</v>
      </c>
      <c r="D232" s="17" t="s">
        <v>1406</v>
      </c>
      <c r="E232" t="s">
        <v>37</v>
      </c>
      <c r="F232">
        <v>39</v>
      </c>
      <c r="G232" s="17">
        <f t="shared" si="10"/>
        <v>1</v>
      </c>
      <c r="H232" s="17">
        <f t="shared" si="12"/>
        <v>1</v>
      </c>
      <c r="I232" s="17">
        <f t="shared" si="11"/>
        <v>1</v>
      </c>
    </row>
    <row r="233" spans="1:9" x14ac:dyDescent="0.25">
      <c r="A233">
        <v>232</v>
      </c>
      <c r="B233" t="s">
        <v>272</v>
      </c>
      <c r="C233" s="17" t="s">
        <v>1436</v>
      </c>
      <c r="D233" s="17" t="s">
        <v>1406</v>
      </c>
      <c r="E233" t="s">
        <v>37</v>
      </c>
      <c r="F233">
        <v>56</v>
      </c>
      <c r="G233" s="17">
        <f t="shared" si="10"/>
        <v>1</v>
      </c>
      <c r="H233" s="17">
        <f t="shared" si="12"/>
        <v>0</v>
      </c>
      <c r="I233" s="17">
        <f t="shared" si="11"/>
        <v>1</v>
      </c>
    </row>
    <row r="234" spans="1:9" x14ac:dyDescent="0.25">
      <c r="A234">
        <v>233</v>
      </c>
      <c r="B234" t="s">
        <v>273</v>
      </c>
      <c r="C234" s="17" t="s">
        <v>1436</v>
      </c>
      <c r="D234" s="17" t="s">
        <v>1406</v>
      </c>
      <c r="E234" t="s">
        <v>37</v>
      </c>
      <c r="F234">
        <v>28</v>
      </c>
      <c r="G234" s="17">
        <f t="shared" si="10"/>
        <v>1</v>
      </c>
      <c r="H234" s="17">
        <f t="shared" si="12"/>
        <v>0</v>
      </c>
      <c r="I234" s="17">
        <f t="shared" si="11"/>
        <v>1</v>
      </c>
    </row>
    <row r="235" spans="1:9" x14ac:dyDescent="0.25">
      <c r="A235">
        <v>234</v>
      </c>
      <c r="B235" t="s">
        <v>274</v>
      </c>
      <c r="C235" s="17" t="s">
        <v>1436</v>
      </c>
      <c r="D235" s="17" t="s">
        <v>1435</v>
      </c>
      <c r="E235" t="s">
        <v>37</v>
      </c>
      <c r="F235">
        <v>56</v>
      </c>
      <c r="G235" s="17">
        <f t="shared" si="10"/>
        <v>1</v>
      </c>
      <c r="H235" s="17">
        <f t="shared" si="12"/>
        <v>0</v>
      </c>
      <c r="I235" s="17">
        <f t="shared" si="11"/>
        <v>0</v>
      </c>
    </row>
    <row r="236" spans="1:9" x14ac:dyDescent="0.25">
      <c r="A236">
        <v>235</v>
      </c>
      <c r="B236" t="s">
        <v>275</v>
      </c>
      <c r="C236" s="17" t="s">
        <v>1436</v>
      </c>
      <c r="D236" s="17" t="s">
        <v>1435</v>
      </c>
      <c r="E236" t="s">
        <v>37</v>
      </c>
      <c r="F236">
        <v>56</v>
      </c>
      <c r="G236" s="17">
        <f t="shared" si="10"/>
        <v>1</v>
      </c>
      <c r="H236" s="17">
        <f t="shared" si="12"/>
        <v>0</v>
      </c>
      <c r="I236" s="17">
        <f t="shared" si="11"/>
        <v>0</v>
      </c>
    </row>
    <row r="237" spans="1:9" x14ac:dyDescent="0.25">
      <c r="A237">
        <v>236</v>
      </c>
      <c r="B237" t="s">
        <v>276</v>
      </c>
      <c r="C237" s="17" t="s">
        <v>1436</v>
      </c>
      <c r="D237" s="17" t="s">
        <v>1435</v>
      </c>
      <c r="E237" t="s">
        <v>37</v>
      </c>
      <c r="F237">
        <v>24</v>
      </c>
      <c r="G237" s="17">
        <f t="shared" si="10"/>
        <v>1</v>
      </c>
      <c r="H237" s="17">
        <f t="shared" si="12"/>
        <v>0</v>
      </c>
      <c r="I237" s="17">
        <f t="shared" si="11"/>
        <v>0</v>
      </c>
    </row>
    <row r="238" spans="1:9" x14ac:dyDescent="0.25">
      <c r="A238">
        <v>237</v>
      </c>
      <c r="B238" t="s">
        <v>277</v>
      </c>
      <c r="C238" s="17" t="s">
        <v>1434</v>
      </c>
      <c r="D238" s="17" t="s">
        <v>1406</v>
      </c>
      <c r="E238" t="s">
        <v>37</v>
      </c>
      <c r="F238">
        <v>18</v>
      </c>
      <c r="G238" s="17">
        <f t="shared" si="10"/>
        <v>1</v>
      </c>
      <c r="H238" s="17">
        <f t="shared" si="12"/>
        <v>1</v>
      </c>
      <c r="I238" s="17">
        <f t="shared" si="11"/>
        <v>1</v>
      </c>
    </row>
    <row r="239" spans="1:9" x14ac:dyDescent="0.25">
      <c r="A239">
        <v>238</v>
      </c>
      <c r="B239" t="s">
        <v>278</v>
      </c>
      <c r="C239" s="17" t="s">
        <v>1436</v>
      </c>
      <c r="D239" s="17" t="s">
        <v>1435</v>
      </c>
      <c r="E239" t="s">
        <v>37</v>
      </c>
      <c r="F239">
        <v>32</v>
      </c>
      <c r="G239" s="17">
        <f t="shared" si="10"/>
        <v>1</v>
      </c>
      <c r="H239" s="17">
        <f t="shared" si="12"/>
        <v>0</v>
      </c>
      <c r="I239" s="17">
        <f t="shared" si="11"/>
        <v>0</v>
      </c>
    </row>
    <row r="240" spans="1:9" x14ac:dyDescent="0.25">
      <c r="A240">
        <v>239</v>
      </c>
      <c r="B240" t="s">
        <v>279</v>
      </c>
      <c r="C240" s="17" t="s">
        <v>1436</v>
      </c>
      <c r="D240" s="17" t="s">
        <v>1406</v>
      </c>
      <c r="E240" t="s">
        <v>37</v>
      </c>
      <c r="F240">
        <v>24</v>
      </c>
      <c r="G240" s="17">
        <f t="shared" si="10"/>
        <v>1</v>
      </c>
      <c r="H240" s="17">
        <f t="shared" si="12"/>
        <v>0</v>
      </c>
      <c r="I240" s="17">
        <f t="shared" si="11"/>
        <v>1</v>
      </c>
    </row>
    <row r="241" spans="1:9" x14ac:dyDescent="0.25">
      <c r="A241">
        <v>240</v>
      </c>
      <c r="B241" t="s">
        <v>280</v>
      </c>
      <c r="C241" s="17" t="s">
        <v>1434</v>
      </c>
      <c r="D241" s="17" t="s">
        <v>1406</v>
      </c>
      <c r="E241" t="s">
        <v>37</v>
      </c>
      <c r="F241">
        <v>23</v>
      </c>
      <c r="G241" s="17">
        <f t="shared" si="10"/>
        <v>1</v>
      </c>
      <c r="H241" s="17">
        <f t="shared" si="12"/>
        <v>1</v>
      </c>
      <c r="I241" s="17">
        <f t="shared" si="11"/>
        <v>1</v>
      </c>
    </row>
    <row r="242" spans="1:9" x14ac:dyDescent="0.25">
      <c r="A242">
        <v>241</v>
      </c>
      <c r="B242" t="s">
        <v>281</v>
      </c>
      <c r="C242" s="17" t="s">
        <v>1436</v>
      </c>
      <c r="D242" s="17" t="s">
        <v>1406</v>
      </c>
      <c r="E242" t="s">
        <v>37</v>
      </c>
      <c r="F242">
        <v>45</v>
      </c>
      <c r="G242" s="17">
        <f t="shared" si="10"/>
        <v>1</v>
      </c>
      <c r="H242" s="17">
        <f t="shared" si="12"/>
        <v>0</v>
      </c>
      <c r="I242" s="17">
        <f t="shared" si="11"/>
        <v>1</v>
      </c>
    </row>
    <row r="243" spans="1:9" x14ac:dyDescent="0.25">
      <c r="A243">
        <v>242</v>
      </c>
      <c r="B243" t="s">
        <v>282</v>
      </c>
      <c r="C243" s="17" t="s">
        <v>1434</v>
      </c>
      <c r="D243" s="17" t="s">
        <v>1406</v>
      </c>
      <c r="E243" t="s">
        <v>37</v>
      </c>
      <c r="F243">
        <v>40</v>
      </c>
      <c r="G243" s="17">
        <f t="shared" si="10"/>
        <v>1</v>
      </c>
      <c r="H243" s="17">
        <f t="shared" si="12"/>
        <v>1</v>
      </c>
      <c r="I243" s="17">
        <f t="shared" si="11"/>
        <v>1</v>
      </c>
    </row>
    <row r="244" spans="1:9" x14ac:dyDescent="0.25">
      <c r="A244">
        <v>243</v>
      </c>
      <c r="B244" t="s">
        <v>283</v>
      </c>
      <c r="C244" s="17" t="s">
        <v>1436</v>
      </c>
      <c r="D244" s="17" t="s">
        <v>1406</v>
      </c>
      <c r="E244" t="s">
        <v>37</v>
      </c>
      <c r="F244">
        <v>6</v>
      </c>
      <c r="G244" s="17">
        <f t="shared" si="10"/>
        <v>0</v>
      </c>
      <c r="H244" s="17">
        <f t="shared" si="12"/>
        <v>0</v>
      </c>
      <c r="I244" s="17">
        <f t="shared" si="11"/>
        <v>1</v>
      </c>
    </row>
    <row r="245" spans="1:9" x14ac:dyDescent="0.25">
      <c r="A245">
        <v>244</v>
      </c>
      <c r="B245" t="s">
        <v>284</v>
      </c>
      <c r="C245" s="17" t="s">
        <v>1436</v>
      </c>
      <c r="D245" s="17" t="s">
        <v>1435</v>
      </c>
      <c r="E245" t="s">
        <v>37</v>
      </c>
      <c r="F245">
        <v>57</v>
      </c>
      <c r="G245" s="17">
        <f t="shared" si="10"/>
        <v>1</v>
      </c>
      <c r="H245" s="17">
        <f t="shared" si="12"/>
        <v>0</v>
      </c>
      <c r="I245" s="17">
        <f t="shared" si="11"/>
        <v>0</v>
      </c>
    </row>
    <row r="246" spans="1:9" x14ac:dyDescent="0.25">
      <c r="A246">
        <v>245</v>
      </c>
      <c r="B246" t="s">
        <v>285</v>
      </c>
      <c r="C246" s="17" t="s">
        <v>1434</v>
      </c>
      <c r="D246" s="17" t="s">
        <v>1406</v>
      </c>
      <c r="E246" t="s">
        <v>37</v>
      </c>
      <c r="F246">
        <v>12</v>
      </c>
      <c r="G246" s="17">
        <f t="shared" si="10"/>
        <v>0</v>
      </c>
      <c r="H246" s="17">
        <f t="shared" si="12"/>
        <v>1</v>
      </c>
      <c r="I246" s="17">
        <f t="shared" si="11"/>
        <v>1</v>
      </c>
    </row>
    <row r="247" spans="1:9" x14ac:dyDescent="0.25">
      <c r="A247">
        <v>246</v>
      </c>
      <c r="B247" t="s">
        <v>286</v>
      </c>
      <c r="C247" s="17" t="s">
        <v>1436</v>
      </c>
      <c r="D247" s="17" t="s">
        <v>1406</v>
      </c>
      <c r="E247" t="s">
        <v>37</v>
      </c>
      <c r="F247">
        <v>32</v>
      </c>
      <c r="G247" s="17">
        <f t="shared" si="10"/>
        <v>1</v>
      </c>
      <c r="H247" s="17">
        <f t="shared" si="12"/>
        <v>0</v>
      </c>
      <c r="I247" s="17">
        <f t="shared" si="11"/>
        <v>1</v>
      </c>
    </row>
    <row r="248" spans="1:9" x14ac:dyDescent="0.25">
      <c r="A248">
        <v>247</v>
      </c>
      <c r="B248" t="s">
        <v>287</v>
      </c>
      <c r="C248" s="17" t="s">
        <v>1436</v>
      </c>
      <c r="D248" s="17" t="s">
        <v>1435</v>
      </c>
      <c r="E248" t="s">
        <v>37</v>
      </c>
      <c r="F248">
        <v>62</v>
      </c>
      <c r="G248" s="17">
        <f t="shared" si="10"/>
        <v>1</v>
      </c>
      <c r="H248" s="17">
        <f t="shared" si="12"/>
        <v>0</v>
      </c>
      <c r="I248" s="17">
        <f t="shared" si="11"/>
        <v>0</v>
      </c>
    </row>
    <row r="249" spans="1:9" x14ac:dyDescent="0.25">
      <c r="A249">
        <v>248</v>
      </c>
      <c r="B249" t="s">
        <v>288</v>
      </c>
      <c r="C249" s="17" t="s">
        <v>1436</v>
      </c>
      <c r="D249" s="17" t="s">
        <v>1406</v>
      </c>
      <c r="E249" t="s">
        <v>37</v>
      </c>
      <c r="F249">
        <v>54</v>
      </c>
      <c r="G249" s="17">
        <f t="shared" si="10"/>
        <v>1</v>
      </c>
      <c r="H249" s="17">
        <f t="shared" si="12"/>
        <v>0</v>
      </c>
      <c r="I249" s="17">
        <f t="shared" si="11"/>
        <v>1</v>
      </c>
    </row>
    <row r="250" spans="1:9" x14ac:dyDescent="0.25">
      <c r="A250">
        <v>249</v>
      </c>
      <c r="B250" t="s">
        <v>289</v>
      </c>
      <c r="C250" s="17" t="s">
        <v>1434</v>
      </c>
      <c r="D250" s="17" t="s">
        <v>1406</v>
      </c>
      <c r="E250" t="s">
        <v>37</v>
      </c>
      <c r="F250">
        <v>43</v>
      </c>
      <c r="G250" s="17">
        <f t="shared" si="10"/>
        <v>1</v>
      </c>
      <c r="H250" s="17">
        <f t="shared" si="12"/>
        <v>1</v>
      </c>
      <c r="I250" s="17">
        <f t="shared" si="11"/>
        <v>1</v>
      </c>
    </row>
    <row r="251" spans="1:9" x14ac:dyDescent="0.25">
      <c r="A251">
        <v>250</v>
      </c>
      <c r="B251" t="s">
        <v>290</v>
      </c>
      <c r="C251" s="17" t="s">
        <v>1434</v>
      </c>
      <c r="D251" s="17" t="s">
        <v>1406</v>
      </c>
      <c r="E251" t="s">
        <v>37</v>
      </c>
      <c r="F251">
        <v>52</v>
      </c>
      <c r="G251" s="17">
        <f t="shared" si="10"/>
        <v>1</v>
      </c>
      <c r="H251" s="17">
        <f t="shared" si="12"/>
        <v>1</v>
      </c>
      <c r="I251" s="17">
        <f t="shared" si="11"/>
        <v>1</v>
      </c>
    </row>
    <row r="252" spans="1:9" x14ac:dyDescent="0.25">
      <c r="A252">
        <v>251</v>
      </c>
      <c r="B252" t="s">
        <v>291</v>
      </c>
      <c r="C252" s="17" t="s">
        <v>1436</v>
      </c>
      <c r="D252" s="17" t="s">
        <v>1435</v>
      </c>
      <c r="E252" t="s">
        <v>37</v>
      </c>
      <c r="F252">
        <v>22</v>
      </c>
      <c r="G252" s="17">
        <f t="shared" si="10"/>
        <v>1</v>
      </c>
      <c r="H252" s="17">
        <f t="shared" si="12"/>
        <v>0</v>
      </c>
      <c r="I252" s="17">
        <f t="shared" si="11"/>
        <v>0</v>
      </c>
    </row>
    <row r="253" spans="1:9" x14ac:dyDescent="0.25">
      <c r="A253">
        <v>252</v>
      </c>
      <c r="B253" t="s">
        <v>292</v>
      </c>
      <c r="C253" s="17" t="s">
        <v>1434</v>
      </c>
      <c r="D253" s="17" t="s">
        <v>1406</v>
      </c>
      <c r="E253" t="s">
        <v>37</v>
      </c>
      <c r="F253">
        <v>62</v>
      </c>
      <c r="G253" s="17">
        <f t="shared" si="10"/>
        <v>1</v>
      </c>
      <c r="H253" s="17">
        <f t="shared" si="12"/>
        <v>1</v>
      </c>
      <c r="I253" s="17">
        <f t="shared" si="11"/>
        <v>1</v>
      </c>
    </row>
    <row r="254" spans="1:9" x14ac:dyDescent="0.25">
      <c r="A254">
        <v>253</v>
      </c>
      <c r="B254" t="s">
        <v>293</v>
      </c>
      <c r="C254" s="17" t="s">
        <v>1436</v>
      </c>
      <c r="D254" s="17" t="s">
        <v>1435</v>
      </c>
      <c r="E254" t="s">
        <v>37</v>
      </c>
      <c r="F254">
        <v>67</v>
      </c>
      <c r="G254" s="17">
        <f t="shared" si="10"/>
        <v>1</v>
      </c>
      <c r="H254" s="17">
        <f t="shared" si="12"/>
        <v>0</v>
      </c>
      <c r="I254" s="17">
        <f t="shared" si="11"/>
        <v>0</v>
      </c>
    </row>
    <row r="255" spans="1:9" x14ac:dyDescent="0.25">
      <c r="A255">
        <v>254</v>
      </c>
      <c r="B255" t="s">
        <v>294</v>
      </c>
      <c r="C255" s="17" t="s">
        <v>1434</v>
      </c>
      <c r="D255" s="17" t="s">
        <v>1435</v>
      </c>
      <c r="E255" t="s">
        <v>37</v>
      </c>
      <c r="F255">
        <v>63</v>
      </c>
      <c r="G255" s="17">
        <f t="shared" si="10"/>
        <v>1</v>
      </c>
      <c r="H255" s="17">
        <f t="shared" si="12"/>
        <v>1</v>
      </c>
      <c r="I255" s="17">
        <f t="shared" si="11"/>
        <v>0</v>
      </c>
    </row>
    <row r="256" spans="1:9" x14ac:dyDescent="0.25">
      <c r="A256">
        <v>255</v>
      </c>
      <c r="B256" t="s">
        <v>295</v>
      </c>
      <c r="C256" s="17" t="s">
        <v>1436</v>
      </c>
      <c r="D256" s="17" t="s">
        <v>1435</v>
      </c>
      <c r="E256" t="s">
        <v>37</v>
      </c>
      <c r="F256">
        <v>61</v>
      </c>
      <c r="G256" s="17">
        <f t="shared" si="10"/>
        <v>1</v>
      </c>
      <c r="H256" s="17">
        <f t="shared" si="12"/>
        <v>0</v>
      </c>
      <c r="I256" s="17">
        <f t="shared" si="11"/>
        <v>0</v>
      </c>
    </row>
    <row r="257" spans="1:9" x14ac:dyDescent="0.25">
      <c r="A257">
        <v>256</v>
      </c>
      <c r="B257" t="s">
        <v>296</v>
      </c>
      <c r="C257" s="17" t="s">
        <v>1434</v>
      </c>
      <c r="D257" s="17" t="s">
        <v>1406</v>
      </c>
      <c r="E257" t="s">
        <v>37</v>
      </c>
      <c r="F257">
        <v>46</v>
      </c>
      <c r="G257" s="17">
        <f t="shared" si="10"/>
        <v>1</v>
      </c>
      <c r="H257" s="17">
        <f t="shared" si="12"/>
        <v>1</v>
      </c>
      <c r="I257" s="17">
        <f t="shared" si="11"/>
        <v>1</v>
      </c>
    </row>
    <row r="258" spans="1:9" x14ac:dyDescent="0.25">
      <c r="A258">
        <v>257</v>
      </c>
      <c r="B258" t="s">
        <v>297</v>
      </c>
      <c r="C258" s="17" t="s">
        <v>1436</v>
      </c>
      <c r="D258" s="17" t="s">
        <v>1435</v>
      </c>
      <c r="E258" t="s">
        <v>37</v>
      </c>
      <c r="F258">
        <v>52</v>
      </c>
      <c r="G258" s="17">
        <f t="shared" si="10"/>
        <v>1</v>
      </c>
      <c r="H258" s="17">
        <f t="shared" si="12"/>
        <v>0</v>
      </c>
      <c r="I258" s="17">
        <f t="shared" si="11"/>
        <v>0</v>
      </c>
    </row>
    <row r="259" spans="1:9" x14ac:dyDescent="0.25">
      <c r="A259">
        <v>258</v>
      </c>
      <c r="B259" t="s">
        <v>298</v>
      </c>
      <c r="C259" s="17" t="s">
        <v>1434</v>
      </c>
      <c r="D259" s="17" t="s">
        <v>1406</v>
      </c>
      <c r="E259" t="s">
        <v>37</v>
      </c>
      <c r="F259">
        <v>39</v>
      </c>
      <c r="G259" s="17">
        <f t="shared" ref="G259:G322" si="13">IF(F259&gt;16,1,0)</f>
        <v>1</v>
      </c>
      <c r="H259" s="17">
        <f t="shared" si="12"/>
        <v>1</v>
      </c>
      <c r="I259" s="17">
        <f t="shared" ref="I259:I322" si="14">IF(D259="Yes",1,0)</f>
        <v>1</v>
      </c>
    </row>
    <row r="260" spans="1:9" x14ac:dyDescent="0.25">
      <c r="A260">
        <v>259</v>
      </c>
      <c r="B260" t="s">
        <v>299</v>
      </c>
      <c r="C260" s="17" t="s">
        <v>1434</v>
      </c>
      <c r="D260" s="17" t="s">
        <v>1406</v>
      </c>
      <c r="E260" t="s">
        <v>37</v>
      </c>
      <c r="F260">
        <v>18</v>
      </c>
      <c r="G260" s="17">
        <f t="shared" si="13"/>
        <v>1</v>
      </c>
      <c r="H260" s="17">
        <f t="shared" si="12"/>
        <v>1</v>
      </c>
      <c r="I260" s="17">
        <f t="shared" si="14"/>
        <v>1</v>
      </c>
    </row>
    <row r="261" spans="1:9" x14ac:dyDescent="0.25">
      <c r="A261">
        <v>260</v>
      </c>
      <c r="B261" t="s">
        <v>300</v>
      </c>
      <c r="C261" s="17" t="s">
        <v>1436</v>
      </c>
      <c r="D261" s="17" t="s">
        <v>1406</v>
      </c>
      <c r="E261" t="s">
        <v>37</v>
      </c>
      <c r="F261">
        <v>48</v>
      </c>
      <c r="G261" s="17">
        <f t="shared" si="13"/>
        <v>1</v>
      </c>
      <c r="H261" s="17">
        <f t="shared" si="12"/>
        <v>0</v>
      </c>
      <c r="I261" s="17">
        <f t="shared" si="14"/>
        <v>1</v>
      </c>
    </row>
    <row r="262" spans="1:9" x14ac:dyDescent="0.25">
      <c r="A262">
        <v>261</v>
      </c>
      <c r="B262" t="s">
        <v>301</v>
      </c>
      <c r="C262" s="17" t="s">
        <v>1434</v>
      </c>
      <c r="D262" s="17" t="s">
        <v>1406</v>
      </c>
      <c r="E262" t="s">
        <v>37</v>
      </c>
      <c r="F262">
        <v>12</v>
      </c>
      <c r="G262" s="17">
        <f t="shared" si="13"/>
        <v>0</v>
      </c>
      <c r="H262" s="17">
        <f t="shared" ref="H262:H325" si="15">IF(C262="Female",1,0)</f>
        <v>1</v>
      </c>
      <c r="I262" s="17">
        <f t="shared" si="14"/>
        <v>1</v>
      </c>
    </row>
    <row r="263" spans="1:9" x14ac:dyDescent="0.25">
      <c r="A263">
        <v>262</v>
      </c>
      <c r="B263" t="s">
        <v>302</v>
      </c>
      <c r="C263" s="17" t="s">
        <v>1436</v>
      </c>
      <c r="D263" s="17" t="s">
        <v>1435</v>
      </c>
      <c r="E263" t="s">
        <v>37</v>
      </c>
      <c r="F263">
        <v>49</v>
      </c>
      <c r="G263" s="17">
        <f t="shared" si="13"/>
        <v>1</v>
      </c>
      <c r="H263" s="17">
        <f t="shared" si="15"/>
        <v>0</v>
      </c>
      <c r="I263" s="17">
        <f t="shared" si="14"/>
        <v>0</v>
      </c>
    </row>
    <row r="264" spans="1:9" x14ac:dyDescent="0.25">
      <c r="A264">
        <v>263</v>
      </c>
      <c r="B264" t="s">
        <v>303</v>
      </c>
      <c r="C264" s="17" t="s">
        <v>1434</v>
      </c>
      <c r="D264" s="17" t="s">
        <v>1406</v>
      </c>
      <c r="E264" t="s">
        <v>37</v>
      </c>
      <c r="F264">
        <v>39</v>
      </c>
      <c r="G264" s="17">
        <f t="shared" si="13"/>
        <v>1</v>
      </c>
      <c r="H264" s="17">
        <f t="shared" si="15"/>
        <v>1</v>
      </c>
      <c r="I264" s="17">
        <f t="shared" si="14"/>
        <v>1</v>
      </c>
    </row>
    <row r="265" spans="1:9" x14ac:dyDescent="0.25">
      <c r="A265">
        <v>264</v>
      </c>
      <c r="B265" t="s">
        <v>304</v>
      </c>
      <c r="C265" s="17" t="s">
        <v>1436</v>
      </c>
      <c r="D265" s="17" t="s">
        <v>1406</v>
      </c>
      <c r="E265" t="s">
        <v>37</v>
      </c>
      <c r="F265">
        <v>17</v>
      </c>
      <c r="G265" s="17">
        <f t="shared" si="13"/>
        <v>1</v>
      </c>
      <c r="H265" s="17">
        <f t="shared" si="15"/>
        <v>0</v>
      </c>
      <c r="I265" s="17">
        <f t="shared" si="14"/>
        <v>1</v>
      </c>
    </row>
    <row r="266" spans="1:9" x14ac:dyDescent="0.25">
      <c r="A266">
        <v>265</v>
      </c>
      <c r="B266" t="s">
        <v>305</v>
      </c>
      <c r="C266" s="17" t="s">
        <v>1436</v>
      </c>
      <c r="D266" s="17" t="s">
        <v>1435</v>
      </c>
      <c r="E266" t="s">
        <v>37</v>
      </c>
      <c r="F266">
        <v>46</v>
      </c>
      <c r="G266" s="17">
        <f t="shared" si="13"/>
        <v>1</v>
      </c>
      <c r="H266" s="17">
        <f t="shared" si="15"/>
        <v>0</v>
      </c>
      <c r="I266" s="17">
        <f t="shared" si="14"/>
        <v>0</v>
      </c>
    </row>
    <row r="267" spans="1:9" x14ac:dyDescent="0.25">
      <c r="A267">
        <v>266</v>
      </c>
      <c r="B267" t="s">
        <v>306</v>
      </c>
      <c r="C267" s="17" t="s">
        <v>1434</v>
      </c>
      <c r="D267" s="17" t="s">
        <v>1406</v>
      </c>
      <c r="E267" t="s">
        <v>37</v>
      </c>
      <c r="F267">
        <v>22</v>
      </c>
      <c r="G267" s="17">
        <f t="shared" si="13"/>
        <v>1</v>
      </c>
      <c r="H267" s="17">
        <f t="shared" si="15"/>
        <v>1</v>
      </c>
      <c r="I267" s="17">
        <f t="shared" si="14"/>
        <v>1</v>
      </c>
    </row>
    <row r="268" spans="1:9" x14ac:dyDescent="0.25">
      <c r="A268">
        <v>267</v>
      </c>
      <c r="B268" t="s">
        <v>307</v>
      </c>
      <c r="C268" s="17" t="s">
        <v>1436</v>
      </c>
      <c r="D268" s="17" t="s">
        <v>1406</v>
      </c>
      <c r="E268" t="s">
        <v>37</v>
      </c>
      <c r="F268">
        <v>31</v>
      </c>
      <c r="G268" s="17">
        <f t="shared" si="13"/>
        <v>1</v>
      </c>
      <c r="H268" s="17">
        <f t="shared" si="15"/>
        <v>0</v>
      </c>
      <c r="I268" s="17">
        <f t="shared" si="14"/>
        <v>1</v>
      </c>
    </row>
    <row r="269" spans="1:9" x14ac:dyDescent="0.25">
      <c r="A269">
        <v>268</v>
      </c>
      <c r="B269" t="s">
        <v>308</v>
      </c>
      <c r="C269" s="17" t="s">
        <v>1436</v>
      </c>
      <c r="D269" s="17" t="s">
        <v>1435</v>
      </c>
      <c r="E269" t="s">
        <v>37</v>
      </c>
      <c r="F269">
        <v>22</v>
      </c>
      <c r="G269" s="17">
        <f t="shared" si="13"/>
        <v>1</v>
      </c>
      <c r="H269" s="17">
        <f t="shared" si="15"/>
        <v>0</v>
      </c>
      <c r="I269" s="17">
        <f t="shared" si="14"/>
        <v>0</v>
      </c>
    </row>
    <row r="270" spans="1:9" x14ac:dyDescent="0.25">
      <c r="A270">
        <v>269</v>
      </c>
      <c r="B270" t="s">
        <v>309</v>
      </c>
      <c r="C270" s="17" t="s">
        <v>1436</v>
      </c>
      <c r="D270" s="17" t="s">
        <v>1435</v>
      </c>
      <c r="E270" t="s">
        <v>37</v>
      </c>
      <c r="F270">
        <v>61</v>
      </c>
      <c r="G270" s="17">
        <f t="shared" si="13"/>
        <v>1</v>
      </c>
      <c r="H270" s="17">
        <f t="shared" si="15"/>
        <v>0</v>
      </c>
      <c r="I270" s="17">
        <f t="shared" si="14"/>
        <v>0</v>
      </c>
    </row>
    <row r="271" spans="1:9" x14ac:dyDescent="0.25">
      <c r="A271">
        <v>270</v>
      </c>
      <c r="B271" t="s">
        <v>310</v>
      </c>
      <c r="C271" s="17" t="s">
        <v>1436</v>
      </c>
      <c r="D271" s="17" t="s">
        <v>1435</v>
      </c>
      <c r="E271" t="s">
        <v>37</v>
      </c>
      <c r="F271">
        <v>47</v>
      </c>
      <c r="G271" s="17">
        <f t="shared" si="13"/>
        <v>1</v>
      </c>
      <c r="H271" s="17">
        <f t="shared" si="15"/>
        <v>0</v>
      </c>
      <c r="I271" s="17">
        <f t="shared" si="14"/>
        <v>0</v>
      </c>
    </row>
    <row r="272" spans="1:9" x14ac:dyDescent="0.25">
      <c r="A272">
        <v>271</v>
      </c>
      <c r="B272" t="s">
        <v>311</v>
      </c>
      <c r="C272" s="17" t="s">
        <v>1436</v>
      </c>
      <c r="D272" s="17" t="s">
        <v>1435</v>
      </c>
      <c r="E272" t="s">
        <v>37</v>
      </c>
      <c r="F272">
        <v>64</v>
      </c>
      <c r="G272" s="17">
        <f t="shared" si="13"/>
        <v>1</v>
      </c>
      <c r="H272" s="17">
        <f t="shared" si="15"/>
        <v>0</v>
      </c>
      <c r="I272" s="17">
        <f t="shared" si="14"/>
        <v>0</v>
      </c>
    </row>
    <row r="273" spans="1:9" x14ac:dyDescent="0.25">
      <c r="A273">
        <v>272</v>
      </c>
      <c r="B273" t="s">
        <v>312</v>
      </c>
      <c r="C273" s="17" t="s">
        <v>1434</v>
      </c>
      <c r="D273" s="17" t="s">
        <v>1406</v>
      </c>
      <c r="E273" t="s">
        <v>37</v>
      </c>
      <c r="F273">
        <v>60</v>
      </c>
      <c r="G273" s="17">
        <f t="shared" si="13"/>
        <v>1</v>
      </c>
      <c r="H273" s="17">
        <f t="shared" si="15"/>
        <v>1</v>
      </c>
      <c r="I273" s="17">
        <f t="shared" si="14"/>
        <v>1</v>
      </c>
    </row>
    <row r="274" spans="1:9" x14ac:dyDescent="0.25">
      <c r="A274">
        <v>273</v>
      </c>
      <c r="B274" t="s">
        <v>313</v>
      </c>
      <c r="C274" s="17" t="s">
        <v>1436</v>
      </c>
      <c r="D274" s="17" t="s">
        <v>1435</v>
      </c>
      <c r="E274" t="s">
        <v>37</v>
      </c>
      <c r="F274">
        <v>60</v>
      </c>
      <c r="G274" s="17">
        <f t="shared" si="13"/>
        <v>1</v>
      </c>
      <c r="H274" s="17">
        <f t="shared" si="15"/>
        <v>0</v>
      </c>
      <c r="I274" s="17">
        <f t="shared" si="14"/>
        <v>0</v>
      </c>
    </row>
    <row r="275" spans="1:9" x14ac:dyDescent="0.25">
      <c r="A275">
        <v>274</v>
      </c>
      <c r="B275" t="s">
        <v>314</v>
      </c>
      <c r="C275" s="17" t="s">
        <v>1434</v>
      </c>
      <c r="D275" s="17" t="s">
        <v>1406</v>
      </c>
      <c r="E275" t="s">
        <v>37</v>
      </c>
      <c r="F275">
        <v>55</v>
      </c>
      <c r="G275" s="17">
        <f t="shared" si="13"/>
        <v>1</v>
      </c>
      <c r="H275" s="17">
        <f t="shared" si="15"/>
        <v>1</v>
      </c>
      <c r="I275" s="17">
        <f t="shared" si="14"/>
        <v>1</v>
      </c>
    </row>
    <row r="276" spans="1:9" x14ac:dyDescent="0.25">
      <c r="A276">
        <v>275</v>
      </c>
      <c r="B276" t="s">
        <v>315</v>
      </c>
      <c r="C276" s="17" t="s">
        <v>1436</v>
      </c>
      <c r="D276" s="17" t="s">
        <v>1435</v>
      </c>
      <c r="E276" t="s">
        <v>37</v>
      </c>
      <c r="F276">
        <v>54</v>
      </c>
      <c r="G276" s="17">
        <f t="shared" si="13"/>
        <v>1</v>
      </c>
      <c r="H276" s="17">
        <f t="shared" si="15"/>
        <v>0</v>
      </c>
      <c r="I276" s="17">
        <f t="shared" si="14"/>
        <v>0</v>
      </c>
    </row>
    <row r="277" spans="1:9" x14ac:dyDescent="0.25">
      <c r="A277">
        <v>276</v>
      </c>
      <c r="B277" t="s">
        <v>316</v>
      </c>
      <c r="C277" s="17" t="s">
        <v>1436</v>
      </c>
      <c r="D277" s="17" t="s">
        <v>1435</v>
      </c>
      <c r="E277" t="s">
        <v>37</v>
      </c>
      <c r="F277">
        <v>21</v>
      </c>
      <c r="G277" s="17">
        <f t="shared" si="13"/>
        <v>1</v>
      </c>
      <c r="H277" s="17">
        <f t="shared" si="15"/>
        <v>0</v>
      </c>
      <c r="I277" s="17">
        <f t="shared" si="14"/>
        <v>0</v>
      </c>
    </row>
    <row r="278" spans="1:9" x14ac:dyDescent="0.25">
      <c r="A278">
        <v>277</v>
      </c>
      <c r="B278" t="s">
        <v>317</v>
      </c>
      <c r="C278" s="17" t="s">
        <v>1436</v>
      </c>
      <c r="D278" s="17" t="s">
        <v>1435</v>
      </c>
      <c r="E278" t="s">
        <v>37</v>
      </c>
      <c r="F278">
        <v>57</v>
      </c>
      <c r="G278" s="17">
        <f t="shared" si="13"/>
        <v>1</v>
      </c>
      <c r="H278" s="17">
        <f t="shared" si="15"/>
        <v>0</v>
      </c>
      <c r="I278" s="17">
        <f t="shared" si="14"/>
        <v>0</v>
      </c>
    </row>
    <row r="279" spans="1:9" x14ac:dyDescent="0.25">
      <c r="A279">
        <v>278</v>
      </c>
      <c r="B279" t="s">
        <v>318</v>
      </c>
      <c r="C279" s="17" t="s">
        <v>1434</v>
      </c>
      <c r="D279" s="17" t="s">
        <v>1406</v>
      </c>
      <c r="E279" t="s">
        <v>37</v>
      </c>
      <c r="F279">
        <v>45</v>
      </c>
      <c r="G279" s="17">
        <f t="shared" si="13"/>
        <v>1</v>
      </c>
      <c r="H279" s="17">
        <f t="shared" si="15"/>
        <v>1</v>
      </c>
      <c r="I279" s="17">
        <f t="shared" si="14"/>
        <v>1</v>
      </c>
    </row>
    <row r="280" spans="1:9" x14ac:dyDescent="0.25">
      <c r="A280">
        <v>279</v>
      </c>
      <c r="B280" t="s">
        <v>319</v>
      </c>
      <c r="C280" s="17" t="s">
        <v>1434</v>
      </c>
      <c r="D280" s="17" t="s">
        <v>1406</v>
      </c>
      <c r="E280" t="s">
        <v>37</v>
      </c>
      <c r="F280">
        <v>31</v>
      </c>
      <c r="G280" s="17">
        <f t="shared" si="13"/>
        <v>1</v>
      </c>
      <c r="H280" s="17">
        <f t="shared" si="15"/>
        <v>1</v>
      </c>
      <c r="I280" s="17">
        <f t="shared" si="14"/>
        <v>1</v>
      </c>
    </row>
    <row r="281" spans="1:9" x14ac:dyDescent="0.25">
      <c r="A281">
        <v>280</v>
      </c>
      <c r="B281" t="s">
        <v>320</v>
      </c>
      <c r="C281" s="17" t="s">
        <v>1436</v>
      </c>
      <c r="D281" s="17" t="s">
        <v>1435</v>
      </c>
      <c r="E281" t="s">
        <v>37</v>
      </c>
      <c r="F281">
        <v>50</v>
      </c>
      <c r="G281" s="17">
        <f t="shared" si="13"/>
        <v>1</v>
      </c>
      <c r="H281" s="17">
        <f t="shared" si="15"/>
        <v>0</v>
      </c>
      <c r="I281" s="17">
        <f t="shared" si="14"/>
        <v>0</v>
      </c>
    </row>
    <row r="282" spans="1:9" x14ac:dyDescent="0.25">
      <c r="A282">
        <v>281</v>
      </c>
      <c r="B282" t="s">
        <v>321</v>
      </c>
      <c r="C282" s="17" t="s">
        <v>1434</v>
      </c>
      <c r="D282" s="17" t="s">
        <v>1406</v>
      </c>
      <c r="E282" t="s">
        <v>37</v>
      </c>
      <c r="F282">
        <v>50</v>
      </c>
      <c r="G282" s="17">
        <f t="shared" si="13"/>
        <v>1</v>
      </c>
      <c r="H282" s="17">
        <f t="shared" si="15"/>
        <v>1</v>
      </c>
      <c r="I282" s="17">
        <f t="shared" si="14"/>
        <v>1</v>
      </c>
    </row>
    <row r="283" spans="1:9" x14ac:dyDescent="0.25">
      <c r="A283">
        <v>282</v>
      </c>
      <c r="B283" t="s">
        <v>322</v>
      </c>
      <c r="C283" s="17" t="s">
        <v>1436</v>
      </c>
      <c r="D283" s="17" t="s">
        <v>1435</v>
      </c>
      <c r="E283" t="s">
        <v>37</v>
      </c>
      <c r="F283">
        <v>27</v>
      </c>
      <c r="G283" s="17">
        <f t="shared" si="13"/>
        <v>1</v>
      </c>
      <c r="H283" s="17">
        <f t="shared" si="15"/>
        <v>0</v>
      </c>
      <c r="I283" s="17">
        <f t="shared" si="14"/>
        <v>0</v>
      </c>
    </row>
    <row r="284" spans="1:9" x14ac:dyDescent="0.25">
      <c r="A284">
        <v>283</v>
      </c>
      <c r="B284" t="s">
        <v>323</v>
      </c>
      <c r="C284" s="17" t="s">
        <v>1434</v>
      </c>
      <c r="D284" s="17" t="s">
        <v>1406</v>
      </c>
      <c r="E284" t="s">
        <v>37</v>
      </c>
      <c r="F284">
        <v>20</v>
      </c>
      <c r="G284" s="17">
        <f t="shared" si="13"/>
        <v>1</v>
      </c>
      <c r="H284" s="17">
        <f t="shared" si="15"/>
        <v>1</v>
      </c>
      <c r="I284" s="17">
        <f t="shared" si="14"/>
        <v>1</v>
      </c>
    </row>
    <row r="285" spans="1:9" x14ac:dyDescent="0.25">
      <c r="A285">
        <v>284</v>
      </c>
      <c r="B285" t="s">
        <v>324</v>
      </c>
      <c r="C285" s="17" t="s">
        <v>1436</v>
      </c>
      <c r="D285" s="17" t="s">
        <v>1435</v>
      </c>
      <c r="E285" t="s">
        <v>37</v>
      </c>
      <c r="F285">
        <v>51</v>
      </c>
      <c r="G285" s="17">
        <f t="shared" si="13"/>
        <v>1</v>
      </c>
      <c r="H285" s="17">
        <f t="shared" si="15"/>
        <v>0</v>
      </c>
      <c r="I285" s="17">
        <f t="shared" si="14"/>
        <v>0</v>
      </c>
    </row>
    <row r="286" spans="1:9" x14ac:dyDescent="0.25">
      <c r="A286">
        <v>285</v>
      </c>
      <c r="B286" t="s">
        <v>325</v>
      </c>
      <c r="C286" s="17" t="s">
        <v>1436</v>
      </c>
      <c r="D286" s="17" t="s">
        <v>1435</v>
      </c>
      <c r="E286" t="s">
        <v>37</v>
      </c>
      <c r="F286">
        <v>45</v>
      </c>
      <c r="G286" s="17">
        <f t="shared" si="13"/>
        <v>1</v>
      </c>
      <c r="H286" s="17">
        <f t="shared" si="15"/>
        <v>0</v>
      </c>
      <c r="I286" s="17">
        <f t="shared" si="14"/>
        <v>0</v>
      </c>
    </row>
    <row r="287" spans="1:9" x14ac:dyDescent="0.25">
      <c r="A287">
        <v>286</v>
      </c>
      <c r="B287" t="s">
        <v>326</v>
      </c>
      <c r="C287" s="17" t="s">
        <v>1436</v>
      </c>
      <c r="D287" s="17" t="s">
        <v>1406</v>
      </c>
      <c r="E287" t="s">
        <v>37</v>
      </c>
      <c r="F287">
        <v>21</v>
      </c>
      <c r="G287" s="17">
        <f t="shared" si="13"/>
        <v>1</v>
      </c>
      <c r="H287" s="17">
        <f t="shared" si="15"/>
        <v>0</v>
      </c>
      <c r="I287" s="17">
        <f t="shared" si="14"/>
        <v>1</v>
      </c>
    </row>
    <row r="288" spans="1:9" x14ac:dyDescent="0.25">
      <c r="A288">
        <v>287</v>
      </c>
      <c r="B288" t="s">
        <v>327</v>
      </c>
      <c r="C288" s="17" t="s">
        <v>1436</v>
      </c>
      <c r="D288" s="17" t="s">
        <v>1406</v>
      </c>
      <c r="E288" t="s">
        <v>37</v>
      </c>
      <c r="F288">
        <v>32</v>
      </c>
      <c r="G288" s="17">
        <f t="shared" si="13"/>
        <v>1</v>
      </c>
      <c r="H288" s="17">
        <f t="shared" si="15"/>
        <v>0</v>
      </c>
      <c r="I288" s="17">
        <f t="shared" si="14"/>
        <v>1</v>
      </c>
    </row>
    <row r="289" spans="1:9" x14ac:dyDescent="0.25">
      <c r="A289">
        <v>288</v>
      </c>
      <c r="B289" t="s">
        <v>328</v>
      </c>
      <c r="C289" s="17" t="s">
        <v>1436</v>
      </c>
      <c r="D289" s="17" t="s">
        <v>1435</v>
      </c>
      <c r="E289" t="s">
        <v>37</v>
      </c>
      <c r="F289">
        <v>32</v>
      </c>
      <c r="G289" s="17">
        <f t="shared" si="13"/>
        <v>1</v>
      </c>
      <c r="H289" s="17">
        <f t="shared" si="15"/>
        <v>0</v>
      </c>
      <c r="I289" s="17">
        <f t="shared" si="14"/>
        <v>0</v>
      </c>
    </row>
    <row r="290" spans="1:9" x14ac:dyDescent="0.25">
      <c r="A290">
        <v>289</v>
      </c>
      <c r="B290" t="s">
        <v>329</v>
      </c>
      <c r="C290" s="17" t="s">
        <v>1434</v>
      </c>
      <c r="D290" s="17" t="s">
        <v>1406</v>
      </c>
      <c r="E290" t="s">
        <v>37</v>
      </c>
      <c r="F290">
        <v>36</v>
      </c>
      <c r="G290" s="17">
        <f t="shared" si="13"/>
        <v>1</v>
      </c>
      <c r="H290" s="17">
        <f t="shared" si="15"/>
        <v>1</v>
      </c>
      <c r="I290" s="17">
        <f t="shared" si="14"/>
        <v>1</v>
      </c>
    </row>
    <row r="291" spans="1:9" x14ac:dyDescent="0.25">
      <c r="A291">
        <v>290</v>
      </c>
      <c r="B291" t="s">
        <v>330</v>
      </c>
      <c r="C291" s="17" t="s">
        <v>1434</v>
      </c>
      <c r="D291" s="17" t="s">
        <v>1406</v>
      </c>
      <c r="E291" t="s">
        <v>37</v>
      </c>
      <c r="F291">
        <v>43</v>
      </c>
      <c r="G291" s="17">
        <f t="shared" si="13"/>
        <v>1</v>
      </c>
      <c r="H291" s="17">
        <f t="shared" si="15"/>
        <v>1</v>
      </c>
      <c r="I291" s="17">
        <f t="shared" si="14"/>
        <v>1</v>
      </c>
    </row>
    <row r="292" spans="1:9" x14ac:dyDescent="0.25">
      <c r="A292">
        <v>291</v>
      </c>
      <c r="B292" t="s">
        <v>331</v>
      </c>
      <c r="C292" s="17" t="s">
        <v>1434</v>
      </c>
      <c r="D292" s="17" t="s">
        <v>1406</v>
      </c>
      <c r="E292" t="s">
        <v>37</v>
      </c>
      <c r="F292">
        <v>44</v>
      </c>
      <c r="G292" s="17">
        <f t="shared" si="13"/>
        <v>1</v>
      </c>
      <c r="H292" s="17">
        <f t="shared" si="15"/>
        <v>1</v>
      </c>
      <c r="I292" s="17">
        <f t="shared" si="14"/>
        <v>1</v>
      </c>
    </row>
    <row r="293" spans="1:9" x14ac:dyDescent="0.25">
      <c r="A293">
        <v>292</v>
      </c>
      <c r="B293" t="s">
        <v>332</v>
      </c>
      <c r="C293" s="17" t="s">
        <v>1434</v>
      </c>
      <c r="D293" s="17" t="s">
        <v>1406</v>
      </c>
      <c r="E293" t="s">
        <v>37</v>
      </c>
      <c r="F293">
        <v>43</v>
      </c>
      <c r="G293" s="17">
        <f t="shared" si="13"/>
        <v>1</v>
      </c>
      <c r="H293" s="17">
        <f t="shared" si="15"/>
        <v>1</v>
      </c>
      <c r="I293" s="17">
        <f t="shared" si="14"/>
        <v>1</v>
      </c>
    </row>
    <row r="294" spans="1:9" x14ac:dyDescent="0.25">
      <c r="A294">
        <v>293</v>
      </c>
      <c r="B294" t="s">
        <v>333</v>
      </c>
      <c r="C294" s="17" t="s">
        <v>1434</v>
      </c>
      <c r="D294" s="17" t="s">
        <v>1406</v>
      </c>
      <c r="E294" t="s">
        <v>37</v>
      </c>
      <c r="F294">
        <v>43</v>
      </c>
      <c r="G294" s="17">
        <f t="shared" si="13"/>
        <v>1</v>
      </c>
      <c r="H294" s="17">
        <f t="shared" si="15"/>
        <v>1</v>
      </c>
      <c r="I294" s="17">
        <f t="shared" si="14"/>
        <v>1</v>
      </c>
    </row>
    <row r="295" spans="1:9" x14ac:dyDescent="0.25">
      <c r="A295">
        <v>294</v>
      </c>
      <c r="B295" t="s">
        <v>334</v>
      </c>
      <c r="C295" s="17" t="s">
        <v>1434</v>
      </c>
      <c r="D295" s="17" t="s">
        <v>1406</v>
      </c>
      <c r="E295" t="s">
        <v>37</v>
      </c>
      <c r="F295">
        <v>34</v>
      </c>
      <c r="G295" s="17">
        <f t="shared" si="13"/>
        <v>1</v>
      </c>
      <c r="H295" s="17">
        <f t="shared" si="15"/>
        <v>1</v>
      </c>
      <c r="I295" s="17">
        <f t="shared" si="14"/>
        <v>1</v>
      </c>
    </row>
    <row r="296" spans="1:9" x14ac:dyDescent="0.25">
      <c r="A296">
        <v>295</v>
      </c>
      <c r="B296" t="s">
        <v>335</v>
      </c>
      <c r="C296" s="17" t="s">
        <v>1434</v>
      </c>
      <c r="D296" s="17" t="s">
        <v>1406</v>
      </c>
      <c r="E296" t="s">
        <v>37</v>
      </c>
      <c r="F296">
        <v>23</v>
      </c>
      <c r="G296" s="17">
        <f t="shared" si="13"/>
        <v>1</v>
      </c>
      <c r="H296" s="17">
        <f t="shared" si="15"/>
        <v>1</v>
      </c>
      <c r="I296" s="17">
        <f t="shared" si="14"/>
        <v>1</v>
      </c>
    </row>
    <row r="297" spans="1:9" x14ac:dyDescent="0.25">
      <c r="A297">
        <v>296</v>
      </c>
      <c r="B297" t="s">
        <v>336</v>
      </c>
      <c r="C297" s="17" t="s">
        <v>1434</v>
      </c>
      <c r="D297" s="17" t="s">
        <v>1406</v>
      </c>
      <c r="E297" t="s">
        <v>37</v>
      </c>
      <c r="F297">
        <v>23</v>
      </c>
      <c r="G297" s="17">
        <f t="shared" si="13"/>
        <v>1</v>
      </c>
      <c r="H297" s="17">
        <f t="shared" si="15"/>
        <v>1</v>
      </c>
      <c r="I297" s="17">
        <f t="shared" si="14"/>
        <v>1</v>
      </c>
    </row>
    <row r="298" spans="1:9" x14ac:dyDescent="0.25">
      <c r="A298">
        <v>297</v>
      </c>
      <c r="B298" t="s">
        <v>337</v>
      </c>
      <c r="C298" s="17" t="s">
        <v>1434</v>
      </c>
      <c r="D298" s="17" t="s">
        <v>1406</v>
      </c>
      <c r="E298" t="s">
        <v>37</v>
      </c>
      <c r="F298">
        <v>23</v>
      </c>
      <c r="G298" s="17">
        <f t="shared" si="13"/>
        <v>1</v>
      </c>
      <c r="H298" s="17">
        <f t="shared" si="15"/>
        <v>1</v>
      </c>
      <c r="I298" s="17">
        <f t="shared" si="14"/>
        <v>1</v>
      </c>
    </row>
    <row r="299" spans="1:9" x14ac:dyDescent="0.25">
      <c r="A299">
        <v>298</v>
      </c>
      <c r="B299" t="s">
        <v>338</v>
      </c>
      <c r="C299" s="17" t="s">
        <v>1434</v>
      </c>
      <c r="D299" s="17" t="s">
        <v>1406</v>
      </c>
      <c r="E299" t="s">
        <v>37</v>
      </c>
      <c r="F299">
        <v>33</v>
      </c>
      <c r="G299" s="17">
        <f t="shared" si="13"/>
        <v>1</v>
      </c>
      <c r="H299" s="17">
        <f t="shared" si="15"/>
        <v>1</v>
      </c>
      <c r="I299" s="17">
        <f t="shared" si="14"/>
        <v>1</v>
      </c>
    </row>
    <row r="300" spans="1:9" x14ac:dyDescent="0.25">
      <c r="A300">
        <v>299</v>
      </c>
      <c r="B300" t="s">
        <v>339</v>
      </c>
      <c r="C300" s="17" t="s">
        <v>1434</v>
      </c>
      <c r="D300" s="17" t="s">
        <v>1406</v>
      </c>
      <c r="E300" t="s">
        <v>37</v>
      </c>
      <c r="F300">
        <v>33</v>
      </c>
      <c r="G300" s="17">
        <f t="shared" si="13"/>
        <v>1</v>
      </c>
      <c r="H300" s="17">
        <f t="shared" si="15"/>
        <v>1</v>
      </c>
      <c r="I300" s="17">
        <f t="shared" si="14"/>
        <v>1</v>
      </c>
    </row>
    <row r="301" spans="1:9" x14ac:dyDescent="0.25">
      <c r="A301">
        <v>300</v>
      </c>
      <c r="B301" t="s">
        <v>340</v>
      </c>
      <c r="C301" s="17" t="s">
        <v>1436</v>
      </c>
      <c r="D301" s="17" t="s">
        <v>1435</v>
      </c>
      <c r="E301" t="s">
        <v>37</v>
      </c>
      <c r="F301">
        <v>33</v>
      </c>
      <c r="G301" s="17">
        <f t="shared" si="13"/>
        <v>1</v>
      </c>
      <c r="H301" s="17">
        <f t="shared" si="15"/>
        <v>0</v>
      </c>
      <c r="I301" s="17">
        <f t="shared" si="14"/>
        <v>0</v>
      </c>
    </row>
    <row r="302" spans="1:9" x14ac:dyDescent="0.25">
      <c r="A302">
        <v>301</v>
      </c>
      <c r="B302" t="s">
        <v>341</v>
      </c>
      <c r="C302" s="17" t="s">
        <v>1434</v>
      </c>
      <c r="D302" s="17" t="s">
        <v>1435</v>
      </c>
      <c r="E302" t="s">
        <v>37</v>
      </c>
      <c r="F302">
        <v>33</v>
      </c>
      <c r="G302" s="17">
        <f t="shared" si="13"/>
        <v>1</v>
      </c>
      <c r="H302" s="17">
        <f t="shared" si="15"/>
        <v>1</v>
      </c>
      <c r="I302" s="17">
        <f t="shared" si="14"/>
        <v>0</v>
      </c>
    </row>
    <row r="303" spans="1:9" x14ac:dyDescent="0.25">
      <c r="A303">
        <v>302</v>
      </c>
      <c r="B303" t="s">
        <v>342</v>
      </c>
      <c r="C303" s="17" t="s">
        <v>1434</v>
      </c>
      <c r="D303" s="17" t="s">
        <v>1406</v>
      </c>
      <c r="E303" t="s">
        <v>37</v>
      </c>
      <c r="F303">
        <v>33</v>
      </c>
      <c r="G303" s="17">
        <f t="shared" si="13"/>
        <v>1</v>
      </c>
      <c r="H303" s="17">
        <f t="shared" si="15"/>
        <v>1</v>
      </c>
      <c r="I303" s="17">
        <f t="shared" si="14"/>
        <v>1</v>
      </c>
    </row>
    <row r="304" spans="1:9" x14ac:dyDescent="0.25">
      <c r="A304">
        <v>303</v>
      </c>
      <c r="B304" t="s">
        <v>343</v>
      </c>
      <c r="C304" s="17" t="s">
        <v>1436</v>
      </c>
      <c r="D304" s="17" t="s">
        <v>1435</v>
      </c>
      <c r="E304" t="s">
        <v>37</v>
      </c>
      <c r="F304">
        <v>32</v>
      </c>
      <c r="G304" s="17">
        <f t="shared" si="13"/>
        <v>1</v>
      </c>
      <c r="H304" s="17">
        <f t="shared" si="15"/>
        <v>0</v>
      </c>
      <c r="I304" s="17">
        <f t="shared" si="14"/>
        <v>0</v>
      </c>
    </row>
    <row r="305" spans="1:9" x14ac:dyDescent="0.25">
      <c r="A305">
        <v>304</v>
      </c>
      <c r="B305" t="s">
        <v>344</v>
      </c>
      <c r="C305" s="17" t="s">
        <v>1434</v>
      </c>
      <c r="D305" s="17" t="s">
        <v>1406</v>
      </c>
      <c r="E305" t="s">
        <v>37</v>
      </c>
      <c r="F305">
        <v>21</v>
      </c>
      <c r="G305" s="17">
        <f t="shared" si="13"/>
        <v>1</v>
      </c>
      <c r="H305" s="17">
        <f t="shared" si="15"/>
        <v>1</v>
      </c>
      <c r="I305" s="17">
        <f t="shared" si="14"/>
        <v>1</v>
      </c>
    </row>
    <row r="306" spans="1:9" x14ac:dyDescent="0.25">
      <c r="A306">
        <v>305</v>
      </c>
      <c r="B306" t="s">
        <v>345</v>
      </c>
      <c r="C306" s="17" t="s">
        <v>1436</v>
      </c>
      <c r="D306" s="17" t="s">
        <v>1435</v>
      </c>
      <c r="E306" t="s">
        <v>37</v>
      </c>
      <c r="F306">
        <v>43</v>
      </c>
      <c r="G306" s="17">
        <f t="shared" si="13"/>
        <v>1</v>
      </c>
      <c r="H306" s="17">
        <f t="shared" si="15"/>
        <v>0</v>
      </c>
      <c r="I306" s="17">
        <f t="shared" si="14"/>
        <v>0</v>
      </c>
    </row>
    <row r="307" spans="1:9" x14ac:dyDescent="0.25">
      <c r="A307">
        <v>306</v>
      </c>
      <c r="B307" t="s">
        <v>346</v>
      </c>
      <c r="C307" s="17" t="s">
        <v>1436</v>
      </c>
      <c r="D307" s="17" t="s">
        <v>1435</v>
      </c>
      <c r="E307" t="s">
        <v>37</v>
      </c>
      <c r="F307">
        <v>23</v>
      </c>
      <c r="G307" s="17">
        <f t="shared" si="13"/>
        <v>1</v>
      </c>
      <c r="H307" s="17">
        <f t="shared" si="15"/>
        <v>0</v>
      </c>
      <c r="I307" s="17">
        <f t="shared" si="14"/>
        <v>0</v>
      </c>
    </row>
    <row r="308" spans="1:9" x14ac:dyDescent="0.25">
      <c r="A308">
        <v>307</v>
      </c>
      <c r="B308" t="s">
        <v>347</v>
      </c>
      <c r="C308" s="17" t="s">
        <v>1436</v>
      </c>
      <c r="D308" s="17" t="s">
        <v>1435</v>
      </c>
      <c r="E308" t="s">
        <v>37</v>
      </c>
      <c r="F308">
        <v>40</v>
      </c>
      <c r="G308" s="17">
        <f t="shared" si="13"/>
        <v>1</v>
      </c>
      <c r="H308" s="17">
        <f t="shared" si="15"/>
        <v>0</v>
      </c>
      <c r="I308" s="17">
        <f t="shared" si="14"/>
        <v>0</v>
      </c>
    </row>
    <row r="309" spans="1:9" x14ac:dyDescent="0.25">
      <c r="A309">
        <v>308</v>
      </c>
      <c r="B309" t="s">
        <v>348</v>
      </c>
      <c r="C309" s="17" t="s">
        <v>1436</v>
      </c>
      <c r="D309" s="17" t="s">
        <v>1435</v>
      </c>
      <c r="E309" t="s">
        <v>37</v>
      </c>
      <c r="F309" t="s">
        <v>53</v>
      </c>
      <c r="G309" s="17">
        <f t="shared" si="13"/>
        <v>1</v>
      </c>
      <c r="H309" s="17">
        <f t="shared" si="15"/>
        <v>0</v>
      </c>
      <c r="I309" s="17">
        <f t="shared" si="14"/>
        <v>0</v>
      </c>
    </row>
    <row r="310" spans="1:9" x14ac:dyDescent="0.25">
      <c r="A310">
        <v>309</v>
      </c>
      <c r="B310" t="s">
        <v>349</v>
      </c>
      <c r="C310" s="17" t="s">
        <v>1434</v>
      </c>
      <c r="D310" s="17" t="s">
        <v>1406</v>
      </c>
      <c r="E310" t="s">
        <v>37</v>
      </c>
      <c r="F310" t="s">
        <v>53</v>
      </c>
      <c r="G310" s="17">
        <f t="shared" si="13"/>
        <v>1</v>
      </c>
      <c r="H310" s="17">
        <f t="shared" si="15"/>
        <v>1</v>
      </c>
      <c r="I310" s="17">
        <f t="shared" si="14"/>
        <v>1</v>
      </c>
    </row>
    <row r="311" spans="1:9" x14ac:dyDescent="0.25">
      <c r="A311">
        <v>310</v>
      </c>
      <c r="B311" t="s">
        <v>350</v>
      </c>
      <c r="C311" s="17" t="s">
        <v>1436</v>
      </c>
      <c r="D311" s="17" t="s">
        <v>1435</v>
      </c>
      <c r="E311" t="s">
        <v>37</v>
      </c>
      <c r="F311">
        <v>32</v>
      </c>
      <c r="G311" s="17">
        <f t="shared" si="13"/>
        <v>1</v>
      </c>
      <c r="H311" s="17">
        <f t="shared" si="15"/>
        <v>0</v>
      </c>
      <c r="I311" s="17">
        <f t="shared" si="14"/>
        <v>0</v>
      </c>
    </row>
    <row r="312" spans="1:9" x14ac:dyDescent="0.25">
      <c r="A312">
        <v>311</v>
      </c>
      <c r="B312" t="s">
        <v>351</v>
      </c>
      <c r="C312" s="17" t="s">
        <v>1434</v>
      </c>
      <c r="D312" s="17" t="s">
        <v>1406</v>
      </c>
      <c r="E312" t="s">
        <v>37</v>
      </c>
      <c r="F312" t="s">
        <v>53</v>
      </c>
      <c r="G312" s="17">
        <f t="shared" si="13"/>
        <v>1</v>
      </c>
      <c r="H312" s="17">
        <f t="shared" si="15"/>
        <v>1</v>
      </c>
      <c r="I312" s="17">
        <f t="shared" si="14"/>
        <v>1</v>
      </c>
    </row>
    <row r="313" spans="1:9" x14ac:dyDescent="0.25">
      <c r="A313">
        <v>312</v>
      </c>
      <c r="B313" t="s">
        <v>352</v>
      </c>
      <c r="C313" s="17" t="s">
        <v>1434</v>
      </c>
      <c r="D313" s="17" t="s">
        <v>1406</v>
      </c>
      <c r="E313" t="s">
        <v>37</v>
      </c>
      <c r="F313" t="s">
        <v>53</v>
      </c>
      <c r="G313" s="17">
        <f t="shared" si="13"/>
        <v>1</v>
      </c>
      <c r="H313" s="17">
        <f t="shared" si="15"/>
        <v>1</v>
      </c>
      <c r="I313" s="17">
        <f t="shared" si="14"/>
        <v>1</v>
      </c>
    </row>
    <row r="314" spans="1:9" x14ac:dyDescent="0.25">
      <c r="A314">
        <v>313</v>
      </c>
      <c r="B314" t="s">
        <v>353</v>
      </c>
      <c r="C314" s="17" t="s">
        <v>1436</v>
      </c>
      <c r="D314" s="17" t="s">
        <v>1435</v>
      </c>
      <c r="E314" t="s">
        <v>37</v>
      </c>
      <c r="F314" t="s">
        <v>53</v>
      </c>
      <c r="G314" s="17">
        <f t="shared" si="13"/>
        <v>1</v>
      </c>
      <c r="H314" s="17">
        <f t="shared" si="15"/>
        <v>0</v>
      </c>
      <c r="I314" s="17">
        <f t="shared" si="14"/>
        <v>0</v>
      </c>
    </row>
    <row r="315" spans="1:9" x14ac:dyDescent="0.25">
      <c r="A315">
        <v>314</v>
      </c>
      <c r="B315" t="s">
        <v>354</v>
      </c>
      <c r="C315" s="17" t="s">
        <v>1434</v>
      </c>
      <c r="D315" s="17" t="s">
        <v>1406</v>
      </c>
      <c r="E315" t="s">
        <v>37</v>
      </c>
      <c r="F315" t="s">
        <v>53</v>
      </c>
      <c r="G315" s="17">
        <f t="shared" si="13"/>
        <v>1</v>
      </c>
      <c r="H315" s="17">
        <f t="shared" si="15"/>
        <v>1</v>
      </c>
      <c r="I315" s="17">
        <f t="shared" si="14"/>
        <v>1</v>
      </c>
    </row>
    <row r="316" spans="1:9" x14ac:dyDescent="0.25">
      <c r="A316">
        <v>315</v>
      </c>
      <c r="B316" t="s">
        <v>355</v>
      </c>
      <c r="C316" s="17" t="s">
        <v>1434</v>
      </c>
      <c r="D316" s="17" t="s">
        <v>1435</v>
      </c>
      <c r="E316" t="s">
        <v>37</v>
      </c>
      <c r="F316" t="s">
        <v>53</v>
      </c>
      <c r="G316" s="17">
        <f t="shared" si="13"/>
        <v>1</v>
      </c>
      <c r="H316" s="17">
        <f t="shared" si="15"/>
        <v>1</v>
      </c>
      <c r="I316" s="17">
        <f t="shared" si="14"/>
        <v>0</v>
      </c>
    </row>
    <row r="317" spans="1:9" x14ac:dyDescent="0.25">
      <c r="A317">
        <v>316</v>
      </c>
      <c r="B317" t="s">
        <v>356</v>
      </c>
      <c r="C317" s="17" t="s">
        <v>1434</v>
      </c>
      <c r="D317" s="17" t="s">
        <v>1406</v>
      </c>
      <c r="E317" t="s">
        <v>37</v>
      </c>
      <c r="F317" t="s">
        <v>53</v>
      </c>
      <c r="G317" s="17">
        <f t="shared" si="13"/>
        <v>1</v>
      </c>
      <c r="H317" s="17">
        <f t="shared" si="15"/>
        <v>1</v>
      </c>
      <c r="I317" s="17">
        <f t="shared" si="14"/>
        <v>1</v>
      </c>
    </row>
    <row r="318" spans="1:9" x14ac:dyDescent="0.25">
      <c r="A318">
        <v>317</v>
      </c>
      <c r="B318" t="s">
        <v>357</v>
      </c>
      <c r="C318" s="17" t="s">
        <v>1436</v>
      </c>
      <c r="D318" s="17" t="s">
        <v>1435</v>
      </c>
      <c r="E318" t="s">
        <v>37</v>
      </c>
      <c r="F318">
        <v>33</v>
      </c>
      <c r="G318" s="17">
        <f t="shared" si="13"/>
        <v>1</v>
      </c>
      <c r="H318" s="17">
        <f t="shared" si="15"/>
        <v>0</v>
      </c>
      <c r="I318" s="17">
        <f t="shared" si="14"/>
        <v>0</v>
      </c>
    </row>
    <row r="319" spans="1:9" x14ac:dyDescent="0.25">
      <c r="A319">
        <v>318</v>
      </c>
      <c r="B319" t="s">
        <v>358</v>
      </c>
      <c r="C319" s="17" t="s">
        <v>1436</v>
      </c>
      <c r="D319" s="17" t="s">
        <v>1435</v>
      </c>
      <c r="E319" t="s">
        <v>37</v>
      </c>
      <c r="F319" t="s">
        <v>53</v>
      </c>
      <c r="G319" s="17">
        <f t="shared" si="13"/>
        <v>1</v>
      </c>
      <c r="H319" s="17">
        <f t="shared" si="15"/>
        <v>0</v>
      </c>
      <c r="I319" s="17">
        <f t="shared" si="14"/>
        <v>0</v>
      </c>
    </row>
    <row r="320" spans="1:9" x14ac:dyDescent="0.25">
      <c r="A320">
        <v>319</v>
      </c>
      <c r="B320" t="s">
        <v>359</v>
      </c>
      <c r="C320" s="17" t="s">
        <v>1434</v>
      </c>
      <c r="D320" s="17" t="s">
        <v>1406</v>
      </c>
      <c r="E320" t="s">
        <v>37</v>
      </c>
      <c r="F320" t="s">
        <v>53</v>
      </c>
      <c r="G320" s="17">
        <f t="shared" si="13"/>
        <v>1</v>
      </c>
      <c r="H320" s="17">
        <f t="shared" si="15"/>
        <v>1</v>
      </c>
      <c r="I320" s="17">
        <f t="shared" si="14"/>
        <v>1</v>
      </c>
    </row>
    <row r="321" spans="1:9" x14ac:dyDescent="0.25">
      <c r="A321">
        <v>320</v>
      </c>
      <c r="B321" t="s">
        <v>360</v>
      </c>
      <c r="C321" s="17" t="s">
        <v>1434</v>
      </c>
      <c r="D321" s="17" t="s">
        <v>1435</v>
      </c>
      <c r="E321" t="s">
        <v>37</v>
      </c>
      <c r="F321" t="s">
        <v>53</v>
      </c>
      <c r="G321" s="17">
        <f t="shared" si="13"/>
        <v>1</v>
      </c>
      <c r="H321" s="17">
        <f t="shared" si="15"/>
        <v>1</v>
      </c>
      <c r="I321" s="17">
        <f t="shared" si="14"/>
        <v>0</v>
      </c>
    </row>
    <row r="322" spans="1:9" x14ac:dyDescent="0.25">
      <c r="A322">
        <v>321</v>
      </c>
      <c r="B322" t="s">
        <v>361</v>
      </c>
      <c r="C322" s="17" t="s">
        <v>1434</v>
      </c>
      <c r="D322" s="17" t="s">
        <v>1435</v>
      </c>
      <c r="E322" t="s">
        <v>37</v>
      </c>
      <c r="F322" t="s">
        <v>53</v>
      </c>
      <c r="G322" s="17">
        <f t="shared" si="13"/>
        <v>1</v>
      </c>
      <c r="H322" s="17">
        <f t="shared" si="15"/>
        <v>1</v>
      </c>
      <c r="I322" s="17">
        <f t="shared" si="14"/>
        <v>0</v>
      </c>
    </row>
    <row r="323" spans="1:9" x14ac:dyDescent="0.25">
      <c r="A323">
        <v>322</v>
      </c>
      <c r="B323" t="s">
        <v>362</v>
      </c>
      <c r="C323" s="17" t="s">
        <v>1434</v>
      </c>
      <c r="D323" s="17" t="s">
        <v>1406</v>
      </c>
      <c r="E323" t="s">
        <v>37</v>
      </c>
      <c r="F323" t="s">
        <v>53</v>
      </c>
      <c r="G323" s="17">
        <f t="shared" ref="G323:G386" si="16">IF(F323&gt;16,1,0)</f>
        <v>1</v>
      </c>
      <c r="H323" s="17">
        <f t="shared" si="15"/>
        <v>1</v>
      </c>
      <c r="I323" s="17">
        <f t="shared" ref="I323:I386" si="17">IF(D323="Yes",1,0)</f>
        <v>1</v>
      </c>
    </row>
    <row r="324" spans="1:9" x14ac:dyDescent="0.25">
      <c r="A324">
        <v>323</v>
      </c>
      <c r="B324" t="s">
        <v>363</v>
      </c>
      <c r="C324" s="17" t="s">
        <v>1436</v>
      </c>
      <c r="D324" s="17" t="s">
        <v>1435</v>
      </c>
      <c r="E324" t="s">
        <v>364</v>
      </c>
      <c r="F324">
        <v>30</v>
      </c>
      <c r="G324" s="17">
        <f t="shared" si="16"/>
        <v>1</v>
      </c>
      <c r="H324" s="17">
        <f t="shared" si="15"/>
        <v>0</v>
      </c>
      <c r="I324" s="17">
        <f t="shared" si="17"/>
        <v>0</v>
      </c>
    </row>
    <row r="325" spans="1:9" x14ac:dyDescent="0.25">
      <c r="A325">
        <v>324</v>
      </c>
      <c r="B325" t="s">
        <v>365</v>
      </c>
      <c r="C325" s="17" t="s">
        <v>1434</v>
      </c>
      <c r="D325" s="17" t="s">
        <v>1406</v>
      </c>
      <c r="E325" t="s">
        <v>364</v>
      </c>
      <c r="F325">
        <v>28</v>
      </c>
      <c r="G325" s="17">
        <f t="shared" si="16"/>
        <v>1</v>
      </c>
      <c r="H325" s="17">
        <f t="shared" si="15"/>
        <v>1</v>
      </c>
      <c r="I325" s="17">
        <f t="shared" si="17"/>
        <v>1</v>
      </c>
    </row>
    <row r="326" spans="1:9" x14ac:dyDescent="0.25">
      <c r="A326">
        <v>325</v>
      </c>
      <c r="B326" t="s">
        <v>366</v>
      </c>
      <c r="C326" s="17" t="s">
        <v>1436</v>
      </c>
      <c r="D326" s="17" t="s">
        <v>1435</v>
      </c>
      <c r="E326" t="s">
        <v>364</v>
      </c>
      <c r="F326">
        <v>18</v>
      </c>
      <c r="G326" s="17">
        <f t="shared" si="16"/>
        <v>1</v>
      </c>
      <c r="H326" s="17">
        <f t="shared" ref="H326:H389" si="18">IF(C326="Female",1,0)</f>
        <v>0</v>
      </c>
      <c r="I326" s="17">
        <f t="shared" si="17"/>
        <v>0</v>
      </c>
    </row>
    <row r="327" spans="1:9" x14ac:dyDescent="0.25">
      <c r="A327">
        <v>326</v>
      </c>
      <c r="B327" t="s">
        <v>367</v>
      </c>
      <c r="C327" s="17" t="s">
        <v>1436</v>
      </c>
      <c r="D327" s="17" t="s">
        <v>1435</v>
      </c>
      <c r="E327" t="s">
        <v>364</v>
      </c>
      <c r="F327" t="s">
        <v>53</v>
      </c>
      <c r="G327" s="17">
        <f t="shared" si="16"/>
        <v>1</v>
      </c>
      <c r="H327" s="17">
        <f t="shared" si="18"/>
        <v>0</v>
      </c>
      <c r="I327" s="17">
        <f t="shared" si="17"/>
        <v>0</v>
      </c>
    </row>
    <row r="328" spans="1:9" x14ac:dyDescent="0.25">
      <c r="A328">
        <v>327</v>
      </c>
      <c r="B328" t="s">
        <v>368</v>
      </c>
      <c r="C328" s="17" t="s">
        <v>1436</v>
      </c>
      <c r="D328" s="17" t="s">
        <v>1435</v>
      </c>
      <c r="E328" t="s">
        <v>364</v>
      </c>
      <c r="F328">
        <v>34</v>
      </c>
      <c r="G328" s="17">
        <f t="shared" si="16"/>
        <v>1</v>
      </c>
      <c r="H328" s="17">
        <f t="shared" si="18"/>
        <v>0</v>
      </c>
      <c r="I328" s="17">
        <f t="shared" si="17"/>
        <v>0</v>
      </c>
    </row>
    <row r="329" spans="1:9" x14ac:dyDescent="0.25">
      <c r="A329">
        <v>328</v>
      </c>
      <c r="B329" t="s">
        <v>369</v>
      </c>
      <c r="C329" s="17" t="s">
        <v>1434</v>
      </c>
      <c r="D329" s="17" t="s">
        <v>1406</v>
      </c>
      <c r="E329" t="s">
        <v>364</v>
      </c>
      <c r="F329">
        <v>32</v>
      </c>
      <c r="G329" s="17">
        <f t="shared" si="16"/>
        <v>1</v>
      </c>
      <c r="H329" s="17">
        <f t="shared" si="18"/>
        <v>1</v>
      </c>
      <c r="I329" s="17">
        <f t="shared" si="17"/>
        <v>1</v>
      </c>
    </row>
    <row r="330" spans="1:9" x14ac:dyDescent="0.25">
      <c r="A330">
        <v>329</v>
      </c>
      <c r="B330" t="s">
        <v>370</v>
      </c>
      <c r="C330" s="17" t="s">
        <v>1436</v>
      </c>
      <c r="D330" s="17" t="s">
        <v>1435</v>
      </c>
      <c r="E330" t="s">
        <v>364</v>
      </c>
      <c r="F330">
        <v>57</v>
      </c>
      <c r="G330" s="17">
        <f t="shared" si="16"/>
        <v>1</v>
      </c>
      <c r="H330" s="17">
        <f t="shared" si="18"/>
        <v>0</v>
      </c>
      <c r="I330" s="17">
        <f t="shared" si="17"/>
        <v>0</v>
      </c>
    </row>
    <row r="331" spans="1:9" x14ac:dyDescent="0.25">
      <c r="A331">
        <v>330</v>
      </c>
      <c r="B331" t="s">
        <v>371</v>
      </c>
      <c r="C331" s="17" t="s">
        <v>1436</v>
      </c>
      <c r="D331" s="17" t="s">
        <v>1435</v>
      </c>
      <c r="E331" t="s">
        <v>364</v>
      </c>
      <c r="F331">
        <v>18</v>
      </c>
      <c r="G331" s="17">
        <f t="shared" si="16"/>
        <v>1</v>
      </c>
      <c r="H331" s="17">
        <f t="shared" si="18"/>
        <v>0</v>
      </c>
      <c r="I331" s="17">
        <f t="shared" si="17"/>
        <v>0</v>
      </c>
    </row>
    <row r="332" spans="1:9" x14ac:dyDescent="0.25">
      <c r="A332">
        <v>331</v>
      </c>
      <c r="B332" t="s">
        <v>372</v>
      </c>
      <c r="C332" s="17" t="s">
        <v>1436</v>
      </c>
      <c r="D332" s="17" t="s">
        <v>1435</v>
      </c>
      <c r="E332" t="s">
        <v>364</v>
      </c>
      <c r="F332">
        <v>23</v>
      </c>
      <c r="G332" s="17">
        <f t="shared" si="16"/>
        <v>1</v>
      </c>
      <c r="H332" s="17">
        <f t="shared" si="18"/>
        <v>0</v>
      </c>
      <c r="I332" s="17">
        <f t="shared" si="17"/>
        <v>0</v>
      </c>
    </row>
    <row r="333" spans="1:9" x14ac:dyDescent="0.25">
      <c r="A333">
        <v>332</v>
      </c>
      <c r="B333" t="s">
        <v>373</v>
      </c>
      <c r="C333" s="17" t="s">
        <v>1434</v>
      </c>
      <c r="D333" s="17" t="s">
        <v>1406</v>
      </c>
      <c r="E333" t="s">
        <v>364</v>
      </c>
      <c r="F333">
        <v>36</v>
      </c>
      <c r="G333" s="17">
        <f t="shared" si="16"/>
        <v>1</v>
      </c>
      <c r="H333" s="17">
        <f t="shared" si="18"/>
        <v>1</v>
      </c>
      <c r="I333" s="17">
        <f t="shared" si="17"/>
        <v>1</v>
      </c>
    </row>
    <row r="334" spans="1:9" x14ac:dyDescent="0.25">
      <c r="A334">
        <v>333</v>
      </c>
      <c r="B334" t="s">
        <v>374</v>
      </c>
      <c r="C334" s="17" t="s">
        <v>1436</v>
      </c>
      <c r="D334" s="17" t="s">
        <v>1435</v>
      </c>
      <c r="E334" t="s">
        <v>364</v>
      </c>
      <c r="F334">
        <v>28</v>
      </c>
      <c r="G334" s="17">
        <f t="shared" si="16"/>
        <v>1</v>
      </c>
      <c r="H334" s="17">
        <f t="shared" si="18"/>
        <v>0</v>
      </c>
      <c r="I334" s="17">
        <f t="shared" si="17"/>
        <v>0</v>
      </c>
    </row>
    <row r="335" spans="1:9" x14ac:dyDescent="0.25">
      <c r="A335">
        <v>334</v>
      </c>
      <c r="B335" t="s">
        <v>375</v>
      </c>
      <c r="C335" s="17" t="s">
        <v>1436</v>
      </c>
      <c r="D335" s="17" t="s">
        <v>1435</v>
      </c>
      <c r="E335" t="s">
        <v>364</v>
      </c>
      <c r="F335">
        <v>51</v>
      </c>
      <c r="G335" s="17">
        <f t="shared" si="16"/>
        <v>1</v>
      </c>
      <c r="H335" s="17">
        <f t="shared" si="18"/>
        <v>0</v>
      </c>
      <c r="I335" s="17">
        <f t="shared" si="17"/>
        <v>0</v>
      </c>
    </row>
    <row r="336" spans="1:9" x14ac:dyDescent="0.25">
      <c r="A336">
        <v>335</v>
      </c>
      <c r="B336" t="s">
        <v>376</v>
      </c>
      <c r="C336" s="17" t="s">
        <v>1436</v>
      </c>
      <c r="D336" s="17" t="s">
        <v>1406</v>
      </c>
      <c r="E336" t="s">
        <v>364</v>
      </c>
      <c r="F336">
        <v>32</v>
      </c>
      <c r="G336" s="17">
        <f t="shared" si="16"/>
        <v>1</v>
      </c>
      <c r="H336" s="17">
        <f t="shared" si="18"/>
        <v>0</v>
      </c>
      <c r="I336" s="17">
        <f t="shared" si="17"/>
        <v>1</v>
      </c>
    </row>
    <row r="337" spans="1:9" x14ac:dyDescent="0.25">
      <c r="A337">
        <v>336</v>
      </c>
      <c r="B337" t="s">
        <v>377</v>
      </c>
      <c r="C337" s="17" t="s">
        <v>1434</v>
      </c>
      <c r="D337" s="17" t="s">
        <v>1406</v>
      </c>
      <c r="E337" t="s">
        <v>364</v>
      </c>
      <c r="F337">
        <v>19</v>
      </c>
      <c r="G337" s="17">
        <f t="shared" si="16"/>
        <v>1</v>
      </c>
      <c r="H337" s="17">
        <f t="shared" si="18"/>
        <v>1</v>
      </c>
      <c r="I337" s="17">
        <f t="shared" si="17"/>
        <v>1</v>
      </c>
    </row>
    <row r="338" spans="1:9" x14ac:dyDescent="0.25">
      <c r="A338">
        <v>337</v>
      </c>
      <c r="B338" t="s">
        <v>378</v>
      </c>
      <c r="C338" s="17" t="s">
        <v>1436</v>
      </c>
      <c r="D338" s="17" t="s">
        <v>1435</v>
      </c>
      <c r="E338" t="s">
        <v>364</v>
      </c>
      <c r="F338">
        <v>28</v>
      </c>
      <c r="G338" s="17">
        <f t="shared" si="16"/>
        <v>1</v>
      </c>
      <c r="H338" s="17">
        <f t="shared" si="18"/>
        <v>0</v>
      </c>
      <c r="I338" s="17">
        <f t="shared" si="17"/>
        <v>0</v>
      </c>
    </row>
    <row r="339" spans="1:9" x14ac:dyDescent="0.25">
      <c r="A339">
        <v>338</v>
      </c>
      <c r="B339" t="s">
        <v>379</v>
      </c>
      <c r="C339" s="17" t="s">
        <v>1434</v>
      </c>
      <c r="D339" s="17" t="s">
        <v>1406</v>
      </c>
      <c r="E339" t="s">
        <v>364</v>
      </c>
      <c r="F339">
        <v>36</v>
      </c>
      <c r="G339" s="17">
        <f t="shared" si="16"/>
        <v>1</v>
      </c>
      <c r="H339" s="17">
        <f t="shared" si="18"/>
        <v>1</v>
      </c>
      <c r="I339" s="17">
        <f t="shared" si="17"/>
        <v>1</v>
      </c>
    </row>
    <row r="340" spans="1:9" x14ac:dyDescent="0.25">
      <c r="A340">
        <v>339</v>
      </c>
      <c r="B340" t="s">
        <v>380</v>
      </c>
      <c r="C340" s="17" t="s">
        <v>1434</v>
      </c>
      <c r="D340" s="17" t="s">
        <v>1406</v>
      </c>
      <c r="E340" t="s">
        <v>364</v>
      </c>
      <c r="F340">
        <v>4</v>
      </c>
      <c r="G340" s="17">
        <f t="shared" si="16"/>
        <v>0</v>
      </c>
      <c r="H340" s="17">
        <f t="shared" si="18"/>
        <v>1</v>
      </c>
      <c r="I340" s="17">
        <f t="shared" si="17"/>
        <v>1</v>
      </c>
    </row>
    <row r="341" spans="1:9" x14ac:dyDescent="0.25">
      <c r="A341">
        <v>340</v>
      </c>
      <c r="B341" t="s">
        <v>381</v>
      </c>
      <c r="C341" s="17" t="s">
        <v>1436</v>
      </c>
      <c r="D341" s="17" t="s">
        <v>1406</v>
      </c>
      <c r="E341" t="s">
        <v>364</v>
      </c>
      <c r="F341">
        <v>1</v>
      </c>
      <c r="G341" s="17">
        <f t="shared" si="16"/>
        <v>0</v>
      </c>
      <c r="H341" s="17">
        <f t="shared" si="18"/>
        <v>0</v>
      </c>
      <c r="I341" s="17">
        <f t="shared" si="17"/>
        <v>1</v>
      </c>
    </row>
    <row r="342" spans="1:9" x14ac:dyDescent="0.25">
      <c r="A342">
        <v>341</v>
      </c>
      <c r="B342" t="s">
        <v>382</v>
      </c>
      <c r="C342" s="17" t="s">
        <v>1434</v>
      </c>
      <c r="D342" s="17" t="s">
        <v>1406</v>
      </c>
      <c r="E342" t="s">
        <v>364</v>
      </c>
      <c r="F342">
        <v>12</v>
      </c>
      <c r="G342" s="17">
        <f t="shared" si="16"/>
        <v>0</v>
      </c>
      <c r="H342" s="17">
        <f t="shared" si="18"/>
        <v>1</v>
      </c>
      <c r="I342" s="17">
        <f t="shared" si="17"/>
        <v>1</v>
      </c>
    </row>
    <row r="343" spans="1:9" x14ac:dyDescent="0.25">
      <c r="A343">
        <v>342</v>
      </c>
      <c r="B343" t="s">
        <v>383</v>
      </c>
      <c r="C343" s="17" t="s">
        <v>1436</v>
      </c>
      <c r="D343" s="17" t="s">
        <v>1406</v>
      </c>
      <c r="E343" t="s">
        <v>364</v>
      </c>
      <c r="F343">
        <v>34</v>
      </c>
      <c r="G343" s="17">
        <f t="shared" si="16"/>
        <v>1</v>
      </c>
      <c r="H343" s="17">
        <f t="shared" si="18"/>
        <v>0</v>
      </c>
      <c r="I343" s="17">
        <f t="shared" si="17"/>
        <v>1</v>
      </c>
    </row>
    <row r="344" spans="1:9" x14ac:dyDescent="0.25">
      <c r="A344">
        <v>343</v>
      </c>
      <c r="B344" t="s">
        <v>384</v>
      </c>
      <c r="C344" s="17" t="s">
        <v>1434</v>
      </c>
      <c r="D344" s="17" t="s">
        <v>1406</v>
      </c>
      <c r="E344" t="s">
        <v>364</v>
      </c>
      <c r="F344">
        <v>19</v>
      </c>
      <c r="G344" s="17">
        <f t="shared" si="16"/>
        <v>1</v>
      </c>
      <c r="H344" s="17">
        <f t="shared" si="18"/>
        <v>1</v>
      </c>
      <c r="I344" s="17">
        <f t="shared" si="17"/>
        <v>1</v>
      </c>
    </row>
    <row r="345" spans="1:9" x14ac:dyDescent="0.25">
      <c r="A345">
        <v>344</v>
      </c>
      <c r="B345" t="s">
        <v>385</v>
      </c>
      <c r="C345" s="17" t="s">
        <v>1436</v>
      </c>
      <c r="D345" s="17" t="s">
        <v>1435</v>
      </c>
      <c r="E345" t="s">
        <v>364</v>
      </c>
      <c r="F345">
        <v>23</v>
      </c>
      <c r="G345" s="17">
        <f t="shared" si="16"/>
        <v>1</v>
      </c>
      <c r="H345" s="17">
        <f t="shared" si="18"/>
        <v>0</v>
      </c>
      <c r="I345" s="17">
        <f t="shared" si="17"/>
        <v>0</v>
      </c>
    </row>
    <row r="346" spans="1:9" x14ac:dyDescent="0.25">
      <c r="A346">
        <v>345</v>
      </c>
      <c r="B346" t="s">
        <v>386</v>
      </c>
      <c r="C346" s="17" t="s">
        <v>1436</v>
      </c>
      <c r="D346" s="17" t="s">
        <v>1435</v>
      </c>
      <c r="E346" t="s">
        <v>364</v>
      </c>
      <c r="F346">
        <v>26</v>
      </c>
      <c r="G346" s="17">
        <f t="shared" si="16"/>
        <v>1</v>
      </c>
      <c r="H346" s="17">
        <f t="shared" si="18"/>
        <v>0</v>
      </c>
      <c r="I346" s="17">
        <f t="shared" si="17"/>
        <v>0</v>
      </c>
    </row>
    <row r="347" spans="1:9" x14ac:dyDescent="0.25">
      <c r="A347">
        <v>346</v>
      </c>
      <c r="B347" t="s">
        <v>387</v>
      </c>
      <c r="C347" s="17" t="s">
        <v>1436</v>
      </c>
      <c r="D347" s="17" t="s">
        <v>1435</v>
      </c>
      <c r="E347" t="s">
        <v>364</v>
      </c>
      <c r="F347" t="s">
        <v>53</v>
      </c>
      <c r="G347" s="17">
        <f t="shared" si="16"/>
        <v>1</v>
      </c>
      <c r="H347" s="17">
        <f t="shared" si="18"/>
        <v>0</v>
      </c>
      <c r="I347" s="17">
        <f t="shared" si="17"/>
        <v>0</v>
      </c>
    </row>
    <row r="348" spans="1:9" x14ac:dyDescent="0.25">
      <c r="A348">
        <v>347</v>
      </c>
      <c r="B348" t="s">
        <v>388</v>
      </c>
      <c r="C348" s="17" t="s">
        <v>1436</v>
      </c>
      <c r="D348" s="17" t="s">
        <v>1435</v>
      </c>
      <c r="E348" t="s">
        <v>364</v>
      </c>
      <c r="F348">
        <v>27</v>
      </c>
      <c r="G348" s="17">
        <f t="shared" si="16"/>
        <v>1</v>
      </c>
      <c r="H348" s="17">
        <f t="shared" si="18"/>
        <v>0</v>
      </c>
      <c r="I348" s="17">
        <f t="shared" si="17"/>
        <v>0</v>
      </c>
    </row>
    <row r="349" spans="1:9" x14ac:dyDescent="0.25">
      <c r="A349">
        <v>348</v>
      </c>
      <c r="B349" t="s">
        <v>389</v>
      </c>
      <c r="C349" s="17" t="s">
        <v>1434</v>
      </c>
      <c r="D349" s="17" t="s">
        <v>1406</v>
      </c>
      <c r="E349" t="s">
        <v>364</v>
      </c>
      <c r="F349">
        <v>15</v>
      </c>
      <c r="G349" s="17">
        <f t="shared" si="16"/>
        <v>0</v>
      </c>
      <c r="H349" s="17">
        <f t="shared" si="18"/>
        <v>1</v>
      </c>
      <c r="I349" s="17">
        <f t="shared" si="17"/>
        <v>1</v>
      </c>
    </row>
    <row r="350" spans="1:9" x14ac:dyDescent="0.25">
      <c r="A350">
        <v>349</v>
      </c>
      <c r="B350" t="s">
        <v>390</v>
      </c>
      <c r="C350" s="17" t="s">
        <v>1436</v>
      </c>
      <c r="D350" s="17" t="s">
        <v>1435</v>
      </c>
      <c r="E350" t="s">
        <v>364</v>
      </c>
      <c r="F350">
        <v>45</v>
      </c>
      <c r="G350" s="17">
        <f t="shared" si="16"/>
        <v>1</v>
      </c>
      <c r="H350" s="17">
        <f t="shared" si="18"/>
        <v>0</v>
      </c>
      <c r="I350" s="17">
        <f t="shared" si="17"/>
        <v>0</v>
      </c>
    </row>
    <row r="351" spans="1:9" x14ac:dyDescent="0.25">
      <c r="A351">
        <v>350</v>
      </c>
      <c r="B351" t="s">
        <v>391</v>
      </c>
      <c r="C351" s="17" t="s">
        <v>1434</v>
      </c>
      <c r="D351" s="17" t="s">
        <v>1406</v>
      </c>
      <c r="E351" t="s">
        <v>364</v>
      </c>
      <c r="F351">
        <v>40</v>
      </c>
      <c r="G351" s="17">
        <f t="shared" si="16"/>
        <v>1</v>
      </c>
      <c r="H351" s="17">
        <f t="shared" si="18"/>
        <v>1</v>
      </c>
      <c r="I351" s="17">
        <f t="shared" si="17"/>
        <v>1</v>
      </c>
    </row>
    <row r="352" spans="1:9" x14ac:dyDescent="0.25">
      <c r="A352">
        <v>351</v>
      </c>
      <c r="B352" t="s">
        <v>392</v>
      </c>
      <c r="C352" s="17" t="s">
        <v>1434</v>
      </c>
      <c r="D352" s="17" t="s">
        <v>1406</v>
      </c>
      <c r="E352" t="s">
        <v>364</v>
      </c>
      <c r="F352">
        <v>20</v>
      </c>
      <c r="G352" s="17">
        <f t="shared" si="16"/>
        <v>1</v>
      </c>
      <c r="H352" s="17">
        <f t="shared" si="18"/>
        <v>1</v>
      </c>
      <c r="I352" s="17">
        <f t="shared" si="17"/>
        <v>1</v>
      </c>
    </row>
    <row r="353" spans="1:9" x14ac:dyDescent="0.25">
      <c r="A353">
        <v>352</v>
      </c>
      <c r="B353" t="s">
        <v>393</v>
      </c>
      <c r="C353" s="17" t="s">
        <v>1436</v>
      </c>
      <c r="D353" s="17" t="s">
        <v>1435</v>
      </c>
      <c r="E353" t="s">
        <v>364</v>
      </c>
      <c r="F353">
        <v>25</v>
      </c>
      <c r="G353" s="17">
        <f t="shared" si="16"/>
        <v>1</v>
      </c>
      <c r="H353" s="17">
        <f t="shared" si="18"/>
        <v>0</v>
      </c>
      <c r="I353" s="17">
        <f t="shared" si="17"/>
        <v>0</v>
      </c>
    </row>
    <row r="354" spans="1:9" x14ac:dyDescent="0.25">
      <c r="A354">
        <v>353</v>
      </c>
      <c r="B354" t="s">
        <v>394</v>
      </c>
      <c r="C354" s="17" t="s">
        <v>1434</v>
      </c>
      <c r="D354" s="17" t="s">
        <v>1406</v>
      </c>
      <c r="E354" t="s">
        <v>364</v>
      </c>
      <c r="F354">
        <v>36</v>
      </c>
      <c r="G354" s="17">
        <f t="shared" si="16"/>
        <v>1</v>
      </c>
      <c r="H354" s="17">
        <f t="shared" si="18"/>
        <v>1</v>
      </c>
      <c r="I354" s="17">
        <f t="shared" si="17"/>
        <v>1</v>
      </c>
    </row>
    <row r="355" spans="1:9" x14ac:dyDescent="0.25">
      <c r="A355">
        <v>354</v>
      </c>
      <c r="B355" t="s">
        <v>395</v>
      </c>
      <c r="C355" s="17" t="s">
        <v>1436</v>
      </c>
      <c r="D355" s="17" t="s">
        <v>1435</v>
      </c>
      <c r="E355" t="s">
        <v>364</v>
      </c>
      <c r="F355">
        <v>25</v>
      </c>
      <c r="G355" s="17">
        <f t="shared" si="16"/>
        <v>1</v>
      </c>
      <c r="H355" s="17">
        <f t="shared" si="18"/>
        <v>0</v>
      </c>
      <c r="I355" s="17">
        <f t="shared" si="17"/>
        <v>0</v>
      </c>
    </row>
    <row r="356" spans="1:9" x14ac:dyDescent="0.25">
      <c r="A356">
        <v>355</v>
      </c>
      <c r="B356" t="s">
        <v>396</v>
      </c>
      <c r="C356" s="17" t="s">
        <v>1436</v>
      </c>
      <c r="D356" s="17" t="s">
        <v>1435</v>
      </c>
      <c r="E356" t="s">
        <v>364</v>
      </c>
      <c r="F356" t="s">
        <v>53</v>
      </c>
      <c r="G356" s="17">
        <f t="shared" si="16"/>
        <v>1</v>
      </c>
      <c r="H356" s="17">
        <f t="shared" si="18"/>
        <v>0</v>
      </c>
      <c r="I356" s="17">
        <f t="shared" si="17"/>
        <v>0</v>
      </c>
    </row>
    <row r="357" spans="1:9" x14ac:dyDescent="0.25">
      <c r="A357">
        <v>356</v>
      </c>
      <c r="B357" t="s">
        <v>397</v>
      </c>
      <c r="C357" s="17" t="s">
        <v>1434</v>
      </c>
      <c r="D357" s="17" t="s">
        <v>1406</v>
      </c>
      <c r="E357" t="s">
        <v>364</v>
      </c>
      <c r="F357">
        <v>42</v>
      </c>
      <c r="G357" s="17">
        <f t="shared" si="16"/>
        <v>1</v>
      </c>
      <c r="H357" s="17">
        <f t="shared" si="18"/>
        <v>1</v>
      </c>
      <c r="I357" s="17">
        <f t="shared" si="17"/>
        <v>1</v>
      </c>
    </row>
    <row r="358" spans="1:9" x14ac:dyDescent="0.25">
      <c r="A358">
        <v>357</v>
      </c>
      <c r="B358" t="s">
        <v>398</v>
      </c>
      <c r="C358" s="17" t="s">
        <v>1436</v>
      </c>
      <c r="D358" s="17" t="s">
        <v>1406</v>
      </c>
      <c r="E358" t="s">
        <v>364</v>
      </c>
      <c r="F358">
        <v>26</v>
      </c>
      <c r="G358" s="17">
        <f t="shared" si="16"/>
        <v>1</v>
      </c>
      <c r="H358" s="17">
        <f t="shared" si="18"/>
        <v>0</v>
      </c>
      <c r="I358" s="17">
        <f t="shared" si="17"/>
        <v>1</v>
      </c>
    </row>
    <row r="359" spans="1:9" x14ac:dyDescent="0.25">
      <c r="A359">
        <v>358</v>
      </c>
      <c r="B359" t="s">
        <v>399</v>
      </c>
      <c r="C359" s="17" t="s">
        <v>1434</v>
      </c>
      <c r="D359" s="17" t="s">
        <v>1406</v>
      </c>
      <c r="E359" t="s">
        <v>364</v>
      </c>
      <c r="F359">
        <v>26</v>
      </c>
      <c r="G359" s="17">
        <f t="shared" si="16"/>
        <v>1</v>
      </c>
      <c r="H359" s="17">
        <f t="shared" si="18"/>
        <v>1</v>
      </c>
      <c r="I359" s="17">
        <f t="shared" si="17"/>
        <v>1</v>
      </c>
    </row>
    <row r="360" spans="1:9" x14ac:dyDescent="0.25">
      <c r="A360">
        <v>359</v>
      </c>
      <c r="B360" t="s">
        <v>400</v>
      </c>
      <c r="C360" s="17" t="s">
        <v>1436</v>
      </c>
      <c r="D360" s="17" t="s">
        <v>1406</v>
      </c>
      <c r="E360" t="s">
        <v>364</v>
      </c>
      <c r="F360">
        <v>0.83</v>
      </c>
      <c r="G360" s="17">
        <f t="shared" si="16"/>
        <v>0</v>
      </c>
      <c r="H360" s="17">
        <f t="shared" si="18"/>
        <v>0</v>
      </c>
      <c r="I360" s="17">
        <f t="shared" si="17"/>
        <v>1</v>
      </c>
    </row>
    <row r="361" spans="1:9" x14ac:dyDescent="0.25">
      <c r="A361">
        <v>360</v>
      </c>
      <c r="B361" t="s">
        <v>401</v>
      </c>
      <c r="C361" s="17" t="s">
        <v>1434</v>
      </c>
      <c r="D361" s="17" t="s">
        <v>1406</v>
      </c>
      <c r="E361" t="s">
        <v>364</v>
      </c>
      <c r="F361">
        <v>31</v>
      </c>
      <c r="G361" s="17">
        <f t="shared" si="16"/>
        <v>1</v>
      </c>
      <c r="H361" s="17">
        <f t="shared" si="18"/>
        <v>1</v>
      </c>
      <c r="I361" s="17">
        <f t="shared" si="17"/>
        <v>1</v>
      </c>
    </row>
    <row r="362" spans="1:9" x14ac:dyDescent="0.25">
      <c r="A362">
        <v>361</v>
      </c>
      <c r="B362" t="s">
        <v>402</v>
      </c>
      <c r="C362" s="17" t="s">
        <v>1436</v>
      </c>
      <c r="D362" s="17" t="s">
        <v>1435</v>
      </c>
      <c r="E362" t="s">
        <v>364</v>
      </c>
      <c r="F362" t="s">
        <v>53</v>
      </c>
      <c r="G362" s="17">
        <f t="shared" si="16"/>
        <v>1</v>
      </c>
      <c r="H362" s="17">
        <f t="shared" si="18"/>
        <v>0</v>
      </c>
      <c r="I362" s="17">
        <f t="shared" si="17"/>
        <v>0</v>
      </c>
    </row>
    <row r="363" spans="1:9" x14ac:dyDescent="0.25">
      <c r="A363">
        <v>362</v>
      </c>
      <c r="B363" t="s">
        <v>403</v>
      </c>
      <c r="C363" s="17" t="s">
        <v>1436</v>
      </c>
      <c r="D363" s="17" t="s">
        <v>1435</v>
      </c>
      <c r="E363" t="s">
        <v>364</v>
      </c>
      <c r="F363">
        <v>19</v>
      </c>
      <c r="G363" s="17">
        <f t="shared" si="16"/>
        <v>1</v>
      </c>
      <c r="H363" s="17">
        <f t="shared" si="18"/>
        <v>0</v>
      </c>
      <c r="I363" s="17">
        <f t="shared" si="17"/>
        <v>0</v>
      </c>
    </row>
    <row r="364" spans="1:9" x14ac:dyDescent="0.25">
      <c r="A364">
        <v>363</v>
      </c>
      <c r="B364" t="s">
        <v>404</v>
      </c>
      <c r="C364" s="17" t="s">
        <v>1436</v>
      </c>
      <c r="D364" s="17" t="s">
        <v>1435</v>
      </c>
      <c r="E364" t="s">
        <v>364</v>
      </c>
      <c r="F364">
        <v>54</v>
      </c>
      <c r="G364" s="17">
        <f t="shared" si="16"/>
        <v>1</v>
      </c>
      <c r="H364" s="17">
        <f t="shared" si="18"/>
        <v>0</v>
      </c>
      <c r="I364" s="17">
        <f t="shared" si="17"/>
        <v>0</v>
      </c>
    </row>
    <row r="365" spans="1:9" x14ac:dyDescent="0.25">
      <c r="A365">
        <v>364</v>
      </c>
      <c r="B365" t="s">
        <v>405</v>
      </c>
      <c r="C365" s="17" t="s">
        <v>1434</v>
      </c>
      <c r="D365" s="17" t="s">
        <v>1435</v>
      </c>
      <c r="E365" t="s">
        <v>364</v>
      </c>
      <c r="F365">
        <v>44</v>
      </c>
      <c r="G365" s="17">
        <f t="shared" si="16"/>
        <v>1</v>
      </c>
      <c r="H365" s="17">
        <f t="shared" si="18"/>
        <v>1</v>
      </c>
      <c r="I365" s="17">
        <f t="shared" si="17"/>
        <v>0</v>
      </c>
    </row>
    <row r="366" spans="1:9" x14ac:dyDescent="0.25">
      <c r="A366">
        <v>365</v>
      </c>
      <c r="B366" t="s">
        <v>406</v>
      </c>
      <c r="C366" s="17" t="s">
        <v>1436</v>
      </c>
      <c r="D366" s="17" t="s">
        <v>1435</v>
      </c>
      <c r="E366" t="s">
        <v>364</v>
      </c>
      <c r="F366">
        <v>52</v>
      </c>
      <c r="G366" s="17">
        <f t="shared" si="16"/>
        <v>1</v>
      </c>
      <c r="H366" s="17">
        <f t="shared" si="18"/>
        <v>0</v>
      </c>
      <c r="I366" s="17">
        <f t="shared" si="17"/>
        <v>0</v>
      </c>
    </row>
    <row r="367" spans="1:9" x14ac:dyDescent="0.25">
      <c r="A367">
        <v>366</v>
      </c>
      <c r="B367" t="s">
        <v>407</v>
      </c>
      <c r="C367" s="17" t="s">
        <v>1436</v>
      </c>
      <c r="D367" s="17" t="s">
        <v>1435</v>
      </c>
      <c r="E367" t="s">
        <v>364</v>
      </c>
      <c r="F367">
        <v>30</v>
      </c>
      <c r="G367" s="17">
        <f t="shared" si="16"/>
        <v>1</v>
      </c>
      <c r="H367" s="17">
        <f t="shared" si="18"/>
        <v>0</v>
      </c>
      <c r="I367" s="17">
        <f t="shared" si="17"/>
        <v>0</v>
      </c>
    </row>
    <row r="368" spans="1:9" x14ac:dyDescent="0.25">
      <c r="A368">
        <v>367</v>
      </c>
      <c r="B368" t="s">
        <v>408</v>
      </c>
      <c r="C368" s="17" t="s">
        <v>1434</v>
      </c>
      <c r="D368" s="17" t="s">
        <v>1435</v>
      </c>
      <c r="E368" t="s">
        <v>364</v>
      </c>
      <c r="F368">
        <v>30</v>
      </c>
      <c r="G368" s="17">
        <f t="shared" si="16"/>
        <v>1</v>
      </c>
      <c r="H368" s="17">
        <f t="shared" si="18"/>
        <v>1</v>
      </c>
      <c r="I368" s="17">
        <f t="shared" si="17"/>
        <v>0</v>
      </c>
    </row>
    <row r="369" spans="1:9" x14ac:dyDescent="0.25">
      <c r="A369">
        <v>368</v>
      </c>
      <c r="B369" t="s">
        <v>409</v>
      </c>
      <c r="C369" s="17" t="s">
        <v>1434</v>
      </c>
      <c r="D369" s="17" t="s">
        <v>1406</v>
      </c>
      <c r="E369" t="s">
        <v>364</v>
      </c>
      <c r="F369" t="s">
        <v>53</v>
      </c>
      <c r="G369" s="17">
        <f t="shared" si="16"/>
        <v>1</v>
      </c>
      <c r="H369" s="17">
        <f t="shared" si="18"/>
        <v>1</v>
      </c>
      <c r="I369" s="17">
        <f t="shared" si="17"/>
        <v>1</v>
      </c>
    </row>
    <row r="370" spans="1:9" x14ac:dyDescent="0.25">
      <c r="A370">
        <v>369</v>
      </c>
      <c r="B370" t="s">
        <v>410</v>
      </c>
      <c r="C370" s="17" t="s">
        <v>1434</v>
      </c>
      <c r="D370" s="17" t="s">
        <v>1406</v>
      </c>
      <c r="E370" t="s">
        <v>364</v>
      </c>
      <c r="F370" t="s">
        <v>53</v>
      </c>
      <c r="G370" s="17">
        <f t="shared" si="16"/>
        <v>1</v>
      </c>
      <c r="H370" s="17">
        <f t="shared" si="18"/>
        <v>1</v>
      </c>
      <c r="I370" s="17">
        <f t="shared" si="17"/>
        <v>1</v>
      </c>
    </row>
    <row r="371" spans="1:9" x14ac:dyDescent="0.25">
      <c r="A371">
        <v>370</v>
      </c>
      <c r="B371" t="s">
        <v>411</v>
      </c>
      <c r="C371" s="17" t="s">
        <v>1436</v>
      </c>
      <c r="D371" s="17" t="s">
        <v>1435</v>
      </c>
      <c r="E371" t="s">
        <v>364</v>
      </c>
      <c r="F371">
        <v>29</v>
      </c>
      <c r="G371" s="17">
        <f t="shared" si="16"/>
        <v>1</v>
      </c>
      <c r="H371" s="17">
        <f t="shared" si="18"/>
        <v>0</v>
      </c>
      <c r="I371" s="17">
        <f t="shared" si="17"/>
        <v>0</v>
      </c>
    </row>
    <row r="372" spans="1:9" x14ac:dyDescent="0.25">
      <c r="A372">
        <v>371</v>
      </c>
      <c r="B372" t="s">
        <v>412</v>
      </c>
      <c r="C372" s="17" t="s">
        <v>1434</v>
      </c>
      <c r="D372" s="17" t="s">
        <v>1406</v>
      </c>
      <c r="E372" t="s">
        <v>364</v>
      </c>
      <c r="F372" t="s">
        <v>53</v>
      </c>
      <c r="G372" s="17">
        <f t="shared" si="16"/>
        <v>1</v>
      </c>
      <c r="H372" s="17">
        <f t="shared" si="18"/>
        <v>1</v>
      </c>
      <c r="I372" s="17">
        <f t="shared" si="17"/>
        <v>1</v>
      </c>
    </row>
    <row r="373" spans="1:9" x14ac:dyDescent="0.25">
      <c r="A373">
        <v>372</v>
      </c>
      <c r="B373" t="s">
        <v>413</v>
      </c>
      <c r="C373" s="17" t="s">
        <v>1436</v>
      </c>
      <c r="D373" s="17" t="s">
        <v>1435</v>
      </c>
      <c r="E373" t="s">
        <v>364</v>
      </c>
      <c r="F373">
        <v>29</v>
      </c>
      <c r="G373" s="17">
        <f t="shared" si="16"/>
        <v>1</v>
      </c>
      <c r="H373" s="17">
        <f t="shared" si="18"/>
        <v>0</v>
      </c>
      <c r="I373" s="17">
        <f t="shared" si="17"/>
        <v>0</v>
      </c>
    </row>
    <row r="374" spans="1:9" x14ac:dyDescent="0.25">
      <c r="A374">
        <v>373</v>
      </c>
      <c r="B374" t="s">
        <v>414</v>
      </c>
      <c r="C374" s="17" t="s">
        <v>1436</v>
      </c>
      <c r="D374" s="17" t="s">
        <v>1435</v>
      </c>
      <c r="E374" t="s">
        <v>364</v>
      </c>
      <c r="F374">
        <v>27</v>
      </c>
      <c r="G374" s="17">
        <f t="shared" si="16"/>
        <v>1</v>
      </c>
      <c r="H374" s="17">
        <f t="shared" si="18"/>
        <v>0</v>
      </c>
      <c r="I374" s="17">
        <f t="shared" si="17"/>
        <v>0</v>
      </c>
    </row>
    <row r="375" spans="1:9" x14ac:dyDescent="0.25">
      <c r="A375">
        <v>374</v>
      </c>
      <c r="B375" t="s">
        <v>415</v>
      </c>
      <c r="C375" s="17" t="s">
        <v>1436</v>
      </c>
      <c r="D375" s="17" t="s">
        <v>1406</v>
      </c>
      <c r="E375" t="s">
        <v>364</v>
      </c>
      <c r="F375">
        <v>24</v>
      </c>
      <c r="G375" s="17">
        <f t="shared" si="16"/>
        <v>1</v>
      </c>
      <c r="H375" s="17">
        <f t="shared" si="18"/>
        <v>0</v>
      </c>
      <c r="I375" s="17">
        <f t="shared" si="17"/>
        <v>1</v>
      </c>
    </row>
    <row r="376" spans="1:9" x14ac:dyDescent="0.25">
      <c r="A376">
        <v>375</v>
      </c>
      <c r="B376" t="s">
        <v>416</v>
      </c>
      <c r="C376" s="17" t="s">
        <v>1436</v>
      </c>
      <c r="D376" s="17" t="s">
        <v>1435</v>
      </c>
      <c r="E376" t="s">
        <v>364</v>
      </c>
      <c r="F376">
        <v>35</v>
      </c>
      <c r="G376" s="17">
        <f t="shared" si="16"/>
        <v>1</v>
      </c>
      <c r="H376" s="17">
        <f t="shared" si="18"/>
        <v>0</v>
      </c>
      <c r="I376" s="17">
        <f t="shared" si="17"/>
        <v>0</v>
      </c>
    </row>
    <row r="377" spans="1:9" x14ac:dyDescent="0.25">
      <c r="A377">
        <v>376</v>
      </c>
      <c r="B377" t="s">
        <v>417</v>
      </c>
      <c r="C377" s="17" t="s">
        <v>1434</v>
      </c>
      <c r="D377" s="17" t="s">
        <v>1406</v>
      </c>
      <c r="E377" t="s">
        <v>364</v>
      </c>
      <c r="F377">
        <v>31</v>
      </c>
      <c r="G377" s="17">
        <f t="shared" si="16"/>
        <v>1</v>
      </c>
      <c r="H377" s="17">
        <f t="shared" si="18"/>
        <v>1</v>
      </c>
      <c r="I377" s="17">
        <f t="shared" si="17"/>
        <v>1</v>
      </c>
    </row>
    <row r="378" spans="1:9" x14ac:dyDescent="0.25">
      <c r="A378">
        <v>377</v>
      </c>
      <c r="B378" t="s">
        <v>418</v>
      </c>
      <c r="C378" s="17" t="s">
        <v>1434</v>
      </c>
      <c r="D378" s="17" t="s">
        <v>1406</v>
      </c>
      <c r="E378" t="s">
        <v>364</v>
      </c>
      <c r="F378">
        <v>8</v>
      </c>
      <c r="G378" s="17">
        <f t="shared" si="16"/>
        <v>0</v>
      </c>
      <c r="H378" s="17">
        <f t="shared" si="18"/>
        <v>1</v>
      </c>
      <c r="I378" s="17">
        <f t="shared" si="17"/>
        <v>1</v>
      </c>
    </row>
    <row r="379" spans="1:9" x14ac:dyDescent="0.25">
      <c r="A379">
        <v>378</v>
      </c>
      <c r="B379" t="s">
        <v>419</v>
      </c>
      <c r="C379" s="17" t="s">
        <v>1434</v>
      </c>
      <c r="D379" s="17" t="s">
        <v>1435</v>
      </c>
      <c r="E379" t="s">
        <v>364</v>
      </c>
      <c r="F379">
        <v>22</v>
      </c>
      <c r="G379" s="17">
        <f t="shared" si="16"/>
        <v>1</v>
      </c>
      <c r="H379" s="17">
        <f t="shared" si="18"/>
        <v>1</v>
      </c>
      <c r="I379" s="17">
        <f t="shared" si="17"/>
        <v>0</v>
      </c>
    </row>
    <row r="380" spans="1:9" x14ac:dyDescent="0.25">
      <c r="A380">
        <v>379</v>
      </c>
      <c r="B380" t="s">
        <v>420</v>
      </c>
      <c r="C380" s="17" t="s">
        <v>1434</v>
      </c>
      <c r="D380" s="17" t="s">
        <v>1435</v>
      </c>
      <c r="E380" t="s">
        <v>364</v>
      </c>
      <c r="F380">
        <v>30</v>
      </c>
      <c r="G380" s="17">
        <f t="shared" si="16"/>
        <v>1</v>
      </c>
      <c r="H380" s="17">
        <f t="shared" si="18"/>
        <v>1</v>
      </c>
      <c r="I380" s="17">
        <f t="shared" si="17"/>
        <v>0</v>
      </c>
    </row>
    <row r="381" spans="1:9" x14ac:dyDescent="0.25">
      <c r="A381">
        <v>380</v>
      </c>
      <c r="B381" t="s">
        <v>421</v>
      </c>
      <c r="C381" s="17" t="s">
        <v>1434</v>
      </c>
      <c r="D381" s="17" t="s">
        <v>1435</v>
      </c>
      <c r="E381" t="s">
        <v>364</v>
      </c>
      <c r="F381" t="s">
        <v>53</v>
      </c>
      <c r="G381" s="17">
        <f t="shared" si="16"/>
        <v>1</v>
      </c>
      <c r="H381" s="17">
        <f t="shared" si="18"/>
        <v>1</v>
      </c>
      <c r="I381" s="17">
        <f t="shared" si="17"/>
        <v>0</v>
      </c>
    </row>
    <row r="382" spans="1:9" x14ac:dyDescent="0.25">
      <c r="A382">
        <v>381</v>
      </c>
      <c r="B382" t="s">
        <v>422</v>
      </c>
      <c r="C382" s="17" t="s">
        <v>1436</v>
      </c>
      <c r="D382" s="17" t="s">
        <v>1435</v>
      </c>
      <c r="E382" t="s">
        <v>364</v>
      </c>
      <c r="F382">
        <v>20</v>
      </c>
      <c r="G382" s="17">
        <f t="shared" si="16"/>
        <v>1</v>
      </c>
      <c r="H382" s="17">
        <f t="shared" si="18"/>
        <v>0</v>
      </c>
      <c r="I382" s="17">
        <f t="shared" si="17"/>
        <v>0</v>
      </c>
    </row>
    <row r="383" spans="1:9" x14ac:dyDescent="0.25">
      <c r="A383">
        <v>382</v>
      </c>
      <c r="B383" t="s">
        <v>423</v>
      </c>
      <c r="C383" s="17" t="s">
        <v>1436</v>
      </c>
      <c r="D383" s="17" t="s">
        <v>1435</v>
      </c>
      <c r="E383" t="s">
        <v>364</v>
      </c>
      <c r="F383" t="s">
        <v>53</v>
      </c>
      <c r="G383" s="17">
        <f t="shared" si="16"/>
        <v>1</v>
      </c>
      <c r="H383" s="17">
        <f t="shared" si="18"/>
        <v>0</v>
      </c>
      <c r="I383" s="17">
        <f t="shared" si="17"/>
        <v>0</v>
      </c>
    </row>
    <row r="384" spans="1:9" x14ac:dyDescent="0.25">
      <c r="A384">
        <v>383</v>
      </c>
      <c r="B384" t="s">
        <v>424</v>
      </c>
      <c r="C384" s="17" t="s">
        <v>1436</v>
      </c>
      <c r="D384" s="17" t="s">
        <v>1435</v>
      </c>
      <c r="E384" t="s">
        <v>364</v>
      </c>
      <c r="F384">
        <v>21</v>
      </c>
      <c r="G384" s="17">
        <f t="shared" si="16"/>
        <v>1</v>
      </c>
      <c r="H384" s="17">
        <f t="shared" si="18"/>
        <v>0</v>
      </c>
      <c r="I384" s="17">
        <f t="shared" si="17"/>
        <v>0</v>
      </c>
    </row>
    <row r="385" spans="1:9" x14ac:dyDescent="0.25">
      <c r="A385">
        <v>384</v>
      </c>
      <c r="B385" t="s">
        <v>425</v>
      </c>
      <c r="C385" s="17" t="s">
        <v>1434</v>
      </c>
      <c r="D385" s="17" t="s">
        <v>1406</v>
      </c>
      <c r="E385" t="s">
        <v>364</v>
      </c>
      <c r="F385">
        <v>49</v>
      </c>
      <c r="G385" s="17">
        <f t="shared" si="16"/>
        <v>1</v>
      </c>
      <c r="H385" s="17">
        <f t="shared" si="18"/>
        <v>1</v>
      </c>
      <c r="I385" s="17">
        <f t="shared" si="17"/>
        <v>1</v>
      </c>
    </row>
    <row r="386" spans="1:9" x14ac:dyDescent="0.25">
      <c r="A386">
        <v>385</v>
      </c>
      <c r="B386" t="s">
        <v>426</v>
      </c>
      <c r="C386" s="17" t="s">
        <v>1436</v>
      </c>
      <c r="D386" s="17" t="s">
        <v>1406</v>
      </c>
      <c r="E386" t="s">
        <v>364</v>
      </c>
      <c r="F386">
        <v>8</v>
      </c>
      <c r="G386" s="17">
        <f t="shared" si="16"/>
        <v>0</v>
      </c>
      <c r="H386" s="17">
        <f t="shared" si="18"/>
        <v>0</v>
      </c>
      <c r="I386" s="17">
        <f t="shared" si="17"/>
        <v>1</v>
      </c>
    </row>
    <row r="387" spans="1:9" x14ac:dyDescent="0.25">
      <c r="A387">
        <v>386</v>
      </c>
      <c r="B387" t="s">
        <v>427</v>
      </c>
      <c r="C387" s="17" t="s">
        <v>1434</v>
      </c>
      <c r="D387" s="17" t="s">
        <v>1406</v>
      </c>
      <c r="E387" t="s">
        <v>364</v>
      </c>
      <c r="F387">
        <v>28</v>
      </c>
      <c r="G387" s="17">
        <f t="shared" ref="G387:G450" si="19">IF(F387&gt;16,1,0)</f>
        <v>1</v>
      </c>
      <c r="H387" s="17">
        <f t="shared" si="18"/>
        <v>1</v>
      </c>
      <c r="I387" s="17">
        <f t="shared" ref="I387:I450" si="20">IF(D387="Yes",1,0)</f>
        <v>1</v>
      </c>
    </row>
    <row r="388" spans="1:9" x14ac:dyDescent="0.25">
      <c r="A388">
        <v>387</v>
      </c>
      <c r="B388" t="s">
        <v>428</v>
      </c>
      <c r="C388" s="17" t="s">
        <v>1436</v>
      </c>
      <c r="D388" s="17" t="s">
        <v>1435</v>
      </c>
      <c r="E388" t="s">
        <v>364</v>
      </c>
      <c r="F388">
        <v>18</v>
      </c>
      <c r="G388" s="17">
        <f t="shared" si="19"/>
        <v>1</v>
      </c>
      <c r="H388" s="17">
        <f t="shared" si="18"/>
        <v>0</v>
      </c>
      <c r="I388" s="17">
        <f t="shared" si="20"/>
        <v>0</v>
      </c>
    </row>
    <row r="389" spans="1:9" x14ac:dyDescent="0.25">
      <c r="A389">
        <v>388</v>
      </c>
      <c r="B389" t="s">
        <v>429</v>
      </c>
      <c r="C389" s="17" t="s">
        <v>1436</v>
      </c>
      <c r="D389" s="17" t="s">
        <v>1435</v>
      </c>
      <c r="E389" t="s">
        <v>364</v>
      </c>
      <c r="F389" t="s">
        <v>53</v>
      </c>
      <c r="G389" s="17">
        <f t="shared" si="19"/>
        <v>1</v>
      </c>
      <c r="H389" s="17">
        <f t="shared" si="18"/>
        <v>0</v>
      </c>
      <c r="I389" s="17">
        <f t="shared" si="20"/>
        <v>0</v>
      </c>
    </row>
    <row r="390" spans="1:9" x14ac:dyDescent="0.25">
      <c r="A390">
        <v>389</v>
      </c>
      <c r="B390" t="s">
        <v>430</v>
      </c>
      <c r="C390" s="17" t="s">
        <v>1436</v>
      </c>
      <c r="D390" s="17" t="s">
        <v>1435</v>
      </c>
      <c r="E390" t="s">
        <v>364</v>
      </c>
      <c r="F390">
        <v>28</v>
      </c>
      <c r="G390" s="17">
        <f t="shared" si="19"/>
        <v>1</v>
      </c>
      <c r="H390" s="17">
        <f t="shared" ref="H390:H453" si="21">IF(C390="Female",1,0)</f>
        <v>0</v>
      </c>
      <c r="I390" s="17">
        <f t="shared" si="20"/>
        <v>0</v>
      </c>
    </row>
    <row r="391" spans="1:9" x14ac:dyDescent="0.25">
      <c r="A391">
        <v>390</v>
      </c>
      <c r="B391" t="s">
        <v>431</v>
      </c>
      <c r="C391" s="17" t="s">
        <v>1434</v>
      </c>
      <c r="D391" s="17" t="s">
        <v>1406</v>
      </c>
      <c r="E391" t="s">
        <v>364</v>
      </c>
      <c r="F391">
        <v>22</v>
      </c>
      <c r="G391" s="17">
        <f t="shared" si="19"/>
        <v>1</v>
      </c>
      <c r="H391" s="17">
        <f t="shared" si="21"/>
        <v>1</v>
      </c>
      <c r="I391" s="17">
        <f t="shared" si="20"/>
        <v>1</v>
      </c>
    </row>
    <row r="392" spans="1:9" x14ac:dyDescent="0.25">
      <c r="A392">
        <v>391</v>
      </c>
      <c r="B392" t="s">
        <v>432</v>
      </c>
      <c r="C392" s="17" t="s">
        <v>1436</v>
      </c>
      <c r="D392" s="17" t="s">
        <v>1435</v>
      </c>
      <c r="E392" t="s">
        <v>364</v>
      </c>
      <c r="F392">
        <v>25</v>
      </c>
      <c r="G392" s="17">
        <f t="shared" si="19"/>
        <v>1</v>
      </c>
      <c r="H392" s="17">
        <f t="shared" si="21"/>
        <v>0</v>
      </c>
      <c r="I392" s="17">
        <f t="shared" si="20"/>
        <v>0</v>
      </c>
    </row>
    <row r="393" spans="1:9" x14ac:dyDescent="0.25">
      <c r="A393">
        <v>392</v>
      </c>
      <c r="B393" t="s">
        <v>433</v>
      </c>
      <c r="C393" s="17" t="s">
        <v>1436</v>
      </c>
      <c r="D393" s="17" t="s">
        <v>1435</v>
      </c>
      <c r="E393" t="s">
        <v>364</v>
      </c>
      <c r="F393">
        <v>18</v>
      </c>
      <c r="G393" s="17">
        <f t="shared" si="19"/>
        <v>1</v>
      </c>
      <c r="H393" s="17">
        <f t="shared" si="21"/>
        <v>0</v>
      </c>
      <c r="I393" s="17">
        <f t="shared" si="20"/>
        <v>0</v>
      </c>
    </row>
    <row r="394" spans="1:9" x14ac:dyDescent="0.25">
      <c r="A394">
        <v>393</v>
      </c>
      <c r="B394" t="s">
        <v>434</v>
      </c>
      <c r="C394" s="17" t="s">
        <v>1434</v>
      </c>
      <c r="D394" s="17" t="s">
        <v>1406</v>
      </c>
      <c r="E394" t="s">
        <v>364</v>
      </c>
      <c r="F394">
        <v>32</v>
      </c>
      <c r="G394" s="17">
        <f t="shared" si="19"/>
        <v>1</v>
      </c>
      <c r="H394" s="17">
        <f t="shared" si="21"/>
        <v>1</v>
      </c>
      <c r="I394" s="17">
        <f t="shared" si="20"/>
        <v>1</v>
      </c>
    </row>
    <row r="395" spans="1:9" x14ac:dyDescent="0.25">
      <c r="A395">
        <v>394</v>
      </c>
      <c r="B395" t="s">
        <v>435</v>
      </c>
      <c r="C395" s="17" t="s">
        <v>1434</v>
      </c>
      <c r="D395" s="17" t="s">
        <v>1406</v>
      </c>
      <c r="E395" t="s">
        <v>364</v>
      </c>
      <c r="F395">
        <v>18</v>
      </c>
      <c r="G395" s="17">
        <f t="shared" si="19"/>
        <v>1</v>
      </c>
      <c r="H395" s="17">
        <f t="shared" si="21"/>
        <v>1</v>
      </c>
      <c r="I395" s="17">
        <f t="shared" si="20"/>
        <v>1</v>
      </c>
    </row>
    <row r="396" spans="1:9" x14ac:dyDescent="0.25">
      <c r="A396">
        <v>395</v>
      </c>
      <c r="B396" t="s">
        <v>436</v>
      </c>
      <c r="C396" s="17" t="s">
        <v>1436</v>
      </c>
      <c r="D396" s="17" t="s">
        <v>1435</v>
      </c>
      <c r="E396" t="s">
        <v>364</v>
      </c>
      <c r="F396" t="s">
        <v>53</v>
      </c>
      <c r="G396" s="17">
        <f t="shared" si="19"/>
        <v>1</v>
      </c>
      <c r="H396" s="17">
        <f t="shared" si="21"/>
        <v>0</v>
      </c>
      <c r="I396" s="17">
        <f t="shared" si="20"/>
        <v>0</v>
      </c>
    </row>
    <row r="397" spans="1:9" x14ac:dyDescent="0.25">
      <c r="A397">
        <v>396</v>
      </c>
      <c r="B397" t="s">
        <v>437</v>
      </c>
      <c r="C397" s="17" t="s">
        <v>1436</v>
      </c>
      <c r="D397" s="17" t="s">
        <v>1435</v>
      </c>
      <c r="E397" t="s">
        <v>364</v>
      </c>
      <c r="F397">
        <v>42</v>
      </c>
      <c r="G397" s="17">
        <f t="shared" si="19"/>
        <v>1</v>
      </c>
      <c r="H397" s="17">
        <f t="shared" si="21"/>
        <v>0</v>
      </c>
      <c r="I397" s="17">
        <f t="shared" si="20"/>
        <v>0</v>
      </c>
    </row>
    <row r="398" spans="1:9" x14ac:dyDescent="0.25">
      <c r="A398">
        <v>397</v>
      </c>
      <c r="B398" t="s">
        <v>438</v>
      </c>
      <c r="C398" s="17" t="s">
        <v>1434</v>
      </c>
      <c r="D398" s="17" t="s">
        <v>1406</v>
      </c>
      <c r="E398" t="s">
        <v>364</v>
      </c>
      <c r="F398">
        <v>34</v>
      </c>
      <c r="G398" s="17">
        <f t="shared" si="19"/>
        <v>1</v>
      </c>
      <c r="H398" s="17">
        <f t="shared" si="21"/>
        <v>1</v>
      </c>
      <c r="I398" s="17">
        <f t="shared" si="20"/>
        <v>1</v>
      </c>
    </row>
    <row r="399" spans="1:9" x14ac:dyDescent="0.25">
      <c r="A399">
        <v>398</v>
      </c>
      <c r="B399" t="s">
        <v>439</v>
      </c>
      <c r="C399" s="17" t="s">
        <v>1436</v>
      </c>
      <c r="D399" s="17" t="s">
        <v>1406</v>
      </c>
      <c r="E399" t="s">
        <v>364</v>
      </c>
      <c r="F399">
        <v>8</v>
      </c>
      <c r="G399" s="17">
        <f t="shared" si="19"/>
        <v>0</v>
      </c>
      <c r="H399" s="17">
        <f t="shared" si="21"/>
        <v>0</v>
      </c>
      <c r="I399" s="17">
        <f t="shared" si="20"/>
        <v>1</v>
      </c>
    </row>
    <row r="400" spans="1:9" x14ac:dyDescent="0.25">
      <c r="A400">
        <v>399</v>
      </c>
      <c r="B400" t="s">
        <v>440</v>
      </c>
      <c r="C400" s="17" t="s">
        <v>1434</v>
      </c>
      <c r="D400" s="17" t="s">
        <v>1406</v>
      </c>
      <c r="E400" t="s">
        <v>364</v>
      </c>
      <c r="F400" t="s">
        <v>53</v>
      </c>
      <c r="G400" s="17">
        <f t="shared" si="19"/>
        <v>1</v>
      </c>
      <c r="H400" s="17">
        <f t="shared" si="21"/>
        <v>1</v>
      </c>
      <c r="I400" s="17">
        <f t="shared" si="20"/>
        <v>1</v>
      </c>
    </row>
    <row r="401" spans="1:9" x14ac:dyDescent="0.25">
      <c r="A401">
        <v>400</v>
      </c>
      <c r="B401" t="s">
        <v>441</v>
      </c>
      <c r="C401" s="17" t="s">
        <v>1434</v>
      </c>
      <c r="D401" s="17" t="s">
        <v>1406</v>
      </c>
      <c r="E401" t="s">
        <v>364</v>
      </c>
      <c r="F401" t="s">
        <v>53</v>
      </c>
      <c r="G401" s="17">
        <f t="shared" si="19"/>
        <v>1</v>
      </c>
      <c r="H401" s="17">
        <f t="shared" si="21"/>
        <v>1</v>
      </c>
      <c r="I401" s="17">
        <f t="shared" si="20"/>
        <v>1</v>
      </c>
    </row>
    <row r="402" spans="1:9" x14ac:dyDescent="0.25">
      <c r="A402">
        <v>401</v>
      </c>
      <c r="B402" t="s">
        <v>442</v>
      </c>
      <c r="C402" s="17" t="s">
        <v>1436</v>
      </c>
      <c r="D402" s="17" t="s">
        <v>1435</v>
      </c>
      <c r="E402" t="s">
        <v>364</v>
      </c>
      <c r="F402">
        <v>23</v>
      </c>
      <c r="G402" s="17">
        <f t="shared" si="19"/>
        <v>1</v>
      </c>
      <c r="H402" s="17">
        <f t="shared" si="21"/>
        <v>0</v>
      </c>
      <c r="I402" s="17">
        <f t="shared" si="20"/>
        <v>0</v>
      </c>
    </row>
    <row r="403" spans="1:9" x14ac:dyDescent="0.25">
      <c r="A403">
        <v>402</v>
      </c>
      <c r="B403" t="s">
        <v>443</v>
      </c>
      <c r="C403" s="17" t="s">
        <v>1436</v>
      </c>
      <c r="D403" s="17" t="s">
        <v>1435</v>
      </c>
      <c r="E403" t="s">
        <v>364</v>
      </c>
      <c r="F403">
        <v>21</v>
      </c>
      <c r="G403" s="17">
        <f t="shared" si="19"/>
        <v>1</v>
      </c>
      <c r="H403" s="17">
        <f t="shared" si="21"/>
        <v>0</v>
      </c>
      <c r="I403" s="17">
        <f t="shared" si="20"/>
        <v>0</v>
      </c>
    </row>
    <row r="404" spans="1:9" x14ac:dyDescent="0.25">
      <c r="A404">
        <v>403</v>
      </c>
      <c r="B404" t="s">
        <v>444</v>
      </c>
      <c r="C404" s="17" t="s">
        <v>1436</v>
      </c>
      <c r="D404" s="17" t="s">
        <v>1435</v>
      </c>
      <c r="E404" t="s">
        <v>364</v>
      </c>
      <c r="F404">
        <v>19</v>
      </c>
      <c r="G404" s="17">
        <f t="shared" si="19"/>
        <v>1</v>
      </c>
      <c r="H404" s="17">
        <f t="shared" si="21"/>
        <v>0</v>
      </c>
      <c r="I404" s="17">
        <f t="shared" si="20"/>
        <v>0</v>
      </c>
    </row>
    <row r="405" spans="1:9" x14ac:dyDescent="0.25">
      <c r="A405">
        <v>404</v>
      </c>
      <c r="B405" t="s">
        <v>445</v>
      </c>
      <c r="C405" s="17" t="s">
        <v>1436</v>
      </c>
      <c r="D405" s="17" t="s">
        <v>1435</v>
      </c>
      <c r="E405" t="s">
        <v>364</v>
      </c>
      <c r="F405" t="s">
        <v>53</v>
      </c>
      <c r="G405" s="17">
        <f t="shared" si="19"/>
        <v>1</v>
      </c>
      <c r="H405" s="17">
        <f t="shared" si="21"/>
        <v>0</v>
      </c>
      <c r="I405" s="17">
        <f t="shared" si="20"/>
        <v>0</v>
      </c>
    </row>
    <row r="406" spans="1:9" x14ac:dyDescent="0.25">
      <c r="A406">
        <v>405</v>
      </c>
      <c r="B406" t="s">
        <v>446</v>
      </c>
      <c r="C406" s="17" t="s">
        <v>1434</v>
      </c>
      <c r="D406" s="17" t="s">
        <v>1406</v>
      </c>
      <c r="E406" t="s">
        <v>364</v>
      </c>
      <c r="F406" t="s">
        <v>53</v>
      </c>
      <c r="G406" s="17">
        <f t="shared" si="19"/>
        <v>1</v>
      </c>
      <c r="H406" s="17">
        <f t="shared" si="21"/>
        <v>1</v>
      </c>
      <c r="I406" s="17">
        <f t="shared" si="20"/>
        <v>1</v>
      </c>
    </row>
    <row r="407" spans="1:9" x14ac:dyDescent="0.25">
      <c r="A407">
        <v>406</v>
      </c>
      <c r="B407" t="s">
        <v>447</v>
      </c>
      <c r="C407" s="17" t="s">
        <v>1436</v>
      </c>
      <c r="D407" s="17" t="s">
        <v>1435</v>
      </c>
      <c r="E407" t="s">
        <v>364</v>
      </c>
      <c r="F407" t="s">
        <v>53</v>
      </c>
      <c r="G407" s="17">
        <f t="shared" si="19"/>
        <v>1</v>
      </c>
      <c r="H407" s="17">
        <f t="shared" si="21"/>
        <v>0</v>
      </c>
      <c r="I407" s="17">
        <f t="shared" si="20"/>
        <v>0</v>
      </c>
    </row>
    <row r="408" spans="1:9" x14ac:dyDescent="0.25">
      <c r="A408">
        <v>407</v>
      </c>
      <c r="B408" t="s">
        <v>448</v>
      </c>
      <c r="C408" s="17" t="s">
        <v>1436</v>
      </c>
      <c r="D408" s="17" t="s">
        <v>1435</v>
      </c>
      <c r="E408" t="s">
        <v>364</v>
      </c>
      <c r="F408">
        <v>38</v>
      </c>
      <c r="G408" s="17">
        <f t="shared" si="19"/>
        <v>1</v>
      </c>
      <c r="H408" s="17">
        <f t="shared" si="21"/>
        <v>0</v>
      </c>
      <c r="I408" s="17">
        <f t="shared" si="20"/>
        <v>0</v>
      </c>
    </row>
    <row r="409" spans="1:9" x14ac:dyDescent="0.25">
      <c r="A409">
        <v>408</v>
      </c>
      <c r="B409" t="s">
        <v>449</v>
      </c>
      <c r="C409" s="17" t="s">
        <v>1436</v>
      </c>
      <c r="D409" s="17" t="s">
        <v>1435</v>
      </c>
      <c r="E409" t="s">
        <v>364</v>
      </c>
      <c r="F409" t="s">
        <v>53</v>
      </c>
      <c r="G409" s="17">
        <f t="shared" si="19"/>
        <v>1</v>
      </c>
      <c r="H409" s="17">
        <f t="shared" si="21"/>
        <v>0</v>
      </c>
      <c r="I409" s="17">
        <f t="shared" si="20"/>
        <v>0</v>
      </c>
    </row>
    <row r="410" spans="1:9" x14ac:dyDescent="0.25">
      <c r="A410">
        <v>409</v>
      </c>
      <c r="B410" t="s">
        <v>450</v>
      </c>
      <c r="C410" s="17" t="s">
        <v>1434</v>
      </c>
      <c r="D410" s="17" t="s">
        <v>1435</v>
      </c>
      <c r="E410" t="s">
        <v>364</v>
      </c>
      <c r="F410">
        <v>38</v>
      </c>
      <c r="G410" s="17">
        <f t="shared" si="19"/>
        <v>1</v>
      </c>
      <c r="H410" s="17">
        <f t="shared" si="21"/>
        <v>1</v>
      </c>
      <c r="I410" s="17">
        <f t="shared" si="20"/>
        <v>0</v>
      </c>
    </row>
    <row r="411" spans="1:9" x14ac:dyDescent="0.25">
      <c r="A411">
        <v>410</v>
      </c>
      <c r="B411" t="s">
        <v>451</v>
      </c>
      <c r="C411" s="17" t="s">
        <v>1436</v>
      </c>
      <c r="D411" s="17" t="s">
        <v>1435</v>
      </c>
      <c r="E411" t="s">
        <v>364</v>
      </c>
      <c r="F411">
        <v>35</v>
      </c>
      <c r="G411" s="17">
        <f t="shared" si="19"/>
        <v>1</v>
      </c>
      <c r="H411" s="17">
        <f t="shared" si="21"/>
        <v>0</v>
      </c>
      <c r="I411" s="17">
        <f t="shared" si="20"/>
        <v>0</v>
      </c>
    </row>
    <row r="412" spans="1:9" x14ac:dyDescent="0.25">
      <c r="A412">
        <v>411</v>
      </c>
      <c r="B412" t="s">
        <v>452</v>
      </c>
      <c r="C412" s="17" t="s">
        <v>1436</v>
      </c>
      <c r="D412" s="17" t="s">
        <v>1435</v>
      </c>
      <c r="E412" t="s">
        <v>364</v>
      </c>
      <c r="F412">
        <v>35</v>
      </c>
      <c r="G412" s="17">
        <f t="shared" si="19"/>
        <v>1</v>
      </c>
      <c r="H412" s="17">
        <f t="shared" si="21"/>
        <v>0</v>
      </c>
      <c r="I412" s="17">
        <f t="shared" si="20"/>
        <v>0</v>
      </c>
    </row>
    <row r="413" spans="1:9" x14ac:dyDescent="0.25">
      <c r="A413">
        <v>412</v>
      </c>
      <c r="B413" t="s">
        <v>453</v>
      </c>
      <c r="C413" s="17" t="s">
        <v>1436</v>
      </c>
      <c r="D413" s="17" t="s">
        <v>1435</v>
      </c>
      <c r="E413" t="s">
        <v>364</v>
      </c>
      <c r="F413">
        <v>38</v>
      </c>
      <c r="G413" s="17">
        <f t="shared" si="19"/>
        <v>1</v>
      </c>
      <c r="H413" s="17">
        <f t="shared" si="21"/>
        <v>0</v>
      </c>
      <c r="I413" s="17">
        <f t="shared" si="20"/>
        <v>0</v>
      </c>
    </row>
    <row r="414" spans="1:9" x14ac:dyDescent="0.25">
      <c r="A414">
        <v>413</v>
      </c>
      <c r="B414" t="s">
        <v>454</v>
      </c>
      <c r="C414" s="17" t="s">
        <v>1434</v>
      </c>
      <c r="D414" s="17" t="s">
        <v>1406</v>
      </c>
      <c r="E414" t="s">
        <v>364</v>
      </c>
      <c r="F414">
        <v>24</v>
      </c>
      <c r="G414" s="17">
        <f t="shared" si="19"/>
        <v>1</v>
      </c>
      <c r="H414" s="17">
        <f t="shared" si="21"/>
        <v>1</v>
      </c>
      <c r="I414" s="17">
        <f t="shared" si="20"/>
        <v>1</v>
      </c>
    </row>
    <row r="415" spans="1:9" x14ac:dyDescent="0.25">
      <c r="A415">
        <v>414</v>
      </c>
      <c r="B415" t="s">
        <v>455</v>
      </c>
      <c r="C415" s="17" t="s">
        <v>1436</v>
      </c>
      <c r="D415" s="17" t="s">
        <v>1435</v>
      </c>
      <c r="E415" t="s">
        <v>364</v>
      </c>
      <c r="F415">
        <v>16</v>
      </c>
      <c r="G415" s="17">
        <f t="shared" si="19"/>
        <v>0</v>
      </c>
      <c r="H415" s="17">
        <f t="shared" si="21"/>
        <v>0</v>
      </c>
      <c r="I415" s="17">
        <f t="shared" si="20"/>
        <v>0</v>
      </c>
    </row>
    <row r="416" spans="1:9" x14ac:dyDescent="0.25">
      <c r="A416">
        <v>415</v>
      </c>
      <c r="B416" t="s">
        <v>456</v>
      </c>
      <c r="C416" s="17" t="s">
        <v>1436</v>
      </c>
      <c r="D416" s="17" t="s">
        <v>1435</v>
      </c>
      <c r="E416" t="s">
        <v>364</v>
      </c>
      <c r="F416">
        <v>26</v>
      </c>
      <c r="G416" s="17">
        <f t="shared" si="19"/>
        <v>1</v>
      </c>
      <c r="H416" s="17">
        <f t="shared" si="21"/>
        <v>0</v>
      </c>
      <c r="I416" s="17">
        <f t="shared" si="20"/>
        <v>0</v>
      </c>
    </row>
    <row r="417" spans="1:9" x14ac:dyDescent="0.25">
      <c r="A417">
        <v>416</v>
      </c>
      <c r="B417" t="s">
        <v>457</v>
      </c>
      <c r="C417" s="17" t="s">
        <v>1436</v>
      </c>
      <c r="D417" s="17" t="s">
        <v>1435</v>
      </c>
      <c r="E417" t="s">
        <v>364</v>
      </c>
      <c r="F417">
        <v>45</v>
      </c>
      <c r="G417" s="17">
        <f t="shared" si="19"/>
        <v>1</v>
      </c>
      <c r="H417" s="17">
        <f t="shared" si="21"/>
        <v>0</v>
      </c>
      <c r="I417" s="17">
        <f t="shared" si="20"/>
        <v>0</v>
      </c>
    </row>
    <row r="418" spans="1:9" x14ac:dyDescent="0.25">
      <c r="A418">
        <v>417</v>
      </c>
      <c r="B418" t="s">
        <v>458</v>
      </c>
      <c r="C418" s="17" t="s">
        <v>1436</v>
      </c>
      <c r="D418" s="17" t="s">
        <v>1435</v>
      </c>
      <c r="E418" t="s">
        <v>364</v>
      </c>
      <c r="F418">
        <v>24</v>
      </c>
      <c r="G418" s="17">
        <f t="shared" si="19"/>
        <v>1</v>
      </c>
      <c r="H418" s="17">
        <f t="shared" si="21"/>
        <v>0</v>
      </c>
      <c r="I418" s="17">
        <f t="shared" si="20"/>
        <v>0</v>
      </c>
    </row>
    <row r="419" spans="1:9" x14ac:dyDescent="0.25">
      <c r="A419">
        <v>418</v>
      </c>
      <c r="B419" t="s">
        <v>459</v>
      </c>
      <c r="C419" s="17" t="s">
        <v>1436</v>
      </c>
      <c r="D419" s="17" t="s">
        <v>1435</v>
      </c>
      <c r="E419" t="s">
        <v>364</v>
      </c>
      <c r="F419">
        <v>21</v>
      </c>
      <c r="G419" s="17">
        <f t="shared" si="19"/>
        <v>1</v>
      </c>
      <c r="H419" s="17">
        <f t="shared" si="21"/>
        <v>0</v>
      </c>
      <c r="I419" s="17">
        <f t="shared" si="20"/>
        <v>0</v>
      </c>
    </row>
    <row r="420" spans="1:9" x14ac:dyDescent="0.25">
      <c r="A420">
        <v>419</v>
      </c>
      <c r="B420" t="s">
        <v>460</v>
      </c>
      <c r="C420" s="17" t="s">
        <v>1436</v>
      </c>
      <c r="D420" s="17" t="s">
        <v>1435</v>
      </c>
      <c r="E420" t="s">
        <v>364</v>
      </c>
      <c r="F420">
        <v>22</v>
      </c>
      <c r="G420" s="17">
        <f t="shared" si="19"/>
        <v>1</v>
      </c>
      <c r="H420" s="17">
        <f t="shared" si="21"/>
        <v>0</v>
      </c>
      <c r="I420" s="17">
        <f t="shared" si="20"/>
        <v>0</v>
      </c>
    </row>
    <row r="421" spans="1:9" x14ac:dyDescent="0.25">
      <c r="A421">
        <v>420</v>
      </c>
      <c r="B421" t="s">
        <v>461</v>
      </c>
      <c r="C421" s="17" t="s">
        <v>1436</v>
      </c>
      <c r="D421" s="17" t="s">
        <v>1435</v>
      </c>
      <c r="E421" t="s">
        <v>364</v>
      </c>
      <c r="F421" t="s">
        <v>53</v>
      </c>
      <c r="G421" s="17">
        <f t="shared" si="19"/>
        <v>1</v>
      </c>
      <c r="H421" s="17">
        <f t="shared" si="21"/>
        <v>0</v>
      </c>
      <c r="I421" s="17">
        <f t="shared" si="20"/>
        <v>0</v>
      </c>
    </row>
    <row r="422" spans="1:9" x14ac:dyDescent="0.25">
      <c r="A422">
        <v>421</v>
      </c>
      <c r="B422" t="s">
        <v>462</v>
      </c>
      <c r="C422" s="17" t="s">
        <v>1436</v>
      </c>
      <c r="D422" s="17" t="s">
        <v>1435</v>
      </c>
      <c r="E422" t="s">
        <v>364</v>
      </c>
      <c r="F422">
        <v>34</v>
      </c>
      <c r="G422" s="17">
        <f t="shared" si="19"/>
        <v>1</v>
      </c>
      <c r="H422" s="17">
        <f t="shared" si="21"/>
        <v>0</v>
      </c>
      <c r="I422" s="17">
        <f t="shared" si="20"/>
        <v>0</v>
      </c>
    </row>
    <row r="423" spans="1:9" x14ac:dyDescent="0.25">
      <c r="A423">
        <v>422</v>
      </c>
      <c r="B423" t="s">
        <v>463</v>
      </c>
      <c r="C423" s="17" t="s">
        <v>1436</v>
      </c>
      <c r="D423" s="17" t="s">
        <v>1435</v>
      </c>
      <c r="E423" t="s">
        <v>364</v>
      </c>
      <c r="F423">
        <v>30</v>
      </c>
      <c r="G423" s="17">
        <f t="shared" si="19"/>
        <v>1</v>
      </c>
      <c r="H423" s="17">
        <f t="shared" si="21"/>
        <v>0</v>
      </c>
      <c r="I423" s="17">
        <f t="shared" si="20"/>
        <v>0</v>
      </c>
    </row>
    <row r="424" spans="1:9" x14ac:dyDescent="0.25">
      <c r="A424">
        <v>423</v>
      </c>
      <c r="B424" t="s">
        <v>464</v>
      </c>
      <c r="C424" s="17" t="s">
        <v>1436</v>
      </c>
      <c r="D424" s="17" t="s">
        <v>1435</v>
      </c>
      <c r="E424" t="s">
        <v>364</v>
      </c>
      <c r="F424">
        <v>50</v>
      </c>
      <c r="G424" s="17">
        <f t="shared" si="19"/>
        <v>1</v>
      </c>
      <c r="H424" s="17">
        <f t="shared" si="21"/>
        <v>0</v>
      </c>
      <c r="I424" s="17">
        <f t="shared" si="20"/>
        <v>0</v>
      </c>
    </row>
    <row r="425" spans="1:9" x14ac:dyDescent="0.25">
      <c r="A425">
        <v>424</v>
      </c>
      <c r="B425" t="s">
        <v>465</v>
      </c>
      <c r="C425" s="17" t="s">
        <v>1436</v>
      </c>
      <c r="D425" s="17" t="s">
        <v>1435</v>
      </c>
      <c r="E425" t="s">
        <v>364</v>
      </c>
      <c r="F425">
        <v>30</v>
      </c>
      <c r="G425" s="17">
        <f t="shared" si="19"/>
        <v>1</v>
      </c>
      <c r="H425" s="17">
        <f t="shared" si="21"/>
        <v>0</v>
      </c>
      <c r="I425" s="17">
        <f t="shared" si="20"/>
        <v>0</v>
      </c>
    </row>
    <row r="426" spans="1:9" x14ac:dyDescent="0.25">
      <c r="A426">
        <v>425</v>
      </c>
      <c r="B426" t="s">
        <v>466</v>
      </c>
      <c r="C426" s="17" t="s">
        <v>1434</v>
      </c>
      <c r="D426" s="17" t="s">
        <v>1406</v>
      </c>
      <c r="E426" t="s">
        <v>364</v>
      </c>
      <c r="F426">
        <v>23</v>
      </c>
      <c r="G426" s="17">
        <f t="shared" si="19"/>
        <v>1</v>
      </c>
      <c r="H426" s="17">
        <f t="shared" si="21"/>
        <v>1</v>
      </c>
      <c r="I426" s="17">
        <f t="shared" si="20"/>
        <v>1</v>
      </c>
    </row>
    <row r="427" spans="1:9" x14ac:dyDescent="0.25">
      <c r="A427">
        <v>426</v>
      </c>
      <c r="B427" t="s">
        <v>467</v>
      </c>
      <c r="C427" s="17" t="s">
        <v>1436</v>
      </c>
      <c r="D427" s="17" t="s">
        <v>1406</v>
      </c>
      <c r="E427" t="s">
        <v>364</v>
      </c>
      <c r="F427">
        <v>1</v>
      </c>
      <c r="G427" s="17">
        <f t="shared" si="19"/>
        <v>0</v>
      </c>
      <c r="H427" s="17">
        <f t="shared" si="21"/>
        <v>0</v>
      </c>
      <c r="I427" s="17">
        <f t="shared" si="20"/>
        <v>1</v>
      </c>
    </row>
    <row r="428" spans="1:9" x14ac:dyDescent="0.25">
      <c r="A428">
        <v>427</v>
      </c>
      <c r="B428" t="s">
        <v>468</v>
      </c>
      <c r="C428" s="17" t="s">
        <v>1436</v>
      </c>
      <c r="D428" s="17" t="s">
        <v>1435</v>
      </c>
      <c r="E428" t="s">
        <v>364</v>
      </c>
      <c r="F428">
        <v>44</v>
      </c>
      <c r="G428" s="17">
        <f t="shared" si="19"/>
        <v>1</v>
      </c>
      <c r="H428" s="17">
        <f t="shared" si="21"/>
        <v>0</v>
      </c>
      <c r="I428" s="17">
        <f t="shared" si="20"/>
        <v>0</v>
      </c>
    </row>
    <row r="429" spans="1:9" x14ac:dyDescent="0.25">
      <c r="A429">
        <v>428</v>
      </c>
      <c r="B429" t="s">
        <v>469</v>
      </c>
      <c r="C429" s="17" t="s">
        <v>1436</v>
      </c>
      <c r="D429" s="17" t="s">
        <v>1435</v>
      </c>
      <c r="E429" t="s">
        <v>364</v>
      </c>
      <c r="F429">
        <v>28</v>
      </c>
      <c r="G429" s="17">
        <f t="shared" si="19"/>
        <v>1</v>
      </c>
      <c r="H429" s="17">
        <f t="shared" si="21"/>
        <v>0</v>
      </c>
      <c r="I429" s="17">
        <f t="shared" si="20"/>
        <v>0</v>
      </c>
    </row>
    <row r="430" spans="1:9" x14ac:dyDescent="0.25">
      <c r="A430">
        <v>429</v>
      </c>
      <c r="B430" t="s">
        <v>470</v>
      </c>
      <c r="C430" s="17" t="s">
        <v>1434</v>
      </c>
      <c r="D430" s="17" t="s">
        <v>1406</v>
      </c>
      <c r="E430" t="s">
        <v>364</v>
      </c>
      <c r="F430">
        <v>6</v>
      </c>
      <c r="G430" s="17">
        <f t="shared" si="19"/>
        <v>0</v>
      </c>
      <c r="H430" s="17">
        <f t="shared" si="21"/>
        <v>1</v>
      </c>
      <c r="I430" s="17">
        <f t="shared" si="20"/>
        <v>1</v>
      </c>
    </row>
    <row r="431" spans="1:9" x14ac:dyDescent="0.25">
      <c r="A431">
        <v>430</v>
      </c>
      <c r="B431" t="s">
        <v>471</v>
      </c>
      <c r="C431" s="17" t="s">
        <v>1436</v>
      </c>
      <c r="D431" s="17" t="s">
        <v>1406</v>
      </c>
      <c r="E431" t="s">
        <v>364</v>
      </c>
      <c r="F431">
        <v>30</v>
      </c>
      <c r="G431" s="17">
        <f t="shared" si="19"/>
        <v>1</v>
      </c>
      <c r="H431" s="17">
        <f t="shared" si="21"/>
        <v>0</v>
      </c>
      <c r="I431" s="17">
        <f t="shared" si="20"/>
        <v>1</v>
      </c>
    </row>
    <row r="432" spans="1:9" x14ac:dyDescent="0.25">
      <c r="A432">
        <v>431</v>
      </c>
      <c r="B432" t="s">
        <v>472</v>
      </c>
      <c r="C432" s="17" t="s">
        <v>1436</v>
      </c>
      <c r="D432" s="17" t="s">
        <v>1435</v>
      </c>
      <c r="E432" t="s">
        <v>364</v>
      </c>
      <c r="F432" t="s">
        <v>53</v>
      </c>
      <c r="G432" s="17">
        <f t="shared" si="19"/>
        <v>1</v>
      </c>
      <c r="H432" s="17">
        <f t="shared" si="21"/>
        <v>0</v>
      </c>
      <c r="I432" s="17">
        <f t="shared" si="20"/>
        <v>0</v>
      </c>
    </row>
    <row r="433" spans="1:9" x14ac:dyDescent="0.25">
      <c r="A433">
        <v>432</v>
      </c>
      <c r="B433" t="s">
        <v>473</v>
      </c>
      <c r="C433" s="17" t="s">
        <v>1436</v>
      </c>
      <c r="D433" s="17" t="s">
        <v>1435</v>
      </c>
      <c r="E433" t="s">
        <v>364</v>
      </c>
      <c r="F433">
        <v>43</v>
      </c>
      <c r="G433" s="17">
        <f t="shared" si="19"/>
        <v>1</v>
      </c>
      <c r="H433" s="17">
        <f t="shared" si="21"/>
        <v>0</v>
      </c>
      <c r="I433" s="17">
        <f t="shared" si="20"/>
        <v>0</v>
      </c>
    </row>
    <row r="434" spans="1:9" x14ac:dyDescent="0.25">
      <c r="A434">
        <v>433</v>
      </c>
      <c r="B434" t="s">
        <v>474</v>
      </c>
      <c r="C434" s="17" t="s">
        <v>1434</v>
      </c>
      <c r="D434" s="17" t="s">
        <v>1406</v>
      </c>
      <c r="E434" t="s">
        <v>364</v>
      </c>
      <c r="F434">
        <v>45</v>
      </c>
      <c r="G434" s="17">
        <f t="shared" si="19"/>
        <v>1</v>
      </c>
      <c r="H434" s="17">
        <f t="shared" si="21"/>
        <v>1</v>
      </c>
      <c r="I434" s="17">
        <f t="shared" si="20"/>
        <v>1</v>
      </c>
    </row>
    <row r="435" spans="1:9" x14ac:dyDescent="0.25">
      <c r="A435">
        <v>434</v>
      </c>
      <c r="B435" t="s">
        <v>475</v>
      </c>
      <c r="C435" s="17" t="s">
        <v>1434</v>
      </c>
      <c r="D435" s="17" t="s">
        <v>1406</v>
      </c>
      <c r="E435" t="s">
        <v>364</v>
      </c>
      <c r="F435">
        <v>7</v>
      </c>
      <c r="G435" s="17">
        <f t="shared" si="19"/>
        <v>0</v>
      </c>
      <c r="H435" s="17">
        <f t="shared" si="21"/>
        <v>1</v>
      </c>
      <c r="I435" s="17">
        <f t="shared" si="20"/>
        <v>1</v>
      </c>
    </row>
    <row r="436" spans="1:9" x14ac:dyDescent="0.25">
      <c r="A436">
        <v>435</v>
      </c>
      <c r="B436" t="s">
        <v>476</v>
      </c>
      <c r="C436" s="17" t="s">
        <v>1434</v>
      </c>
      <c r="D436" s="17" t="s">
        <v>1406</v>
      </c>
      <c r="E436" t="s">
        <v>364</v>
      </c>
      <c r="F436">
        <v>24</v>
      </c>
      <c r="G436" s="17">
        <f t="shared" si="19"/>
        <v>1</v>
      </c>
      <c r="H436" s="17">
        <f t="shared" si="21"/>
        <v>1</v>
      </c>
      <c r="I436" s="17">
        <f t="shared" si="20"/>
        <v>1</v>
      </c>
    </row>
    <row r="437" spans="1:9" x14ac:dyDescent="0.25">
      <c r="A437">
        <v>436</v>
      </c>
      <c r="B437" t="s">
        <v>477</v>
      </c>
      <c r="C437" s="17" t="s">
        <v>1434</v>
      </c>
      <c r="D437" s="17" t="s">
        <v>1406</v>
      </c>
      <c r="E437" t="s">
        <v>364</v>
      </c>
      <c r="F437">
        <v>24</v>
      </c>
      <c r="G437" s="17">
        <f t="shared" si="19"/>
        <v>1</v>
      </c>
      <c r="H437" s="17">
        <f t="shared" si="21"/>
        <v>1</v>
      </c>
      <c r="I437" s="17">
        <f t="shared" si="20"/>
        <v>1</v>
      </c>
    </row>
    <row r="438" spans="1:9" x14ac:dyDescent="0.25">
      <c r="A438">
        <v>437</v>
      </c>
      <c r="B438" t="s">
        <v>478</v>
      </c>
      <c r="C438" s="17" t="s">
        <v>1436</v>
      </c>
      <c r="D438" s="17" t="s">
        <v>1435</v>
      </c>
      <c r="E438" t="s">
        <v>364</v>
      </c>
      <c r="F438">
        <v>49</v>
      </c>
      <c r="G438" s="17">
        <f t="shared" si="19"/>
        <v>1</v>
      </c>
      <c r="H438" s="17">
        <f t="shared" si="21"/>
        <v>0</v>
      </c>
      <c r="I438" s="17">
        <f t="shared" si="20"/>
        <v>0</v>
      </c>
    </row>
    <row r="439" spans="1:9" x14ac:dyDescent="0.25">
      <c r="A439">
        <v>438</v>
      </c>
      <c r="B439" t="s">
        <v>479</v>
      </c>
      <c r="C439" s="17" t="s">
        <v>1434</v>
      </c>
      <c r="D439" s="17" t="s">
        <v>1406</v>
      </c>
      <c r="E439" t="s">
        <v>364</v>
      </c>
      <c r="F439">
        <v>48</v>
      </c>
      <c r="G439" s="17">
        <f t="shared" si="19"/>
        <v>1</v>
      </c>
      <c r="H439" s="17">
        <f t="shared" si="21"/>
        <v>1</v>
      </c>
      <c r="I439" s="17">
        <f t="shared" si="20"/>
        <v>1</v>
      </c>
    </row>
    <row r="440" spans="1:9" x14ac:dyDescent="0.25">
      <c r="A440">
        <v>439</v>
      </c>
      <c r="B440" t="s">
        <v>480</v>
      </c>
      <c r="C440" s="17" t="s">
        <v>1434</v>
      </c>
      <c r="D440" s="17" t="s">
        <v>1406</v>
      </c>
      <c r="E440" t="s">
        <v>364</v>
      </c>
      <c r="F440" t="s">
        <v>53</v>
      </c>
      <c r="G440" s="17">
        <f t="shared" si="19"/>
        <v>1</v>
      </c>
      <c r="H440" s="17">
        <f t="shared" si="21"/>
        <v>1</v>
      </c>
      <c r="I440" s="17">
        <f t="shared" si="20"/>
        <v>1</v>
      </c>
    </row>
    <row r="441" spans="1:9" x14ac:dyDescent="0.25">
      <c r="A441">
        <v>440</v>
      </c>
      <c r="B441" t="s">
        <v>481</v>
      </c>
      <c r="C441" s="17" t="s">
        <v>1436</v>
      </c>
      <c r="D441" s="17" t="s">
        <v>1435</v>
      </c>
      <c r="E441" t="s">
        <v>364</v>
      </c>
      <c r="F441">
        <v>34</v>
      </c>
      <c r="G441" s="17">
        <f t="shared" si="19"/>
        <v>1</v>
      </c>
      <c r="H441" s="17">
        <f t="shared" si="21"/>
        <v>0</v>
      </c>
      <c r="I441" s="17">
        <f t="shared" si="20"/>
        <v>0</v>
      </c>
    </row>
    <row r="442" spans="1:9" x14ac:dyDescent="0.25">
      <c r="A442">
        <v>441</v>
      </c>
      <c r="B442" t="s">
        <v>482</v>
      </c>
      <c r="C442" s="17" t="s">
        <v>1436</v>
      </c>
      <c r="D442" s="17" t="s">
        <v>1435</v>
      </c>
      <c r="E442" t="s">
        <v>364</v>
      </c>
      <c r="F442">
        <v>32</v>
      </c>
      <c r="G442" s="17">
        <f t="shared" si="19"/>
        <v>1</v>
      </c>
      <c r="H442" s="17">
        <f t="shared" si="21"/>
        <v>0</v>
      </c>
      <c r="I442" s="17">
        <f t="shared" si="20"/>
        <v>0</v>
      </c>
    </row>
    <row r="443" spans="1:9" x14ac:dyDescent="0.25">
      <c r="A443">
        <v>442</v>
      </c>
      <c r="B443" t="s">
        <v>483</v>
      </c>
      <c r="C443" s="17" t="s">
        <v>1436</v>
      </c>
      <c r="D443" s="17" t="s">
        <v>1435</v>
      </c>
      <c r="E443" t="s">
        <v>364</v>
      </c>
      <c r="F443">
        <v>21</v>
      </c>
      <c r="G443" s="17">
        <f t="shared" si="19"/>
        <v>1</v>
      </c>
      <c r="H443" s="17">
        <f t="shared" si="21"/>
        <v>0</v>
      </c>
      <c r="I443" s="17">
        <f t="shared" si="20"/>
        <v>0</v>
      </c>
    </row>
    <row r="444" spans="1:9" x14ac:dyDescent="0.25">
      <c r="A444">
        <v>443</v>
      </c>
      <c r="B444" t="s">
        <v>484</v>
      </c>
      <c r="C444" s="17" t="s">
        <v>1434</v>
      </c>
      <c r="D444" s="17" t="s">
        <v>1435</v>
      </c>
      <c r="E444" t="s">
        <v>364</v>
      </c>
      <c r="F444">
        <v>18</v>
      </c>
      <c r="G444" s="17">
        <f t="shared" si="19"/>
        <v>1</v>
      </c>
      <c r="H444" s="17">
        <f t="shared" si="21"/>
        <v>1</v>
      </c>
      <c r="I444" s="17">
        <f t="shared" si="20"/>
        <v>0</v>
      </c>
    </row>
    <row r="445" spans="1:9" x14ac:dyDescent="0.25">
      <c r="A445">
        <v>444</v>
      </c>
      <c r="B445" t="s">
        <v>485</v>
      </c>
      <c r="C445" s="17" t="s">
        <v>1434</v>
      </c>
      <c r="D445" s="17" t="s">
        <v>1406</v>
      </c>
      <c r="E445" t="s">
        <v>364</v>
      </c>
      <c r="F445">
        <v>53</v>
      </c>
      <c r="G445" s="17">
        <f t="shared" si="19"/>
        <v>1</v>
      </c>
      <c r="H445" s="17">
        <f t="shared" si="21"/>
        <v>1</v>
      </c>
      <c r="I445" s="17">
        <f t="shared" si="20"/>
        <v>1</v>
      </c>
    </row>
    <row r="446" spans="1:9" x14ac:dyDescent="0.25">
      <c r="A446">
        <v>445</v>
      </c>
      <c r="B446" t="s">
        <v>486</v>
      </c>
      <c r="C446" s="17" t="s">
        <v>1436</v>
      </c>
      <c r="D446" s="17" t="s">
        <v>1435</v>
      </c>
      <c r="E446" t="s">
        <v>364</v>
      </c>
      <c r="F446">
        <v>23</v>
      </c>
      <c r="G446" s="17">
        <f t="shared" si="19"/>
        <v>1</v>
      </c>
      <c r="H446" s="17">
        <f t="shared" si="21"/>
        <v>0</v>
      </c>
      <c r="I446" s="17">
        <f t="shared" si="20"/>
        <v>0</v>
      </c>
    </row>
    <row r="447" spans="1:9" x14ac:dyDescent="0.25">
      <c r="A447">
        <v>446</v>
      </c>
      <c r="B447" t="s">
        <v>487</v>
      </c>
      <c r="C447" s="17" t="s">
        <v>1434</v>
      </c>
      <c r="D447" s="17" t="s">
        <v>1406</v>
      </c>
      <c r="E447" t="s">
        <v>364</v>
      </c>
      <c r="F447">
        <v>21</v>
      </c>
      <c r="G447" s="17">
        <f t="shared" si="19"/>
        <v>1</v>
      </c>
      <c r="H447" s="17">
        <f t="shared" si="21"/>
        <v>1</v>
      </c>
      <c r="I447" s="17">
        <f t="shared" si="20"/>
        <v>1</v>
      </c>
    </row>
    <row r="448" spans="1:9" x14ac:dyDescent="0.25">
      <c r="A448">
        <v>447</v>
      </c>
      <c r="B448" t="s">
        <v>488</v>
      </c>
      <c r="C448" s="17" t="s">
        <v>1436</v>
      </c>
      <c r="D448" s="17" t="s">
        <v>1435</v>
      </c>
      <c r="E448" t="s">
        <v>364</v>
      </c>
      <c r="F448" t="s">
        <v>53</v>
      </c>
      <c r="G448" s="17">
        <f t="shared" si="19"/>
        <v>1</v>
      </c>
      <c r="H448" s="17">
        <f t="shared" si="21"/>
        <v>0</v>
      </c>
      <c r="I448" s="17">
        <f t="shared" si="20"/>
        <v>0</v>
      </c>
    </row>
    <row r="449" spans="1:9" x14ac:dyDescent="0.25">
      <c r="A449">
        <v>448</v>
      </c>
      <c r="B449" t="s">
        <v>489</v>
      </c>
      <c r="C449" s="17" t="s">
        <v>1436</v>
      </c>
      <c r="D449" s="17" t="s">
        <v>1435</v>
      </c>
      <c r="E449" t="s">
        <v>364</v>
      </c>
      <c r="F449">
        <v>52</v>
      </c>
      <c r="G449" s="17">
        <f t="shared" si="19"/>
        <v>1</v>
      </c>
      <c r="H449" s="17">
        <f t="shared" si="21"/>
        <v>0</v>
      </c>
      <c r="I449" s="17">
        <f t="shared" si="20"/>
        <v>0</v>
      </c>
    </row>
    <row r="450" spans="1:9" x14ac:dyDescent="0.25">
      <c r="A450">
        <v>449</v>
      </c>
      <c r="B450" t="s">
        <v>490</v>
      </c>
      <c r="C450" s="17" t="s">
        <v>1436</v>
      </c>
      <c r="D450" s="17" t="s">
        <v>1435</v>
      </c>
      <c r="E450" t="s">
        <v>364</v>
      </c>
      <c r="F450">
        <v>42</v>
      </c>
      <c r="G450" s="17">
        <f t="shared" si="19"/>
        <v>1</v>
      </c>
      <c r="H450" s="17">
        <f t="shared" si="21"/>
        <v>0</v>
      </c>
      <c r="I450" s="17">
        <f t="shared" si="20"/>
        <v>0</v>
      </c>
    </row>
    <row r="451" spans="1:9" x14ac:dyDescent="0.25">
      <c r="A451">
        <v>450</v>
      </c>
      <c r="B451" t="s">
        <v>491</v>
      </c>
      <c r="C451" s="17" t="s">
        <v>1434</v>
      </c>
      <c r="D451" s="17" t="s">
        <v>1406</v>
      </c>
      <c r="E451" t="s">
        <v>364</v>
      </c>
      <c r="F451">
        <v>36</v>
      </c>
      <c r="G451" s="17">
        <f t="shared" ref="G451:G514" si="22">IF(F451&gt;16,1,0)</f>
        <v>1</v>
      </c>
      <c r="H451" s="17">
        <f t="shared" si="21"/>
        <v>1</v>
      </c>
      <c r="I451" s="17">
        <f t="shared" ref="I451:I514" si="23">IF(D451="Yes",1,0)</f>
        <v>1</v>
      </c>
    </row>
    <row r="452" spans="1:9" x14ac:dyDescent="0.25">
      <c r="A452">
        <v>451</v>
      </c>
      <c r="B452" t="s">
        <v>492</v>
      </c>
      <c r="C452" s="17" t="s">
        <v>1436</v>
      </c>
      <c r="D452" s="17" t="s">
        <v>1435</v>
      </c>
      <c r="E452" t="s">
        <v>364</v>
      </c>
      <c r="F452">
        <v>21</v>
      </c>
      <c r="G452" s="17">
        <f t="shared" si="22"/>
        <v>1</v>
      </c>
      <c r="H452" s="17">
        <f t="shared" si="21"/>
        <v>0</v>
      </c>
      <c r="I452" s="17">
        <f t="shared" si="23"/>
        <v>0</v>
      </c>
    </row>
    <row r="453" spans="1:9" x14ac:dyDescent="0.25">
      <c r="A453">
        <v>452</v>
      </c>
      <c r="B453" t="s">
        <v>493</v>
      </c>
      <c r="C453" s="17" t="s">
        <v>1436</v>
      </c>
      <c r="D453" s="17" t="s">
        <v>1406</v>
      </c>
      <c r="E453" t="s">
        <v>364</v>
      </c>
      <c r="F453">
        <v>41</v>
      </c>
      <c r="G453" s="17">
        <f t="shared" si="22"/>
        <v>1</v>
      </c>
      <c r="H453" s="17">
        <f t="shared" si="21"/>
        <v>0</v>
      </c>
      <c r="I453" s="17">
        <f t="shared" si="23"/>
        <v>1</v>
      </c>
    </row>
    <row r="454" spans="1:9" x14ac:dyDescent="0.25">
      <c r="A454">
        <v>453</v>
      </c>
      <c r="B454" t="s">
        <v>494</v>
      </c>
      <c r="C454" s="17" t="s">
        <v>1436</v>
      </c>
      <c r="D454" s="17" t="s">
        <v>1435</v>
      </c>
      <c r="E454" t="s">
        <v>364</v>
      </c>
      <c r="F454" t="s">
        <v>53</v>
      </c>
      <c r="G454" s="17">
        <f t="shared" si="22"/>
        <v>1</v>
      </c>
      <c r="H454" s="17">
        <f t="shared" ref="H454:H517" si="24">IF(C454="Female",1,0)</f>
        <v>0</v>
      </c>
      <c r="I454" s="17">
        <f t="shared" si="23"/>
        <v>0</v>
      </c>
    </row>
    <row r="455" spans="1:9" x14ac:dyDescent="0.25">
      <c r="A455">
        <v>454</v>
      </c>
      <c r="B455" t="s">
        <v>495</v>
      </c>
      <c r="C455" s="17" t="s">
        <v>1434</v>
      </c>
      <c r="D455" s="17" t="s">
        <v>1435</v>
      </c>
      <c r="E455" t="s">
        <v>364</v>
      </c>
      <c r="F455" t="s">
        <v>53</v>
      </c>
      <c r="G455" s="17">
        <f t="shared" si="22"/>
        <v>1</v>
      </c>
      <c r="H455" s="17">
        <f t="shared" si="24"/>
        <v>1</v>
      </c>
      <c r="I455" s="17">
        <f t="shared" si="23"/>
        <v>0</v>
      </c>
    </row>
    <row r="456" spans="1:9" x14ac:dyDescent="0.25">
      <c r="A456">
        <v>455</v>
      </c>
      <c r="B456" t="s">
        <v>496</v>
      </c>
      <c r="C456" s="17" t="s">
        <v>1436</v>
      </c>
      <c r="D456" s="17" t="s">
        <v>1435</v>
      </c>
      <c r="E456" t="s">
        <v>364</v>
      </c>
      <c r="F456">
        <v>33</v>
      </c>
      <c r="G456" s="17">
        <f t="shared" si="22"/>
        <v>1</v>
      </c>
      <c r="H456" s="17">
        <f t="shared" si="24"/>
        <v>0</v>
      </c>
      <c r="I456" s="17">
        <f t="shared" si="23"/>
        <v>0</v>
      </c>
    </row>
    <row r="457" spans="1:9" x14ac:dyDescent="0.25">
      <c r="A457">
        <v>456</v>
      </c>
      <c r="B457" t="s">
        <v>497</v>
      </c>
      <c r="C457" s="17" t="s">
        <v>1434</v>
      </c>
      <c r="D457" s="17" t="s">
        <v>1406</v>
      </c>
      <c r="E457" t="s">
        <v>364</v>
      </c>
      <c r="F457">
        <v>17</v>
      </c>
      <c r="G457" s="17">
        <f t="shared" si="22"/>
        <v>1</v>
      </c>
      <c r="H457" s="17">
        <f t="shared" si="24"/>
        <v>1</v>
      </c>
      <c r="I457" s="17">
        <f t="shared" si="23"/>
        <v>1</v>
      </c>
    </row>
    <row r="458" spans="1:9" x14ac:dyDescent="0.25">
      <c r="A458">
        <v>457</v>
      </c>
      <c r="B458" t="s">
        <v>498</v>
      </c>
      <c r="C458" s="17" t="s">
        <v>1436</v>
      </c>
      <c r="D458" s="17" t="s">
        <v>1435</v>
      </c>
      <c r="E458" t="s">
        <v>1403</v>
      </c>
      <c r="F458" t="s">
        <v>53</v>
      </c>
      <c r="G458" s="17">
        <f t="shared" si="22"/>
        <v>1</v>
      </c>
      <c r="H458" s="17">
        <f t="shared" si="24"/>
        <v>0</v>
      </c>
      <c r="I458" s="17">
        <f t="shared" si="23"/>
        <v>0</v>
      </c>
    </row>
    <row r="459" spans="1:9" x14ac:dyDescent="0.25">
      <c r="A459">
        <v>458</v>
      </c>
      <c r="B459" t="s">
        <v>499</v>
      </c>
      <c r="C459" s="17" t="s">
        <v>1434</v>
      </c>
      <c r="D459" s="17" t="s">
        <v>1406</v>
      </c>
      <c r="E459" t="s">
        <v>364</v>
      </c>
      <c r="F459" t="s">
        <v>53</v>
      </c>
      <c r="G459" s="17">
        <f t="shared" si="22"/>
        <v>1</v>
      </c>
      <c r="H459" s="17">
        <f t="shared" si="24"/>
        <v>1</v>
      </c>
      <c r="I459" s="17">
        <f t="shared" si="23"/>
        <v>1</v>
      </c>
    </row>
    <row r="460" spans="1:9" x14ac:dyDescent="0.25">
      <c r="A460">
        <v>459</v>
      </c>
      <c r="B460" t="s">
        <v>500</v>
      </c>
      <c r="C460" s="17" t="s">
        <v>1436</v>
      </c>
      <c r="D460" s="17" t="s">
        <v>1435</v>
      </c>
      <c r="E460" t="s">
        <v>364</v>
      </c>
      <c r="F460" t="s">
        <v>53</v>
      </c>
      <c r="G460" s="17">
        <f t="shared" si="22"/>
        <v>1</v>
      </c>
      <c r="H460" s="17">
        <f t="shared" si="24"/>
        <v>0</v>
      </c>
      <c r="I460" s="17">
        <f t="shared" si="23"/>
        <v>0</v>
      </c>
    </row>
    <row r="461" spans="1:9" x14ac:dyDescent="0.25">
      <c r="A461">
        <v>460</v>
      </c>
      <c r="B461" t="s">
        <v>501</v>
      </c>
      <c r="C461" s="17" t="s">
        <v>1436</v>
      </c>
      <c r="D461" s="17" t="s">
        <v>1435</v>
      </c>
      <c r="E461" t="s">
        <v>364</v>
      </c>
      <c r="F461" t="s">
        <v>53</v>
      </c>
      <c r="G461" s="17">
        <f t="shared" si="22"/>
        <v>1</v>
      </c>
      <c r="H461" s="17">
        <f t="shared" si="24"/>
        <v>0</v>
      </c>
      <c r="I461" s="17">
        <f t="shared" si="23"/>
        <v>0</v>
      </c>
    </row>
    <row r="462" spans="1:9" x14ac:dyDescent="0.25">
      <c r="A462">
        <v>461</v>
      </c>
      <c r="B462" t="s">
        <v>502</v>
      </c>
      <c r="C462" s="17" t="s">
        <v>1436</v>
      </c>
      <c r="D462" s="17" t="s">
        <v>1435</v>
      </c>
      <c r="E462" t="s">
        <v>364</v>
      </c>
      <c r="F462" t="s">
        <v>53</v>
      </c>
      <c r="G462" s="17">
        <f t="shared" si="22"/>
        <v>1</v>
      </c>
      <c r="H462" s="17">
        <f t="shared" si="24"/>
        <v>0</v>
      </c>
      <c r="I462" s="17">
        <f t="shared" si="23"/>
        <v>0</v>
      </c>
    </row>
    <row r="463" spans="1:9" x14ac:dyDescent="0.25">
      <c r="A463">
        <v>462</v>
      </c>
      <c r="B463" t="s">
        <v>503</v>
      </c>
      <c r="C463" s="17" t="s">
        <v>1436</v>
      </c>
      <c r="D463" s="17" t="s">
        <v>1435</v>
      </c>
      <c r="E463" t="s">
        <v>364</v>
      </c>
      <c r="F463" t="s">
        <v>53</v>
      </c>
      <c r="G463" s="17">
        <f t="shared" si="22"/>
        <v>1</v>
      </c>
      <c r="H463" s="17">
        <f t="shared" si="24"/>
        <v>0</v>
      </c>
      <c r="I463" s="17">
        <f t="shared" si="23"/>
        <v>0</v>
      </c>
    </row>
    <row r="464" spans="1:9" x14ac:dyDescent="0.25">
      <c r="A464">
        <v>463</v>
      </c>
      <c r="B464" t="s">
        <v>504</v>
      </c>
      <c r="C464" s="17" t="s">
        <v>1434</v>
      </c>
      <c r="D464" s="17" t="s">
        <v>1406</v>
      </c>
      <c r="E464" t="s">
        <v>364</v>
      </c>
      <c r="F464">
        <v>23</v>
      </c>
      <c r="G464" s="17">
        <f t="shared" si="22"/>
        <v>1</v>
      </c>
      <c r="H464" s="17">
        <f t="shared" si="24"/>
        <v>1</v>
      </c>
      <c r="I464" s="17">
        <f t="shared" si="23"/>
        <v>1</v>
      </c>
    </row>
    <row r="465" spans="1:9" x14ac:dyDescent="0.25">
      <c r="A465">
        <v>464</v>
      </c>
      <c r="B465" t="s">
        <v>505</v>
      </c>
      <c r="C465" s="17" t="s">
        <v>1436</v>
      </c>
      <c r="D465" s="17" t="s">
        <v>1435</v>
      </c>
      <c r="E465" t="s">
        <v>364</v>
      </c>
      <c r="F465">
        <v>34</v>
      </c>
      <c r="G465" s="17">
        <f t="shared" si="22"/>
        <v>1</v>
      </c>
      <c r="H465" s="17">
        <f t="shared" si="24"/>
        <v>0</v>
      </c>
      <c r="I465" s="17">
        <f t="shared" si="23"/>
        <v>0</v>
      </c>
    </row>
    <row r="466" spans="1:9" x14ac:dyDescent="0.25">
      <c r="A466">
        <v>465</v>
      </c>
      <c r="B466" t="s">
        <v>506</v>
      </c>
      <c r="C466" s="17" t="s">
        <v>1434</v>
      </c>
      <c r="D466" s="17" t="s">
        <v>1406</v>
      </c>
      <c r="E466" t="s">
        <v>364</v>
      </c>
      <c r="F466" t="s">
        <v>53</v>
      </c>
      <c r="G466" s="17">
        <f t="shared" si="22"/>
        <v>1</v>
      </c>
      <c r="H466" s="17">
        <f t="shared" si="24"/>
        <v>1</v>
      </c>
      <c r="I466" s="17">
        <f t="shared" si="23"/>
        <v>1</v>
      </c>
    </row>
    <row r="467" spans="1:9" x14ac:dyDescent="0.25">
      <c r="A467">
        <v>466</v>
      </c>
      <c r="B467" t="s">
        <v>507</v>
      </c>
      <c r="C467" s="17" t="s">
        <v>1434</v>
      </c>
      <c r="D467" s="17" t="s">
        <v>1435</v>
      </c>
      <c r="E467" t="s">
        <v>364</v>
      </c>
      <c r="F467">
        <v>22</v>
      </c>
      <c r="G467" s="17">
        <f t="shared" si="22"/>
        <v>1</v>
      </c>
      <c r="H467" s="17">
        <f t="shared" si="24"/>
        <v>1</v>
      </c>
      <c r="I467" s="17">
        <f t="shared" si="23"/>
        <v>0</v>
      </c>
    </row>
    <row r="468" spans="1:9" x14ac:dyDescent="0.25">
      <c r="A468">
        <v>467</v>
      </c>
      <c r="B468" t="s">
        <v>508</v>
      </c>
      <c r="C468" s="17" t="s">
        <v>1436</v>
      </c>
      <c r="D468" s="17" t="s">
        <v>1435</v>
      </c>
      <c r="E468" t="s">
        <v>364</v>
      </c>
      <c r="F468" t="s">
        <v>53</v>
      </c>
      <c r="G468" s="17">
        <f t="shared" si="22"/>
        <v>1</v>
      </c>
      <c r="H468" s="17">
        <f t="shared" si="24"/>
        <v>0</v>
      </c>
      <c r="I468" s="17">
        <f t="shared" si="23"/>
        <v>0</v>
      </c>
    </row>
    <row r="469" spans="1:9" x14ac:dyDescent="0.25">
      <c r="A469">
        <v>468</v>
      </c>
      <c r="B469" t="s">
        <v>509</v>
      </c>
      <c r="C469" s="17" t="s">
        <v>1434</v>
      </c>
      <c r="D469" s="17" t="s">
        <v>1406</v>
      </c>
      <c r="E469" t="s">
        <v>364</v>
      </c>
      <c r="F469" t="s">
        <v>53</v>
      </c>
      <c r="G469" s="17">
        <f t="shared" si="22"/>
        <v>1</v>
      </c>
      <c r="H469" s="17">
        <f t="shared" si="24"/>
        <v>1</v>
      </c>
      <c r="I469" s="17">
        <f t="shared" si="23"/>
        <v>1</v>
      </c>
    </row>
    <row r="470" spans="1:9" x14ac:dyDescent="0.25">
      <c r="A470">
        <v>469</v>
      </c>
      <c r="B470" t="s">
        <v>510</v>
      </c>
      <c r="C470" s="17" t="s">
        <v>1434</v>
      </c>
      <c r="D470" s="17" t="s">
        <v>1406</v>
      </c>
      <c r="E470" t="s">
        <v>364</v>
      </c>
      <c r="F470">
        <v>45</v>
      </c>
      <c r="G470" s="17">
        <f t="shared" si="22"/>
        <v>1</v>
      </c>
      <c r="H470" s="17">
        <f t="shared" si="24"/>
        <v>1</v>
      </c>
      <c r="I470" s="17">
        <f t="shared" si="23"/>
        <v>1</v>
      </c>
    </row>
    <row r="471" spans="1:9" x14ac:dyDescent="0.25">
      <c r="A471">
        <v>470</v>
      </c>
      <c r="B471" t="s">
        <v>511</v>
      </c>
      <c r="C471" s="17" t="s">
        <v>1436</v>
      </c>
      <c r="D471" s="17" t="s">
        <v>1435</v>
      </c>
      <c r="E471" t="s">
        <v>364</v>
      </c>
      <c r="F471" t="s">
        <v>53</v>
      </c>
      <c r="G471" s="17">
        <f t="shared" si="22"/>
        <v>1</v>
      </c>
      <c r="H471" s="17">
        <f t="shared" si="24"/>
        <v>0</v>
      </c>
      <c r="I471" s="17">
        <f t="shared" si="23"/>
        <v>0</v>
      </c>
    </row>
    <row r="472" spans="1:9" x14ac:dyDescent="0.25">
      <c r="A472">
        <v>471</v>
      </c>
      <c r="B472" t="s">
        <v>512</v>
      </c>
      <c r="C472" s="17" t="s">
        <v>1436</v>
      </c>
      <c r="D472" s="17" t="s">
        <v>1435</v>
      </c>
      <c r="E472" t="s">
        <v>364</v>
      </c>
      <c r="F472" t="s">
        <v>53</v>
      </c>
      <c r="G472" s="17">
        <f t="shared" si="22"/>
        <v>1</v>
      </c>
      <c r="H472" s="17">
        <f t="shared" si="24"/>
        <v>0</v>
      </c>
      <c r="I472" s="17">
        <f t="shared" si="23"/>
        <v>0</v>
      </c>
    </row>
    <row r="473" spans="1:9" x14ac:dyDescent="0.25">
      <c r="A473">
        <v>472</v>
      </c>
      <c r="B473" t="s">
        <v>513</v>
      </c>
      <c r="C473" s="17" t="s">
        <v>1436</v>
      </c>
      <c r="D473" s="17" t="s">
        <v>1435</v>
      </c>
      <c r="E473" t="s">
        <v>364</v>
      </c>
      <c r="F473">
        <v>31</v>
      </c>
      <c r="G473" s="17">
        <f t="shared" si="22"/>
        <v>1</v>
      </c>
      <c r="H473" s="17">
        <f t="shared" si="24"/>
        <v>0</v>
      </c>
      <c r="I473" s="17">
        <f t="shared" si="23"/>
        <v>0</v>
      </c>
    </row>
    <row r="474" spans="1:9" x14ac:dyDescent="0.25">
      <c r="A474">
        <v>473</v>
      </c>
      <c r="B474" t="s">
        <v>514</v>
      </c>
      <c r="C474" s="17" t="s">
        <v>1436</v>
      </c>
      <c r="D474" s="17" t="s">
        <v>1435</v>
      </c>
      <c r="E474" t="s">
        <v>364</v>
      </c>
      <c r="F474">
        <v>30</v>
      </c>
      <c r="G474" s="17">
        <f t="shared" si="22"/>
        <v>1</v>
      </c>
      <c r="H474" s="17">
        <f t="shared" si="24"/>
        <v>0</v>
      </c>
      <c r="I474" s="17">
        <f t="shared" si="23"/>
        <v>0</v>
      </c>
    </row>
    <row r="475" spans="1:9" x14ac:dyDescent="0.25">
      <c r="A475">
        <v>474</v>
      </c>
      <c r="B475" t="s">
        <v>515</v>
      </c>
      <c r="C475" s="17" t="s">
        <v>1434</v>
      </c>
      <c r="D475" s="17" t="s">
        <v>1435</v>
      </c>
      <c r="E475" t="s">
        <v>364</v>
      </c>
      <c r="F475">
        <v>26</v>
      </c>
      <c r="G475" s="17">
        <f t="shared" si="22"/>
        <v>1</v>
      </c>
      <c r="H475" s="17">
        <f t="shared" si="24"/>
        <v>1</v>
      </c>
      <c r="I475" s="17">
        <f t="shared" si="23"/>
        <v>0</v>
      </c>
    </row>
    <row r="476" spans="1:9" x14ac:dyDescent="0.25">
      <c r="A476">
        <v>475</v>
      </c>
      <c r="B476" t="s">
        <v>516</v>
      </c>
      <c r="C476" s="17" t="s">
        <v>1436</v>
      </c>
      <c r="D476" s="17" t="s">
        <v>1435</v>
      </c>
      <c r="E476" t="s">
        <v>364</v>
      </c>
      <c r="F476" t="s">
        <v>53</v>
      </c>
      <c r="G476" s="17">
        <f t="shared" si="22"/>
        <v>1</v>
      </c>
      <c r="H476" s="17">
        <f t="shared" si="24"/>
        <v>0</v>
      </c>
      <c r="I476" s="17">
        <f t="shared" si="23"/>
        <v>0</v>
      </c>
    </row>
    <row r="477" spans="1:9" x14ac:dyDescent="0.25">
      <c r="A477">
        <v>476</v>
      </c>
      <c r="B477" t="s">
        <v>517</v>
      </c>
      <c r="C477" s="17" t="s">
        <v>1434</v>
      </c>
      <c r="D477" s="17" t="s">
        <v>1406</v>
      </c>
      <c r="E477" t="s">
        <v>364</v>
      </c>
      <c r="F477">
        <v>34</v>
      </c>
      <c r="G477" s="17">
        <f t="shared" si="22"/>
        <v>1</v>
      </c>
      <c r="H477" s="17">
        <f t="shared" si="24"/>
        <v>1</v>
      </c>
      <c r="I477" s="17">
        <f t="shared" si="23"/>
        <v>1</v>
      </c>
    </row>
    <row r="478" spans="1:9" x14ac:dyDescent="0.25">
      <c r="A478">
        <v>477</v>
      </c>
      <c r="B478" t="s">
        <v>518</v>
      </c>
      <c r="C478" s="17" t="s">
        <v>1436</v>
      </c>
      <c r="D478" s="17" t="s">
        <v>1435</v>
      </c>
      <c r="E478" t="s">
        <v>364</v>
      </c>
      <c r="F478">
        <v>26</v>
      </c>
      <c r="G478" s="17">
        <f t="shared" si="22"/>
        <v>1</v>
      </c>
      <c r="H478" s="17">
        <f t="shared" si="24"/>
        <v>0</v>
      </c>
      <c r="I478" s="17">
        <f t="shared" si="23"/>
        <v>0</v>
      </c>
    </row>
    <row r="479" spans="1:9" x14ac:dyDescent="0.25">
      <c r="A479">
        <v>478</v>
      </c>
      <c r="B479" t="s">
        <v>519</v>
      </c>
      <c r="C479" s="17" t="s">
        <v>1434</v>
      </c>
      <c r="D479" s="17" t="s">
        <v>1406</v>
      </c>
      <c r="E479" t="s">
        <v>364</v>
      </c>
      <c r="F479">
        <v>22</v>
      </c>
      <c r="G479" s="17">
        <f t="shared" si="22"/>
        <v>1</v>
      </c>
      <c r="H479" s="17">
        <f t="shared" si="24"/>
        <v>1</v>
      </c>
      <c r="I479" s="17">
        <f t="shared" si="23"/>
        <v>1</v>
      </c>
    </row>
    <row r="480" spans="1:9" x14ac:dyDescent="0.25">
      <c r="A480">
        <v>479</v>
      </c>
      <c r="B480" t="s">
        <v>520</v>
      </c>
      <c r="C480" s="17" t="s">
        <v>1434</v>
      </c>
      <c r="D480" s="17" t="s">
        <v>1406</v>
      </c>
      <c r="E480" t="s">
        <v>364</v>
      </c>
      <c r="F480">
        <v>1</v>
      </c>
      <c r="G480" s="17">
        <f t="shared" si="22"/>
        <v>0</v>
      </c>
      <c r="H480" s="17">
        <f t="shared" si="24"/>
        <v>1</v>
      </c>
      <c r="I480" s="17">
        <f t="shared" si="23"/>
        <v>1</v>
      </c>
    </row>
    <row r="481" spans="1:9" x14ac:dyDescent="0.25">
      <c r="A481">
        <v>480</v>
      </c>
      <c r="B481" t="s">
        <v>521</v>
      </c>
      <c r="C481" s="17" t="s">
        <v>1434</v>
      </c>
      <c r="D481" s="17" t="s">
        <v>1406</v>
      </c>
      <c r="E481" t="s">
        <v>364</v>
      </c>
      <c r="F481">
        <v>3</v>
      </c>
      <c r="G481" s="17">
        <f t="shared" si="22"/>
        <v>0</v>
      </c>
      <c r="H481" s="17">
        <f t="shared" si="24"/>
        <v>1</v>
      </c>
      <c r="I481" s="17">
        <f t="shared" si="23"/>
        <v>1</v>
      </c>
    </row>
    <row r="482" spans="1:9" x14ac:dyDescent="0.25">
      <c r="A482">
        <v>481</v>
      </c>
      <c r="B482" t="s">
        <v>522</v>
      </c>
      <c r="C482" s="17" t="s">
        <v>1434</v>
      </c>
      <c r="D482" s="17" t="s">
        <v>1406</v>
      </c>
      <c r="E482" t="s">
        <v>364</v>
      </c>
      <c r="F482" t="s">
        <v>53</v>
      </c>
      <c r="G482" s="17">
        <f t="shared" si="22"/>
        <v>1</v>
      </c>
      <c r="H482" s="17">
        <f t="shared" si="24"/>
        <v>1</v>
      </c>
      <c r="I482" s="17">
        <f t="shared" si="23"/>
        <v>1</v>
      </c>
    </row>
    <row r="483" spans="1:9" x14ac:dyDescent="0.25">
      <c r="A483">
        <v>482</v>
      </c>
      <c r="B483" t="s">
        <v>523</v>
      </c>
      <c r="C483" s="17" t="s">
        <v>1434</v>
      </c>
      <c r="D483" s="17" t="s">
        <v>1406</v>
      </c>
      <c r="E483" t="s">
        <v>364</v>
      </c>
      <c r="F483" t="s">
        <v>53</v>
      </c>
      <c r="G483" s="17">
        <f t="shared" si="22"/>
        <v>1</v>
      </c>
      <c r="H483" s="17">
        <f t="shared" si="24"/>
        <v>1</v>
      </c>
      <c r="I483" s="17">
        <f t="shared" si="23"/>
        <v>1</v>
      </c>
    </row>
    <row r="484" spans="1:9" x14ac:dyDescent="0.25">
      <c r="A484">
        <v>483</v>
      </c>
      <c r="B484" t="s">
        <v>524</v>
      </c>
      <c r="C484" s="17" t="s">
        <v>1436</v>
      </c>
      <c r="D484" s="17" t="s">
        <v>1435</v>
      </c>
      <c r="E484" t="s">
        <v>364</v>
      </c>
      <c r="F484" t="s">
        <v>53</v>
      </c>
      <c r="G484" s="17">
        <f t="shared" si="22"/>
        <v>1</v>
      </c>
      <c r="H484" s="17">
        <f t="shared" si="24"/>
        <v>0</v>
      </c>
      <c r="I484" s="17">
        <f t="shared" si="23"/>
        <v>0</v>
      </c>
    </row>
    <row r="485" spans="1:9" x14ac:dyDescent="0.25">
      <c r="A485">
        <v>484</v>
      </c>
      <c r="B485" t="s">
        <v>525</v>
      </c>
      <c r="C485" s="17" t="s">
        <v>1436</v>
      </c>
      <c r="D485" s="17" t="s">
        <v>1435</v>
      </c>
      <c r="E485" t="s">
        <v>364</v>
      </c>
      <c r="F485">
        <v>25</v>
      </c>
      <c r="G485" s="17">
        <f t="shared" si="22"/>
        <v>1</v>
      </c>
      <c r="H485" s="17">
        <f t="shared" si="24"/>
        <v>0</v>
      </c>
      <c r="I485" s="17">
        <f t="shared" si="23"/>
        <v>0</v>
      </c>
    </row>
    <row r="486" spans="1:9" x14ac:dyDescent="0.25">
      <c r="A486">
        <v>485</v>
      </c>
      <c r="B486" t="s">
        <v>526</v>
      </c>
      <c r="C486" s="17" t="s">
        <v>1436</v>
      </c>
      <c r="D486" s="17" t="s">
        <v>1435</v>
      </c>
      <c r="E486" t="s">
        <v>364</v>
      </c>
      <c r="F486" t="s">
        <v>53</v>
      </c>
      <c r="G486" s="17">
        <f t="shared" si="22"/>
        <v>1</v>
      </c>
      <c r="H486" s="17">
        <f t="shared" si="24"/>
        <v>0</v>
      </c>
      <c r="I486" s="17">
        <f t="shared" si="23"/>
        <v>0</v>
      </c>
    </row>
    <row r="487" spans="1:9" x14ac:dyDescent="0.25">
      <c r="A487">
        <v>486</v>
      </c>
      <c r="B487" t="s">
        <v>527</v>
      </c>
      <c r="C487" s="17" t="s">
        <v>1436</v>
      </c>
      <c r="D487" s="17" t="s">
        <v>1435</v>
      </c>
      <c r="E487" t="s">
        <v>364</v>
      </c>
      <c r="F487">
        <v>48</v>
      </c>
      <c r="G487" s="17">
        <f t="shared" si="22"/>
        <v>1</v>
      </c>
      <c r="H487" s="17">
        <f t="shared" si="24"/>
        <v>0</v>
      </c>
      <c r="I487" s="17">
        <f t="shared" si="23"/>
        <v>0</v>
      </c>
    </row>
    <row r="488" spans="1:9" x14ac:dyDescent="0.25">
      <c r="A488">
        <v>487</v>
      </c>
      <c r="B488" t="s">
        <v>528</v>
      </c>
      <c r="C488" s="17" t="s">
        <v>1434</v>
      </c>
      <c r="D488" s="17" t="s">
        <v>1406</v>
      </c>
      <c r="E488" t="s">
        <v>364</v>
      </c>
      <c r="F488" t="s">
        <v>53</v>
      </c>
      <c r="G488" s="17">
        <f t="shared" si="22"/>
        <v>1</v>
      </c>
      <c r="H488" s="17">
        <f t="shared" si="24"/>
        <v>1</v>
      </c>
      <c r="I488" s="17">
        <f t="shared" si="23"/>
        <v>1</v>
      </c>
    </row>
    <row r="489" spans="1:9" x14ac:dyDescent="0.25">
      <c r="A489">
        <v>488</v>
      </c>
      <c r="B489" t="s">
        <v>529</v>
      </c>
      <c r="C489" s="17" t="s">
        <v>1434</v>
      </c>
      <c r="D489" s="17" t="s">
        <v>1435</v>
      </c>
      <c r="E489" t="s">
        <v>364</v>
      </c>
      <c r="F489">
        <v>57</v>
      </c>
      <c r="G489" s="17">
        <f t="shared" si="22"/>
        <v>1</v>
      </c>
      <c r="H489" s="17">
        <f t="shared" si="24"/>
        <v>1</v>
      </c>
      <c r="I489" s="17">
        <f t="shared" si="23"/>
        <v>0</v>
      </c>
    </row>
    <row r="490" spans="1:9" x14ac:dyDescent="0.25">
      <c r="A490">
        <v>489</v>
      </c>
      <c r="B490" t="s">
        <v>530</v>
      </c>
      <c r="C490" s="17" t="s">
        <v>1436</v>
      </c>
      <c r="D490" s="17" t="s">
        <v>1435</v>
      </c>
      <c r="E490" t="s">
        <v>364</v>
      </c>
      <c r="F490" t="s">
        <v>53</v>
      </c>
      <c r="G490" s="17">
        <f t="shared" si="22"/>
        <v>1</v>
      </c>
      <c r="H490" s="17">
        <f t="shared" si="24"/>
        <v>0</v>
      </c>
      <c r="I490" s="17">
        <f t="shared" si="23"/>
        <v>0</v>
      </c>
    </row>
    <row r="491" spans="1:9" x14ac:dyDescent="0.25">
      <c r="A491">
        <v>490</v>
      </c>
      <c r="B491" t="s">
        <v>531</v>
      </c>
      <c r="C491" s="17" t="s">
        <v>1436</v>
      </c>
      <c r="D491" s="17" t="s">
        <v>1435</v>
      </c>
      <c r="E491" t="s">
        <v>364</v>
      </c>
      <c r="F491" t="s">
        <v>53</v>
      </c>
      <c r="G491" s="17">
        <f t="shared" si="22"/>
        <v>1</v>
      </c>
      <c r="H491" s="17">
        <f t="shared" si="24"/>
        <v>0</v>
      </c>
      <c r="I491" s="17">
        <f t="shared" si="23"/>
        <v>0</v>
      </c>
    </row>
    <row r="492" spans="1:9" x14ac:dyDescent="0.25">
      <c r="A492">
        <v>491</v>
      </c>
      <c r="B492" t="s">
        <v>532</v>
      </c>
      <c r="C492" s="17" t="s">
        <v>1434</v>
      </c>
      <c r="D492" s="17" t="s">
        <v>1406</v>
      </c>
      <c r="E492" t="s">
        <v>364</v>
      </c>
      <c r="F492" t="s">
        <v>53</v>
      </c>
      <c r="G492" s="17">
        <f t="shared" si="22"/>
        <v>1</v>
      </c>
      <c r="H492" s="17">
        <f t="shared" si="24"/>
        <v>1</v>
      </c>
      <c r="I492" s="17">
        <f t="shared" si="23"/>
        <v>1</v>
      </c>
    </row>
    <row r="493" spans="1:9" x14ac:dyDescent="0.25">
      <c r="A493">
        <v>492</v>
      </c>
      <c r="B493" t="s">
        <v>533</v>
      </c>
      <c r="C493" s="17" t="s">
        <v>1436</v>
      </c>
      <c r="D493" s="17" t="s">
        <v>1406</v>
      </c>
      <c r="E493" t="s">
        <v>364</v>
      </c>
      <c r="F493">
        <v>2</v>
      </c>
      <c r="G493" s="17">
        <f t="shared" si="22"/>
        <v>0</v>
      </c>
      <c r="H493" s="17">
        <f t="shared" si="24"/>
        <v>0</v>
      </c>
      <c r="I493" s="17">
        <f t="shared" si="23"/>
        <v>1</v>
      </c>
    </row>
    <row r="494" spans="1:9" x14ac:dyDescent="0.25">
      <c r="A494">
        <v>493</v>
      </c>
      <c r="B494" t="s">
        <v>534</v>
      </c>
      <c r="C494" s="17" t="s">
        <v>1436</v>
      </c>
      <c r="D494" s="17" t="s">
        <v>1435</v>
      </c>
      <c r="E494" t="s">
        <v>364</v>
      </c>
      <c r="F494" t="s">
        <v>53</v>
      </c>
      <c r="G494" s="17">
        <f t="shared" si="22"/>
        <v>1</v>
      </c>
      <c r="H494" s="17">
        <f t="shared" si="24"/>
        <v>0</v>
      </c>
      <c r="I494" s="17">
        <f t="shared" si="23"/>
        <v>0</v>
      </c>
    </row>
    <row r="495" spans="1:9" x14ac:dyDescent="0.25">
      <c r="A495">
        <v>494</v>
      </c>
      <c r="B495" t="s">
        <v>535</v>
      </c>
      <c r="C495" s="17" t="s">
        <v>1436</v>
      </c>
      <c r="D495" s="17" t="s">
        <v>1435</v>
      </c>
      <c r="E495" t="s">
        <v>364</v>
      </c>
      <c r="F495">
        <v>27</v>
      </c>
      <c r="G495" s="17">
        <f t="shared" si="22"/>
        <v>1</v>
      </c>
      <c r="H495" s="17">
        <f t="shared" si="24"/>
        <v>0</v>
      </c>
      <c r="I495" s="17">
        <f t="shared" si="23"/>
        <v>0</v>
      </c>
    </row>
    <row r="496" spans="1:9" x14ac:dyDescent="0.25">
      <c r="A496">
        <v>495</v>
      </c>
      <c r="B496" t="s">
        <v>536</v>
      </c>
      <c r="C496" s="17" t="s">
        <v>1434</v>
      </c>
      <c r="D496" s="17" t="s">
        <v>1406</v>
      </c>
      <c r="E496" t="s">
        <v>364</v>
      </c>
      <c r="F496">
        <v>19</v>
      </c>
      <c r="G496" s="17">
        <f t="shared" si="22"/>
        <v>1</v>
      </c>
      <c r="H496" s="17">
        <f t="shared" si="24"/>
        <v>1</v>
      </c>
      <c r="I496" s="17">
        <f t="shared" si="23"/>
        <v>1</v>
      </c>
    </row>
    <row r="497" spans="1:9" x14ac:dyDescent="0.25">
      <c r="A497">
        <v>496</v>
      </c>
      <c r="B497" t="s">
        <v>537</v>
      </c>
      <c r="C497" s="17" t="s">
        <v>1436</v>
      </c>
      <c r="D497" s="17" t="s">
        <v>1435</v>
      </c>
      <c r="E497" t="s">
        <v>364</v>
      </c>
      <c r="F497">
        <v>30</v>
      </c>
      <c r="G497" s="17">
        <f t="shared" si="22"/>
        <v>1</v>
      </c>
      <c r="H497" s="17">
        <f t="shared" si="24"/>
        <v>0</v>
      </c>
      <c r="I497" s="17">
        <f t="shared" si="23"/>
        <v>0</v>
      </c>
    </row>
    <row r="498" spans="1:9" x14ac:dyDescent="0.25">
      <c r="A498">
        <v>497</v>
      </c>
      <c r="B498" t="s">
        <v>538</v>
      </c>
      <c r="C498" s="17" t="s">
        <v>1436</v>
      </c>
      <c r="D498" s="17" t="s">
        <v>1435</v>
      </c>
      <c r="E498" t="s">
        <v>364</v>
      </c>
      <c r="F498">
        <v>20</v>
      </c>
      <c r="G498" s="17">
        <f t="shared" si="22"/>
        <v>1</v>
      </c>
      <c r="H498" s="17">
        <f t="shared" si="24"/>
        <v>0</v>
      </c>
      <c r="I498" s="17">
        <f t="shared" si="23"/>
        <v>0</v>
      </c>
    </row>
    <row r="499" spans="1:9" x14ac:dyDescent="0.25">
      <c r="A499">
        <v>498</v>
      </c>
      <c r="B499" t="s">
        <v>539</v>
      </c>
      <c r="C499" s="17" t="s">
        <v>1436</v>
      </c>
      <c r="D499" s="17" t="s">
        <v>1435</v>
      </c>
      <c r="E499" t="s">
        <v>364</v>
      </c>
      <c r="F499">
        <v>45</v>
      </c>
      <c r="G499" s="17">
        <f t="shared" si="22"/>
        <v>1</v>
      </c>
      <c r="H499" s="17">
        <f t="shared" si="24"/>
        <v>0</v>
      </c>
      <c r="I499" s="17">
        <f t="shared" si="23"/>
        <v>0</v>
      </c>
    </row>
    <row r="500" spans="1:9" x14ac:dyDescent="0.25">
      <c r="A500">
        <v>499</v>
      </c>
      <c r="B500" t="s">
        <v>540</v>
      </c>
      <c r="C500" s="17" t="s">
        <v>1436</v>
      </c>
      <c r="D500" s="17" t="s">
        <v>1435</v>
      </c>
      <c r="E500" t="s">
        <v>364</v>
      </c>
      <c r="F500" t="s">
        <v>53</v>
      </c>
      <c r="G500" s="17">
        <f t="shared" si="22"/>
        <v>1</v>
      </c>
      <c r="H500" s="17">
        <f t="shared" si="24"/>
        <v>0</v>
      </c>
      <c r="I500" s="17">
        <f t="shared" si="23"/>
        <v>0</v>
      </c>
    </row>
    <row r="501" spans="1:9" x14ac:dyDescent="0.25">
      <c r="A501">
        <v>500</v>
      </c>
      <c r="B501" t="s">
        <v>541</v>
      </c>
      <c r="C501" s="17" t="s">
        <v>1436</v>
      </c>
      <c r="D501" s="17" t="s">
        <v>1435</v>
      </c>
      <c r="E501" t="s">
        <v>364</v>
      </c>
      <c r="F501">
        <v>46</v>
      </c>
      <c r="G501" s="17">
        <f t="shared" si="22"/>
        <v>1</v>
      </c>
      <c r="H501" s="17">
        <f t="shared" si="24"/>
        <v>0</v>
      </c>
      <c r="I501" s="17">
        <f t="shared" si="23"/>
        <v>0</v>
      </c>
    </row>
    <row r="502" spans="1:9" x14ac:dyDescent="0.25">
      <c r="A502">
        <v>501</v>
      </c>
      <c r="B502" t="s">
        <v>542</v>
      </c>
      <c r="C502" s="17" t="s">
        <v>1434</v>
      </c>
      <c r="D502" s="17" t="s">
        <v>1406</v>
      </c>
      <c r="E502" t="s">
        <v>364</v>
      </c>
      <c r="F502">
        <v>41</v>
      </c>
      <c r="G502" s="17">
        <f t="shared" si="22"/>
        <v>1</v>
      </c>
      <c r="H502" s="17">
        <f t="shared" si="24"/>
        <v>1</v>
      </c>
      <c r="I502" s="17">
        <f t="shared" si="23"/>
        <v>1</v>
      </c>
    </row>
    <row r="503" spans="1:9" x14ac:dyDescent="0.25">
      <c r="A503">
        <v>502</v>
      </c>
      <c r="B503" t="s">
        <v>543</v>
      </c>
      <c r="C503" s="17" t="s">
        <v>1434</v>
      </c>
      <c r="D503" s="17" t="s">
        <v>1406</v>
      </c>
      <c r="E503" t="s">
        <v>364</v>
      </c>
      <c r="F503">
        <v>13</v>
      </c>
      <c r="G503" s="17">
        <f t="shared" si="22"/>
        <v>0</v>
      </c>
      <c r="H503" s="17">
        <f t="shared" si="24"/>
        <v>1</v>
      </c>
      <c r="I503" s="17">
        <f t="shared" si="23"/>
        <v>1</v>
      </c>
    </row>
    <row r="504" spans="1:9" x14ac:dyDescent="0.25">
      <c r="A504">
        <v>503</v>
      </c>
      <c r="B504" t="s">
        <v>544</v>
      </c>
      <c r="C504" s="17" t="s">
        <v>1436</v>
      </c>
      <c r="D504" s="17" t="s">
        <v>1406</v>
      </c>
      <c r="E504" t="s">
        <v>364</v>
      </c>
      <c r="F504">
        <v>19</v>
      </c>
      <c r="G504" s="17">
        <f t="shared" si="22"/>
        <v>1</v>
      </c>
      <c r="H504" s="17">
        <f t="shared" si="24"/>
        <v>0</v>
      </c>
      <c r="I504" s="17">
        <f t="shared" si="23"/>
        <v>1</v>
      </c>
    </row>
    <row r="505" spans="1:9" x14ac:dyDescent="0.25">
      <c r="A505">
        <v>504</v>
      </c>
      <c r="B505" t="s">
        <v>545</v>
      </c>
      <c r="C505" s="17" t="s">
        <v>1436</v>
      </c>
      <c r="D505" s="17" t="s">
        <v>1435</v>
      </c>
      <c r="E505" t="s">
        <v>364</v>
      </c>
      <c r="F505">
        <v>30</v>
      </c>
      <c r="G505" s="17">
        <f t="shared" si="22"/>
        <v>1</v>
      </c>
      <c r="H505" s="17">
        <f t="shared" si="24"/>
        <v>0</v>
      </c>
      <c r="I505" s="17">
        <f t="shared" si="23"/>
        <v>0</v>
      </c>
    </row>
    <row r="506" spans="1:9" x14ac:dyDescent="0.25">
      <c r="A506">
        <v>505</v>
      </c>
      <c r="B506" t="s">
        <v>546</v>
      </c>
      <c r="C506" s="17" t="s">
        <v>1436</v>
      </c>
      <c r="D506" s="17" t="s">
        <v>1435</v>
      </c>
      <c r="E506" t="s">
        <v>364</v>
      </c>
      <c r="F506">
        <v>48</v>
      </c>
      <c r="G506" s="17">
        <f t="shared" si="22"/>
        <v>1</v>
      </c>
      <c r="H506" s="17">
        <f t="shared" si="24"/>
        <v>0</v>
      </c>
      <c r="I506" s="17">
        <f t="shared" si="23"/>
        <v>0</v>
      </c>
    </row>
    <row r="507" spans="1:9" x14ac:dyDescent="0.25">
      <c r="A507">
        <v>506</v>
      </c>
      <c r="B507" t="s">
        <v>547</v>
      </c>
      <c r="C507" s="17" t="s">
        <v>1436</v>
      </c>
      <c r="D507" s="17" t="s">
        <v>1435</v>
      </c>
      <c r="E507" t="s">
        <v>364</v>
      </c>
      <c r="F507">
        <v>71</v>
      </c>
      <c r="G507" s="17">
        <f t="shared" si="22"/>
        <v>1</v>
      </c>
      <c r="H507" s="17">
        <f t="shared" si="24"/>
        <v>0</v>
      </c>
      <c r="I507" s="17">
        <f t="shared" si="23"/>
        <v>0</v>
      </c>
    </row>
    <row r="508" spans="1:9" x14ac:dyDescent="0.25">
      <c r="A508">
        <v>507</v>
      </c>
      <c r="B508" t="s">
        <v>548</v>
      </c>
      <c r="C508" s="17" t="s">
        <v>1436</v>
      </c>
      <c r="D508" s="17" t="s">
        <v>1435</v>
      </c>
      <c r="E508" t="s">
        <v>364</v>
      </c>
      <c r="F508">
        <v>54</v>
      </c>
      <c r="G508" s="17">
        <f t="shared" si="22"/>
        <v>1</v>
      </c>
      <c r="H508" s="17">
        <f t="shared" si="24"/>
        <v>0</v>
      </c>
      <c r="I508" s="17">
        <f t="shared" si="23"/>
        <v>0</v>
      </c>
    </row>
    <row r="509" spans="1:9" x14ac:dyDescent="0.25">
      <c r="A509">
        <v>508</v>
      </c>
      <c r="B509" t="s">
        <v>549</v>
      </c>
      <c r="C509" s="17" t="s">
        <v>1436</v>
      </c>
      <c r="D509" s="17" t="s">
        <v>1435</v>
      </c>
      <c r="E509" t="s">
        <v>364</v>
      </c>
      <c r="F509" t="s">
        <v>53</v>
      </c>
      <c r="G509" s="17">
        <f t="shared" si="22"/>
        <v>1</v>
      </c>
      <c r="H509" s="17">
        <f t="shared" si="24"/>
        <v>0</v>
      </c>
      <c r="I509" s="17">
        <f t="shared" si="23"/>
        <v>0</v>
      </c>
    </row>
    <row r="510" spans="1:9" x14ac:dyDescent="0.25">
      <c r="A510">
        <v>509</v>
      </c>
      <c r="B510" t="s">
        <v>550</v>
      </c>
      <c r="C510" s="17" t="s">
        <v>1436</v>
      </c>
      <c r="D510" s="17" t="s">
        <v>1435</v>
      </c>
      <c r="E510" t="s">
        <v>364</v>
      </c>
      <c r="F510" t="s">
        <v>53</v>
      </c>
      <c r="G510" s="17">
        <f t="shared" si="22"/>
        <v>1</v>
      </c>
      <c r="H510" s="17">
        <f t="shared" si="24"/>
        <v>0</v>
      </c>
      <c r="I510" s="17">
        <f t="shared" si="23"/>
        <v>0</v>
      </c>
    </row>
    <row r="511" spans="1:9" x14ac:dyDescent="0.25">
      <c r="A511">
        <v>510</v>
      </c>
      <c r="B511" t="s">
        <v>551</v>
      </c>
      <c r="C511" s="17" t="s">
        <v>1436</v>
      </c>
      <c r="D511" s="17" t="s">
        <v>1435</v>
      </c>
      <c r="E511" t="s">
        <v>364</v>
      </c>
      <c r="F511">
        <v>64</v>
      </c>
      <c r="G511" s="17">
        <f t="shared" si="22"/>
        <v>1</v>
      </c>
      <c r="H511" s="17">
        <f t="shared" si="24"/>
        <v>0</v>
      </c>
      <c r="I511" s="17">
        <f t="shared" si="23"/>
        <v>0</v>
      </c>
    </row>
    <row r="512" spans="1:9" x14ac:dyDescent="0.25">
      <c r="A512">
        <v>511</v>
      </c>
      <c r="B512" t="s">
        <v>552</v>
      </c>
      <c r="C512" s="17" t="s">
        <v>1436</v>
      </c>
      <c r="D512" s="17" t="s">
        <v>1435</v>
      </c>
      <c r="E512" t="s">
        <v>364</v>
      </c>
      <c r="F512">
        <v>32</v>
      </c>
      <c r="G512" s="17">
        <f t="shared" si="22"/>
        <v>1</v>
      </c>
      <c r="H512" s="17">
        <f t="shared" si="24"/>
        <v>0</v>
      </c>
      <c r="I512" s="17">
        <f t="shared" si="23"/>
        <v>0</v>
      </c>
    </row>
    <row r="513" spans="1:9" x14ac:dyDescent="0.25">
      <c r="A513">
        <v>512</v>
      </c>
      <c r="B513" t="s">
        <v>553</v>
      </c>
      <c r="C513" s="17" t="s">
        <v>1434</v>
      </c>
      <c r="D513" s="17" t="s">
        <v>1406</v>
      </c>
      <c r="E513" t="s">
        <v>364</v>
      </c>
      <c r="F513">
        <v>18</v>
      </c>
      <c r="G513" s="17">
        <f t="shared" si="22"/>
        <v>1</v>
      </c>
      <c r="H513" s="17">
        <f t="shared" si="24"/>
        <v>1</v>
      </c>
      <c r="I513" s="17">
        <f t="shared" si="23"/>
        <v>1</v>
      </c>
    </row>
    <row r="514" spans="1:9" x14ac:dyDescent="0.25">
      <c r="A514">
        <v>513</v>
      </c>
      <c r="B514" t="s">
        <v>554</v>
      </c>
      <c r="C514" s="17" t="s">
        <v>1436</v>
      </c>
      <c r="D514" s="17" t="s">
        <v>1406</v>
      </c>
      <c r="E514" t="s">
        <v>364</v>
      </c>
      <c r="F514">
        <v>2</v>
      </c>
      <c r="G514" s="17">
        <f t="shared" si="22"/>
        <v>0</v>
      </c>
      <c r="H514" s="17">
        <f t="shared" si="24"/>
        <v>0</v>
      </c>
      <c r="I514" s="17">
        <f t="shared" si="23"/>
        <v>1</v>
      </c>
    </row>
    <row r="515" spans="1:9" x14ac:dyDescent="0.25">
      <c r="A515">
        <v>514</v>
      </c>
      <c r="B515" t="s">
        <v>555</v>
      </c>
      <c r="C515" s="17" t="s">
        <v>1436</v>
      </c>
      <c r="D515" s="17" t="s">
        <v>1435</v>
      </c>
      <c r="E515" t="s">
        <v>364</v>
      </c>
      <c r="F515">
        <v>32</v>
      </c>
      <c r="G515" s="17">
        <f t="shared" ref="G515:G578" si="25">IF(F515&gt;16,1,0)</f>
        <v>1</v>
      </c>
      <c r="H515" s="17">
        <f t="shared" si="24"/>
        <v>0</v>
      </c>
      <c r="I515" s="17">
        <f t="shared" ref="I515:I578" si="26">IF(D515="Yes",1,0)</f>
        <v>0</v>
      </c>
    </row>
    <row r="516" spans="1:9" x14ac:dyDescent="0.25">
      <c r="A516">
        <v>515</v>
      </c>
      <c r="B516" t="s">
        <v>556</v>
      </c>
      <c r="C516" s="17" t="s">
        <v>1436</v>
      </c>
      <c r="D516" s="17" t="s">
        <v>1406</v>
      </c>
      <c r="E516" t="s">
        <v>364</v>
      </c>
      <c r="F516">
        <v>3</v>
      </c>
      <c r="G516" s="17">
        <f t="shared" si="25"/>
        <v>0</v>
      </c>
      <c r="H516" s="17">
        <f t="shared" si="24"/>
        <v>0</v>
      </c>
      <c r="I516" s="17">
        <f t="shared" si="26"/>
        <v>1</v>
      </c>
    </row>
    <row r="517" spans="1:9" x14ac:dyDescent="0.25">
      <c r="A517">
        <v>516</v>
      </c>
      <c r="B517" t="s">
        <v>557</v>
      </c>
      <c r="C517" s="17" t="s">
        <v>1436</v>
      </c>
      <c r="D517" s="17" t="s">
        <v>1435</v>
      </c>
      <c r="E517" t="s">
        <v>364</v>
      </c>
      <c r="F517">
        <v>26</v>
      </c>
      <c r="G517" s="17">
        <f t="shared" si="25"/>
        <v>1</v>
      </c>
      <c r="H517" s="17">
        <f t="shared" si="24"/>
        <v>0</v>
      </c>
      <c r="I517" s="17">
        <f t="shared" si="26"/>
        <v>0</v>
      </c>
    </row>
    <row r="518" spans="1:9" x14ac:dyDescent="0.25">
      <c r="A518">
        <v>517</v>
      </c>
      <c r="B518" t="s">
        <v>558</v>
      </c>
      <c r="C518" s="17" t="s">
        <v>1436</v>
      </c>
      <c r="D518" s="17" t="s">
        <v>1435</v>
      </c>
      <c r="E518" t="s">
        <v>364</v>
      </c>
      <c r="F518">
        <v>19</v>
      </c>
      <c r="G518" s="17">
        <f t="shared" si="25"/>
        <v>1</v>
      </c>
      <c r="H518" s="17">
        <f t="shared" ref="H518:H581" si="27">IF(C518="Female",1,0)</f>
        <v>0</v>
      </c>
      <c r="I518" s="17">
        <f t="shared" si="26"/>
        <v>0</v>
      </c>
    </row>
    <row r="519" spans="1:9" x14ac:dyDescent="0.25">
      <c r="A519">
        <v>518</v>
      </c>
      <c r="B519" t="s">
        <v>559</v>
      </c>
      <c r="C519" s="17" t="s">
        <v>1436</v>
      </c>
      <c r="D519" s="17" t="s">
        <v>1435</v>
      </c>
      <c r="E519" t="s">
        <v>364</v>
      </c>
      <c r="F519" t="s">
        <v>53</v>
      </c>
      <c r="G519" s="17">
        <f t="shared" si="25"/>
        <v>1</v>
      </c>
      <c r="H519" s="17">
        <f t="shared" si="27"/>
        <v>0</v>
      </c>
      <c r="I519" s="17">
        <f t="shared" si="26"/>
        <v>0</v>
      </c>
    </row>
    <row r="520" spans="1:9" x14ac:dyDescent="0.25">
      <c r="A520">
        <v>519</v>
      </c>
      <c r="B520" t="s">
        <v>560</v>
      </c>
      <c r="C520" s="17" t="s">
        <v>1436</v>
      </c>
      <c r="D520" s="17" t="s">
        <v>1406</v>
      </c>
      <c r="E520" t="s">
        <v>364</v>
      </c>
      <c r="F520">
        <v>20</v>
      </c>
      <c r="G520" s="17">
        <f t="shared" si="25"/>
        <v>1</v>
      </c>
      <c r="H520" s="17">
        <f t="shared" si="27"/>
        <v>0</v>
      </c>
      <c r="I520" s="17">
        <f t="shared" si="26"/>
        <v>1</v>
      </c>
    </row>
    <row r="521" spans="1:9" x14ac:dyDescent="0.25">
      <c r="A521">
        <v>520</v>
      </c>
      <c r="B521" t="s">
        <v>561</v>
      </c>
      <c r="C521" s="17" t="s">
        <v>1434</v>
      </c>
      <c r="D521" s="17" t="s">
        <v>1406</v>
      </c>
      <c r="E521" t="s">
        <v>364</v>
      </c>
      <c r="F521">
        <v>29</v>
      </c>
      <c r="G521" s="17">
        <f t="shared" si="25"/>
        <v>1</v>
      </c>
      <c r="H521" s="17">
        <f t="shared" si="27"/>
        <v>1</v>
      </c>
      <c r="I521" s="17">
        <f t="shared" si="26"/>
        <v>1</v>
      </c>
    </row>
    <row r="522" spans="1:9" x14ac:dyDescent="0.25">
      <c r="A522">
        <v>521</v>
      </c>
      <c r="B522" t="s">
        <v>562</v>
      </c>
      <c r="C522" s="17" t="s">
        <v>1436</v>
      </c>
      <c r="D522" s="17" t="s">
        <v>1435</v>
      </c>
      <c r="E522" t="s">
        <v>364</v>
      </c>
      <c r="F522">
        <v>39</v>
      </c>
      <c r="G522" s="17">
        <f t="shared" si="25"/>
        <v>1</v>
      </c>
      <c r="H522" s="17">
        <f t="shared" si="27"/>
        <v>0</v>
      </c>
      <c r="I522" s="17">
        <f t="shared" si="26"/>
        <v>0</v>
      </c>
    </row>
    <row r="523" spans="1:9" x14ac:dyDescent="0.25">
      <c r="A523">
        <v>522</v>
      </c>
      <c r="B523" t="s">
        <v>563</v>
      </c>
      <c r="C523" s="17" t="s">
        <v>1436</v>
      </c>
      <c r="D523" s="17" t="s">
        <v>1406</v>
      </c>
      <c r="E523" t="s">
        <v>364</v>
      </c>
      <c r="F523">
        <v>22</v>
      </c>
      <c r="G523" s="17">
        <f t="shared" si="25"/>
        <v>1</v>
      </c>
      <c r="H523" s="17">
        <f t="shared" si="27"/>
        <v>0</v>
      </c>
      <c r="I523" s="17">
        <f t="shared" si="26"/>
        <v>1</v>
      </c>
    </row>
    <row r="524" spans="1:9" x14ac:dyDescent="0.25">
      <c r="A524">
        <v>523</v>
      </c>
      <c r="B524" t="s">
        <v>564</v>
      </c>
      <c r="C524" s="17" t="s">
        <v>1436</v>
      </c>
      <c r="D524" s="17" t="s">
        <v>1406</v>
      </c>
      <c r="E524" t="s">
        <v>364</v>
      </c>
      <c r="F524" t="s">
        <v>53</v>
      </c>
      <c r="G524" s="17">
        <f t="shared" si="25"/>
        <v>1</v>
      </c>
      <c r="H524" s="17">
        <f t="shared" si="27"/>
        <v>0</v>
      </c>
      <c r="I524" s="17">
        <f t="shared" si="26"/>
        <v>1</v>
      </c>
    </row>
    <row r="525" spans="1:9" x14ac:dyDescent="0.25">
      <c r="A525">
        <v>524</v>
      </c>
      <c r="B525" t="s">
        <v>565</v>
      </c>
      <c r="C525" s="17" t="s">
        <v>1436</v>
      </c>
      <c r="D525" s="17" t="s">
        <v>1435</v>
      </c>
      <c r="E525" t="s">
        <v>364</v>
      </c>
      <c r="F525">
        <v>24</v>
      </c>
      <c r="G525" s="17">
        <f t="shared" si="25"/>
        <v>1</v>
      </c>
      <c r="H525" s="17">
        <f t="shared" si="27"/>
        <v>0</v>
      </c>
      <c r="I525" s="17">
        <f t="shared" si="26"/>
        <v>0</v>
      </c>
    </row>
    <row r="526" spans="1:9" x14ac:dyDescent="0.25">
      <c r="A526">
        <v>525</v>
      </c>
      <c r="B526" t="s">
        <v>566</v>
      </c>
      <c r="C526" s="17" t="s">
        <v>1436</v>
      </c>
      <c r="D526" s="17" t="s">
        <v>1406</v>
      </c>
      <c r="E526" t="s">
        <v>364</v>
      </c>
      <c r="F526" t="s">
        <v>53</v>
      </c>
      <c r="G526" s="17">
        <f t="shared" si="25"/>
        <v>1</v>
      </c>
      <c r="H526" s="17">
        <f t="shared" si="27"/>
        <v>0</v>
      </c>
      <c r="I526" s="17">
        <f t="shared" si="26"/>
        <v>1</v>
      </c>
    </row>
    <row r="527" spans="1:9" x14ac:dyDescent="0.25">
      <c r="A527">
        <v>526</v>
      </c>
      <c r="B527" t="s">
        <v>567</v>
      </c>
      <c r="C527" s="17" t="s">
        <v>1436</v>
      </c>
      <c r="D527" s="17" t="s">
        <v>1435</v>
      </c>
      <c r="E527" t="s">
        <v>364</v>
      </c>
      <c r="F527">
        <v>28</v>
      </c>
      <c r="G527" s="17">
        <f t="shared" si="25"/>
        <v>1</v>
      </c>
      <c r="H527" s="17">
        <f t="shared" si="27"/>
        <v>0</v>
      </c>
      <c r="I527" s="17">
        <f t="shared" si="26"/>
        <v>0</v>
      </c>
    </row>
    <row r="528" spans="1:9" x14ac:dyDescent="0.25">
      <c r="A528">
        <v>527</v>
      </c>
      <c r="B528" t="s">
        <v>568</v>
      </c>
      <c r="C528" s="17" t="s">
        <v>1436</v>
      </c>
      <c r="D528" s="17" t="s">
        <v>1435</v>
      </c>
      <c r="E528" t="s">
        <v>364</v>
      </c>
      <c r="F528" t="s">
        <v>53</v>
      </c>
      <c r="G528" s="17">
        <f t="shared" si="25"/>
        <v>1</v>
      </c>
      <c r="H528" s="17">
        <f t="shared" si="27"/>
        <v>0</v>
      </c>
      <c r="I528" s="17">
        <f t="shared" si="26"/>
        <v>0</v>
      </c>
    </row>
    <row r="529" spans="1:9" x14ac:dyDescent="0.25">
      <c r="A529">
        <v>528</v>
      </c>
      <c r="B529" t="s">
        <v>569</v>
      </c>
      <c r="C529" s="17" t="s">
        <v>1434</v>
      </c>
      <c r="D529" s="17" t="s">
        <v>1406</v>
      </c>
      <c r="E529" t="s">
        <v>364</v>
      </c>
      <c r="F529">
        <v>50</v>
      </c>
      <c r="G529" s="17">
        <f t="shared" si="25"/>
        <v>1</v>
      </c>
      <c r="H529" s="17">
        <f t="shared" si="27"/>
        <v>1</v>
      </c>
      <c r="I529" s="17">
        <f t="shared" si="26"/>
        <v>1</v>
      </c>
    </row>
    <row r="530" spans="1:9" x14ac:dyDescent="0.25">
      <c r="A530">
        <v>529</v>
      </c>
      <c r="B530" t="s">
        <v>570</v>
      </c>
      <c r="C530" s="17" t="s">
        <v>1436</v>
      </c>
      <c r="D530" s="17" t="s">
        <v>1435</v>
      </c>
      <c r="E530" t="s">
        <v>364</v>
      </c>
      <c r="F530">
        <v>20</v>
      </c>
      <c r="G530" s="17">
        <f t="shared" si="25"/>
        <v>1</v>
      </c>
      <c r="H530" s="17">
        <f t="shared" si="27"/>
        <v>0</v>
      </c>
      <c r="I530" s="17">
        <f t="shared" si="26"/>
        <v>0</v>
      </c>
    </row>
    <row r="531" spans="1:9" x14ac:dyDescent="0.25">
      <c r="A531">
        <v>530</v>
      </c>
      <c r="B531" t="s">
        <v>571</v>
      </c>
      <c r="C531" s="17" t="s">
        <v>1436</v>
      </c>
      <c r="D531" s="17" t="s">
        <v>1435</v>
      </c>
      <c r="E531" t="s">
        <v>364</v>
      </c>
      <c r="F531">
        <v>40</v>
      </c>
      <c r="G531" s="17">
        <f t="shared" si="25"/>
        <v>1</v>
      </c>
      <c r="H531" s="17">
        <f t="shared" si="27"/>
        <v>0</v>
      </c>
      <c r="I531" s="17">
        <f t="shared" si="26"/>
        <v>0</v>
      </c>
    </row>
    <row r="532" spans="1:9" x14ac:dyDescent="0.25">
      <c r="A532">
        <v>531</v>
      </c>
      <c r="B532" t="s">
        <v>572</v>
      </c>
      <c r="C532" s="17" t="s">
        <v>1434</v>
      </c>
      <c r="D532" s="17" t="s">
        <v>1406</v>
      </c>
      <c r="E532" t="s">
        <v>364</v>
      </c>
      <c r="F532">
        <v>42</v>
      </c>
      <c r="G532" s="17">
        <f t="shared" si="25"/>
        <v>1</v>
      </c>
      <c r="H532" s="17">
        <f t="shared" si="27"/>
        <v>1</v>
      </c>
      <c r="I532" s="17">
        <f t="shared" si="26"/>
        <v>1</v>
      </c>
    </row>
    <row r="533" spans="1:9" x14ac:dyDescent="0.25">
      <c r="A533">
        <v>532</v>
      </c>
      <c r="B533" t="s">
        <v>573</v>
      </c>
      <c r="C533" s="17" t="s">
        <v>1436</v>
      </c>
      <c r="D533" s="17" t="s">
        <v>1435</v>
      </c>
      <c r="E533" t="s">
        <v>364</v>
      </c>
      <c r="F533">
        <v>21</v>
      </c>
      <c r="G533" s="17">
        <f t="shared" si="25"/>
        <v>1</v>
      </c>
      <c r="H533" s="17">
        <f t="shared" si="27"/>
        <v>0</v>
      </c>
      <c r="I533" s="17">
        <f t="shared" si="26"/>
        <v>0</v>
      </c>
    </row>
    <row r="534" spans="1:9" x14ac:dyDescent="0.25">
      <c r="A534">
        <v>533</v>
      </c>
      <c r="B534" t="s">
        <v>574</v>
      </c>
      <c r="C534" s="17" t="s">
        <v>1434</v>
      </c>
      <c r="D534" s="17" t="s">
        <v>1406</v>
      </c>
      <c r="E534" t="s">
        <v>364</v>
      </c>
      <c r="F534">
        <v>32</v>
      </c>
      <c r="G534" s="17">
        <f t="shared" si="25"/>
        <v>1</v>
      </c>
      <c r="H534" s="17">
        <f t="shared" si="27"/>
        <v>1</v>
      </c>
      <c r="I534" s="17">
        <f t="shared" si="26"/>
        <v>1</v>
      </c>
    </row>
    <row r="535" spans="1:9" x14ac:dyDescent="0.25">
      <c r="A535">
        <v>534</v>
      </c>
      <c r="B535" t="s">
        <v>575</v>
      </c>
      <c r="C535" s="17" t="s">
        <v>1436</v>
      </c>
      <c r="D535" s="17" t="s">
        <v>1435</v>
      </c>
      <c r="E535" t="s">
        <v>364</v>
      </c>
      <c r="F535">
        <v>34</v>
      </c>
      <c r="G535" s="17">
        <f t="shared" si="25"/>
        <v>1</v>
      </c>
      <c r="H535" s="17">
        <f t="shared" si="27"/>
        <v>0</v>
      </c>
      <c r="I535" s="17">
        <f t="shared" si="26"/>
        <v>0</v>
      </c>
    </row>
    <row r="536" spans="1:9" x14ac:dyDescent="0.25">
      <c r="A536">
        <v>535</v>
      </c>
      <c r="B536" t="s">
        <v>576</v>
      </c>
      <c r="C536" s="17" t="s">
        <v>1436</v>
      </c>
      <c r="D536" s="17" t="s">
        <v>1406</v>
      </c>
      <c r="E536" t="s">
        <v>364</v>
      </c>
      <c r="F536" t="s">
        <v>53</v>
      </c>
      <c r="G536" s="17">
        <f t="shared" si="25"/>
        <v>1</v>
      </c>
      <c r="H536" s="17">
        <f t="shared" si="27"/>
        <v>0</v>
      </c>
      <c r="I536" s="17">
        <f t="shared" si="26"/>
        <v>1</v>
      </c>
    </row>
    <row r="537" spans="1:9" x14ac:dyDescent="0.25">
      <c r="A537">
        <v>536</v>
      </c>
      <c r="B537" t="s">
        <v>577</v>
      </c>
      <c r="C537" s="17" t="s">
        <v>1436</v>
      </c>
      <c r="D537" s="17" t="s">
        <v>1435</v>
      </c>
      <c r="E537" t="s">
        <v>364</v>
      </c>
      <c r="F537" t="s">
        <v>53</v>
      </c>
      <c r="G537" s="17">
        <f t="shared" si="25"/>
        <v>1</v>
      </c>
      <c r="H537" s="17">
        <f t="shared" si="27"/>
        <v>0</v>
      </c>
      <c r="I537" s="17">
        <f t="shared" si="26"/>
        <v>0</v>
      </c>
    </row>
    <row r="538" spans="1:9" x14ac:dyDescent="0.25">
      <c r="A538">
        <v>537</v>
      </c>
      <c r="B538" t="s">
        <v>578</v>
      </c>
      <c r="C538" s="17" t="s">
        <v>1434</v>
      </c>
      <c r="D538" s="17" t="s">
        <v>1406</v>
      </c>
      <c r="E538" t="s">
        <v>364</v>
      </c>
      <c r="F538">
        <v>33</v>
      </c>
      <c r="G538" s="17">
        <f t="shared" si="25"/>
        <v>1</v>
      </c>
      <c r="H538" s="17">
        <f t="shared" si="27"/>
        <v>1</v>
      </c>
      <c r="I538" s="17">
        <f t="shared" si="26"/>
        <v>1</v>
      </c>
    </row>
    <row r="539" spans="1:9" x14ac:dyDescent="0.25">
      <c r="A539">
        <v>538</v>
      </c>
      <c r="B539" t="s">
        <v>579</v>
      </c>
      <c r="C539" s="17" t="s">
        <v>1434</v>
      </c>
      <c r="D539" s="17" t="s">
        <v>1406</v>
      </c>
      <c r="E539" t="s">
        <v>364</v>
      </c>
      <c r="F539">
        <v>2</v>
      </c>
      <c r="G539" s="17">
        <f t="shared" si="25"/>
        <v>0</v>
      </c>
      <c r="H539" s="17">
        <f t="shared" si="27"/>
        <v>1</v>
      </c>
      <c r="I539" s="17">
        <f t="shared" si="26"/>
        <v>1</v>
      </c>
    </row>
    <row r="540" spans="1:9" x14ac:dyDescent="0.25">
      <c r="A540">
        <v>539</v>
      </c>
      <c r="B540" t="s">
        <v>580</v>
      </c>
      <c r="C540" s="17" t="s">
        <v>1434</v>
      </c>
      <c r="D540" s="17" t="s">
        <v>1406</v>
      </c>
      <c r="E540" t="s">
        <v>364</v>
      </c>
      <c r="F540">
        <v>8</v>
      </c>
      <c r="G540" s="17">
        <f t="shared" si="25"/>
        <v>0</v>
      </c>
      <c r="H540" s="17">
        <f t="shared" si="27"/>
        <v>1</v>
      </c>
      <c r="I540" s="17">
        <f t="shared" si="26"/>
        <v>1</v>
      </c>
    </row>
    <row r="541" spans="1:9" x14ac:dyDescent="0.25">
      <c r="A541">
        <v>540</v>
      </c>
      <c r="B541" t="s">
        <v>581</v>
      </c>
      <c r="C541" s="17" t="s">
        <v>1436</v>
      </c>
      <c r="D541" s="17" t="s">
        <v>1435</v>
      </c>
      <c r="E541" t="s">
        <v>364</v>
      </c>
      <c r="F541">
        <v>36</v>
      </c>
      <c r="G541" s="17">
        <f t="shared" si="25"/>
        <v>1</v>
      </c>
      <c r="H541" s="17">
        <f t="shared" si="27"/>
        <v>0</v>
      </c>
      <c r="I541" s="17">
        <f t="shared" si="26"/>
        <v>0</v>
      </c>
    </row>
    <row r="542" spans="1:9" x14ac:dyDescent="0.25">
      <c r="A542">
        <v>541</v>
      </c>
      <c r="B542" t="s">
        <v>582</v>
      </c>
      <c r="C542" s="17" t="s">
        <v>1436</v>
      </c>
      <c r="D542" s="17" t="s">
        <v>1435</v>
      </c>
      <c r="E542" t="s">
        <v>364</v>
      </c>
      <c r="F542">
        <v>34</v>
      </c>
      <c r="G542" s="17">
        <f t="shared" si="25"/>
        <v>1</v>
      </c>
      <c r="H542" s="17">
        <f t="shared" si="27"/>
        <v>0</v>
      </c>
      <c r="I542" s="17">
        <f t="shared" si="26"/>
        <v>0</v>
      </c>
    </row>
    <row r="543" spans="1:9" x14ac:dyDescent="0.25">
      <c r="A543">
        <v>542</v>
      </c>
      <c r="B543" t="s">
        <v>583</v>
      </c>
      <c r="C543" s="17" t="s">
        <v>1434</v>
      </c>
      <c r="D543" s="17" t="s">
        <v>1406</v>
      </c>
      <c r="E543" t="s">
        <v>364</v>
      </c>
      <c r="F543">
        <v>30</v>
      </c>
      <c r="G543" s="17">
        <f t="shared" si="25"/>
        <v>1</v>
      </c>
      <c r="H543" s="17">
        <f t="shared" si="27"/>
        <v>1</v>
      </c>
      <c r="I543" s="17">
        <f t="shared" si="26"/>
        <v>1</v>
      </c>
    </row>
    <row r="544" spans="1:9" x14ac:dyDescent="0.25">
      <c r="A544">
        <v>543</v>
      </c>
      <c r="B544" t="s">
        <v>584</v>
      </c>
      <c r="C544" s="17" t="s">
        <v>1434</v>
      </c>
      <c r="D544" s="17" t="s">
        <v>1406</v>
      </c>
      <c r="E544" t="s">
        <v>364</v>
      </c>
      <c r="F544">
        <v>28</v>
      </c>
      <c r="G544" s="17">
        <f t="shared" si="25"/>
        <v>1</v>
      </c>
      <c r="H544" s="17">
        <f t="shared" si="27"/>
        <v>1</v>
      </c>
      <c r="I544" s="17">
        <f t="shared" si="26"/>
        <v>1</v>
      </c>
    </row>
    <row r="545" spans="1:9" x14ac:dyDescent="0.25">
      <c r="A545">
        <v>544</v>
      </c>
      <c r="B545" t="s">
        <v>585</v>
      </c>
      <c r="C545" s="17" t="s">
        <v>1436</v>
      </c>
      <c r="D545" s="17" t="s">
        <v>1435</v>
      </c>
      <c r="E545" t="s">
        <v>364</v>
      </c>
      <c r="F545">
        <v>23</v>
      </c>
      <c r="G545" s="17">
        <f t="shared" si="25"/>
        <v>1</v>
      </c>
      <c r="H545" s="17">
        <f t="shared" si="27"/>
        <v>0</v>
      </c>
      <c r="I545" s="17">
        <f t="shared" si="26"/>
        <v>0</v>
      </c>
    </row>
    <row r="546" spans="1:9" x14ac:dyDescent="0.25">
      <c r="A546">
        <v>545</v>
      </c>
      <c r="B546" t="s">
        <v>586</v>
      </c>
      <c r="C546" s="17" t="s">
        <v>1436</v>
      </c>
      <c r="D546" s="17" t="s">
        <v>1406</v>
      </c>
      <c r="E546" t="s">
        <v>364</v>
      </c>
      <c r="F546">
        <v>0.8</v>
      </c>
      <c r="G546" s="17">
        <f t="shared" si="25"/>
        <v>0</v>
      </c>
      <c r="H546" s="17">
        <f t="shared" si="27"/>
        <v>0</v>
      </c>
      <c r="I546" s="17">
        <f t="shared" si="26"/>
        <v>1</v>
      </c>
    </row>
    <row r="547" spans="1:9" x14ac:dyDescent="0.25">
      <c r="A547">
        <v>546</v>
      </c>
      <c r="B547" t="s">
        <v>587</v>
      </c>
      <c r="C547" s="17" t="s">
        <v>1434</v>
      </c>
      <c r="D547" s="17" t="s">
        <v>1406</v>
      </c>
      <c r="E547" t="s">
        <v>364</v>
      </c>
      <c r="F547">
        <v>25</v>
      </c>
      <c r="G547" s="17">
        <f t="shared" si="25"/>
        <v>1</v>
      </c>
      <c r="H547" s="17">
        <f t="shared" si="27"/>
        <v>1</v>
      </c>
      <c r="I547" s="17">
        <f t="shared" si="26"/>
        <v>1</v>
      </c>
    </row>
    <row r="548" spans="1:9" x14ac:dyDescent="0.25">
      <c r="A548">
        <v>547</v>
      </c>
      <c r="B548" t="s">
        <v>588</v>
      </c>
      <c r="C548" s="17" t="s">
        <v>1436</v>
      </c>
      <c r="D548" s="17" t="s">
        <v>1406</v>
      </c>
      <c r="E548" t="s">
        <v>364</v>
      </c>
      <c r="F548">
        <v>3</v>
      </c>
      <c r="G548" s="17">
        <f t="shared" si="25"/>
        <v>0</v>
      </c>
      <c r="H548" s="17">
        <f t="shared" si="27"/>
        <v>0</v>
      </c>
      <c r="I548" s="17">
        <f t="shared" si="26"/>
        <v>1</v>
      </c>
    </row>
    <row r="549" spans="1:9" x14ac:dyDescent="0.25">
      <c r="A549">
        <v>548</v>
      </c>
      <c r="B549" t="s">
        <v>589</v>
      </c>
      <c r="C549" s="17" t="s">
        <v>1434</v>
      </c>
      <c r="D549" s="17" t="s">
        <v>1406</v>
      </c>
      <c r="E549" t="s">
        <v>364</v>
      </c>
      <c r="F549">
        <v>50</v>
      </c>
      <c r="G549" s="17">
        <f t="shared" si="25"/>
        <v>1</v>
      </c>
      <c r="H549" s="17">
        <f t="shared" si="27"/>
        <v>1</v>
      </c>
      <c r="I549" s="17">
        <f t="shared" si="26"/>
        <v>1</v>
      </c>
    </row>
    <row r="550" spans="1:9" x14ac:dyDescent="0.25">
      <c r="A550">
        <v>549</v>
      </c>
      <c r="B550" t="s">
        <v>590</v>
      </c>
      <c r="C550" s="17" t="s">
        <v>1436</v>
      </c>
      <c r="D550" s="17" t="s">
        <v>1435</v>
      </c>
      <c r="E550" t="s">
        <v>364</v>
      </c>
      <c r="F550" t="s">
        <v>53</v>
      </c>
      <c r="G550" s="17">
        <f t="shared" si="25"/>
        <v>1</v>
      </c>
      <c r="H550" s="17">
        <f t="shared" si="27"/>
        <v>0</v>
      </c>
      <c r="I550" s="17">
        <f t="shared" si="26"/>
        <v>0</v>
      </c>
    </row>
    <row r="551" spans="1:9" x14ac:dyDescent="0.25">
      <c r="A551">
        <v>550</v>
      </c>
      <c r="B551" t="s">
        <v>591</v>
      </c>
      <c r="C551" s="17" t="s">
        <v>1434</v>
      </c>
      <c r="D551" s="17" t="s">
        <v>1406</v>
      </c>
      <c r="E551" t="s">
        <v>364</v>
      </c>
      <c r="F551">
        <v>21</v>
      </c>
      <c r="G551" s="17">
        <f t="shared" si="25"/>
        <v>1</v>
      </c>
      <c r="H551" s="17">
        <f t="shared" si="27"/>
        <v>1</v>
      </c>
      <c r="I551" s="17">
        <f t="shared" si="26"/>
        <v>1</v>
      </c>
    </row>
    <row r="552" spans="1:9" x14ac:dyDescent="0.25">
      <c r="A552">
        <v>551</v>
      </c>
      <c r="B552" t="s">
        <v>592</v>
      </c>
      <c r="C552" s="17" t="s">
        <v>1436</v>
      </c>
      <c r="D552" s="17" t="s">
        <v>1435</v>
      </c>
      <c r="E552" t="s">
        <v>364</v>
      </c>
      <c r="F552" t="s">
        <v>53</v>
      </c>
      <c r="G552" s="17">
        <f t="shared" si="25"/>
        <v>1</v>
      </c>
      <c r="H552" s="17">
        <f t="shared" si="27"/>
        <v>0</v>
      </c>
      <c r="I552" s="17">
        <f t="shared" si="26"/>
        <v>0</v>
      </c>
    </row>
    <row r="553" spans="1:9" x14ac:dyDescent="0.25">
      <c r="A553">
        <v>552</v>
      </c>
      <c r="B553" t="s">
        <v>593</v>
      </c>
      <c r="C553" s="17" t="s">
        <v>1436</v>
      </c>
      <c r="D553" s="17" t="s">
        <v>1435</v>
      </c>
      <c r="E553" t="s">
        <v>364</v>
      </c>
      <c r="F553" t="s">
        <v>53</v>
      </c>
      <c r="G553" s="17">
        <f t="shared" si="25"/>
        <v>1</v>
      </c>
      <c r="H553" s="17">
        <f t="shared" si="27"/>
        <v>0</v>
      </c>
      <c r="I553" s="17">
        <f t="shared" si="26"/>
        <v>0</v>
      </c>
    </row>
    <row r="554" spans="1:9" x14ac:dyDescent="0.25">
      <c r="A554">
        <v>553</v>
      </c>
      <c r="B554" t="s">
        <v>594</v>
      </c>
      <c r="C554" s="17" t="s">
        <v>1434</v>
      </c>
      <c r="D554" s="17" t="s">
        <v>1406</v>
      </c>
      <c r="E554" t="s">
        <v>364</v>
      </c>
      <c r="F554">
        <v>25</v>
      </c>
      <c r="G554" s="17">
        <f t="shared" si="25"/>
        <v>1</v>
      </c>
      <c r="H554" s="17">
        <f t="shared" si="27"/>
        <v>1</v>
      </c>
      <c r="I554" s="17">
        <f t="shared" si="26"/>
        <v>1</v>
      </c>
    </row>
    <row r="555" spans="1:9" x14ac:dyDescent="0.25">
      <c r="A555">
        <v>554</v>
      </c>
      <c r="B555" t="s">
        <v>595</v>
      </c>
      <c r="C555" s="17" t="s">
        <v>1434</v>
      </c>
      <c r="D555" s="17" t="s">
        <v>1406</v>
      </c>
      <c r="E555" t="s">
        <v>364</v>
      </c>
      <c r="F555">
        <v>18</v>
      </c>
      <c r="G555" s="17">
        <f t="shared" si="25"/>
        <v>1</v>
      </c>
      <c r="H555" s="17">
        <f t="shared" si="27"/>
        <v>1</v>
      </c>
      <c r="I555" s="17">
        <f t="shared" si="26"/>
        <v>1</v>
      </c>
    </row>
    <row r="556" spans="1:9" x14ac:dyDescent="0.25">
      <c r="A556">
        <v>555</v>
      </c>
      <c r="B556" t="s">
        <v>596</v>
      </c>
      <c r="C556" s="17" t="s">
        <v>1434</v>
      </c>
      <c r="D556" s="17" t="s">
        <v>1406</v>
      </c>
      <c r="E556" t="s">
        <v>364</v>
      </c>
      <c r="F556">
        <v>20</v>
      </c>
      <c r="G556" s="17">
        <f t="shared" si="25"/>
        <v>1</v>
      </c>
      <c r="H556" s="17">
        <f t="shared" si="27"/>
        <v>1</v>
      </c>
      <c r="I556" s="17">
        <f t="shared" si="26"/>
        <v>1</v>
      </c>
    </row>
    <row r="557" spans="1:9" x14ac:dyDescent="0.25">
      <c r="A557">
        <v>556</v>
      </c>
      <c r="B557" t="s">
        <v>597</v>
      </c>
      <c r="C557" s="17" t="s">
        <v>1434</v>
      </c>
      <c r="D557" s="17" t="s">
        <v>1406</v>
      </c>
      <c r="E557" t="s">
        <v>364</v>
      </c>
      <c r="F557">
        <v>30</v>
      </c>
      <c r="G557" s="17">
        <f t="shared" si="25"/>
        <v>1</v>
      </c>
      <c r="H557" s="17">
        <f t="shared" si="27"/>
        <v>1</v>
      </c>
      <c r="I557" s="17">
        <f t="shared" si="26"/>
        <v>1</v>
      </c>
    </row>
    <row r="558" spans="1:9" x14ac:dyDescent="0.25">
      <c r="A558">
        <v>557</v>
      </c>
      <c r="B558" t="s">
        <v>598</v>
      </c>
      <c r="C558" s="17" t="s">
        <v>1436</v>
      </c>
      <c r="D558" s="17" t="s">
        <v>1435</v>
      </c>
      <c r="E558" t="s">
        <v>364</v>
      </c>
      <c r="F558">
        <v>59</v>
      </c>
      <c r="G558" s="17">
        <f t="shared" si="25"/>
        <v>1</v>
      </c>
      <c r="H558" s="17">
        <f t="shared" si="27"/>
        <v>0</v>
      </c>
      <c r="I558" s="17">
        <f t="shared" si="26"/>
        <v>0</v>
      </c>
    </row>
    <row r="559" spans="1:9" x14ac:dyDescent="0.25">
      <c r="A559">
        <v>558</v>
      </c>
      <c r="B559" t="s">
        <v>599</v>
      </c>
      <c r="C559" s="17" t="s">
        <v>1434</v>
      </c>
      <c r="D559" s="17" t="s">
        <v>1406</v>
      </c>
      <c r="E559" t="s">
        <v>364</v>
      </c>
      <c r="F559">
        <v>30</v>
      </c>
      <c r="G559" s="17">
        <f t="shared" si="25"/>
        <v>1</v>
      </c>
      <c r="H559" s="17">
        <f t="shared" si="27"/>
        <v>1</v>
      </c>
      <c r="I559" s="17">
        <f t="shared" si="26"/>
        <v>1</v>
      </c>
    </row>
    <row r="560" spans="1:9" x14ac:dyDescent="0.25">
      <c r="A560">
        <v>559</v>
      </c>
      <c r="B560" t="s">
        <v>600</v>
      </c>
      <c r="C560" s="17" t="s">
        <v>1436</v>
      </c>
      <c r="D560" s="17" t="s">
        <v>1435</v>
      </c>
      <c r="E560" t="s">
        <v>364</v>
      </c>
      <c r="F560">
        <v>35</v>
      </c>
      <c r="G560" s="17">
        <f t="shared" si="25"/>
        <v>1</v>
      </c>
      <c r="H560" s="17">
        <f t="shared" si="27"/>
        <v>0</v>
      </c>
      <c r="I560" s="17">
        <f t="shared" si="26"/>
        <v>0</v>
      </c>
    </row>
    <row r="561" spans="1:9" x14ac:dyDescent="0.25">
      <c r="A561">
        <v>560</v>
      </c>
      <c r="B561" t="s">
        <v>601</v>
      </c>
      <c r="C561" s="17" t="s">
        <v>1436</v>
      </c>
      <c r="D561" s="17" t="s">
        <v>1435</v>
      </c>
      <c r="E561" t="s">
        <v>364</v>
      </c>
      <c r="F561">
        <v>22</v>
      </c>
      <c r="G561" s="17">
        <f t="shared" si="25"/>
        <v>1</v>
      </c>
      <c r="H561" s="17">
        <f t="shared" si="27"/>
        <v>0</v>
      </c>
      <c r="I561" s="17">
        <f t="shared" si="26"/>
        <v>0</v>
      </c>
    </row>
    <row r="562" spans="1:9" x14ac:dyDescent="0.25">
      <c r="A562">
        <v>561</v>
      </c>
      <c r="B562" t="s">
        <v>602</v>
      </c>
      <c r="C562" s="17" t="s">
        <v>1434</v>
      </c>
      <c r="D562" s="17" t="s">
        <v>1406</v>
      </c>
      <c r="E562" t="s">
        <v>364</v>
      </c>
      <c r="F562" t="s">
        <v>53</v>
      </c>
      <c r="G562" s="17">
        <f t="shared" si="25"/>
        <v>1</v>
      </c>
      <c r="H562" s="17">
        <f t="shared" si="27"/>
        <v>1</v>
      </c>
      <c r="I562" s="17">
        <f t="shared" si="26"/>
        <v>1</v>
      </c>
    </row>
    <row r="563" spans="1:9" x14ac:dyDescent="0.25">
      <c r="A563">
        <v>562</v>
      </c>
      <c r="B563" t="s">
        <v>603</v>
      </c>
      <c r="C563" s="17" t="s">
        <v>1436</v>
      </c>
      <c r="D563" s="17" t="s">
        <v>1435</v>
      </c>
      <c r="E563" t="s">
        <v>364</v>
      </c>
      <c r="F563">
        <v>25</v>
      </c>
      <c r="G563" s="17">
        <f t="shared" si="25"/>
        <v>1</v>
      </c>
      <c r="H563" s="17">
        <f t="shared" si="27"/>
        <v>0</v>
      </c>
      <c r="I563" s="17">
        <f t="shared" si="26"/>
        <v>0</v>
      </c>
    </row>
    <row r="564" spans="1:9" x14ac:dyDescent="0.25">
      <c r="A564">
        <v>563</v>
      </c>
      <c r="B564" t="s">
        <v>604</v>
      </c>
      <c r="C564" s="17" t="s">
        <v>1436</v>
      </c>
      <c r="D564" s="17" t="s">
        <v>1435</v>
      </c>
      <c r="E564" t="s">
        <v>364</v>
      </c>
      <c r="F564">
        <v>41</v>
      </c>
      <c r="G564" s="17">
        <f t="shared" si="25"/>
        <v>1</v>
      </c>
      <c r="H564" s="17">
        <f t="shared" si="27"/>
        <v>0</v>
      </c>
      <c r="I564" s="17">
        <f t="shared" si="26"/>
        <v>0</v>
      </c>
    </row>
    <row r="565" spans="1:9" x14ac:dyDescent="0.25">
      <c r="A565">
        <v>564</v>
      </c>
      <c r="B565" t="s">
        <v>605</v>
      </c>
      <c r="C565" s="17" t="s">
        <v>1436</v>
      </c>
      <c r="D565" s="17" t="s">
        <v>1435</v>
      </c>
      <c r="E565" t="s">
        <v>364</v>
      </c>
      <c r="F565">
        <v>25</v>
      </c>
      <c r="G565" s="17">
        <f t="shared" si="25"/>
        <v>1</v>
      </c>
      <c r="H565" s="17">
        <f t="shared" si="27"/>
        <v>0</v>
      </c>
      <c r="I565" s="17">
        <f t="shared" si="26"/>
        <v>0</v>
      </c>
    </row>
    <row r="566" spans="1:9" x14ac:dyDescent="0.25">
      <c r="A566">
        <v>565</v>
      </c>
      <c r="B566" t="s">
        <v>606</v>
      </c>
      <c r="C566" s="17" t="s">
        <v>1436</v>
      </c>
      <c r="D566" s="17" t="s">
        <v>1435</v>
      </c>
      <c r="E566" t="s">
        <v>364</v>
      </c>
      <c r="F566">
        <v>14</v>
      </c>
      <c r="G566" s="17">
        <f t="shared" si="25"/>
        <v>0</v>
      </c>
      <c r="H566" s="17">
        <f t="shared" si="27"/>
        <v>0</v>
      </c>
      <c r="I566" s="17">
        <f t="shared" si="26"/>
        <v>0</v>
      </c>
    </row>
    <row r="567" spans="1:9" x14ac:dyDescent="0.25">
      <c r="A567">
        <v>566</v>
      </c>
      <c r="B567" t="s">
        <v>607</v>
      </c>
      <c r="C567" s="17" t="s">
        <v>1434</v>
      </c>
      <c r="D567" s="17" t="s">
        <v>1406</v>
      </c>
      <c r="E567" t="s">
        <v>364</v>
      </c>
      <c r="F567">
        <v>50</v>
      </c>
      <c r="G567" s="17">
        <f t="shared" si="25"/>
        <v>1</v>
      </c>
      <c r="H567" s="17">
        <f t="shared" si="27"/>
        <v>1</v>
      </c>
      <c r="I567" s="17">
        <f t="shared" si="26"/>
        <v>1</v>
      </c>
    </row>
    <row r="568" spans="1:9" x14ac:dyDescent="0.25">
      <c r="A568">
        <v>567</v>
      </c>
      <c r="B568" t="s">
        <v>608</v>
      </c>
      <c r="C568" s="17" t="s">
        <v>1436</v>
      </c>
      <c r="D568" s="17" t="s">
        <v>1435</v>
      </c>
      <c r="E568" t="s">
        <v>364</v>
      </c>
      <c r="F568">
        <v>22</v>
      </c>
      <c r="G568" s="17">
        <f t="shared" si="25"/>
        <v>1</v>
      </c>
      <c r="H568" s="17">
        <f t="shared" si="27"/>
        <v>0</v>
      </c>
      <c r="I568" s="17">
        <f t="shared" si="26"/>
        <v>0</v>
      </c>
    </row>
    <row r="569" spans="1:9" x14ac:dyDescent="0.25">
      <c r="A569">
        <v>568</v>
      </c>
      <c r="B569" t="s">
        <v>609</v>
      </c>
      <c r="C569" s="17" t="s">
        <v>1434</v>
      </c>
      <c r="D569" s="17" t="s">
        <v>1406</v>
      </c>
      <c r="E569" t="s">
        <v>364</v>
      </c>
      <c r="F569" t="s">
        <v>53</v>
      </c>
      <c r="G569" s="17">
        <f t="shared" si="25"/>
        <v>1</v>
      </c>
      <c r="H569" s="17">
        <f t="shared" si="27"/>
        <v>1</v>
      </c>
      <c r="I569" s="17">
        <f t="shared" si="26"/>
        <v>1</v>
      </c>
    </row>
    <row r="570" spans="1:9" x14ac:dyDescent="0.25">
      <c r="A570">
        <v>569</v>
      </c>
      <c r="B570" t="s">
        <v>610</v>
      </c>
      <c r="C570" s="17" t="s">
        <v>1434</v>
      </c>
      <c r="D570" s="17" t="s">
        <v>1406</v>
      </c>
      <c r="E570" t="s">
        <v>364</v>
      </c>
      <c r="F570">
        <v>27</v>
      </c>
      <c r="G570" s="17">
        <f t="shared" si="25"/>
        <v>1</v>
      </c>
      <c r="H570" s="17">
        <f t="shared" si="27"/>
        <v>1</v>
      </c>
      <c r="I570" s="17">
        <f t="shared" si="26"/>
        <v>1</v>
      </c>
    </row>
    <row r="571" spans="1:9" x14ac:dyDescent="0.25">
      <c r="A571">
        <v>570</v>
      </c>
      <c r="B571" t="s">
        <v>611</v>
      </c>
      <c r="C571" s="17" t="s">
        <v>1436</v>
      </c>
      <c r="D571" s="17" t="s">
        <v>1435</v>
      </c>
      <c r="E571" t="s">
        <v>364</v>
      </c>
      <c r="F571">
        <v>29</v>
      </c>
      <c r="G571" s="17">
        <f t="shared" si="25"/>
        <v>1</v>
      </c>
      <c r="H571" s="17">
        <f t="shared" si="27"/>
        <v>0</v>
      </c>
      <c r="I571" s="17">
        <f t="shared" si="26"/>
        <v>0</v>
      </c>
    </row>
    <row r="572" spans="1:9" x14ac:dyDescent="0.25">
      <c r="A572">
        <v>571</v>
      </c>
      <c r="B572" t="s">
        <v>612</v>
      </c>
      <c r="C572" s="17" t="s">
        <v>1434</v>
      </c>
      <c r="D572" s="17" t="s">
        <v>1435</v>
      </c>
      <c r="E572" t="s">
        <v>364</v>
      </c>
      <c r="F572">
        <v>27</v>
      </c>
      <c r="G572" s="17">
        <f t="shared" si="25"/>
        <v>1</v>
      </c>
      <c r="H572" s="17">
        <f t="shared" si="27"/>
        <v>1</v>
      </c>
      <c r="I572" s="17">
        <f t="shared" si="26"/>
        <v>0</v>
      </c>
    </row>
    <row r="573" spans="1:9" x14ac:dyDescent="0.25">
      <c r="A573">
        <v>572</v>
      </c>
      <c r="B573" t="s">
        <v>613</v>
      </c>
      <c r="C573" s="17" t="s">
        <v>1436</v>
      </c>
      <c r="D573" s="17" t="s">
        <v>1435</v>
      </c>
      <c r="E573" t="s">
        <v>364</v>
      </c>
      <c r="F573">
        <v>30</v>
      </c>
      <c r="G573" s="17">
        <f t="shared" si="25"/>
        <v>1</v>
      </c>
      <c r="H573" s="17">
        <f t="shared" si="27"/>
        <v>0</v>
      </c>
      <c r="I573" s="17">
        <f t="shared" si="26"/>
        <v>0</v>
      </c>
    </row>
    <row r="574" spans="1:9" x14ac:dyDescent="0.25">
      <c r="A574">
        <v>573</v>
      </c>
      <c r="B574" t="s">
        <v>614</v>
      </c>
      <c r="C574" s="17" t="s">
        <v>1436</v>
      </c>
      <c r="D574" s="17" t="s">
        <v>1435</v>
      </c>
      <c r="E574" t="s">
        <v>364</v>
      </c>
      <c r="F574">
        <v>22</v>
      </c>
      <c r="G574" s="17">
        <f t="shared" si="25"/>
        <v>1</v>
      </c>
      <c r="H574" s="17">
        <f t="shared" si="27"/>
        <v>0</v>
      </c>
      <c r="I574" s="17">
        <f t="shared" si="26"/>
        <v>0</v>
      </c>
    </row>
    <row r="575" spans="1:9" x14ac:dyDescent="0.25">
      <c r="A575">
        <v>574</v>
      </c>
      <c r="B575" t="s">
        <v>615</v>
      </c>
      <c r="C575" s="17" t="s">
        <v>1434</v>
      </c>
      <c r="D575" s="17" t="s">
        <v>1406</v>
      </c>
      <c r="E575" t="s">
        <v>364</v>
      </c>
      <c r="F575">
        <v>35</v>
      </c>
      <c r="G575" s="17">
        <f t="shared" si="25"/>
        <v>1</v>
      </c>
      <c r="H575" s="17">
        <f t="shared" si="27"/>
        <v>1</v>
      </c>
      <c r="I575" s="17">
        <f t="shared" si="26"/>
        <v>1</v>
      </c>
    </row>
    <row r="576" spans="1:9" x14ac:dyDescent="0.25">
      <c r="A576">
        <v>575</v>
      </c>
      <c r="B576" t="s">
        <v>616</v>
      </c>
      <c r="C576" s="17" t="s">
        <v>1436</v>
      </c>
      <c r="D576" s="17" t="s">
        <v>1435</v>
      </c>
      <c r="E576" t="s">
        <v>364</v>
      </c>
      <c r="F576">
        <v>30</v>
      </c>
      <c r="G576" s="17">
        <f t="shared" si="25"/>
        <v>1</v>
      </c>
      <c r="H576" s="17">
        <f t="shared" si="27"/>
        <v>0</v>
      </c>
      <c r="I576" s="17">
        <f t="shared" si="26"/>
        <v>0</v>
      </c>
    </row>
    <row r="577" spans="1:9" x14ac:dyDescent="0.25">
      <c r="A577">
        <v>576</v>
      </c>
      <c r="B577" t="s">
        <v>617</v>
      </c>
      <c r="C577" s="17" t="s">
        <v>1434</v>
      </c>
      <c r="D577" s="17" t="s">
        <v>1406</v>
      </c>
      <c r="E577" t="s">
        <v>364</v>
      </c>
      <c r="F577">
        <v>28</v>
      </c>
      <c r="G577" s="17">
        <f t="shared" si="25"/>
        <v>1</v>
      </c>
      <c r="H577" s="17">
        <f t="shared" si="27"/>
        <v>1</v>
      </c>
      <c r="I577" s="17">
        <f t="shared" si="26"/>
        <v>1</v>
      </c>
    </row>
    <row r="578" spans="1:9" x14ac:dyDescent="0.25">
      <c r="A578">
        <v>577</v>
      </c>
      <c r="B578" t="s">
        <v>618</v>
      </c>
      <c r="C578" s="17" t="s">
        <v>1436</v>
      </c>
      <c r="D578" s="17" t="s">
        <v>1435</v>
      </c>
      <c r="E578" t="s">
        <v>364</v>
      </c>
      <c r="F578">
        <v>23</v>
      </c>
      <c r="G578" s="17">
        <f t="shared" si="25"/>
        <v>1</v>
      </c>
      <c r="H578" s="17">
        <f t="shared" si="27"/>
        <v>0</v>
      </c>
      <c r="I578" s="17">
        <f t="shared" si="26"/>
        <v>0</v>
      </c>
    </row>
    <row r="579" spans="1:9" x14ac:dyDescent="0.25">
      <c r="A579">
        <v>578</v>
      </c>
      <c r="B579" t="s">
        <v>619</v>
      </c>
      <c r="C579" s="17" t="s">
        <v>1436</v>
      </c>
      <c r="D579" s="17" t="s">
        <v>1435</v>
      </c>
      <c r="E579" t="s">
        <v>364</v>
      </c>
      <c r="F579" t="s">
        <v>53</v>
      </c>
      <c r="G579" s="17">
        <f t="shared" ref="G579:G642" si="28">IF(F579&gt;16,1,0)</f>
        <v>1</v>
      </c>
      <c r="H579" s="17">
        <f t="shared" si="27"/>
        <v>0</v>
      </c>
      <c r="I579" s="17">
        <f t="shared" ref="I579:I642" si="29">IF(D579="Yes",1,0)</f>
        <v>0</v>
      </c>
    </row>
    <row r="580" spans="1:9" x14ac:dyDescent="0.25">
      <c r="A580">
        <v>579</v>
      </c>
      <c r="B580" t="s">
        <v>620</v>
      </c>
      <c r="C580" s="17" t="s">
        <v>1434</v>
      </c>
      <c r="D580" s="17" t="s">
        <v>1406</v>
      </c>
      <c r="E580" t="s">
        <v>364</v>
      </c>
      <c r="F580">
        <v>12</v>
      </c>
      <c r="G580" s="17">
        <f t="shared" si="28"/>
        <v>0</v>
      </c>
      <c r="H580" s="17">
        <f t="shared" si="27"/>
        <v>1</v>
      </c>
      <c r="I580" s="17">
        <f t="shared" si="29"/>
        <v>1</v>
      </c>
    </row>
    <row r="581" spans="1:9" x14ac:dyDescent="0.25">
      <c r="A581">
        <v>580</v>
      </c>
      <c r="B581" t="s">
        <v>621</v>
      </c>
      <c r="C581" s="17" t="s">
        <v>1434</v>
      </c>
      <c r="D581" s="17" t="s">
        <v>1406</v>
      </c>
      <c r="E581" t="s">
        <v>364</v>
      </c>
      <c r="F581">
        <v>40</v>
      </c>
      <c r="G581" s="17">
        <f t="shared" si="28"/>
        <v>1</v>
      </c>
      <c r="H581" s="17">
        <f t="shared" si="27"/>
        <v>1</v>
      </c>
      <c r="I581" s="17">
        <f t="shared" si="29"/>
        <v>1</v>
      </c>
    </row>
    <row r="582" spans="1:9" x14ac:dyDescent="0.25">
      <c r="A582">
        <v>581</v>
      </c>
      <c r="B582" t="s">
        <v>622</v>
      </c>
      <c r="C582" s="17" t="s">
        <v>1434</v>
      </c>
      <c r="D582" s="17" t="s">
        <v>1406</v>
      </c>
      <c r="E582" t="s">
        <v>364</v>
      </c>
      <c r="F582">
        <v>36</v>
      </c>
      <c r="G582" s="17">
        <f t="shared" si="28"/>
        <v>1</v>
      </c>
      <c r="H582" s="17">
        <f t="shared" ref="H582:H645" si="30">IF(C582="Female",1,0)</f>
        <v>1</v>
      </c>
      <c r="I582" s="17">
        <f t="shared" si="29"/>
        <v>1</v>
      </c>
    </row>
    <row r="583" spans="1:9" x14ac:dyDescent="0.25">
      <c r="A583">
        <v>582</v>
      </c>
      <c r="B583" t="s">
        <v>623</v>
      </c>
      <c r="C583" s="17" t="s">
        <v>1436</v>
      </c>
      <c r="D583" s="17" t="s">
        <v>1435</v>
      </c>
      <c r="E583" t="s">
        <v>364</v>
      </c>
      <c r="F583">
        <v>28</v>
      </c>
      <c r="G583" s="17">
        <f t="shared" si="28"/>
        <v>1</v>
      </c>
      <c r="H583" s="17">
        <f t="shared" si="30"/>
        <v>0</v>
      </c>
      <c r="I583" s="17">
        <f t="shared" si="29"/>
        <v>0</v>
      </c>
    </row>
    <row r="584" spans="1:9" x14ac:dyDescent="0.25">
      <c r="A584">
        <v>583</v>
      </c>
      <c r="B584" t="s">
        <v>624</v>
      </c>
      <c r="C584" s="17" t="s">
        <v>1434</v>
      </c>
      <c r="D584" s="17" t="s">
        <v>1406</v>
      </c>
      <c r="E584" t="s">
        <v>364</v>
      </c>
      <c r="F584">
        <v>32</v>
      </c>
      <c r="G584" s="17">
        <f t="shared" si="28"/>
        <v>1</v>
      </c>
      <c r="H584" s="17">
        <f t="shared" si="30"/>
        <v>1</v>
      </c>
      <c r="I584" s="17">
        <f t="shared" si="29"/>
        <v>1</v>
      </c>
    </row>
    <row r="585" spans="1:9" x14ac:dyDescent="0.25">
      <c r="A585">
        <v>584</v>
      </c>
      <c r="B585" t="s">
        <v>625</v>
      </c>
      <c r="C585" s="17" t="s">
        <v>1434</v>
      </c>
      <c r="D585" s="17" t="s">
        <v>1406</v>
      </c>
      <c r="E585" t="s">
        <v>364</v>
      </c>
      <c r="F585">
        <v>29</v>
      </c>
      <c r="G585" s="17">
        <f t="shared" si="28"/>
        <v>1</v>
      </c>
      <c r="H585" s="17">
        <f t="shared" si="30"/>
        <v>1</v>
      </c>
      <c r="I585" s="17">
        <f t="shared" si="29"/>
        <v>1</v>
      </c>
    </row>
    <row r="586" spans="1:9" x14ac:dyDescent="0.25">
      <c r="A586">
        <v>585</v>
      </c>
      <c r="B586" t="s">
        <v>626</v>
      </c>
      <c r="C586" s="17" t="s">
        <v>1434</v>
      </c>
      <c r="D586" s="17" t="s">
        <v>1406</v>
      </c>
      <c r="E586" t="s">
        <v>364</v>
      </c>
      <c r="F586">
        <v>4</v>
      </c>
      <c r="G586" s="17">
        <f t="shared" si="28"/>
        <v>0</v>
      </c>
      <c r="H586" s="17">
        <f t="shared" si="30"/>
        <v>1</v>
      </c>
      <c r="I586" s="17">
        <f t="shared" si="29"/>
        <v>1</v>
      </c>
    </row>
    <row r="587" spans="1:9" x14ac:dyDescent="0.25">
      <c r="A587">
        <v>586</v>
      </c>
      <c r="B587" t="s">
        <v>627</v>
      </c>
      <c r="C587" s="17" t="s">
        <v>1436</v>
      </c>
      <c r="D587" s="17" t="s">
        <v>1406</v>
      </c>
      <c r="E587" t="s">
        <v>364</v>
      </c>
      <c r="F587">
        <v>2</v>
      </c>
      <c r="G587" s="17">
        <f t="shared" si="28"/>
        <v>0</v>
      </c>
      <c r="H587" s="17">
        <f t="shared" si="30"/>
        <v>0</v>
      </c>
      <c r="I587" s="17">
        <f t="shared" si="29"/>
        <v>1</v>
      </c>
    </row>
    <row r="588" spans="1:9" x14ac:dyDescent="0.25">
      <c r="A588">
        <v>587</v>
      </c>
      <c r="B588" t="s">
        <v>628</v>
      </c>
      <c r="C588" s="17" t="s">
        <v>1434</v>
      </c>
      <c r="D588" s="17" t="s">
        <v>1406</v>
      </c>
      <c r="E588" t="s">
        <v>364</v>
      </c>
      <c r="F588" t="s">
        <v>53</v>
      </c>
      <c r="G588" s="17">
        <f t="shared" si="28"/>
        <v>1</v>
      </c>
      <c r="H588" s="17">
        <f t="shared" si="30"/>
        <v>1</v>
      </c>
      <c r="I588" s="17">
        <f t="shared" si="29"/>
        <v>1</v>
      </c>
    </row>
    <row r="589" spans="1:9" x14ac:dyDescent="0.25">
      <c r="A589">
        <v>588</v>
      </c>
      <c r="B589" t="s">
        <v>629</v>
      </c>
      <c r="C589" s="17" t="s">
        <v>1434</v>
      </c>
      <c r="D589" s="17" t="s">
        <v>1406</v>
      </c>
      <c r="E589" t="s">
        <v>364</v>
      </c>
      <c r="F589" t="s">
        <v>53</v>
      </c>
      <c r="G589" s="17">
        <f t="shared" si="28"/>
        <v>1</v>
      </c>
      <c r="H589" s="17">
        <f t="shared" si="30"/>
        <v>1</v>
      </c>
      <c r="I589" s="17">
        <f t="shared" si="29"/>
        <v>1</v>
      </c>
    </row>
    <row r="590" spans="1:9" x14ac:dyDescent="0.25">
      <c r="A590">
        <v>589</v>
      </c>
      <c r="B590" t="s">
        <v>630</v>
      </c>
      <c r="C590" s="17" t="s">
        <v>1436</v>
      </c>
      <c r="D590" s="17" t="s">
        <v>1435</v>
      </c>
      <c r="E590" t="s">
        <v>364</v>
      </c>
      <c r="F590">
        <v>36</v>
      </c>
      <c r="G590" s="17">
        <f t="shared" si="28"/>
        <v>1</v>
      </c>
      <c r="H590" s="17">
        <f t="shared" si="30"/>
        <v>0</v>
      </c>
      <c r="I590" s="17">
        <f t="shared" si="29"/>
        <v>0</v>
      </c>
    </row>
    <row r="591" spans="1:9" x14ac:dyDescent="0.25">
      <c r="A591">
        <v>590</v>
      </c>
      <c r="B591" t="s">
        <v>631</v>
      </c>
      <c r="C591" s="17" t="s">
        <v>1434</v>
      </c>
      <c r="D591" s="17" t="s">
        <v>1406</v>
      </c>
      <c r="E591" t="s">
        <v>364</v>
      </c>
      <c r="F591">
        <v>33</v>
      </c>
      <c r="G591" s="17">
        <f t="shared" si="28"/>
        <v>1</v>
      </c>
      <c r="H591" s="17">
        <f t="shared" si="30"/>
        <v>1</v>
      </c>
      <c r="I591" s="17">
        <f t="shared" si="29"/>
        <v>1</v>
      </c>
    </row>
    <row r="592" spans="1:9" x14ac:dyDescent="0.25">
      <c r="A592">
        <v>591</v>
      </c>
      <c r="B592" t="s">
        <v>632</v>
      </c>
      <c r="C592" s="17" t="s">
        <v>1436</v>
      </c>
      <c r="D592" s="17" t="s">
        <v>1435</v>
      </c>
      <c r="E592" t="s">
        <v>364</v>
      </c>
      <c r="F592" t="s">
        <v>53</v>
      </c>
      <c r="G592" s="17">
        <f t="shared" si="28"/>
        <v>1</v>
      </c>
      <c r="H592" s="17">
        <f t="shared" si="30"/>
        <v>0</v>
      </c>
      <c r="I592" s="17">
        <f t="shared" si="29"/>
        <v>0</v>
      </c>
    </row>
    <row r="593" spans="1:9" x14ac:dyDescent="0.25">
      <c r="A593">
        <v>592</v>
      </c>
      <c r="B593" t="s">
        <v>633</v>
      </c>
      <c r="C593" s="17" t="s">
        <v>1436</v>
      </c>
      <c r="D593" s="17" t="s">
        <v>1435</v>
      </c>
      <c r="E593" t="s">
        <v>364</v>
      </c>
      <c r="F593" t="s">
        <v>53</v>
      </c>
      <c r="G593" s="17">
        <f t="shared" si="28"/>
        <v>1</v>
      </c>
      <c r="H593" s="17">
        <f t="shared" si="30"/>
        <v>0</v>
      </c>
      <c r="I593" s="17">
        <f t="shared" si="29"/>
        <v>0</v>
      </c>
    </row>
    <row r="594" spans="1:9" x14ac:dyDescent="0.25">
      <c r="A594">
        <v>593</v>
      </c>
      <c r="B594" t="s">
        <v>634</v>
      </c>
      <c r="C594" s="17" t="s">
        <v>1436</v>
      </c>
      <c r="D594" s="17" t="s">
        <v>1435</v>
      </c>
      <c r="E594" t="s">
        <v>364</v>
      </c>
      <c r="F594" t="s">
        <v>53</v>
      </c>
      <c r="G594" s="17">
        <f t="shared" si="28"/>
        <v>1</v>
      </c>
      <c r="H594" s="17">
        <f t="shared" si="30"/>
        <v>0</v>
      </c>
      <c r="I594" s="17">
        <f t="shared" si="29"/>
        <v>0</v>
      </c>
    </row>
    <row r="595" spans="1:9" x14ac:dyDescent="0.25">
      <c r="A595">
        <v>594</v>
      </c>
      <c r="B595" t="s">
        <v>635</v>
      </c>
      <c r="C595" s="17" t="s">
        <v>1436</v>
      </c>
      <c r="D595" s="17" t="s">
        <v>1406</v>
      </c>
      <c r="E595" t="s">
        <v>364</v>
      </c>
      <c r="F595">
        <v>32</v>
      </c>
      <c r="G595" s="17">
        <f t="shared" si="28"/>
        <v>1</v>
      </c>
      <c r="H595" s="17">
        <f t="shared" si="30"/>
        <v>0</v>
      </c>
      <c r="I595" s="17">
        <f t="shared" si="29"/>
        <v>1</v>
      </c>
    </row>
    <row r="596" spans="1:9" x14ac:dyDescent="0.25">
      <c r="A596">
        <v>595</v>
      </c>
      <c r="B596" t="s">
        <v>636</v>
      </c>
      <c r="C596" s="17" t="s">
        <v>1434</v>
      </c>
      <c r="D596" s="17" t="s">
        <v>1406</v>
      </c>
      <c r="E596" t="s">
        <v>364</v>
      </c>
      <c r="F596" t="s">
        <v>53</v>
      </c>
      <c r="G596" s="17">
        <f t="shared" si="28"/>
        <v>1</v>
      </c>
      <c r="H596" s="17">
        <f t="shared" si="30"/>
        <v>1</v>
      </c>
      <c r="I596" s="17">
        <f t="shared" si="29"/>
        <v>1</v>
      </c>
    </row>
    <row r="597" spans="1:9" x14ac:dyDescent="0.25">
      <c r="A597">
        <v>596</v>
      </c>
      <c r="B597" t="s">
        <v>637</v>
      </c>
      <c r="C597" s="17" t="s">
        <v>1436</v>
      </c>
      <c r="D597" s="17" t="s">
        <v>1406</v>
      </c>
      <c r="E597" t="s">
        <v>364</v>
      </c>
      <c r="F597" t="s">
        <v>53</v>
      </c>
      <c r="G597" s="17">
        <f t="shared" si="28"/>
        <v>1</v>
      </c>
      <c r="H597" s="17">
        <f t="shared" si="30"/>
        <v>0</v>
      </c>
      <c r="I597" s="17">
        <f t="shared" si="29"/>
        <v>1</v>
      </c>
    </row>
    <row r="598" spans="1:9" x14ac:dyDescent="0.25">
      <c r="A598">
        <v>597</v>
      </c>
      <c r="B598" t="s">
        <v>638</v>
      </c>
      <c r="C598" s="17" t="s">
        <v>1434</v>
      </c>
      <c r="D598" s="17" t="s">
        <v>1406</v>
      </c>
      <c r="E598" t="s">
        <v>364</v>
      </c>
      <c r="F598">
        <v>26</v>
      </c>
      <c r="G598" s="17">
        <f t="shared" si="28"/>
        <v>1</v>
      </c>
      <c r="H598" s="17">
        <f t="shared" si="30"/>
        <v>1</v>
      </c>
      <c r="I598" s="17">
        <f t="shared" si="29"/>
        <v>1</v>
      </c>
    </row>
    <row r="599" spans="1:9" x14ac:dyDescent="0.25">
      <c r="A599">
        <v>598</v>
      </c>
      <c r="B599" t="s">
        <v>639</v>
      </c>
      <c r="C599" s="17" t="s">
        <v>1434</v>
      </c>
      <c r="D599" s="17" t="s">
        <v>1435</v>
      </c>
      <c r="E599" t="s">
        <v>364</v>
      </c>
      <c r="F599" t="s">
        <v>53</v>
      </c>
      <c r="G599" s="17">
        <f t="shared" si="28"/>
        <v>1</v>
      </c>
      <c r="H599" s="17">
        <f t="shared" si="30"/>
        <v>1</v>
      </c>
      <c r="I599" s="17">
        <f t="shared" si="29"/>
        <v>0</v>
      </c>
    </row>
    <row r="600" spans="1:9" x14ac:dyDescent="0.25">
      <c r="A600">
        <v>599</v>
      </c>
      <c r="B600" t="s">
        <v>640</v>
      </c>
      <c r="C600" s="17" t="s">
        <v>1436</v>
      </c>
      <c r="D600" s="17" t="s">
        <v>1435</v>
      </c>
      <c r="E600" t="s">
        <v>364</v>
      </c>
      <c r="F600">
        <v>30</v>
      </c>
      <c r="G600" s="17">
        <f t="shared" si="28"/>
        <v>1</v>
      </c>
      <c r="H600" s="17">
        <f t="shared" si="30"/>
        <v>0</v>
      </c>
      <c r="I600" s="17">
        <f t="shared" si="29"/>
        <v>0</v>
      </c>
    </row>
    <row r="601" spans="1:9" x14ac:dyDescent="0.25">
      <c r="A601">
        <v>600</v>
      </c>
      <c r="B601" t="s">
        <v>641</v>
      </c>
      <c r="C601" s="17" t="s">
        <v>1434</v>
      </c>
      <c r="D601" s="17" t="s">
        <v>1406</v>
      </c>
      <c r="E601" t="s">
        <v>364</v>
      </c>
      <c r="F601">
        <v>24</v>
      </c>
      <c r="G601" s="17">
        <f t="shared" si="28"/>
        <v>1</v>
      </c>
      <c r="H601" s="17">
        <f t="shared" si="30"/>
        <v>1</v>
      </c>
      <c r="I601" s="17">
        <f t="shared" si="29"/>
        <v>1</v>
      </c>
    </row>
    <row r="602" spans="1:9" x14ac:dyDescent="0.25">
      <c r="A602">
        <v>601</v>
      </c>
      <c r="B602" t="s">
        <v>642</v>
      </c>
      <c r="C602" s="17" t="s">
        <v>1436</v>
      </c>
      <c r="D602" s="17" t="s">
        <v>1435</v>
      </c>
      <c r="E602" t="s">
        <v>364</v>
      </c>
      <c r="F602" t="s">
        <v>53</v>
      </c>
      <c r="G602" s="17">
        <f t="shared" si="28"/>
        <v>1</v>
      </c>
      <c r="H602" s="17">
        <f t="shared" si="30"/>
        <v>0</v>
      </c>
      <c r="I602" s="17">
        <f t="shared" si="29"/>
        <v>0</v>
      </c>
    </row>
    <row r="603" spans="1:9" x14ac:dyDescent="0.25">
      <c r="A603">
        <v>602</v>
      </c>
      <c r="B603" t="s">
        <v>643</v>
      </c>
      <c r="C603" s="17" t="s">
        <v>1436</v>
      </c>
      <c r="D603" s="17" t="s">
        <v>1435</v>
      </c>
      <c r="E603" t="s">
        <v>364</v>
      </c>
      <c r="F603">
        <v>18</v>
      </c>
      <c r="G603" s="17">
        <f t="shared" si="28"/>
        <v>1</v>
      </c>
      <c r="H603" s="17">
        <f t="shared" si="30"/>
        <v>0</v>
      </c>
      <c r="I603" s="17">
        <f t="shared" si="29"/>
        <v>0</v>
      </c>
    </row>
    <row r="604" spans="1:9" x14ac:dyDescent="0.25">
      <c r="A604">
        <v>603</v>
      </c>
      <c r="B604" t="s">
        <v>644</v>
      </c>
      <c r="C604" s="17" t="s">
        <v>1436</v>
      </c>
      <c r="D604" s="17" t="s">
        <v>1435</v>
      </c>
      <c r="E604" t="s">
        <v>645</v>
      </c>
      <c r="F604">
        <v>42</v>
      </c>
      <c r="G604" s="17">
        <f t="shared" si="28"/>
        <v>1</v>
      </c>
      <c r="H604" s="17">
        <f t="shared" si="30"/>
        <v>0</v>
      </c>
      <c r="I604" s="17">
        <f t="shared" si="29"/>
        <v>0</v>
      </c>
    </row>
    <row r="605" spans="1:9" x14ac:dyDescent="0.25">
      <c r="A605">
        <v>604</v>
      </c>
      <c r="B605" t="s">
        <v>646</v>
      </c>
      <c r="C605" s="17" t="s">
        <v>1436</v>
      </c>
      <c r="D605" s="17" t="s">
        <v>1435</v>
      </c>
      <c r="E605" t="s">
        <v>645</v>
      </c>
      <c r="F605">
        <v>13</v>
      </c>
      <c r="G605" s="17">
        <f t="shared" si="28"/>
        <v>0</v>
      </c>
      <c r="H605" s="17">
        <f t="shared" si="30"/>
        <v>0</v>
      </c>
      <c r="I605" s="17">
        <f t="shared" si="29"/>
        <v>0</v>
      </c>
    </row>
    <row r="606" spans="1:9" x14ac:dyDescent="0.25">
      <c r="A606">
        <v>605</v>
      </c>
      <c r="B606" t="s">
        <v>647</v>
      </c>
      <c r="C606" s="17" t="s">
        <v>1436</v>
      </c>
      <c r="D606" s="17" t="s">
        <v>1435</v>
      </c>
      <c r="E606" t="s">
        <v>645</v>
      </c>
      <c r="F606">
        <v>16</v>
      </c>
      <c r="G606" s="17">
        <f t="shared" si="28"/>
        <v>0</v>
      </c>
      <c r="H606" s="17">
        <f t="shared" si="30"/>
        <v>0</v>
      </c>
      <c r="I606" s="17">
        <f t="shared" si="29"/>
        <v>0</v>
      </c>
    </row>
    <row r="607" spans="1:9" x14ac:dyDescent="0.25">
      <c r="A607">
        <v>606</v>
      </c>
      <c r="B607" t="s">
        <v>648</v>
      </c>
      <c r="C607" s="17" t="s">
        <v>1434</v>
      </c>
      <c r="D607" s="17" t="s">
        <v>1406</v>
      </c>
      <c r="E607" t="s">
        <v>645</v>
      </c>
      <c r="F607">
        <v>35</v>
      </c>
      <c r="G607" s="17">
        <f t="shared" si="28"/>
        <v>1</v>
      </c>
      <c r="H607" s="17">
        <f t="shared" si="30"/>
        <v>1</v>
      </c>
      <c r="I607" s="17">
        <f t="shared" si="29"/>
        <v>1</v>
      </c>
    </row>
    <row r="608" spans="1:9" x14ac:dyDescent="0.25">
      <c r="A608">
        <v>607</v>
      </c>
      <c r="B608" t="s">
        <v>649</v>
      </c>
      <c r="C608" s="17" t="s">
        <v>1434</v>
      </c>
      <c r="D608" s="17" t="s">
        <v>1406</v>
      </c>
      <c r="E608" t="s">
        <v>645</v>
      </c>
      <c r="F608">
        <v>16</v>
      </c>
      <c r="G608" s="17">
        <f t="shared" si="28"/>
        <v>0</v>
      </c>
      <c r="H608" s="17">
        <f t="shared" si="30"/>
        <v>1</v>
      </c>
      <c r="I608" s="17">
        <f t="shared" si="29"/>
        <v>1</v>
      </c>
    </row>
    <row r="609" spans="1:9" x14ac:dyDescent="0.25">
      <c r="A609">
        <v>608</v>
      </c>
      <c r="B609" t="s">
        <v>650</v>
      </c>
      <c r="C609" s="17" t="s">
        <v>1436</v>
      </c>
      <c r="D609" s="17" t="s">
        <v>1406</v>
      </c>
      <c r="E609" t="s">
        <v>645</v>
      </c>
      <c r="F609">
        <v>25</v>
      </c>
      <c r="G609" s="17">
        <f t="shared" si="28"/>
        <v>1</v>
      </c>
      <c r="H609" s="17">
        <f t="shared" si="30"/>
        <v>0</v>
      </c>
      <c r="I609" s="17">
        <f t="shared" si="29"/>
        <v>1</v>
      </c>
    </row>
    <row r="610" spans="1:9" x14ac:dyDescent="0.25">
      <c r="A610">
        <v>609</v>
      </c>
      <c r="B610" t="s">
        <v>651</v>
      </c>
      <c r="C610" s="17" t="s">
        <v>1434</v>
      </c>
      <c r="D610" s="17" t="s">
        <v>1406</v>
      </c>
      <c r="E610" t="s">
        <v>645</v>
      </c>
      <c r="F610">
        <v>18</v>
      </c>
      <c r="G610" s="17">
        <f t="shared" si="28"/>
        <v>1</v>
      </c>
      <c r="H610" s="17">
        <f t="shared" si="30"/>
        <v>1</v>
      </c>
      <c r="I610" s="17">
        <f t="shared" si="29"/>
        <v>1</v>
      </c>
    </row>
    <row r="611" spans="1:9" x14ac:dyDescent="0.25">
      <c r="A611">
        <v>610</v>
      </c>
      <c r="B611" t="s">
        <v>652</v>
      </c>
      <c r="C611" s="17" t="s">
        <v>1436</v>
      </c>
      <c r="D611" s="17" t="s">
        <v>1406</v>
      </c>
      <c r="E611" t="s">
        <v>645</v>
      </c>
      <c r="F611">
        <v>20</v>
      </c>
      <c r="G611" s="17">
        <f t="shared" si="28"/>
        <v>1</v>
      </c>
      <c r="H611" s="17">
        <f t="shared" si="30"/>
        <v>0</v>
      </c>
      <c r="I611" s="17">
        <f t="shared" si="29"/>
        <v>1</v>
      </c>
    </row>
    <row r="612" spans="1:9" x14ac:dyDescent="0.25">
      <c r="A612">
        <v>611</v>
      </c>
      <c r="B612" t="s">
        <v>653</v>
      </c>
      <c r="C612" s="17" t="s">
        <v>1436</v>
      </c>
      <c r="D612" s="17" t="s">
        <v>1435</v>
      </c>
      <c r="E612" t="s">
        <v>645</v>
      </c>
      <c r="F612">
        <v>30</v>
      </c>
      <c r="G612" s="17">
        <f t="shared" si="28"/>
        <v>1</v>
      </c>
      <c r="H612" s="17">
        <f t="shared" si="30"/>
        <v>0</v>
      </c>
      <c r="I612" s="17">
        <f t="shared" si="29"/>
        <v>0</v>
      </c>
    </row>
    <row r="613" spans="1:9" x14ac:dyDescent="0.25">
      <c r="A613">
        <v>612</v>
      </c>
      <c r="B613" t="s">
        <v>654</v>
      </c>
      <c r="C613" s="17" t="s">
        <v>1436</v>
      </c>
      <c r="D613" s="17" t="s">
        <v>1435</v>
      </c>
      <c r="E613" t="s">
        <v>645</v>
      </c>
      <c r="F613">
        <v>26</v>
      </c>
      <c r="G613" s="17">
        <f t="shared" si="28"/>
        <v>1</v>
      </c>
      <c r="H613" s="17">
        <f t="shared" si="30"/>
        <v>0</v>
      </c>
      <c r="I613" s="17">
        <f t="shared" si="29"/>
        <v>0</v>
      </c>
    </row>
    <row r="614" spans="1:9" x14ac:dyDescent="0.25">
      <c r="A614">
        <v>613</v>
      </c>
      <c r="B614" t="s">
        <v>655</v>
      </c>
      <c r="C614" s="17" t="s">
        <v>1434</v>
      </c>
      <c r="D614" s="17" t="s">
        <v>1435</v>
      </c>
      <c r="E614" t="s">
        <v>645</v>
      </c>
      <c r="F614">
        <v>40</v>
      </c>
      <c r="G614" s="17">
        <f t="shared" si="28"/>
        <v>1</v>
      </c>
      <c r="H614" s="17">
        <f t="shared" si="30"/>
        <v>1</v>
      </c>
      <c r="I614" s="17">
        <f t="shared" si="29"/>
        <v>0</v>
      </c>
    </row>
    <row r="615" spans="1:9" x14ac:dyDescent="0.25">
      <c r="A615">
        <v>614</v>
      </c>
      <c r="B615" t="s">
        <v>656</v>
      </c>
      <c r="C615" s="17" t="s">
        <v>1436</v>
      </c>
      <c r="D615" s="17" t="s">
        <v>1435</v>
      </c>
      <c r="E615" t="s">
        <v>645</v>
      </c>
      <c r="F615">
        <v>24</v>
      </c>
      <c r="G615" s="17">
        <f t="shared" si="28"/>
        <v>1</v>
      </c>
      <c r="H615" s="17">
        <f t="shared" si="30"/>
        <v>0</v>
      </c>
      <c r="I615" s="17">
        <f t="shared" si="29"/>
        <v>0</v>
      </c>
    </row>
    <row r="616" spans="1:9" x14ac:dyDescent="0.25">
      <c r="A616">
        <v>615</v>
      </c>
      <c r="B616" t="s">
        <v>657</v>
      </c>
      <c r="C616" s="17" t="s">
        <v>1436</v>
      </c>
      <c r="D616" s="17" t="s">
        <v>1435</v>
      </c>
      <c r="E616" t="s">
        <v>645</v>
      </c>
      <c r="F616">
        <v>41</v>
      </c>
      <c r="G616" s="17">
        <f t="shared" si="28"/>
        <v>1</v>
      </c>
      <c r="H616" s="17">
        <f t="shared" si="30"/>
        <v>0</v>
      </c>
      <c r="I616" s="17">
        <f t="shared" si="29"/>
        <v>0</v>
      </c>
    </row>
    <row r="617" spans="1:9" x14ac:dyDescent="0.25">
      <c r="A617">
        <v>616</v>
      </c>
      <c r="B617" t="s">
        <v>658</v>
      </c>
      <c r="C617" s="17" t="s">
        <v>1434</v>
      </c>
      <c r="D617" s="17" t="s">
        <v>1406</v>
      </c>
      <c r="E617" t="s">
        <v>645</v>
      </c>
      <c r="F617">
        <v>18</v>
      </c>
      <c r="G617" s="17">
        <f t="shared" si="28"/>
        <v>1</v>
      </c>
      <c r="H617" s="17">
        <f t="shared" si="30"/>
        <v>1</v>
      </c>
      <c r="I617" s="17">
        <f t="shared" si="29"/>
        <v>1</v>
      </c>
    </row>
    <row r="618" spans="1:9" x14ac:dyDescent="0.25">
      <c r="A618">
        <v>617</v>
      </c>
      <c r="B618" t="s">
        <v>659</v>
      </c>
      <c r="C618" s="17" t="s">
        <v>1436</v>
      </c>
      <c r="D618" s="17" t="s">
        <v>1406</v>
      </c>
      <c r="E618" t="s">
        <v>645</v>
      </c>
      <c r="F618">
        <v>0.83</v>
      </c>
      <c r="G618" s="17">
        <f t="shared" si="28"/>
        <v>0</v>
      </c>
      <c r="H618" s="17">
        <f t="shared" si="30"/>
        <v>0</v>
      </c>
      <c r="I618" s="17">
        <f t="shared" si="29"/>
        <v>1</v>
      </c>
    </row>
    <row r="619" spans="1:9" x14ac:dyDescent="0.25">
      <c r="A619">
        <v>618</v>
      </c>
      <c r="B619" t="s">
        <v>660</v>
      </c>
      <c r="C619" s="17" t="s">
        <v>1436</v>
      </c>
      <c r="D619" s="17" t="s">
        <v>1435</v>
      </c>
      <c r="E619" t="s">
        <v>645</v>
      </c>
      <c r="F619">
        <v>23</v>
      </c>
      <c r="G619" s="17">
        <f t="shared" si="28"/>
        <v>1</v>
      </c>
      <c r="H619" s="17">
        <f t="shared" si="30"/>
        <v>0</v>
      </c>
      <c r="I619" s="17">
        <f t="shared" si="29"/>
        <v>0</v>
      </c>
    </row>
    <row r="620" spans="1:9" x14ac:dyDescent="0.25">
      <c r="A620">
        <v>619</v>
      </c>
      <c r="B620" t="s">
        <v>661</v>
      </c>
      <c r="C620" s="17" t="s">
        <v>1436</v>
      </c>
      <c r="D620" s="17" t="s">
        <v>1435</v>
      </c>
      <c r="E620" t="s">
        <v>645</v>
      </c>
      <c r="F620">
        <v>20</v>
      </c>
      <c r="G620" s="17">
        <f t="shared" si="28"/>
        <v>1</v>
      </c>
      <c r="H620" s="17">
        <f t="shared" si="30"/>
        <v>0</v>
      </c>
      <c r="I620" s="17">
        <f t="shared" si="29"/>
        <v>0</v>
      </c>
    </row>
    <row r="621" spans="1:9" x14ac:dyDescent="0.25">
      <c r="A621">
        <v>620</v>
      </c>
      <c r="B621" t="s">
        <v>662</v>
      </c>
      <c r="C621" s="17" t="s">
        <v>1436</v>
      </c>
      <c r="D621" s="17" t="s">
        <v>1435</v>
      </c>
      <c r="E621" t="s">
        <v>645</v>
      </c>
      <c r="F621">
        <v>25</v>
      </c>
      <c r="G621" s="17">
        <f t="shared" si="28"/>
        <v>1</v>
      </c>
      <c r="H621" s="17">
        <f t="shared" si="30"/>
        <v>0</v>
      </c>
      <c r="I621" s="17">
        <f t="shared" si="29"/>
        <v>0</v>
      </c>
    </row>
    <row r="622" spans="1:9" x14ac:dyDescent="0.25">
      <c r="A622">
        <v>621</v>
      </c>
      <c r="B622" t="s">
        <v>663</v>
      </c>
      <c r="C622" s="17" t="s">
        <v>1436</v>
      </c>
      <c r="D622" s="17" t="s">
        <v>1435</v>
      </c>
      <c r="E622" t="s">
        <v>645</v>
      </c>
      <c r="F622">
        <v>35</v>
      </c>
      <c r="G622" s="17">
        <f t="shared" si="28"/>
        <v>1</v>
      </c>
      <c r="H622" s="17">
        <f t="shared" si="30"/>
        <v>0</v>
      </c>
      <c r="I622" s="17">
        <f t="shared" si="29"/>
        <v>0</v>
      </c>
    </row>
    <row r="623" spans="1:9" x14ac:dyDescent="0.25">
      <c r="A623">
        <v>622</v>
      </c>
      <c r="B623" t="s">
        <v>664</v>
      </c>
      <c r="C623" s="17" t="s">
        <v>1436</v>
      </c>
      <c r="D623" s="17" t="s">
        <v>1435</v>
      </c>
      <c r="E623" t="s">
        <v>645</v>
      </c>
      <c r="F623">
        <v>17</v>
      </c>
      <c r="G623" s="17">
        <f t="shared" si="28"/>
        <v>1</v>
      </c>
      <c r="H623" s="17">
        <f t="shared" si="30"/>
        <v>0</v>
      </c>
      <c r="I623" s="17">
        <f t="shared" si="29"/>
        <v>0</v>
      </c>
    </row>
    <row r="624" spans="1:9" x14ac:dyDescent="0.25">
      <c r="A624">
        <v>623</v>
      </c>
      <c r="B624" t="s">
        <v>665</v>
      </c>
      <c r="C624" s="17" t="s">
        <v>1436</v>
      </c>
      <c r="D624" s="17" t="s">
        <v>1435</v>
      </c>
      <c r="E624" t="s">
        <v>645</v>
      </c>
      <c r="F624">
        <v>32</v>
      </c>
      <c r="G624" s="17">
        <f t="shared" si="28"/>
        <v>1</v>
      </c>
      <c r="H624" s="17">
        <f t="shared" si="30"/>
        <v>0</v>
      </c>
      <c r="I624" s="17">
        <f t="shared" si="29"/>
        <v>0</v>
      </c>
    </row>
    <row r="625" spans="1:9" x14ac:dyDescent="0.25">
      <c r="A625">
        <v>624</v>
      </c>
      <c r="B625" t="s">
        <v>666</v>
      </c>
      <c r="C625" s="17" t="s">
        <v>1436</v>
      </c>
      <c r="D625" s="17" t="s">
        <v>1435</v>
      </c>
      <c r="E625" t="s">
        <v>645</v>
      </c>
      <c r="F625">
        <v>20</v>
      </c>
      <c r="G625" s="17">
        <f t="shared" si="28"/>
        <v>1</v>
      </c>
      <c r="H625" s="17">
        <f t="shared" si="30"/>
        <v>0</v>
      </c>
      <c r="I625" s="17">
        <f t="shared" si="29"/>
        <v>0</v>
      </c>
    </row>
    <row r="626" spans="1:9" x14ac:dyDescent="0.25">
      <c r="A626">
        <v>625</v>
      </c>
      <c r="B626" t="s">
        <v>667</v>
      </c>
      <c r="C626" s="17" t="s">
        <v>1436</v>
      </c>
      <c r="D626" s="17" t="s">
        <v>1435</v>
      </c>
      <c r="E626" t="s">
        <v>645</v>
      </c>
      <c r="F626">
        <v>39</v>
      </c>
      <c r="G626" s="17">
        <f t="shared" si="28"/>
        <v>1</v>
      </c>
      <c r="H626" s="17">
        <f t="shared" si="30"/>
        <v>0</v>
      </c>
      <c r="I626" s="17">
        <f t="shared" si="29"/>
        <v>0</v>
      </c>
    </row>
    <row r="627" spans="1:9" x14ac:dyDescent="0.25">
      <c r="A627">
        <v>626</v>
      </c>
      <c r="B627" t="s">
        <v>668</v>
      </c>
      <c r="C627" s="17" t="s">
        <v>1434</v>
      </c>
      <c r="D627" s="17" t="s">
        <v>1435</v>
      </c>
      <c r="E627" t="s">
        <v>645</v>
      </c>
      <c r="F627">
        <v>39</v>
      </c>
      <c r="G627" s="17">
        <f t="shared" si="28"/>
        <v>1</v>
      </c>
      <c r="H627" s="17">
        <f t="shared" si="30"/>
        <v>1</v>
      </c>
      <c r="I627" s="17">
        <f t="shared" si="29"/>
        <v>0</v>
      </c>
    </row>
    <row r="628" spans="1:9" x14ac:dyDescent="0.25">
      <c r="A628">
        <v>627</v>
      </c>
      <c r="B628" t="s">
        <v>669</v>
      </c>
      <c r="C628" s="17" t="s">
        <v>1434</v>
      </c>
      <c r="D628" s="17" t="s">
        <v>1435</v>
      </c>
      <c r="E628" t="s">
        <v>645</v>
      </c>
      <c r="F628">
        <v>6</v>
      </c>
      <c r="G628" s="17">
        <f t="shared" si="28"/>
        <v>0</v>
      </c>
      <c r="H628" s="17">
        <f t="shared" si="30"/>
        <v>1</v>
      </c>
      <c r="I628" s="17">
        <f t="shared" si="29"/>
        <v>0</v>
      </c>
    </row>
    <row r="629" spans="1:9" x14ac:dyDescent="0.25">
      <c r="A629">
        <v>628</v>
      </c>
      <c r="B629" t="s">
        <v>670</v>
      </c>
      <c r="C629" s="17" t="s">
        <v>1434</v>
      </c>
      <c r="D629" s="17" t="s">
        <v>1435</v>
      </c>
      <c r="E629" t="s">
        <v>645</v>
      </c>
      <c r="F629">
        <v>2</v>
      </c>
      <c r="G629" s="17">
        <f t="shared" si="28"/>
        <v>0</v>
      </c>
      <c r="H629" s="17">
        <f t="shared" si="30"/>
        <v>1</v>
      </c>
      <c r="I629" s="17">
        <f t="shared" si="29"/>
        <v>0</v>
      </c>
    </row>
    <row r="630" spans="1:9" x14ac:dyDescent="0.25">
      <c r="A630">
        <v>629</v>
      </c>
      <c r="B630" t="s">
        <v>671</v>
      </c>
      <c r="C630" s="17" t="s">
        <v>1434</v>
      </c>
      <c r="D630" s="17" t="s">
        <v>1406</v>
      </c>
      <c r="E630" t="s">
        <v>645</v>
      </c>
      <c r="F630">
        <v>17</v>
      </c>
      <c r="G630" s="17">
        <f t="shared" si="28"/>
        <v>1</v>
      </c>
      <c r="H630" s="17">
        <f t="shared" si="30"/>
        <v>1</v>
      </c>
      <c r="I630" s="17">
        <f t="shared" si="29"/>
        <v>1</v>
      </c>
    </row>
    <row r="631" spans="1:9" x14ac:dyDescent="0.25">
      <c r="A631">
        <v>630</v>
      </c>
      <c r="B631" t="s">
        <v>672</v>
      </c>
      <c r="C631" s="17" t="s">
        <v>1434</v>
      </c>
      <c r="D631" s="17" t="s">
        <v>1435</v>
      </c>
      <c r="E631" t="s">
        <v>645</v>
      </c>
      <c r="F631">
        <v>38</v>
      </c>
      <c r="G631" s="17">
        <f t="shared" si="28"/>
        <v>1</v>
      </c>
      <c r="H631" s="17">
        <f t="shared" si="30"/>
        <v>1</v>
      </c>
      <c r="I631" s="17">
        <f t="shared" si="29"/>
        <v>0</v>
      </c>
    </row>
    <row r="632" spans="1:9" x14ac:dyDescent="0.25">
      <c r="A632">
        <v>631</v>
      </c>
      <c r="B632" t="s">
        <v>673</v>
      </c>
      <c r="C632" s="17" t="s">
        <v>1434</v>
      </c>
      <c r="D632" s="17" t="s">
        <v>1435</v>
      </c>
      <c r="E632" t="s">
        <v>645</v>
      </c>
      <c r="F632">
        <v>9</v>
      </c>
      <c r="G632" s="17">
        <f t="shared" si="28"/>
        <v>0</v>
      </c>
      <c r="H632" s="17">
        <f t="shared" si="30"/>
        <v>1</v>
      </c>
      <c r="I632" s="17">
        <f t="shared" si="29"/>
        <v>0</v>
      </c>
    </row>
    <row r="633" spans="1:9" x14ac:dyDescent="0.25">
      <c r="A633">
        <v>632</v>
      </c>
      <c r="B633" t="s">
        <v>674</v>
      </c>
      <c r="C633" s="17" t="s">
        <v>1436</v>
      </c>
      <c r="D633" s="17" t="s">
        <v>1435</v>
      </c>
      <c r="E633" t="s">
        <v>645</v>
      </c>
      <c r="F633">
        <v>26</v>
      </c>
      <c r="G633" s="17">
        <f t="shared" si="28"/>
        <v>1</v>
      </c>
      <c r="H633" s="17">
        <f t="shared" si="30"/>
        <v>0</v>
      </c>
      <c r="I633" s="17">
        <f t="shared" si="29"/>
        <v>0</v>
      </c>
    </row>
    <row r="634" spans="1:9" x14ac:dyDescent="0.25">
      <c r="A634">
        <v>633</v>
      </c>
      <c r="B634" t="s">
        <v>675</v>
      </c>
      <c r="C634" s="17" t="s">
        <v>1434</v>
      </c>
      <c r="D634" s="17" t="s">
        <v>1435</v>
      </c>
      <c r="E634" t="s">
        <v>645</v>
      </c>
      <c r="F634">
        <v>11</v>
      </c>
      <c r="G634" s="17">
        <f t="shared" si="28"/>
        <v>0</v>
      </c>
      <c r="H634" s="17">
        <f t="shared" si="30"/>
        <v>1</v>
      </c>
      <c r="I634" s="17">
        <f t="shared" si="29"/>
        <v>0</v>
      </c>
    </row>
    <row r="635" spans="1:9" x14ac:dyDescent="0.25">
      <c r="A635">
        <v>634</v>
      </c>
      <c r="B635" t="s">
        <v>676</v>
      </c>
      <c r="C635" s="17" t="s">
        <v>1436</v>
      </c>
      <c r="D635" s="17" t="s">
        <v>1435</v>
      </c>
      <c r="E635" t="s">
        <v>645</v>
      </c>
      <c r="F635">
        <v>4</v>
      </c>
      <c r="G635" s="17">
        <f t="shared" si="28"/>
        <v>0</v>
      </c>
      <c r="H635" s="17">
        <f t="shared" si="30"/>
        <v>0</v>
      </c>
      <c r="I635" s="17">
        <f t="shared" si="29"/>
        <v>0</v>
      </c>
    </row>
    <row r="636" spans="1:9" x14ac:dyDescent="0.25">
      <c r="A636">
        <v>635</v>
      </c>
      <c r="B636" t="s">
        <v>677</v>
      </c>
      <c r="C636" s="17" t="s">
        <v>1436</v>
      </c>
      <c r="D636" s="17" t="s">
        <v>1435</v>
      </c>
      <c r="E636" t="s">
        <v>645</v>
      </c>
      <c r="F636">
        <v>20</v>
      </c>
      <c r="G636" s="17">
        <f t="shared" si="28"/>
        <v>1</v>
      </c>
      <c r="H636" s="17">
        <f t="shared" si="30"/>
        <v>0</v>
      </c>
      <c r="I636" s="17">
        <f t="shared" si="29"/>
        <v>0</v>
      </c>
    </row>
    <row r="637" spans="1:9" x14ac:dyDescent="0.25">
      <c r="A637">
        <v>636</v>
      </c>
      <c r="B637" t="s">
        <v>678</v>
      </c>
      <c r="C637" s="17" t="s">
        <v>1436</v>
      </c>
      <c r="D637" s="17" t="s">
        <v>1435</v>
      </c>
      <c r="E637" t="s">
        <v>645</v>
      </c>
      <c r="F637">
        <v>26</v>
      </c>
      <c r="G637" s="17">
        <f t="shared" si="28"/>
        <v>1</v>
      </c>
      <c r="H637" s="17">
        <f t="shared" si="30"/>
        <v>0</v>
      </c>
      <c r="I637" s="17">
        <f t="shared" si="29"/>
        <v>0</v>
      </c>
    </row>
    <row r="638" spans="1:9" x14ac:dyDescent="0.25">
      <c r="A638">
        <v>637</v>
      </c>
      <c r="B638" t="s">
        <v>679</v>
      </c>
      <c r="C638" s="17" t="s">
        <v>1436</v>
      </c>
      <c r="D638" s="17" t="s">
        <v>1435</v>
      </c>
      <c r="E638" t="s">
        <v>645</v>
      </c>
      <c r="F638">
        <v>25</v>
      </c>
      <c r="G638" s="17">
        <f t="shared" si="28"/>
        <v>1</v>
      </c>
      <c r="H638" s="17">
        <f t="shared" si="30"/>
        <v>0</v>
      </c>
      <c r="I638" s="17">
        <f t="shared" si="29"/>
        <v>0</v>
      </c>
    </row>
    <row r="639" spans="1:9" x14ac:dyDescent="0.25">
      <c r="A639">
        <v>638</v>
      </c>
      <c r="B639" t="s">
        <v>680</v>
      </c>
      <c r="C639" s="17" t="s">
        <v>1434</v>
      </c>
      <c r="D639" s="17" t="s">
        <v>1435</v>
      </c>
      <c r="E639" t="s">
        <v>645</v>
      </c>
      <c r="F639">
        <v>18</v>
      </c>
      <c r="G639" s="17">
        <f t="shared" si="28"/>
        <v>1</v>
      </c>
      <c r="H639" s="17">
        <f t="shared" si="30"/>
        <v>1</v>
      </c>
      <c r="I639" s="17">
        <f t="shared" si="29"/>
        <v>0</v>
      </c>
    </row>
    <row r="640" spans="1:9" x14ac:dyDescent="0.25">
      <c r="A640">
        <v>639</v>
      </c>
      <c r="B640" t="s">
        <v>681</v>
      </c>
      <c r="C640" s="17" t="s">
        <v>1436</v>
      </c>
      <c r="D640" s="17" t="s">
        <v>1435</v>
      </c>
      <c r="E640" t="s">
        <v>645</v>
      </c>
      <c r="F640">
        <v>24</v>
      </c>
      <c r="G640" s="17">
        <f t="shared" si="28"/>
        <v>1</v>
      </c>
      <c r="H640" s="17">
        <f t="shared" si="30"/>
        <v>0</v>
      </c>
      <c r="I640" s="17">
        <f t="shared" si="29"/>
        <v>0</v>
      </c>
    </row>
    <row r="641" spans="1:9" x14ac:dyDescent="0.25">
      <c r="A641">
        <v>640</v>
      </c>
      <c r="B641" t="s">
        <v>682</v>
      </c>
      <c r="C641" s="17" t="s">
        <v>1436</v>
      </c>
      <c r="D641" s="17" t="s">
        <v>1435</v>
      </c>
      <c r="E641" t="s">
        <v>645</v>
      </c>
      <c r="F641">
        <v>35</v>
      </c>
      <c r="G641" s="17">
        <f t="shared" si="28"/>
        <v>1</v>
      </c>
      <c r="H641" s="17">
        <f t="shared" si="30"/>
        <v>0</v>
      </c>
      <c r="I641" s="17">
        <f t="shared" si="29"/>
        <v>0</v>
      </c>
    </row>
    <row r="642" spans="1:9" x14ac:dyDescent="0.25">
      <c r="A642">
        <v>641</v>
      </c>
      <c r="B642" t="s">
        <v>683</v>
      </c>
      <c r="C642" s="17" t="s">
        <v>1436</v>
      </c>
      <c r="D642" s="17" t="s">
        <v>1435</v>
      </c>
      <c r="E642" t="s">
        <v>645</v>
      </c>
      <c r="F642">
        <v>40</v>
      </c>
      <c r="G642" s="17">
        <f t="shared" si="28"/>
        <v>1</v>
      </c>
      <c r="H642" s="17">
        <f t="shared" si="30"/>
        <v>0</v>
      </c>
      <c r="I642" s="17">
        <f t="shared" si="29"/>
        <v>0</v>
      </c>
    </row>
    <row r="643" spans="1:9" x14ac:dyDescent="0.25">
      <c r="A643">
        <v>642</v>
      </c>
      <c r="B643" t="s">
        <v>684</v>
      </c>
      <c r="C643" s="17" t="s">
        <v>1434</v>
      </c>
      <c r="D643" s="17" t="s">
        <v>1406</v>
      </c>
      <c r="E643" t="s">
        <v>645</v>
      </c>
      <c r="F643">
        <v>38</v>
      </c>
      <c r="G643" s="17">
        <f t="shared" ref="G643:G706" si="31">IF(F643&gt;16,1,0)</f>
        <v>1</v>
      </c>
      <c r="H643" s="17">
        <f t="shared" si="30"/>
        <v>1</v>
      </c>
      <c r="I643" s="17">
        <f t="shared" ref="I643:I706" si="32">IF(D643="Yes",1,0)</f>
        <v>1</v>
      </c>
    </row>
    <row r="644" spans="1:9" x14ac:dyDescent="0.25">
      <c r="A644">
        <v>643</v>
      </c>
      <c r="B644" t="s">
        <v>685</v>
      </c>
      <c r="C644" s="17" t="s">
        <v>1436</v>
      </c>
      <c r="D644" s="17" t="s">
        <v>1435</v>
      </c>
      <c r="E644" t="s">
        <v>645</v>
      </c>
      <c r="F644">
        <v>5</v>
      </c>
      <c r="G644" s="17">
        <f t="shared" si="31"/>
        <v>0</v>
      </c>
      <c r="H644" s="17">
        <f t="shared" si="30"/>
        <v>0</v>
      </c>
      <c r="I644" s="17">
        <f t="shared" si="32"/>
        <v>0</v>
      </c>
    </row>
    <row r="645" spans="1:9" x14ac:dyDescent="0.25">
      <c r="A645">
        <v>644</v>
      </c>
      <c r="B645" t="s">
        <v>686</v>
      </c>
      <c r="C645" s="17" t="s">
        <v>1436</v>
      </c>
      <c r="D645" s="17" t="s">
        <v>1435</v>
      </c>
      <c r="E645" t="s">
        <v>645</v>
      </c>
      <c r="F645">
        <v>9</v>
      </c>
      <c r="G645" s="17">
        <f t="shared" si="31"/>
        <v>0</v>
      </c>
      <c r="H645" s="17">
        <f t="shared" si="30"/>
        <v>0</v>
      </c>
      <c r="I645" s="17">
        <f t="shared" si="32"/>
        <v>0</v>
      </c>
    </row>
    <row r="646" spans="1:9" x14ac:dyDescent="0.25">
      <c r="A646">
        <v>645</v>
      </c>
      <c r="B646" t="s">
        <v>687</v>
      </c>
      <c r="C646" s="17" t="s">
        <v>1436</v>
      </c>
      <c r="D646" s="17" t="s">
        <v>1406</v>
      </c>
      <c r="E646" t="s">
        <v>645</v>
      </c>
      <c r="F646">
        <v>3</v>
      </c>
      <c r="G646" s="17">
        <f t="shared" si="31"/>
        <v>0</v>
      </c>
      <c r="H646" s="17">
        <f t="shared" ref="H646:H709" si="33">IF(C646="Female",1,0)</f>
        <v>0</v>
      </c>
      <c r="I646" s="17">
        <f t="shared" si="32"/>
        <v>1</v>
      </c>
    </row>
    <row r="647" spans="1:9" x14ac:dyDescent="0.25">
      <c r="A647">
        <v>646</v>
      </c>
      <c r="B647" t="s">
        <v>688</v>
      </c>
      <c r="C647" s="17" t="s">
        <v>1436</v>
      </c>
      <c r="D647" s="17" t="s">
        <v>1435</v>
      </c>
      <c r="E647" t="s">
        <v>645</v>
      </c>
      <c r="F647">
        <v>13</v>
      </c>
      <c r="G647" s="17">
        <f t="shared" si="31"/>
        <v>0</v>
      </c>
      <c r="H647" s="17">
        <f t="shared" si="33"/>
        <v>0</v>
      </c>
      <c r="I647" s="17">
        <f t="shared" si="32"/>
        <v>0</v>
      </c>
    </row>
    <row r="648" spans="1:9" x14ac:dyDescent="0.25">
      <c r="A648">
        <v>647</v>
      </c>
      <c r="B648" t="s">
        <v>689</v>
      </c>
      <c r="C648" s="17" t="s">
        <v>1436</v>
      </c>
      <c r="D648" s="17" t="s">
        <v>1406</v>
      </c>
      <c r="E648" t="s">
        <v>645</v>
      </c>
      <c r="F648">
        <v>23</v>
      </c>
      <c r="G648" s="17">
        <f t="shared" si="31"/>
        <v>1</v>
      </c>
      <c r="H648" s="17">
        <f t="shared" si="33"/>
        <v>0</v>
      </c>
      <c r="I648" s="17">
        <f t="shared" si="32"/>
        <v>1</v>
      </c>
    </row>
    <row r="649" spans="1:9" x14ac:dyDescent="0.25">
      <c r="A649">
        <v>648</v>
      </c>
      <c r="B649" t="s">
        <v>690</v>
      </c>
      <c r="C649" s="17" t="s">
        <v>1434</v>
      </c>
      <c r="D649" s="17" t="s">
        <v>1406</v>
      </c>
      <c r="E649" t="s">
        <v>645</v>
      </c>
      <c r="F649">
        <v>5</v>
      </c>
      <c r="G649" s="17">
        <f t="shared" si="31"/>
        <v>0</v>
      </c>
      <c r="H649" s="17">
        <f t="shared" si="33"/>
        <v>1</v>
      </c>
      <c r="I649" s="17">
        <f t="shared" si="32"/>
        <v>1</v>
      </c>
    </row>
    <row r="650" spans="1:9" x14ac:dyDescent="0.25">
      <c r="A650">
        <v>649</v>
      </c>
      <c r="B650" t="s">
        <v>691</v>
      </c>
      <c r="C650" s="17" t="s">
        <v>1436</v>
      </c>
      <c r="D650" s="17" t="s">
        <v>1435</v>
      </c>
      <c r="E650" t="s">
        <v>645</v>
      </c>
      <c r="F650" t="s">
        <v>53</v>
      </c>
      <c r="G650" s="17">
        <f t="shared" si="31"/>
        <v>1</v>
      </c>
      <c r="H650" s="17">
        <f t="shared" si="33"/>
        <v>0</v>
      </c>
      <c r="I650" s="17">
        <f t="shared" si="32"/>
        <v>0</v>
      </c>
    </row>
    <row r="651" spans="1:9" x14ac:dyDescent="0.25">
      <c r="A651">
        <v>650</v>
      </c>
      <c r="B651" t="s">
        <v>692</v>
      </c>
      <c r="C651" s="17" t="s">
        <v>1434</v>
      </c>
      <c r="D651" s="17" t="s">
        <v>1406</v>
      </c>
      <c r="E651" t="s">
        <v>645</v>
      </c>
      <c r="F651">
        <v>45</v>
      </c>
      <c r="G651" s="17">
        <f t="shared" si="31"/>
        <v>1</v>
      </c>
      <c r="H651" s="17">
        <f t="shared" si="33"/>
        <v>1</v>
      </c>
      <c r="I651" s="17">
        <f t="shared" si="32"/>
        <v>1</v>
      </c>
    </row>
    <row r="652" spans="1:9" x14ac:dyDescent="0.25">
      <c r="A652">
        <v>651</v>
      </c>
      <c r="B652" t="s">
        <v>693</v>
      </c>
      <c r="C652" s="17" t="s">
        <v>1436</v>
      </c>
      <c r="D652" s="17" t="s">
        <v>1435</v>
      </c>
      <c r="E652" t="s">
        <v>645</v>
      </c>
      <c r="F652">
        <v>23</v>
      </c>
      <c r="G652" s="17">
        <f t="shared" si="31"/>
        <v>1</v>
      </c>
      <c r="H652" s="17">
        <f t="shared" si="33"/>
        <v>0</v>
      </c>
      <c r="I652" s="17">
        <f t="shared" si="32"/>
        <v>0</v>
      </c>
    </row>
    <row r="653" spans="1:9" x14ac:dyDescent="0.25">
      <c r="A653">
        <v>652</v>
      </c>
      <c r="B653" t="s">
        <v>694</v>
      </c>
      <c r="C653" s="17" t="s">
        <v>1434</v>
      </c>
      <c r="D653" s="17" t="s">
        <v>1435</v>
      </c>
      <c r="E653" t="s">
        <v>645</v>
      </c>
      <c r="F653">
        <v>17</v>
      </c>
      <c r="G653" s="17">
        <f t="shared" si="31"/>
        <v>1</v>
      </c>
      <c r="H653" s="17">
        <f t="shared" si="33"/>
        <v>1</v>
      </c>
      <c r="I653" s="17">
        <f t="shared" si="32"/>
        <v>0</v>
      </c>
    </row>
    <row r="654" spans="1:9" x14ac:dyDescent="0.25">
      <c r="A654">
        <v>653</v>
      </c>
      <c r="B654" t="s">
        <v>695</v>
      </c>
      <c r="C654" s="17" t="s">
        <v>1436</v>
      </c>
      <c r="D654" s="17" t="s">
        <v>1435</v>
      </c>
      <c r="E654" t="s">
        <v>645</v>
      </c>
      <c r="F654">
        <v>27</v>
      </c>
      <c r="G654" s="17">
        <f t="shared" si="31"/>
        <v>1</v>
      </c>
      <c r="H654" s="17">
        <f t="shared" si="33"/>
        <v>0</v>
      </c>
      <c r="I654" s="17">
        <f t="shared" si="32"/>
        <v>0</v>
      </c>
    </row>
    <row r="655" spans="1:9" x14ac:dyDescent="0.25">
      <c r="A655">
        <v>654</v>
      </c>
      <c r="B655" t="s">
        <v>696</v>
      </c>
      <c r="C655" s="17" t="s">
        <v>1436</v>
      </c>
      <c r="D655" s="17" t="s">
        <v>1435</v>
      </c>
      <c r="E655" t="s">
        <v>645</v>
      </c>
      <c r="F655">
        <v>23</v>
      </c>
      <c r="G655" s="17">
        <f t="shared" si="31"/>
        <v>1</v>
      </c>
      <c r="H655" s="17">
        <f t="shared" si="33"/>
        <v>0</v>
      </c>
      <c r="I655" s="17">
        <f t="shared" si="32"/>
        <v>0</v>
      </c>
    </row>
    <row r="656" spans="1:9" x14ac:dyDescent="0.25">
      <c r="A656">
        <v>655</v>
      </c>
      <c r="B656" t="s">
        <v>697</v>
      </c>
      <c r="C656" s="17" t="s">
        <v>1436</v>
      </c>
      <c r="D656" s="17" t="s">
        <v>1435</v>
      </c>
      <c r="E656" t="s">
        <v>645</v>
      </c>
      <c r="F656">
        <v>20</v>
      </c>
      <c r="G656" s="17">
        <f t="shared" si="31"/>
        <v>1</v>
      </c>
      <c r="H656" s="17">
        <f t="shared" si="33"/>
        <v>0</v>
      </c>
      <c r="I656" s="17">
        <f t="shared" si="32"/>
        <v>0</v>
      </c>
    </row>
    <row r="657" spans="1:9" x14ac:dyDescent="0.25">
      <c r="A657">
        <v>656</v>
      </c>
      <c r="B657" t="s">
        <v>698</v>
      </c>
      <c r="C657" s="17" t="s">
        <v>1436</v>
      </c>
      <c r="D657" s="17" t="s">
        <v>1435</v>
      </c>
      <c r="E657" t="s">
        <v>645</v>
      </c>
      <c r="F657">
        <v>32</v>
      </c>
      <c r="G657" s="17">
        <f t="shared" si="31"/>
        <v>1</v>
      </c>
      <c r="H657" s="17">
        <f t="shared" si="33"/>
        <v>0</v>
      </c>
      <c r="I657" s="17">
        <f t="shared" si="32"/>
        <v>0</v>
      </c>
    </row>
    <row r="658" spans="1:9" x14ac:dyDescent="0.25">
      <c r="A658">
        <v>657</v>
      </c>
      <c r="B658" t="s">
        <v>699</v>
      </c>
      <c r="C658" s="17" t="s">
        <v>1434</v>
      </c>
      <c r="D658" s="17" t="s">
        <v>1406</v>
      </c>
      <c r="E658" t="s">
        <v>645</v>
      </c>
      <c r="F658">
        <v>33</v>
      </c>
      <c r="G658" s="17">
        <f t="shared" si="31"/>
        <v>1</v>
      </c>
      <c r="H658" s="17">
        <f t="shared" si="33"/>
        <v>1</v>
      </c>
      <c r="I658" s="17">
        <f t="shared" si="32"/>
        <v>1</v>
      </c>
    </row>
    <row r="659" spans="1:9" x14ac:dyDescent="0.25">
      <c r="A659">
        <v>658</v>
      </c>
      <c r="B659" t="s">
        <v>700</v>
      </c>
      <c r="C659" s="17" t="s">
        <v>1434</v>
      </c>
      <c r="D659" s="17" t="s">
        <v>1406</v>
      </c>
      <c r="E659" t="s">
        <v>645</v>
      </c>
      <c r="F659">
        <v>3</v>
      </c>
      <c r="G659" s="17">
        <f t="shared" si="31"/>
        <v>0</v>
      </c>
      <c r="H659" s="17">
        <f t="shared" si="33"/>
        <v>1</v>
      </c>
      <c r="I659" s="17">
        <f t="shared" si="32"/>
        <v>1</v>
      </c>
    </row>
    <row r="660" spans="1:9" x14ac:dyDescent="0.25">
      <c r="A660">
        <v>659</v>
      </c>
      <c r="B660" t="s">
        <v>701</v>
      </c>
      <c r="C660" s="17" t="s">
        <v>1434</v>
      </c>
      <c r="D660" s="17" t="s">
        <v>1406</v>
      </c>
      <c r="E660" t="s">
        <v>645</v>
      </c>
      <c r="F660" t="s">
        <v>53</v>
      </c>
      <c r="G660" s="17">
        <f t="shared" si="31"/>
        <v>1</v>
      </c>
      <c r="H660" s="17">
        <f t="shared" si="33"/>
        <v>1</v>
      </c>
      <c r="I660" s="17">
        <f t="shared" si="32"/>
        <v>1</v>
      </c>
    </row>
    <row r="661" spans="1:9" x14ac:dyDescent="0.25">
      <c r="A661">
        <v>660</v>
      </c>
      <c r="B661" t="s">
        <v>702</v>
      </c>
      <c r="C661" s="17" t="s">
        <v>1434</v>
      </c>
      <c r="D661" s="17" t="s">
        <v>1406</v>
      </c>
      <c r="E661" t="s">
        <v>645</v>
      </c>
      <c r="F661" t="s">
        <v>53</v>
      </c>
      <c r="G661" s="17">
        <f t="shared" si="31"/>
        <v>1</v>
      </c>
      <c r="H661" s="17">
        <f t="shared" si="33"/>
        <v>1</v>
      </c>
      <c r="I661" s="17">
        <f t="shared" si="32"/>
        <v>1</v>
      </c>
    </row>
    <row r="662" spans="1:9" x14ac:dyDescent="0.25">
      <c r="A662">
        <v>661</v>
      </c>
      <c r="B662" t="s">
        <v>703</v>
      </c>
      <c r="C662" s="17" t="s">
        <v>1434</v>
      </c>
      <c r="D662" s="17" t="s">
        <v>1406</v>
      </c>
      <c r="E662" t="s">
        <v>645</v>
      </c>
      <c r="F662" t="s">
        <v>53</v>
      </c>
      <c r="G662" s="17">
        <f t="shared" si="31"/>
        <v>1</v>
      </c>
      <c r="H662" s="17">
        <f t="shared" si="33"/>
        <v>1</v>
      </c>
      <c r="I662" s="17">
        <f t="shared" si="32"/>
        <v>1</v>
      </c>
    </row>
    <row r="663" spans="1:9" x14ac:dyDescent="0.25">
      <c r="A663">
        <v>662</v>
      </c>
      <c r="B663" t="s">
        <v>704</v>
      </c>
      <c r="C663" s="17" t="s">
        <v>1434</v>
      </c>
      <c r="D663" s="17" t="s">
        <v>1406</v>
      </c>
      <c r="E663" t="s">
        <v>645</v>
      </c>
      <c r="F663">
        <v>18</v>
      </c>
      <c r="G663" s="17">
        <f t="shared" si="31"/>
        <v>1</v>
      </c>
      <c r="H663" s="17">
        <f t="shared" si="33"/>
        <v>1</v>
      </c>
      <c r="I663" s="17">
        <f t="shared" si="32"/>
        <v>1</v>
      </c>
    </row>
    <row r="664" spans="1:9" x14ac:dyDescent="0.25">
      <c r="A664">
        <v>663</v>
      </c>
      <c r="B664" t="s">
        <v>705</v>
      </c>
      <c r="C664" s="17" t="s">
        <v>1436</v>
      </c>
      <c r="D664" s="17" t="s">
        <v>1435</v>
      </c>
      <c r="E664" t="s">
        <v>645</v>
      </c>
      <c r="F664">
        <v>40</v>
      </c>
      <c r="G664" s="17">
        <f t="shared" si="31"/>
        <v>1</v>
      </c>
      <c r="H664" s="17">
        <f t="shared" si="33"/>
        <v>0</v>
      </c>
      <c r="I664" s="17">
        <f t="shared" si="32"/>
        <v>0</v>
      </c>
    </row>
    <row r="665" spans="1:9" x14ac:dyDescent="0.25">
      <c r="A665">
        <v>664</v>
      </c>
      <c r="B665" t="s">
        <v>706</v>
      </c>
      <c r="C665" s="17" t="s">
        <v>1436</v>
      </c>
      <c r="D665" s="17" t="s">
        <v>1435</v>
      </c>
      <c r="E665" t="s">
        <v>645</v>
      </c>
      <c r="F665">
        <v>26</v>
      </c>
      <c r="G665" s="17">
        <f t="shared" si="31"/>
        <v>1</v>
      </c>
      <c r="H665" s="17">
        <f t="shared" si="33"/>
        <v>0</v>
      </c>
      <c r="I665" s="17">
        <f t="shared" si="32"/>
        <v>0</v>
      </c>
    </row>
    <row r="666" spans="1:9" x14ac:dyDescent="0.25">
      <c r="A666">
        <v>665</v>
      </c>
      <c r="B666" t="s">
        <v>707</v>
      </c>
      <c r="C666" s="17" t="s">
        <v>1434</v>
      </c>
      <c r="D666" s="17" t="s">
        <v>1406</v>
      </c>
      <c r="E666" t="s">
        <v>645</v>
      </c>
      <c r="F666">
        <v>15</v>
      </c>
      <c r="G666" s="17">
        <f t="shared" si="31"/>
        <v>0</v>
      </c>
      <c r="H666" s="17">
        <f t="shared" si="33"/>
        <v>1</v>
      </c>
      <c r="I666" s="17">
        <f t="shared" si="32"/>
        <v>1</v>
      </c>
    </row>
    <row r="667" spans="1:9" x14ac:dyDescent="0.25">
      <c r="A667">
        <v>666</v>
      </c>
      <c r="B667" t="s">
        <v>708</v>
      </c>
      <c r="C667" s="17" t="s">
        <v>1434</v>
      </c>
      <c r="D667" s="17" t="s">
        <v>1435</v>
      </c>
      <c r="E667" t="s">
        <v>645</v>
      </c>
      <c r="F667">
        <v>45</v>
      </c>
      <c r="G667" s="17">
        <f t="shared" si="31"/>
        <v>1</v>
      </c>
      <c r="H667" s="17">
        <f t="shared" si="33"/>
        <v>1</v>
      </c>
      <c r="I667" s="17">
        <f t="shared" si="32"/>
        <v>0</v>
      </c>
    </row>
    <row r="668" spans="1:9" x14ac:dyDescent="0.25">
      <c r="A668">
        <v>667</v>
      </c>
      <c r="B668" t="s">
        <v>709</v>
      </c>
      <c r="C668" s="17" t="s">
        <v>1434</v>
      </c>
      <c r="D668" s="17" t="s">
        <v>1435</v>
      </c>
      <c r="E668" t="s">
        <v>645</v>
      </c>
      <c r="F668">
        <v>18</v>
      </c>
      <c r="G668" s="17">
        <f t="shared" si="31"/>
        <v>1</v>
      </c>
      <c r="H668" s="17">
        <f t="shared" si="33"/>
        <v>1</v>
      </c>
      <c r="I668" s="17">
        <f t="shared" si="32"/>
        <v>0</v>
      </c>
    </row>
    <row r="669" spans="1:9" x14ac:dyDescent="0.25">
      <c r="A669">
        <v>668</v>
      </c>
      <c r="B669" t="s">
        <v>710</v>
      </c>
      <c r="C669" s="17" t="s">
        <v>1434</v>
      </c>
      <c r="D669" s="17" t="s">
        <v>1435</v>
      </c>
      <c r="E669" t="s">
        <v>645</v>
      </c>
      <c r="F669">
        <v>27</v>
      </c>
      <c r="G669" s="17">
        <f t="shared" si="31"/>
        <v>1</v>
      </c>
      <c r="H669" s="17">
        <f t="shared" si="33"/>
        <v>1</v>
      </c>
      <c r="I669" s="17">
        <f t="shared" si="32"/>
        <v>0</v>
      </c>
    </row>
    <row r="670" spans="1:9" x14ac:dyDescent="0.25">
      <c r="A670">
        <v>669</v>
      </c>
      <c r="B670" t="s">
        <v>711</v>
      </c>
      <c r="C670" s="17" t="s">
        <v>1436</v>
      </c>
      <c r="D670" s="17" t="s">
        <v>1435</v>
      </c>
      <c r="E670" t="s">
        <v>645</v>
      </c>
      <c r="F670">
        <v>22</v>
      </c>
      <c r="G670" s="17">
        <f t="shared" si="31"/>
        <v>1</v>
      </c>
      <c r="H670" s="17">
        <f t="shared" si="33"/>
        <v>0</v>
      </c>
      <c r="I670" s="17">
        <f t="shared" si="32"/>
        <v>0</v>
      </c>
    </row>
    <row r="671" spans="1:9" x14ac:dyDescent="0.25">
      <c r="A671">
        <v>670</v>
      </c>
      <c r="B671" t="s">
        <v>712</v>
      </c>
      <c r="C671" s="17" t="s">
        <v>1436</v>
      </c>
      <c r="D671" s="17" t="s">
        <v>1435</v>
      </c>
      <c r="E671" t="s">
        <v>645</v>
      </c>
      <c r="F671">
        <v>19</v>
      </c>
      <c r="G671" s="17">
        <f t="shared" si="31"/>
        <v>1</v>
      </c>
      <c r="H671" s="17">
        <f t="shared" si="33"/>
        <v>0</v>
      </c>
      <c r="I671" s="17">
        <f t="shared" si="32"/>
        <v>0</v>
      </c>
    </row>
    <row r="672" spans="1:9" x14ac:dyDescent="0.25">
      <c r="A672">
        <v>671</v>
      </c>
      <c r="B672" t="s">
        <v>713</v>
      </c>
      <c r="C672" s="17" t="s">
        <v>1436</v>
      </c>
      <c r="D672" s="17" t="s">
        <v>1435</v>
      </c>
      <c r="E672" t="s">
        <v>645</v>
      </c>
      <c r="F672">
        <v>26</v>
      </c>
      <c r="G672" s="17">
        <f t="shared" si="31"/>
        <v>1</v>
      </c>
      <c r="H672" s="17">
        <f t="shared" si="33"/>
        <v>0</v>
      </c>
      <c r="I672" s="17">
        <f t="shared" si="32"/>
        <v>0</v>
      </c>
    </row>
    <row r="673" spans="1:9" x14ac:dyDescent="0.25">
      <c r="A673">
        <v>672</v>
      </c>
      <c r="B673" t="s">
        <v>714</v>
      </c>
      <c r="C673" s="17" t="s">
        <v>1436</v>
      </c>
      <c r="D673" s="17" t="s">
        <v>1435</v>
      </c>
      <c r="E673" t="s">
        <v>645</v>
      </c>
      <c r="F673">
        <v>22</v>
      </c>
      <c r="G673" s="17">
        <f t="shared" si="31"/>
        <v>1</v>
      </c>
      <c r="H673" s="17">
        <f t="shared" si="33"/>
        <v>0</v>
      </c>
      <c r="I673" s="17">
        <f t="shared" si="32"/>
        <v>0</v>
      </c>
    </row>
    <row r="674" spans="1:9" x14ac:dyDescent="0.25">
      <c r="A674">
        <v>673</v>
      </c>
      <c r="B674" t="s">
        <v>715</v>
      </c>
      <c r="C674" s="17" t="s">
        <v>1436</v>
      </c>
      <c r="D674" s="17" t="s">
        <v>1435</v>
      </c>
      <c r="E674" t="s">
        <v>645</v>
      </c>
      <c r="F674">
        <v>20</v>
      </c>
      <c r="G674" s="17">
        <f t="shared" si="31"/>
        <v>1</v>
      </c>
      <c r="H674" s="17">
        <f t="shared" si="33"/>
        <v>0</v>
      </c>
      <c r="I674" s="17">
        <f t="shared" si="32"/>
        <v>0</v>
      </c>
    </row>
    <row r="675" spans="1:9" x14ac:dyDescent="0.25">
      <c r="A675">
        <v>674</v>
      </c>
      <c r="B675" t="s">
        <v>716</v>
      </c>
      <c r="C675" s="17" t="s">
        <v>1436</v>
      </c>
      <c r="D675" s="17" t="s">
        <v>1406</v>
      </c>
      <c r="E675" t="s">
        <v>645</v>
      </c>
      <c r="F675">
        <v>32</v>
      </c>
      <c r="G675" s="17">
        <f t="shared" si="31"/>
        <v>1</v>
      </c>
      <c r="H675" s="17">
        <f t="shared" si="33"/>
        <v>0</v>
      </c>
      <c r="I675" s="17">
        <f t="shared" si="32"/>
        <v>1</v>
      </c>
    </row>
    <row r="676" spans="1:9" x14ac:dyDescent="0.25">
      <c r="A676">
        <v>675</v>
      </c>
      <c r="B676" t="s">
        <v>717</v>
      </c>
      <c r="C676" s="17" t="s">
        <v>1436</v>
      </c>
      <c r="D676" s="17" t="s">
        <v>1435</v>
      </c>
      <c r="E676" t="s">
        <v>645</v>
      </c>
      <c r="F676">
        <v>21</v>
      </c>
      <c r="G676" s="17">
        <f t="shared" si="31"/>
        <v>1</v>
      </c>
      <c r="H676" s="17">
        <f t="shared" si="33"/>
        <v>0</v>
      </c>
      <c r="I676" s="17">
        <f t="shared" si="32"/>
        <v>0</v>
      </c>
    </row>
    <row r="677" spans="1:9" x14ac:dyDescent="0.25">
      <c r="A677">
        <v>676</v>
      </c>
      <c r="B677" t="s">
        <v>718</v>
      </c>
      <c r="C677" s="17" t="s">
        <v>1436</v>
      </c>
      <c r="D677" s="17" t="s">
        <v>1435</v>
      </c>
      <c r="E677" t="s">
        <v>645</v>
      </c>
      <c r="F677">
        <v>18</v>
      </c>
      <c r="G677" s="17">
        <f t="shared" si="31"/>
        <v>1</v>
      </c>
      <c r="H677" s="17">
        <f t="shared" si="33"/>
        <v>0</v>
      </c>
      <c r="I677" s="17">
        <f t="shared" si="32"/>
        <v>0</v>
      </c>
    </row>
    <row r="678" spans="1:9" x14ac:dyDescent="0.25">
      <c r="A678">
        <v>677</v>
      </c>
      <c r="B678" t="s">
        <v>719</v>
      </c>
      <c r="C678" s="17" t="s">
        <v>1436</v>
      </c>
      <c r="D678" s="17" t="s">
        <v>1435</v>
      </c>
      <c r="E678" t="s">
        <v>645</v>
      </c>
      <c r="F678">
        <v>26</v>
      </c>
      <c r="G678" s="17">
        <f t="shared" si="31"/>
        <v>1</v>
      </c>
      <c r="H678" s="17">
        <f t="shared" si="33"/>
        <v>0</v>
      </c>
      <c r="I678" s="17">
        <f t="shared" si="32"/>
        <v>0</v>
      </c>
    </row>
    <row r="679" spans="1:9" x14ac:dyDescent="0.25">
      <c r="A679">
        <v>678</v>
      </c>
      <c r="B679" t="s">
        <v>720</v>
      </c>
      <c r="C679" s="17" t="s">
        <v>1436</v>
      </c>
      <c r="D679" s="17" t="s">
        <v>1435</v>
      </c>
      <c r="E679" t="s">
        <v>645</v>
      </c>
      <c r="F679">
        <v>6</v>
      </c>
      <c r="G679" s="17">
        <f t="shared" si="31"/>
        <v>0</v>
      </c>
      <c r="H679" s="17">
        <f t="shared" si="33"/>
        <v>0</v>
      </c>
      <c r="I679" s="17">
        <f t="shared" si="32"/>
        <v>0</v>
      </c>
    </row>
    <row r="680" spans="1:9" x14ac:dyDescent="0.25">
      <c r="A680">
        <v>679</v>
      </c>
      <c r="B680" t="s">
        <v>721</v>
      </c>
      <c r="C680" s="17" t="s">
        <v>1436</v>
      </c>
      <c r="D680" s="17" t="s">
        <v>1435</v>
      </c>
      <c r="E680" t="s">
        <v>645</v>
      </c>
      <c r="F680" t="s">
        <v>53</v>
      </c>
      <c r="G680" s="17">
        <f t="shared" si="31"/>
        <v>1</v>
      </c>
      <c r="H680" s="17">
        <f t="shared" si="33"/>
        <v>0</v>
      </c>
      <c r="I680" s="17">
        <f t="shared" si="32"/>
        <v>0</v>
      </c>
    </row>
    <row r="681" spans="1:9" x14ac:dyDescent="0.25">
      <c r="A681">
        <v>680</v>
      </c>
      <c r="B681" t="s">
        <v>722</v>
      </c>
      <c r="C681" s="17" t="s">
        <v>1434</v>
      </c>
      <c r="D681" s="17" t="s">
        <v>1435</v>
      </c>
      <c r="E681" t="s">
        <v>645</v>
      </c>
      <c r="F681" t="s">
        <v>53</v>
      </c>
      <c r="G681" s="17">
        <f t="shared" si="31"/>
        <v>1</v>
      </c>
      <c r="H681" s="17">
        <f t="shared" si="33"/>
        <v>1</v>
      </c>
      <c r="I681" s="17">
        <f t="shared" si="32"/>
        <v>0</v>
      </c>
    </row>
    <row r="682" spans="1:9" x14ac:dyDescent="0.25">
      <c r="A682">
        <v>681</v>
      </c>
      <c r="B682" t="s">
        <v>723</v>
      </c>
      <c r="C682" s="17" t="s">
        <v>1434</v>
      </c>
      <c r="D682" s="17" t="s">
        <v>1435</v>
      </c>
      <c r="E682" t="s">
        <v>645</v>
      </c>
      <c r="F682">
        <v>9</v>
      </c>
      <c r="G682" s="17">
        <f t="shared" si="31"/>
        <v>0</v>
      </c>
      <c r="H682" s="17">
        <f t="shared" si="33"/>
        <v>1</v>
      </c>
      <c r="I682" s="17">
        <f t="shared" si="32"/>
        <v>0</v>
      </c>
    </row>
    <row r="683" spans="1:9" x14ac:dyDescent="0.25">
      <c r="A683">
        <v>682</v>
      </c>
      <c r="B683" t="s">
        <v>724</v>
      </c>
      <c r="C683" s="17" t="s">
        <v>1436</v>
      </c>
      <c r="D683" s="17" t="s">
        <v>1435</v>
      </c>
      <c r="E683" t="s">
        <v>645</v>
      </c>
      <c r="F683">
        <v>40</v>
      </c>
      <c r="G683" s="17">
        <f t="shared" si="31"/>
        <v>1</v>
      </c>
      <c r="H683" s="17">
        <f t="shared" si="33"/>
        <v>0</v>
      </c>
      <c r="I683" s="17">
        <f t="shared" si="32"/>
        <v>0</v>
      </c>
    </row>
    <row r="684" spans="1:9" x14ac:dyDescent="0.25">
      <c r="A684">
        <v>683</v>
      </c>
      <c r="B684" t="s">
        <v>725</v>
      </c>
      <c r="C684" s="17" t="s">
        <v>1434</v>
      </c>
      <c r="D684" s="17" t="s">
        <v>1435</v>
      </c>
      <c r="E684" t="s">
        <v>645</v>
      </c>
      <c r="F684">
        <v>32</v>
      </c>
      <c r="G684" s="17">
        <f t="shared" si="31"/>
        <v>1</v>
      </c>
      <c r="H684" s="17">
        <f t="shared" si="33"/>
        <v>1</v>
      </c>
      <c r="I684" s="17">
        <f t="shared" si="32"/>
        <v>0</v>
      </c>
    </row>
    <row r="685" spans="1:9" x14ac:dyDescent="0.25">
      <c r="A685">
        <v>684</v>
      </c>
      <c r="B685" t="s">
        <v>726</v>
      </c>
      <c r="C685" s="17" t="s">
        <v>1434</v>
      </c>
      <c r="D685" s="17" t="s">
        <v>1435</v>
      </c>
      <c r="E685" t="s">
        <v>645</v>
      </c>
      <c r="F685" t="s">
        <v>53</v>
      </c>
      <c r="G685" s="17">
        <f t="shared" si="31"/>
        <v>1</v>
      </c>
      <c r="H685" s="17">
        <f t="shared" si="33"/>
        <v>1</v>
      </c>
      <c r="I685" s="17">
        <f t="shared" si="32"/>
        <v>0</v>
      </c>
    </row>
    <row r="686" spans="1:9" x14ac:dyDescent="0.25">
      <c r="A686">
        <v>685</v>
      </c>
      <c r="B686" t="s">
        <v>727</v>
      </c>
      <c r="C686" s="17" t="s">
        <v>1436</v>
      </c>
      <c r="D686" s="17" t="s">
        <v>1435</v>
      </c>
      <c r="E686" t="s">
        <v>645</v>
      </c>
      <c r="F686">
        <v>26</v>
      </c>
      <c r="G686" s="17">
        <f t="shared" si="31"/>
        <v>1</v>
      </c>
      <c r="H686" s="17">
        <f t="shared" si="33"/>
        <v>0</v>
      </c>
      <c r="I686" s="17">
        <f t="shared" si="32"/>
        <v>0</v>
      </c>
    </row>
    <row r="687" spans="1:9" x14ac:dyDescent="0.25">
      <c r="A687">
        <v>686</v>
      </c>
      <c r="B687" t="s">
        <v>728</v>
      </c>
      <c r="C687" s="17" t="s">
        <v>1434</v>
      </c>
      <c r="D687" s="17" t="s">
        <v>1406</v>
      </c>
      <c r="E687" t="s">
        <v>645</v>
      </c>
      <c r="F687">
        <v>18</v>
      </c>
      <c r="G687" s="17">
        <f t="shared" si="31"/>
        <v>1</v>
      </c>
      <c r="H687" s="17">
        <f t="shared" si="33"/>
        <v>1</v>
      </c>
      <c r="I687" s="17">
        <f t="shared" si="32"/>
        <v>1</v>
      </c>
    </row>
    <row r="688" spans="1:9" x14ac:dyDescent="0.25">
      <c r="A688">
        <v>687</v>
      </c>
      <c r="B688" t="s">
        <v>729</v>
      </c>
      <c r="C688" s="17" t="s">
        <v>1434</v>
      </c>
      <c r="D688" s="17" t="s">
        <v>1435</v>
      </c>
      <c r="E688" t="s">
        <v>645</v>
      </c>
      <c r="F688">
        <v>20</v>
      </c>
      <c r="G688" s="17">
        <f t="shared" si="31"/>
        <v>1</v>
      </c>
      <c r="H688" s="17">
        <f t="shared" si="33"/>
        <v>1</v>
      </c>
      <c r="I688" s="17">
        <f t="shared" si="32"/>
        <v>0</v>
      </c>
    </row>
    <row r="689" spans="1:9" x14ac:dyDescent="0.25">
      <c r="A689">
        <v>688</v>
      </c>
      <c r="B689" t="s">
        <v>730</v>
      </c>
      <c r="C689" s="17" t="s">
        <v>1436</v>
      </c>
      <c r="D689" s="17" t="s">
        <v>1435</v>
      </c>
      <c r="E689" t="s">
        <v>645</v>
      </c>
      <c r="F689" t="s">
        <v>53</v>
      </c>
      <c r="G689" s="17">
        <f t="shared" si="31"/>
        <v>1</v>
      </c>
      <c r="H689" s="17">
        <f t="shared" si="33"/>
        <v>0</v>
      </c>
      <c r="I689" s="17">
        <f t="shared" si="32"/>
        <v>0</v>
      </c>
    </row>
    <row r="690" spans="1:9" x14ac:dyDescent="0.25">
      <c r="A690">
        <v>689</v>
      </c>
      <c r="B690" t="s">
        <v>731</v>
      </c>
      <c r="C690" s="17" t="s">
        <v>1436</v>
      </c>
      <c r="D690" s="17" t="s">
        <v>1435</v>
      </c>
      <c r="E690" t="s">
        <v>645</v>
      </c>
      <c r="F690">
        <v>29</v>
      </c>
      <c r="G690" s="17">
        <f t="shared" si="31"/>
        <v>1</v>
      </c>
      <c r="H690" s="17">
        <f t="shared" si="33"/>
        <v>0</v>
      </c>
      <c r="I690" s="17">
        <f t="shared" si="32"/>
        <v>0</v>
      </c>
    </row>
    <row r="691" spans="1:9" x14ac:dyDescent="0.25">
      <c r="A691">
        <v>690</v>
      </c>
      <c r="B691" t="s">
        <v>732</v>
      </c>
      <c r="C691" s="17" t="s">
        <v>1436</v>
      </c>
      <c r="D691" s="17" t="s">
        <v>1435</v>
      </c>
      <c r="E691" t="s">
        <v>645</v>
      </c>
      <c r="F691">
        <v>22</v>
      </c>
      <c r="G691" s="17">
        <f t="shared" si="31"/>
        <v>1</v>
      </c>
      <c r="H691" s="17">
        <f t="shared" si="33"/>
        <v>0</v>
      </c>
      <c r="I691" s="17">
        <f t="shared" si="32"/>
        <v>0</v>
      </c>
    </row>
    <row r="692" spans="1:9" x14ac:dyDescent="0.25">
      <c r="A692">
        <v>691</v>
      </c>
      <c r="B692" t="s">
        <v>733</v>
      </c>
      <c r="C692" s="17" t="s">
        <v>1436</v>
      </c>
      <c r="D692" s="17" t="s">
        <v>1435</v>
      </c>
      <c r="E692" t="s">
        <v>645</v>
      </c>
      <c r="F692">
        <v>22</v>
      </c>
      <c r="G692" s="17">
        <f t="shared" si="31"/>
        <v>1</v>
      </c>
      <c r="H692" s="17">
        <f t="shared" si="33"/>
        <v>0</v>
      </c>
      <c r="I692" s="17">
        <f t="shared" si="32"/>
        <v>0</v>
      </c>
    </row>
    <row r="693" spans="1:9" x14ac:dyDescent="0.25">
      <c r="A693">
        <v>692</v>
      </c>
      <c r="B693" t="s">
        <v>734</v>
      </c>
      <c r="C693" s="17" t="s">
        <v>1436</v>
      </c>
      <c r="D693" s="17" t="s">
        <v>1435</v>
      </c>
      <c r="E693" t="s">
        <v>645</v>
      </c>
      <c r="F693">
        <v>35</v>
      </c>
      <c r="G693" s="17">
        <f t="shared" si="31"/>
        <v>1</v>
      </c>
      <c r="H693" s="17">
        <f t="shared" si="33"/>
        <v>0</v>
      </c>
      <c r="I693" s="17">
        <f t="shared" si="32"/>
        <v>0</v>
      </c>
    </row>
    <row r="694" spans="1:9" x14ac:dyDescent="0.25">
      <c r="A694">
        <v>693</v>
      </c>
      <c r="B694" t="s">
        <v>735</v>
      </c>
      <c r="C694" s="17" t="s">
        <v>1436</v>
      </c>
      <c r="D694" s="17" t="s">
        <v>1406</v>
      </c>
      <c r="E694" t="s">
        <v>645</v>
      </c>
      <c r="F694">
        <v>21</v>
      </c>
      <c r="G694" s="17">
        <f t="shared" si="31"/>
        <v>1</v>
      </c>
      <c r="H694" s="17">
        <f t="shared" si="33"/>
        <v>0</v>
      </c>
      <c r="I694" s="17">
        <f t="shared" si="32"/>
        <v>1</v>
      </c>
    </row>
    <row r="695" spans="1:9" x14ac:dyDescent="0.25">
      <c r="A695">
        <v>694</v>
      </c>
      <c r="B695" t="s">
        <v>736</v>
      </c>
      <c r="C695" s="17" t="s">
        <v>1434</v>
      </c>
      <c r="D695" s="17" t="s">
        <v>1435</v>
      </c>
      <c r="E695" t="s">
        <v>645</v>
      </c>
      <c r="F695">
        <v>20</v>
      </c>
      <c r="G695" s="17">
        <f t="shared" si="31"/>
        <v>1</v>
      </c>
      <c r="H695" s="17">
        <f t="shared" si="33"/>
        <v>1</v>
      </c>
      <c r="I695" s="17">
        <f t="shared" si="32"/>
        <v>0</v>
      </c>
    </row>
    <row r="696" spans="1:9" x14ac:dyDescent="0.25">
      <c r="A696">
        <v>695</v>
      </c>
      <c r="B696" t="s">
        <v>737</v>
      </c>
      <c r="C696" s="17" t="s">
        <v>1436</v>
      </c>
      <c r="D696" s="17" t="s">
        <v>1435</v>
      </c>
      <c r="E696" t="s">
        <v>645</v>
      </c>
      <c r="F696">
        <v>19</v>
      </c>
      <c r="G696" s="17">
        <f t="shared" si="31"/>
        <v>1</v>
      </c>
      <c r="H696" s="17">
        <f t="shared" si="33"/>
        <v>0</v>
      </c>
      <c r="I696" s="17">
        <f t="shared" si="32"/>
        <v>0</v>
      </c>
    </row>
    <row r="697" spans="1:9" x14ac:dyDescent="0.25">
      <c r="A697">
        <v>696</v>
      </c>
      <c r="B697" t="s">
        <v>738</v>
      </c>
      <c r="C697" s="17" t="s">
        <v>1434</v>
      </c>
      <c r="D697" s="17" t="s">
        <v>1435</v>
      </c>
      <c r="E697" t="s">
        <v>645</v>
      </c>
      <c r="F697">
        <v>18</v>
      </c>
      <c r="G697" s="17">
        <f t="shared" si="31"/>
        <v>1</v>
      </c>
      <c r="H697" s="17">
        <f t="shared" si="33"/>
        <v>1</v>
      </c>
      <c r="I697" s="17">
        <f t="shared" si="32"/>
        <v>0</v>
      </c>
    </row>
    <row r="698" spans="1:9" x14ac:dyDescent="0.25">
      <c r="A698">
        <v>697</v>
      </c>
      <c r="B698" t="s">
        <v>739</v>
      </c>
      <c r="C698" s="17" t="s">
        <v>1436</v>
      </c>
      <c r="D698" s="17" t="s">
        <v>1435</v>
      </c>
      <c r="E698" t="s">
        <v>645</v>
      </c>
      <c r="F698">
        <v>18</v>
      </c>
      <c r="G698" s="17">
        <f t="shared" si="31"/>
        <v>1</v>
      </c>
      <c r="H698" s="17">
        <f t="shared" si="33"/>
        <v>0</v>
      </c>
      <c r="I698" s="17">
        <f t="shared" si="32"/>
        <v>0</v>
      </c>
    </row>
    <row r="699" spans="1:9" x14ac:dyDescent="0.25">
      <c r="A699">
        <v>698</v>
      </c>
      <c r="B699" t="s">
        <v>740</v>
      </c>
      <c r="C699" s="17" t="s">
        <v>1436</v>
      </c>
      <c r="D699" s="17" t="s">
        <v>1435</v>
      </c>
      <c r="E699" t="s">
        <v>645</v>
      </c>
      <c r="F699">
        <v>38</v>
      </c>
      <c r="G699" s="17">
        <f t="shared" si="31"/>
        <v>1</v>
      </c>
      <c r="H699" s="17">
        <f t="shared" si="33"/>
        <v>0</v>
      </c>
      <c r="I699" s="17">
        <f t="shared" si="32"/>
        <v>0</v>
      </c>
    </row>
    <row r="700" spans="1:9" x14ac:dyDescent="0.25">
      <c r="A700">
        <v>699</v>
      </c>
      <c r="B700" t="s">
        <v>741</v>
      </c>
      <c r="C700" s="17" t="s">
        <v>1436</v>
      </c>
      <c r="D700" s="17" t="s">
        <v>1435</v>
      </c>
      <c r="E700" t="s">
        <v>645</v>
      </c>
      <c r="F700" t="s">
        <v>53</v>
      </c>
      <c r="G700" s="17">
        <f t="shared" si="31"/>
        <v>1</v>
      </c>
      <c r="H700" s="17">
        <f t="shared" si="33"/>
        <v>0</v>
      </c>
      <c r="I700" s="17">
        <f t="shared" si="32"/>
        <v>0</v>
      </c>
    </row>
    <row r="701" spans="1:9" x14ac:dyDescent="0.25">
      <c r="A701">
        <v>700</v>
      </c>
      <c r="B701" t="s">
        <v>742</v>
      </c>
      <c r="C701" s="17" t="s">
        <v>1436</v>
      </c>
      <c r="D701" s="17" t="s">
        <v>1435</v>
      </c>
      <c r="E701" t="s">
        <v>645</v>
      </c>
      <c r="F701">
        <v>30</v>
      </c>
      <c r="G701" s="17">
        <f t="shared" si="31"/>
        <v>1</v>
      </c>
      <c r="H701" s="17">
        <f t="shared" si="33"/>
        <v>0</v>
      </c>
      <c r="I701" s="17">
        <f t="shared" si="32"/>
        <v>0</v>
      </c>
    </row>
    <row r="702" spans="1:9" x14ac:dyDescent="0.25">
      <c r="A702">
        <v>701</v>
      </c>
      <c r="B702" t="s">
        <v>743</v>
      </c>
      <c r="C702" s="17" t="s">
        <v>1436</v>
      </c>
      <c r="D702" s="17" t="s">
        <v>1435</v>
      </c>
      <c r="E702" t="s">
        <v>645</v>
      </c>
      <c r="F702">
        <v>17</v>
      </c>
      <c r="G702" s="17">
        <f t="shared" si="31"/>
        <v>1</v>
      </c>
      <c r="H702" s="17">
        <f t="shared" si="33"/>
        <v>0</v>
      </c>
      <c r="I702" s="17">
        <f t="shared" si="32"/>
        <v>0</v>
      </c>
    </row>
    <row r="703" spans="1:9" x14ac:dyDescent="0.25">
      <c r="A703">
        <v>702</v>
      </c>
      <c r="B703" t="s">
        <v>744</v>
      </c>
      <c r="C703" s="17" t="s">
        <v>1434</v>
      </c>
      <c r="D703" s="17" t="s">
        <v>1435</v>
      </c>
      <c r="E703" t="s">
        <v>645</v>
      </c>
      <c r="F703">
        <v>21</v>
      </c>
      <c r="G703" s="17">
        <f t="shared" si="31"/>
        <v>1</v>
      </c>
      <c r="H703" s="17">
        <f t="shared" si="33"/>
        <v>1</v>
      </c>
      <c r="I703" s="17">
        <f t="shared" si="32"/>
        <v>0</v>
      </c>
    </row>
    <row r="704" spans="1:9" x14ac:dyDescent="0.25">
      <c r="A704">
        <v>703</v>
      </c>
      <c r="B704" t="s">
        <v>745</v>
      </c>
      <c r="C704" s="17" t="s">
        <v>1436</v>
      </c>
      <c r="D704" s="17" t="s">
        <v>1435</v>
      </c>
      <c r="E704" t="s">
        <v>645</v>
      </c>
      <c r="F704">
        <v>21</v>
      </c>
      <c r="G704" s="17">
        <f t="shared" si="31"/>
        <v>1</v>
      </c>
      <c r="H704" s="17">
        <f t="shared" si="33"/>
        <v>0</v>
      </c>
      <c r="I704" s="17">
        <f t="shared" si="32"/>
        <v>0</v>
      </c>
    </row>
    <row r="705" spans="1:9" x14ac:dyDescent="0.25">
      <c r="A705">
        <v>704</v>
      </c>
      <c r="B705" t="s">
        <v>746</v>
      </c>
      <c r="C705" s="17" t="s">
        <v>1436</v>
      </c>
      <c r="D705" s="17" t="s">
        <v>1435</v>
      </c>
      <c r="E705" t="s">
        <v>645</v>
      </c>
      <c r="F705">
        <v>21</v>
      </c>
      <c r="G705" s="17">
        <f t="shared" si="31"/>
        <v>1</v>
      </c>
      <c r="H705" s="17">
        <f t="shared" si="33"/>
        <v>0</v>
      </c>
      <c r="I705" s="17">
        <f t="shared" si="32"/>
        <v>0</v>
      </c>
    </row>
    <row r="706" spans="1:9" x14ac:dyDescent="0.25">
      <c r="A706">
        <v>705</v>
      </c>
      <c r="B706" t="s">
        <v>747</v>
      </c>
      <c r="C706" s="17" t="s">
        <v>1436</v>
      </c>
      <c r="D706" s="17" t="s">
        <v>1435</v>
      </c>
      <c r="E706" t="s">
        <v>645</v>
      </c>
      <c r="F706" t="s">
        <v>53</v>
      </c>
      <c r="G706" s="17">
        <f t="shared" si="31"/>
        <v>1</v>
      </c>
      <c r="H706" s="17">
        <f t="shared" si="33"/>
        <v>0</v>
      </c>
      <c r="I706" s="17">
        <f t="shared" si="32"/>
        <v>0</v>
      </c>
    </row>
    <row r="707" spans="1:9" x14ac:dyDescent="0.25">
      <c r="A707">
        <v>706</v>
      </c>
      <c r="B707" t="s">
        <v>748</v>
      </c>
      <c r="C707" s="17" t="s">
        <v>1434</v>
      </c>
      <c r="D707" s="17" t="s">
        <v>1435</v>
      </c>
      <c r="E707" t="s">
        <v>645</v>
      </c>
      <c r="F707" t="s">
        <v>53</v>
      </c>
      <c r="G707" s="17">
        <f t="shared" ref="G707:G770" si="34">IF(F707&gt;16,1,0)</f>
        <v>1</v>
      </c>
      <c r="H707" s="17">
        <f t="shared" si="33"/>
        <v>1</v>
      </c>
      <c r="I707" s="17">
        <f t="shared" ref="I707:I770" si="35">IF(D707="Yes",1,0)</f>
        <v>0</v>
      </c>
    </row>
    <row r="708" spans="1:9" x14ac:dyDescent="0.25">
      <c r="A708">
        <v>707</v>
      </c>
      <c r="B708" t="s">
        <v>749</v>
      </c>
      <c r="C708" s="17" t="s">
        <v>1436</v>
      </c>
      <c r="D708" s="17" t="s">
        <v>1435</v>
      </c>
      <c r="E708" t="s">
        <v>645</v>
      </c>
      <c r="F708">
        <v>24</v>
      </c>
      <c r="G708" s="17">
        <f t="shared" si="34"/>
        <v>1</v>
      </c>
      <c r="H708" s="17">
        <f t="shared" si="33"/>
        <v>0</v>
      </c>
      <c r="I708" s="17">
        <f t="shared" si="35"/>
        <v>0</v>
      </c>
    </row>
    <row r="709" spans="1:9" x14ac:dyDescent="0.25">
      <c r="A709">
        <v>708</v>
      </c>
      <c r="B709" t="s">
        <v>85</v>
      </c>
      <c r="C709" s="17" t="s">
        <v>1436</v>
      </c>
      <c r="D709" s="17" t="s">
        <v>1435</v>
      </c>
      <c r="E709" t="s">
        <v>645</v>
      </c>
      <c r="F709">
        <v>33</v>
      </c>
      <c r="G709" s="17">
        <f t="shared" si="34"/>
        <v>1</v>
      </c>
      <c r="H709" s="17">
        <f t="shared" si="33"/>
        <v>0</v>
      </c>
      <c r="I709" s="17">
        <f t="shared" si="35"/>
        <v>0</v>
      </c>
    </row>
    <row r="710" spans="1:9" x14ac:dyDescent="0.25">
      <c r="A710">
        <v>709</v>
      </c>
      <c r="B710" t="s">
        <v>750</v>
      </c>
      <c r="C710" s="17" t="s">
        <v>1436</v>
      </c>
      <c r="D710" s="17" t="s">
        <v>1435</v>
      </c>
      <c r="E710" t="s">
        <v>645</v>
      </c>
      <c r="F710">
        <v>33</v>
      </c>
      <c r="G710" s="17">
        <f t="shared" si="34"/>
        <v>1</v>
      </c>
      <c r="H710" s="17">
        <f t="shared" ref="H710:H773" si="36">IF(C710="Female",1,0)</f>
        <v>0</v>
      </c>
      <c r="I710" s="17">
        <f t="shared" si="35"/>
        <v>0</v>
      </c>
    </row>
    <row r="711" spans="1:9" x14ac:dyDescent="0.25">
      <c r="A711">
        <v>710</v>
      </c>
      <c r="B711" t="s">
        <v>751</v>
      </c>
      <c r="C711" s="17" t="s">
        <v>1436</v>
      </c>
      <c r="D711" s="17" t="s">
        <v>1435</v>
      </c>
      <c r="E711" t="s">
        <v>645</v>
      </c>
      <c r="F711">
        <v>28</v>
      </c>
      <c r="G711" s="17">
        <f t="shared" si="34"/>
        <v>1</v>
      </c>
      <c r="H711" s="17">
        <f t="shared" si="36"/>
        <v>0</v>
      </c>
      <c r="I711" s="17">
        <f t="shared" si="35"/>
        <v>0</v>
      </c>
    </row>
    <row r="712" spans="1:9" x14ac:dyDescent="0.25">
      <c r="A712">
        <v>711</v>
      </c>
      <c r="B712" t="s">
        <v>752</v>
      </c>
      <c r="C712" s="17" t="s">
        <v>1434</v>
      </c>
      <c r="D712" s="17" t="s">
        <v>1406</v>
      </c>
      <c r="E712" t="s">
        <v>645</v>
      </c>
      <c r="F712">
        <v>16</v>
      </c>
      <c r="G712" s="17">
        <f t="shared" si="34"/>
        <v>0</v>
      </c>
      <c r="H712" s="17">
        <f t="shared" si="36"/>
        <v>1</v>
      </c>
      <c r="I712" s="17">
        <f t="shared" si="35"/>
        <v>1</v>
      </c>
    </row>
    <row r="713" spans="1:9" x14ac:dyDescent="0.25">
      <c r="A713">
        <v>712</v>
      </c>
      <c r="B713" t="s">
        <v>753</v>
      </c>
      <c r="C713" s="17" t="s">
        <v>1434</v>
      </c>
      <c r="D713" s="17" t="s">
        <v>1435</v>
      </c>
      <c r="E713" t="s">
        <v>645</v>
      </c>
      <c r="F713">
        <v>37</v>
      </c>
      <c r="G713" s="17">
        <f t="shared" si="34"/>
        <v>1</v>
      </c>
      <c r="H713" s="17">
        <f t="shared" si="36"/>
        <v>1</v>
      </c>
      <c r="I713" s="17">
        <f t="shared" si="35"/>
        <v>0</v>
      </c>
    </row>
    <row r="714" spans="1:9" x14ac:dyDescent="0.25">
      <c r="A714">
        <v>713</v>
      </c>
      <c r="B714" t="s">
        <v>754</v>
      </c>
      <c r="C714" s="17" t="s">
        <v>1436</v>
      </c>
      <c r="D714" s="17" t="s">
        <v>1435</v>
      </c>
      <c r="E714" t="s">
        <v>645</v>
      </c>
      <c r="F714">
        <v>28</v>
      </c>
      <c r="G714" s="17">
        <f t="shared" si="34"/>
        <v>1</v>
      </c>
      <c r="H714" s="17">
        <f t="shared" si="36"/>
        <v>0</v>
      </c>
      <c r="I714" s="17">
        <f t="shared" si="35"/>
        <v>0</v>
      </c>
    </row>
    <row r="715" spans="1:9" x14ac:dyDescent="0.25">
      <c r="A715">
        <v>714</v>
      </c>
      <c r="B715" t="s">
        <v>755</v>
      </c>
      <c r="C715" s="17" t="s">
        <v>1436</v>
      </c>
      <c r="D715" s="17" t="s">
        <v>1406</v>
      </c>
      <c r="E715" t="s">
        <v>645</v>
      </c>
      <c r="F715" t="s">
        <v>53</v>
      </c>
      <c r="G715" s="17">
        <f t="shared" si="34"/>
        <v>1</v>
      </c>
      <c r="H715" s="17">
        <f t="shared" si="36"/>
        <v>0</v>
      </c>
      <c r="I715" s="17">
        <f t="shared" si="35"/>
        <v>1</v>
      </c>
    </row>
    <row r="716" spans="1:9" x14ac:dyDescent="0.25">
      <c r="A716">
        <v>715</v>
      </c>
      <c r="B716" t="s">
        <v>756</v>
      </c>
      <c r="C716" s="17" t="s">
        <v>1436</v>
      </c>
      <c r="D716" s="17" t="s">
        <v>1435</v>
      </c>
      <c r="E716" t="s">
        <v>645</v>
      </c>
      <c r="F716">
        <v>24</v>
      </c>
      <c r="G716" s="17">
        <f t="shared" si="34"/>
        <v>1</v>
      </c>
      <c r="H716" s="17">
        <f t="shared" si="36"/>
        <v>0</v>
      </c>
      <c r="I716" s="17">
        <f t="shared" si="35"/>
        <v>0</v>
      </c>
    </row>
    <row r="717" spans="1:9" x14ac:dyDescent="0.25">
      <c r="A717">
        <v>716</v>
      </c>
      <c r="B717" t="s">
        <v>757</v>
      </c>
      <c r="C717" s="17" t="s">
        <v>1436</v>
      </c>
      <c r="D717" s="17" t="s">
        <v>1435</v>
      </c>
      <c r="E717" t="s">
        <v>645</v>
      </c>
      <c r="F717">
        <v>21</v>
      </c>
      <c r="G717" s="17">
        <f t="shared" si="34"/>
        <v>1</v>
      </c>
      <c r="H717" s="17">
        <f t="shared" si="36"/>
        <v>0</v>
      </c>
      <c r="I717" s="17">
        <f t="shared" si="35"/>
        <v>0</v>
      </c>
    </row>
    <row r="718" spans="1:9" x14ac:dyDescent="0.25">
      <c r="A718">
        <v>717</v>
      </c>
      <c r="B718" t="s">
        <v>758</v>
      </c>
      <c r="C718" s="17" t="s">
        <v>1436</v>
      </c>
      <c r="D718" s="17" t="s">
        <v>1435</v>
      </c>
      <c r="E718" t="s">
        <v>645</v>
      </c>
      <c r="F718" t="s">
        <v>53</v>
      </c>
      <c r="G718" s="17">
        <f t="shared" si="34"/>
        <v>1</v>
      </c>
      <c r="H718" s="17">
        <f t="shared" si="36"/>
        <v>0</v>
      </c>
      <c r="I718" s="17">
        <f t="shared" si="35"/>
        <v>0</v>
      </c>
    </row>
    <row r="719" spans="1:9" x14ac:dyDescent="0.25">
      <c r="A719">
        <v>718</v>
      </c>
      <c r="B719" t="s">
        <v>759</v>
      </c>
      <c r="C719" s="17" t="s">
        <v>1436</v>
      </c>
      <c r="D719" s="17" t="s">
        <v>1435</v>
      </c>
      <c r="E719" t="s">
        <v>645</v>
      </c>
      <c r="F719">
        <v>32</v>
      </c>
      <c r="G719" s="17">
        <f t="shared" si="34"/>
        <v>1</v>
      </c>
      <c r="H719" s="17">
        <f t="shared" si="36"/>
        <v>0</v>
      </c>
      <c r="I719" s="17">
        <f t="shared" si="35"/>
        <v>0</v>
      </c>
    </row>
    <row r="720" spans="1:9" x14ac:dyDescent="0.25">
      <c r="A720">
        <v>719</v>
      </c>
      <c r="B720" t="s">
        <v>760</v>
      </c>
      <c r="C720" s="17" t="s">
        <v>1436</v>
      </c>
      <c r="D720" s="17" t="s">
        <v>1435</v>
      </c>
      <c r="E720" t="s">
        <v>645</v>
      </c>
      <c r="F720">
        <v>29</v>
      </c>
      <c r="G720" s="17">
        <f t="shared" si="34"/>
        <v>1</v>
      </c>
      <c r="H720" s="17">
        <f t="shared" si="36"/>
        <v>0</v>
      </c>
      <c r="I720" s="17">
        <f t="shared" si="35"/>
        <v>0</v>
      </c>
    </row>
    <row r="721" spans="1:9" x14ac:dyDescent="0.25">
      <c r="A721">
        <v>720</v>
      </c>
      <c r="B721" t="s">
        <v>761</v>
      </c>
      <c r="C721" s="17" t="s">
        <v>1436</v>
      </c>
      <c r="D721" s="17" t="s">
        <v>1435</v>
      </c>
      <c r="E721" t="s">
        <v>645</v>
      </c>
      <c r="F721">
        <v>26</v>
      </c>
      <c r="G721" s="17">
        <f t="shared" si="34"/>
        <v>1</v>
      </c>
      <c r="H721" s="17">
        <f t="shared" si="36"/>
        <v>0</v>
      </c>
      <c r="I721" s="17">
        <f t="shared" si="35"/>
        <v>0</v>
      </c>
    </row>
    <row r="722" spans="1:9" x14ac:dyDescent="0.25">
      <c r="A722">
        <v>721</v>
      </c>
      <c r="B722" t="s">
        <v>762</v>
      </c>
      <c r="C722" s="17" t="s">
        <v>1436</v>
      </c>
      <c r="D722" s="17" t="s">
        <v>1435</v>
      </c>
      <c r="E722" t="s">
        <v>645</v>
      </c>
      <c r="F722">
        <v>18</v>
      </c>
      <c r="G722" s="17">
        <f t="shared" si="34"/>
        <v>1</v>
      </c>
      <c r="H722" s="17">
        <f t="shared" si="36"/>
        <v>0</v>
      </c>
      <c r="I722" s="17">
        <f t="shared" si="35"/>
        <v>0</v>
      </c>
    </row>
    <row r="723" spans="1:9" x14ac:dyDescent="0.25">
      <c r="A723">
        <v>722</v>
      </c>
      <c r="B723" t="s">
        <v>763</v>
      </c>
      <c r="C723" s="17" t="s">
        <v>1436</v>
      </c>
      <c r="D723" s="17" t="s">
        <v>1435</v>
      </c>
      <c r="E723" t="s">
        <v>645</v>
      </c>
      <c r="F723">
        <v>20</v>
      </c>
      <c r="G723" s="17">
        <f t="shared" si="34"/>
        <v>1</v>
      </c>
      <c r="H723" s="17">
        <f t="shared" si="36"/>
        <v>0</v>
      </c>
      <c r="I723" s="17">
        <f t="shared" si="35"/>
        <v>0</v>
      </c>
    </row>
    <row r="724" spans="1:9" x14ac:dyDescent="0.25">
      <c r="A724">
        <v>723</v>
      </c>
      <c r="B724" t="s">
        <v>764</v>
      </c>
      <c r="C724" s="17" t="s">
        <v>1436</v>
      </c>
      <c r="D724" s="17" t="s">
        <v>1406</v>
      </c>
      <c r="E724" t="s">
        <v>645</v>
      </c>
      <c r="F724">
        <v>19</v>
      </c>
      <c r="G724" s="17">
        <f t="shared" si="34"/>
        <v>1</v>
      </c>
      <c r="H724" s="17">
        <f t="shared" si="36"/>
        <v>0</v>
      </c>
      <c r="I724" s="17">
        <f t="shared" si="35"/>
        <v>1</v>
      </c>
    </row>
    <row r="725" spans="1:9" x14ac:dyDescent="0.25">
      <c r="A725">
        <v>724</v>
      </c>
      <c r="B725" t="s">
        <v>765</v>
      </c>
      <c r="C725" s="17" t="s">
        <v>1436</v>
      </c>
      <c r="D725" s="17" t="s">
        <v>1435</v>
      </c>
      <c r="E725" t="s">
        <v>645</v>
      </c>
      <c r="F725">
        <v>24</v>
      </c>
      <c r="G725" s="17">
        <f t="shared" si="34"/>
        <v>1</v>
      </c>
      <c r="H725" s="17">
        <f t="shared" si="36"/>
        <v>0</v>
      </c>
      <c r="I725" s="17">
        <f t="shared" si="35"/>
        <v>0</v>
      </c>
    </row>
    <row r="726" spans="1:9" x14ac:dyDescent="0.25">
      <c r="A726">
        <v>725</v>
      </c>
      <c r="B726" t="s">
        <v>766</v>
      </c>
      <c r="C726" s="17" t="s">
        <v>1436</v>
      </c>
      <c r="D726" s="17" t="s">
        <v>1435</v>
      </c>
      <c r="E726" t="s">
        <v>645</v>
      </c>
      <c r="F726">
        <v>24</v>
      </c>
      <c r="G726" s="17">
        <f t="shared" si="34"/>
        <v>1</v>
      </c>
      <c r="H726" s="17">
        <f t="shared" si="36"/>
        <v>0</v>
      </c>
      <c r="I726" s="17">
        <f t="shared" si="35"/>
        <v>0</v>
      </c>
    </row>
    <row r="727" spans="1:9" x14ac:dyDescent="0.25">
      <c r="A727">
        <v>726</v>
      </c>
      <c r="B727" t="s">
        <v>767</v>
      </c>
      <c r="C727" s="17" t="s">
        <v>1436</v>
      </c>
      <c r="D727" s="17" t="s">
        <v>1435</v>
      </c>
      <c r="E727" t="s">
        <v>645</v>
      </c>
      <c r="F727">
        <v>36</v>
      </c>
      <c r="G727" s="17">
        <f t="shared" si="34"/>
        <v>1</v>
      </c>
      <c r="H727" s="17">
        <f t="shared" si="36"/>
        <v>0</v>
      </c>
      <c r="I727" s="17">
        <f t="shared" si="35"/>
        <v>0</v>
      </c>
    </row>
    <row r="728" spans="1:9" x14ac:dyDescent="0.25">
      <c r="A728">
        <v>727</v>
      </c>
      <c r="B728" t="s">
        <v>768</v>
      </c>
      <c r="C728" s="17" t="s">
        <v>1436</v>
      </c>
      <c r="D728" s="17" t="s">
        <v>1435</v>
      </c>
      <c r="E728" t="s">
        <v>645</v>
      </c>
      <c r="F728">
        <v>31</v>
      </c>
      <c r="G728" s="17">
        <f t="shared" si="34"/>
        <v>1</v>
      </c>
      <c r="H728" s="17">
        <f t="shared" si="36"/>
        <v>0</v>
      </c>
      <c r="I728" s="17">
        <f t="shared" si="35"/>
        <v>0</v>
      </c>
    </row>
    <row r="729" spans="1:9" x14ac:dyDescent="0.25">
      <c r="A729">
        <v>728</v>
      </c>
      <c r="B729" t="s">
        <v>769</v>
      </c>
      <c r="C729" s="17" t="s">
        <v>1436</v>
      </c>
      <c r="D729" s="17" t="s">
        <v>1435</v>
      </c>
      <c r="E729" t="s">
        <v>645</v>
      </c>
      <c r="F729">
        <v>31</v>
      </c>
      <c r="G729" s="17">
        <f t="shared" si="34"/>
        <v>1</v>
      </c>
      <c r="H729" s="17">
        <f t="shared" si="36"/>
        <v>0</v>
      </c>
      <c r="I729" s="17">
        <f t="shared" si="35"/>
        <v>0</v>
      </c>
    </row>
    <row r="730" spans="1:9" x14ac:dyDescent="0.25">
      <c r="A730">
        <v>729</v>
      </c>
      <c r="B730" t="s">
        <v>770</v>
      </c>
      <c r="C730" s="17" t="s">
        <v>1434</v>
      </c>
      <c r="D730" s="17" t="s">
        <v>1435</v>
      </c>
      <c r="E730" t="s">
        <v>645</v>
      </c>
      <c r="F730">
        <v>30</v>
      </c>
      <c r="G730" s="17">
        <f t="shared" si="34"/>
        <v>1</v>
      </c>
      <c r="H730" s="17">
        <f t="shared" si="36"/>
        <v>1</v>
      </c>
      <c r="I730" s="17">
        <f t="shared" si="35"/>
        <v>0</v>
      </c>
    </row>
    <row r="731" spans="1:9" x14ac:dyDescent="0.25">
      <c r="A731">
        <v>730</v>
      </c>
      <c r="B731" t="s">
        <v>770</v>
      </c>
      <c r="C731" s="17" t="s">
        <v>1434</v>
      </c>
      <c r="D731" s="17" t="s">
        <v>1406</v>
      </c>
      <c r="E731" t="s">
        <v>645</v>
      </c>
      <c r="F731">
        <v>22</v>
      </c>
      <c r="G731" s="17">
        <f t="shared" si="34"/>
        <v>1</v>
      </c>
      <c r="H731" s="17">
        <f t="shared" si="36"/>
        <v>1</v>
      </c>
      <c r="I731" s="17">
        <f t="shared" si="35"/>
        <v>1</v>
      </c>
    </row>
    <row r="732" spans="1:9" x14ac:dyDescent="0.25">
      <c r="A732">
        <v>731</v>
      </c>
      <c r="B732" t="s">
        <v>771</v>
      </c>
      <c r="C732" s="17" t="s">
        <v>1436</v>
      </c>
      <c r="D732" s="17" t="s">
        <v>1435</v>
      </c>
      <c r="E732" t="s">
        <v>645</v>
      </c>
      <c r="F732" t="s">
        <v>53</v>
      </c>
      <c r="G732" s="17">
        <f t="shared" si="34"/>
        <v>1</v>
      </c>
      <c r="H732" s="17">
        <f t="shared" si="36"/>
        <v>0</v>
      </c>
      <c r="I732" s="17">
        <f t="shared" si="35"/>
        <v>0</v>
      </c>
    </row>
    <row r="733" spans="1:9" x14ac:dyDescent="0.25">
      <c r="A733">
        <v>732</v>
      </c>
      <c r="B733" t="s">
        <v>772</v>
      </c>
      <c r="C733" s="17" t="s">
        <v>1436</v>
      </c>
      <c r="D733" s="17" t="s">
        <v>1435</v>
      </c>
      <c r="E733" t="s">
        <v>645</v>
      </c>
      <c r="F733">
        <v>43</v>
      </c>
      <c r="G733" s="17">
        <f t="shared" si="34"/>
        <v>1</v>
      </c>
      <c r="H733" s="17">
        <f t="shared" si="36"/>
        <v>0</v>
      </c>
      <c r="I733" s="17">
        <f t="shared" si="35"/>
        <v>0</v>
      </c>
    </row>
    <row r="734" spans="1:9" x14ac:dyDescent="0.25">
      <c r="A734">
        <v>733</v>
      </c>
      <c r="B734" t="s">
        <v>773</v>
      </c>
      <c r="C734" s="17" t="s">
        <v>1436</v>
      </c>
      <c r="D734" s="17" t="s">
        <v>1435</v>
      </c>
      <c r="E734" t="s">
        <v>645</v>
      </c>
      <c r="F734">
        <v>35</v>
      </c>
      <c r="G734" s="17">
        <f t="shared" si="34"/>
        <v>1</v>
      </c>
      <c r="H734" s="17">
        <f t="shared" si="36"/>
        <v>0</v>
      </c>
      <c r="I734" s="17">
        <f t="shared" si="35"/>
        <v>0</v>
      </c>
    </row>
    <row r="735" spans="1:9" x14ac:dyDescent="0.25">
      <c r="A735">
        <v>734</v>
      </c>
      <c r="B735" t="s">
        <v>774</v>
      </c>
      <c r="C735" s="17" t="s">
        <v>1436</v>
      </c>
      <c r="D735" s="17" t="s">
        <v>1435</v>
      </c>
      <c r="E735" t="s">
        <v>645</v>
      </c>
      <c r="F735">
        <v>27</v>
      </c>
      <c r="G735" s="17">
        <f t="shared" si="34"/>
        <v>1</v>
      </c>
      <c r="H735" s="17">
        <f t="shared" si="36"/>
        <v>0</v>
      </c>
      <c r="I735" s="17">
        <f t="shared" si="35"/>
        <v>0</v>
      </c>
    </row>
    <row r="736" spans="1:9" x14ac:dyDescent="0.25">
      <c r="A736">
        <v>735</v>
      </c>
      <c r="B736" t="s">
        <v>775</v>
      </c>
      <c r="C736" s="17" t="s">
        <v>1436</v>
      </c>
      <c r="D736" s="17" t="s">
        <v>1435</v>
      </c>
      <c r="E736" t="s">
        <v>645</v>
      </c>
      <c r="F736">
        <v>19</v>
      </c>
      <c r="G736" s="17">
        <f t="shared" si="34"/>
        <v>1</v>
      </c>
      <c r="H736" s="17">
        <f t="shared" si="36"/>
        <v>0</v>
      </c>
      <c r="I736" s="17">
        <f t="shared" si="35"/>
        <v>0</v>
      </c>
    </row>
    <row r="737" spans="1:9" x14ac:dyDescent="0.25">
      <c r="A737">
        <v>736</v>
      </c>
      <c r="B737" t="s">
        <v>776</v>
      </c>
      <c r="C737" s="17" t="s">
        <v>1436</v>
      </c>
      <c r="D737" s="17" t="s">
        <v>1435</v>
      </c>
      <c r="E737" t="s">
        <v>645</v>
      </c>
      <c r="F737">
        <v>30</v>
      </c>
      <c r="G737" s="17">
        <f t="shared" si="34"/>
        <v>1</v>
      </c>
      <c r="H737" s="17">
        <f t="shared" si="36"/>
        <v>0</v>
      </c>
      <c r="I737" s="17">
        <f t="shared" si="35"/>
        <v>0</v>
      </c>
    </row>
    <row r="738" spans="1:9" x14ac:dyDescent="0.25">
      <c r="A738">
        <v>737</v>
      </c>
      <c r="B738" t="s">
        <v>777</v>
      </c>
      <c r="C738" s="17" t="s">
        <v>1434</v>
      </c>
      <c r="D738" s="17" t="s">
        <v>1406</v>
      </c>
      <c r="E738" t="s">
        <v>645</v>
      </c>
      <c r="F738">
        <v>36</v>
      </c>
      <c r="G738" s="17">
        <f t="shared" si="34"/>
        <v>1</v>
      </c>
      <c r="H738" s="17">
        <f t="shared" si="36"/>
        <v>1</v>
      </c>
      <c r="I738" s="17">
        <f t="shared" si="35"/>
        <v>1</v>
      </c>
    </row>
    <row r="739" spans="1:9" x14ac:dyDescent="0.25">
      <c r="A739">
        <v>738</v>
      </c>
      <c r="B739" t="s">
        <v>778</v>
      </c>
      <c r="C739" s="17" t="s">
        <v>1436</v>
      </c>
      <c r="D739" s="17" t="s">
        <v>1406</v>
      </c>
      <c r="E739" t="s">
        <v>645</v>
      </c>
      <c r="F739">
        <v>3</v>
      </c>
      <c r="G739" s="17">
        <f t="shared" si="34"/>
        <v>0</v>
      </c>
      <c r="H739" s="17">
        <f t="shared" si="36"/>
        <v>0</v>
      </c>
      <c r="I739" s="17">
        <f t="shared" si="35"/>
        <v>1</v>
      </c>
    </row>
    <row r="740" spans="1:9" x14ac:dyDescent="0.25">
      <c r="A740">
        <v>739</v>
      </c>
      <c r="B740" t="s">
        <v>779</v>
      </c>
      <c r="C740" s="17" t="s">
        <v>1436</v>
      </c>
      <c r="D740" s="17" t="s">
        <v>1406</v>
      </c>
      <c r="E740" t="s">
        <v>645</v>
      </c>
      <c r="F740">
        <v>9</v>
      </c>
      <c r="G740" s="17">
        <f t="shared" si="34"/>
        <v>0</v>
      </c>
      <c r="H740" s="17">
        <f t="shared" si="36"/>
        <v>0</v>
      </c>
      <c r="I740" s="17">
        <f t="shared" si="35"/>
        <v>1</v>
      </c>
    </row>
    <row r="741" spans="1:9" x14ac:dyDescent="0.25">
      <c r="A741">
        <v>740</v>
      </c>
      <c r="B741" t="s">
        <v>780</v>
      </c>
      <c r="C741" s="17" t="s">
        <v>1436</v>
      </c>
      <c r="D741" s="17" t="s">
        <v>1435</v>
      </c>
      <c r="E741" t="s">
        <v>645</v>
      </c>
      <c r="F741">
        <v>59</v>
      </c>
      <c r="G741" s="17">
        <f t="shared" si="34"/>
        <v>1</v>
      </c>
      <c r="H741" s="17">
        <f t="shared" si="36"/>
        <v>0</v>
      </c>
      <c r="I741" s="17">
        <f t="shared" si="35"/>
        <v>0</v>
      </c>
    </row>
    <row r="742" spans="1:9" x14ac:dyDescent="0.25">
      <c r="A742">
        <v>741</v>
      </c>
      <c r="B742" t="s">
        <v>781</v>
      </c>
      <c r="C742" s="17" t="s">
        <v>1436</v>
      </c>
      <c r="D742" s="17" t="s">
        <v>1435</v>
      </c>
      <c r="E742" t="s">
        <v>645</v>
      </c>
      <c r="F742">
        <v>19</v>
      </c>
      <c r="G742" s="17">
        <f t="shared" si="34"/>
        <v>1</v>
      </c>
      <c r="H742" s="17">
        <f t="shared" si="36"/>
        <v>0</v>
      </c>
      <c r="I742" s="17">
        <f t="shared" si="35"/>
        <v>0</v>
      </c>
    </row>
    <row r="743" spans="1:9" x14ac:dyDescent="0.25">
      <c r="A743">
        <v>742</v>
      </c>
      <c r="B743" t="s">
        <v>782</v>
      </c>
      <c r="C743" s="17" t="s">
        <v>1436</v>
      </c>
      <c r="D743" s="17" t="s">
        <v>1435</v>
      </c>
      <c r="E743" t="s">
        <v>645</v>
      </c>
      <c r="F743">
        <v>44</v>
      </c>
      <c r="G743" s="17">
        <f t="shared" si="34"/>
        <v>1</v>
      </c>
      <c r="H743" s="17">
        <f t="shared" si="36"/>
        <v>0</v>
      </c>
      <c r="I743" s="17">
        <f t="shared" si="35"/>
        <v>0</v>
      </c>
    </row>
    <row r="744" spans="1:9" x14ac:dyDescent="0.25">
      <c r="A744">
        <v>743</v>
      </c>
      <c r="B744" t="s">
        <v>783</v>
      </c>
      <c r="C744" s="17" t="s">
        <v>1434</v>
      </c>
      <c r="D744" s="17" t="s">
        <v>1406</v>
      </c>
      <c r="E744" t="s">
        <v>645</v>
      </c>
      <c r="F744">
        <v>17</v>
      </c>
      <c r="G744" s="17">
        <f t="shared" si="34"/>
        <v>1</v>
      </c>
      <c r="H744" s="17">
        <f t="shared" si="36"/>
        <v>1</v>
      </c>
      <c r="I744" s="17">
        <f t="shared" si="35"/>
        <v>1</v>
      </c>
    </row>
    <row r="745" spans="1:9" x14ac:dyDescent="0.25">
      <c r="A745">
        <v>744</v>
      </c>
      <c r="B745" t="s">
        <v>784</v>
      </c>
      <c r="C745" s="17" t="s">
        <v>1436</v>
      </c>
      <c r="D745" s="17" t="s">
        <v>1435</v>
      </c>
      <c r="E745" t="s">
        <v>645</v>
      </c>
      <c r="F745" t="s">
        <v>53</v>
      </c>
      <c r="G745" s="17">
        <f t="shared" si="34"/>
        <v>1</v>
      </c>
      <c r="H745" s="17">
        <f t="shared" si="36"/>
        <v>0</v>
      </c>
      <c r="I745" s="17">
        <f t="shared" si="35"/>
        <v>0</v>
      </c>
    </row>
    <row r="746" spans="1:9" x14ac:dyDescent="0.25">
      <c r="A746">
        <v>745</v>
      </c>
      <c r="B746" t="s">
        <v>785</v>
      </c>
      <c r="C746" s="17" t="s">
        <v>1436</v>
      </c>
      <c r="D746" s="17" t="s">
        <v>1406</v>
      </c>
      <c r="E746" t="s">
        <v>645</v>
      </c>
      <c r="F746">
        <v>45</v>
      </c>
      <c r="G746" s="17">
        <f t="shared" si="34"/>
        <v>1</v>
      </c>
      <c r="H746" s="17">
        <f t="shared" si="36"/>
        <v>0</v>
      </c>
      <c r="I746" s="17">
        <f t="shared" si="35"/>
        <v>1</v>
      </c>
    </row>
    <row r="747" spans="1:9" x14ac:dyDescent="0.25">
      <c r="A747">
        <v>746</v>
      </c>
      <c r="B747" t="s">
        <v>786</v>
      </c>
      <c r="C747" s="17" t="s">
        <v>1434</v>
      </c>
      <c r="D747" s="17" t="s">
        <v>1435</v>
      </c>
      <c r="E747" t="s">
        <v>645</v>
      </c>
      <c r="F747">
        <v>22</v>
      </c>
      <c r="G747" s="17">
        <f t="shared" si="34"/>
        <v>1</v>
      </c>
      <c r="H747" s="17">
        <f t="shared" si="36"/>
        <v>1</v>
      </c>
      <c r="I747" s="17">
        <f t="shared" si="35"/>
        <v>0</v>
      </c>
    </row>
    <row r="748" spans="1:9" x14ac:dyDescent="0.25">
      <c r="A748">
        <v>747</v>
      </c>
      <c r="B748" t="s">
        <v>787</v>
      </c>
      <c r="C748" s="17" t="s">
        <v>1436</v>
      </c>
      <c r="D748" s="17" t="s">
        <v>1435</v>
      </c>
      <c r="E748" t="s">
        <v>645</v>
      </c>
      <c r="F748">
        <v>19</v>
      </c>
      <c r="G748" s="17">
        <f t="shared" si="34"/>
        <v>1</v>
      </c>
      <c r="H748" s="17">
        <f t="shared" si="36"/>
        <v>0</v>
      </c>
      <c r="I748" s="17">
        <f t="shared" si="35"/>
        <v>0</v>
      </c>
    </row>
    <row r="749" spans="1:9" x14ac:dyDescent="0.25">
      <c r="A749">
        <v>748</v>
      </c>
      <c r="B749" t="s">
        <v>788</v>
      </c>
      <c r="C749" s="17" t="s">
        <v>1436</v>
      </c>
      <c r="D749" s="17" t="s">
        <v>1406</v>
      </c>
      <c r="E749" t="s">
        <v>645</v>
      </c>
      <c r="F749">
        <v>29</v>
      </c>
      <c r="G749" s="17">
        <f t="shared" si="34"/>
        <v>1</v>
      </c>
      <c r="H749" s="17">
        <f t="shared" si="36"/>
        <v>0</v>
      </c>
      <c r="I749" s="17">
        <f t="shared" si="35"/>
        <v>1</v>
      </c>
    </row>
    <row r="750" spans="1:9" x14ac:dyDescent="0.25">
      <c r="A750">
        <v>749</v>
      </c>
      <c r="B750" t="s">
        <v>789</v>
      </c>
      <c r="C750" s="17" t="s">
        <v>1434</v>
      </c>
      <c r="D750" s="17" t="s">
        <v>1406</v>
      </c>
      <c r="E750" t="s">
        <v>645</v>
      </c>
      <c r="F750">
        <v>30</v>
      </c>
      <c r="G750" s="17">
        <f t="shared" si="34"/>
        <v>1</v>
      </c>
      <c r="H750" s="17">
        <f t="shared" si="36"/>
        <v>1</v>
      </c>
      <c r="I750" s="17">
        <f t="shared" si="35"/>
        <v>1</v>
      </c>
    </row>
    <row r="751" spans="1:9" x14ac:dyDescent="0.25">
      <c r="A751">
        <v>750</v>
      </c>
      <c r="B751" t="s">
        <v>790</v>
      </c>
      <c r="C751" s="17" t="s">
        <v>1436</v>
      </c>
      <c r="D751" s="17" t="s">
        <v>1435</v>
      </c>
      <c r="E751" t="s">
        <v>645</v>
      </c>
      <c r="F751">
        <v>34</v>
      </c>
      <c r="G751" s="17">
        <f t="shared" si="34"/>
        <v>1</v>
      </c>
      <c r="H751" s="17">
        <f t="shared" si="36"/>
        <v>0</v>
      </c>
      <c r="I751" s="17">
        <f t="shared" si="35"/>
        <v>0</v>
      </c>
    </row>
    <row r="752" spans="1:9" x14ac:dyDescent="0.25">
      <c r="A752">
        <v>751</v>
      </c>
      <c r="B752" t="s">
        <v>791</v>
      </c>
      <c r="C752" s="17" t="s">
        <v>1434</v>
      </c>
      <c r="D752" s="17" t="s">
        <v>1435</v>
      </c>
      <c r="E752" t="s">
        <v>645</v>
      </c>
      <c r="F752">
        <v>28</v>
      </c>
      <c r="G752" s="17">
        <f t="shared" si="34"/>
        <v>1</v>
      </c>
      <c r="H752" s="17">
        <f t="shared" si="36"/>
        <v>1</v>
      </c>
      <c r="I752" s="17">
        <f t="shared" si="35"/>
        <v>0</v>
      </c>
    </row>
    <row r="753" spans="1:9" x14ac:dyDescent="0.25">
      <c r="A753">
        <v>752</v>
      </c>
      <c r="B753" t="s">
        <v>792</v>
      </c>
      <c r="C753" s="17" t="s">
        <v>1436</v>
      </c>
      <c r="D753" s="17" t="s">
        <v>1435</v>
      </c>
      <c r="E753" t="s">
        <v>645</v>
      </c>
      <c r="F753">
        <v>0.33</v>
      </c>
      <c r="G753" s="17">
        <f t="shared" si="34"/>
        <v>0</v>
      </c>
      <c r="H753" s="17">
        <f t="shared" si="36"/>
        <v>0</v>
      </c>
      <c r="I753" s="17">
        <f t="shared" si="35"/>
        <v>0</v>
      </c>
    </row>
    <row r="754" spans="1:9" x14ac:dyDescent="0.25">
      <c r="A754">
        <v>753</v>
      </c>
      <c r="B754" t="s">
        <v>793</v>
      </c>
      <c r="C754" s="17" t="s">
        <v>1436</v>
      </c>
      <c r="D754" s="17" t="s">
        <v>1435</v>
      </c>
      <c r="E754" t="s">
        <v>645</v>
      </c>
      <c r="F754">
        <v>27</v>
      </c>
      <c r="G754" s="17">
        <f t="shared" si="34"/>
        <v>1</v>
      </c>
      <c r="H754" s="17">
        <f t="shared" si="36"/>
        <v>0</v>
      </c>
      <c r="I754" s="17">
        <f t="shared" si="35"/>
        <v>0</v>
      </c>
    </row>
    <row r="755" spans="1:9" x14ac:dyDescent="0.25">
      <c r="A755">
        <v>754</v>
      </c>
      <c r="B755" t="s">
        <v>794</v>
      </c>
      <c r="C755" s="17" t="s">
        <v>1436</v>
      </c>
      <c r="D755" s="17" t="s">
        <v>1435</v>
      </c>
      <c r="E755" t="s">
        <v>645</v>
      </c>
      <c r="F755">
        <v>25</v>
      </c>
      <c r="G755" s="17">
        <f t="shared" si="34"/>
        <v>1</v>
      </c>
      <c r="H755" s="17">
        <f t="shared" si="36"/>
        <v>0</v>
      </c>
      <c r="I755" s="17">
        <f t="shared" si="35"/>
        <v>0</v>
      </c>
    </row>
    <row r="756" spans="1:9" x14ac:dyDescent="0.25">
      <c r="A756">
        <v>755</v>
      </c>
      <c r="B756" t="s">
        <v>795</v>
      </c>
      <c r="C756" s="17" t="s">
        <v>1436</v>
      </c>
      <c r="D756" s="17" t="s">
        <v>1435</v>
      </c>
      <c r="E756" t="s">
        <v>645</v>
      </c>
      <c r="F756">
        <v>24</v>
      </c>
      <c r="G756" s="17">
        <f t="shared" si="34"/>
        <v>1</v>
      </c>
      <c r="H756" s="17">
        <f t="shared" si="36"/>
        <v>0</v>
      </c>
      <c r="I756" s="17">
        <f t="shared" si="35"/>
        <v>0</v>
      </c>
    </row>
    <row r="757" spans="1:9" x14ac:dyDescent="0.25">
      <c r="A757">
        <v>756</v>
      </c>
      <c r="B757" t="s">
        <v>796</v>
      </c>
      <c r="C757" s="17" t="s">
        <v>1436</v>
      </c>
      <c r="D757" s="17" t="s">
        <v>1435</v>
      </c>
      <c r="E757" t="s">
        <v>645</v>
      </c>
      <c r="F757">
        <v>22</v>
      </c>
      <c r="G757" s="17">
        <f t="shared" si="34"/>
        <v>1</v>
      </c>
      <c r="H757" s="17">
        <f t="shared" si="36"/>
        <v>0</v>
      </c>
      <c r="I757" s="17">
        <f t="shared" si="35"/>
        <v>0</v>
      </c>
    </row>
    <row r="758" spans="1:9" x14ac:dyDescent="0.25">
      <c r="A758">
        <v>757</v>
      </c>
      <c r="B758" t="s">
        <v>797</v>
      </c>
      <c r="C758" s="17" t="s">
        <v>1436</v>
      </c>
      <c r="D758" s="17" t="s">
        <v>1435</v>
      </c>
      <c r="E758" t="s">
        <v>645</v>
      </c>
      <c r="F758">
        <v>21</v>
      </c>
      <c r="G758" s="17">
        <f t="shared" si="34"/>
        <v>1</v>
      </c>
      <c r="H758" s="17">
        <f t="shared" si="36"/>
        <v>0</v>
      </c>
      <c r="I758" s="17">
        <f t="shared" si="35"/>
        <v>0</v>
      </c>
    </row>
    <row r="759" spans="1:9" x14ac:dyDescent="0.25">
      <c r="A759">
        <v>758</v>
      </c>
      <c r="B759" t="s">
        <v>798</v>
      </c>
      <c r="C759" s="17" t="s">
        <v>1436</v>
      </c>
      <c r="D759" s="17" t="s">
        <v>1435</v>
      </c>
      <c r="E759" t="s">
        <v>645</v>
      </c>
      <c r="F759">
        <v>17</v>
      </c>
      <c r="G759" s="17">
        <f t="shared" si="34"/>
        <v>1</v>
      </c>
      <c r="H759" s="17">
        <f t="shared" si="36"/>
        <v>0</v>
      </c>
      <c r="I759" s="17">
        <f t="shared" si="35"/>
        <v>0</v>
      </c>
    </row>
    <row r="760" spans="1:9" x14ac:dyDescent="0.25">
      <c r="A760">
        <v>759</v>
      </c>
      <c r="B760" t="s">
        <v>799</v>
      </c>
      <c r="C760" s="17" t="s">
        <v>1436</v>
      </c>
      <c r="D760" s="17" t="s">
        <v>1435</v>
      </c>
      <c r="E760" t="s">
        <v>645</v>
      </c>
      <c r="F760" t="s">
        <v>53</v>
      </c>
      <c r="G760" s="17">
        <f t="shared" si="34"/>
        <v>1</v>
      </c>
      <c r="H760" s="17">
        <f t="shared" si="36"/>
        <v>0</v>
      </c>
      <c r="I760" s="17">
        <f t="shared" si="35"/>
        <v>0</v>
      </c>
    </row>
    <row r="761" spans="1:9" x14ac:dyDescent="0.25">
      <c r="A761">
        <v>760</v>
      </c>
      <c r="B761" t="s">
        <v>800</v>
      </c>
      <c r="C761" s="17" t="s">
        <v>1434</v>
      </c>
      <c r="D761" s="17" t="s">
        <v>1406</v>
      </c>
      <c r="E761" t="s">
        <v>645</v>
      </c>
      <c r="F761" t="s">
        <v>53</v>
      </c>
      <c r="G761" s="17">
        <f t="shared" si="34"/>
        <v>1</v>
      </c>
      <c r="H761" s="17">
        <f t="shared" si="36"/>
        <v>1</v>
      </c>
      <c r="I761" s="17">
        <f t="shared" si="35"/>
        <v>1</v>
      </c>
    </row>
    <row r="762" spans="1:9" x14ac:dyDescent="0.25">
      <c r="A762">
        <v>761</v>
      </c>
      <c r="B762" t="s">
        <v>801</v>
      </c>
      <c r="C762" s="17" t="s">
        <v>1436</v>
      </c>
      <c r="D762" s="17" t="s">
        <v>1435</v>
      </c>
      <c r="E762" t="s">
        <v>645</v>
      </c>
      <c r="F762">
        <v>26</v>
      </c>
      <c r="G762" s="17">
        <f t="shared" si="34"/>
        <v>1</v>
      </c>
      <c r="H762" s="17">
        <f t="shared" si="36"/>
        <v>0</v>
      </c>
      <c r="I762" s="17">
        <f t="shared" si="35"/>
        <v>0</v>
      </c>
    </row>
    <row r="763" spans="1:9" x14ac:dyDescent="0.25">
      <c r="A763">
        <v>762</v>
      </c>
      <c r="B763" t="s">
        <v>802</v>
      </c>
      <c r="C763" s="17" t="s">
        <v>1434</v>
      </c>
      <c r="D763" s="17" t="s">
        <v>1406</v>
      </c>
      <c r="E763" t="s">
        <v>645</v>
      </c>
      <c r="F763">
        <v>33</v>
      </c>
      <c r="G763" s="17">
        <f t="shared" si="34"/>
        <v>1</v>
      </c>
      <c r="H763" s="17">
        <f t="shared" si="36"/>
        <v>1</v>
      </c>
      <c r="I763" s="17">
        <f t="shared" si="35"/>
        <v>1</v>
      </c>
    </row>
    <row r="764" spans="1:9" x14ac:dyDescent="0.25">
      <c r="A764">
        <v>763</v>
      </c>
      <c r="B764" t="s">
        <v>803</v>
      </c>
      <c r="C764" s="17" t="s">
        <v>1436</v>
      </c>
      <c r="D764" s="17" t="s">
        <v>1406</v>
      </c>
      <c r="E764" t="s">
        <v>645</v>
      </c>
      <c r="F764">
        <v>1</v>
      </c>
      <c r="G764" s="17">
        <f t="shared" si="34"/>
        <v>0</v>
      </c>
      <c r="H764" s="17">
        <f t="shared" si="36"/>
        <v>0</v>
      </c>
      <c r="I764" s="17">
        <f t="shared" si="35"/>
        <v>1</v>
      </c>
    </row>
    <row r="765" spans="1:9" x14ac:dyDescent="0.25">
      <c r="A765">
        <v>764</v>
      </c>
      <c r="B765" t="s">
        <v>804</v>
      </c>
      <c r="C765" s="17" t="s">
        <v>1434</v>
      </c>
      <c r="D765" s="17" t="s">
        <v>1406</v>
      </c>
      <c r="E765" t="s">
        <v>645</v>
      </c>
      <c r="F765">
        <v>0.17</v>
      </c>
      <c r="G765" s="17">
        <f t="shared" si="34"/>
        <v>0</v>
      </c>
      <c r="H765" s="17">
        <f t="shared" si="36"/>
        <v>1</v>
      </c>
      <c r="I765" s="17">
        <f t="shared" si="35"/>
        <v>1</v>
      </c>
    </row>
    <row r="766" spans="1:9" x14ac:dyDescent="0.25">
      <c r="A766">
        <v>765</v>
      </c>
      <c r="B766" t="s">
        <v>805</v>
      </c>
      <c r="C766" s="17" t="s">
        <v>1436</v>
      </c>
      <c r="D766" s="17" t="s">
        <v>1435</v>
      </c>
      <c r="E766" t="s">
        <v>645</v>
      </c>
      <c r="F766">
        <v>25</v>
      </c>
      <c r="G766" s="17">
        <f t="shared" si="34"/>
        <v>1</v>
      </c>
      <c r="H766" s="17">
        <f t="shared" si="36"/>
        <v>0</v>
      </c>
      <c r="I766" s="17">
        <f t="shared" si="35"/>
        <v>0</v>
      </c>
    </row>
    <row r="767" spans="1:9" x14ac:dyDescent="0.25">
      <c r="A767">
        <v>766</v>
      </c>
      <c r="B767" t="s">
        <v>806</v>
      </c>
      <c r="C767" s="17" t="s">
        <v>1436</v>
      </c>
      <c r="D767" s="17" t="s">
        <v>1406</v>
      </c>
      <c r="E767" t="s">
        <v>645</v>
      </c>
      <c r="F767">
        <v>36</v>
      </c>
      <c r="G767" s="17">
        <f t="shared" si="34"/>
        <v>1</v>
      </c>
      <c r="H767" s="17">
        <f t="shared" si="36"/>
        <v>0</v>
      </c>
      <c r="I767" s="17">
        <f t="shared" si="35"/>
        <v>1</v>
      </c>
    </row>
    <row r="768" spans="1:9" x14ac:dyDescent="0.25">
      <c r="A768">
        <v>767</v>
      </c>
      <c r="B768" t="s">
        <v>807</v>
      </c>
      <c r="C768" s="17" t="s">
        <v>1434</v>
      </c>
      <c r="D768" s="17" t="s">
        <v>1406</v>
      </c>
      <c r="E768" t="s">
        <v>645</v>
      </c>
      <c r="F768">
        <v>36</v>
      </c>
      <c r="G768" s="17">
        <f t="shared" si="34"/>
        <v>1</v>
      </c>
      <c r="H768" s="17">
        <f t="shared" si="36"/>
        <v>1</v>
      </c>
      <c r="I768" s="17">
        <f t="shared" si="35"/>
        <v>1</v>
      </c>
    </row>
    <row r="769" spans="1:9" x14ac:dyDescent="0.25">
      <c r="A769">
        <v>768</v>
      </c>
      <c r="B769" t="s">
        <v>808</v>
      </c>
      <c r="C769" s="17" t="s">
        <v>1436</v>
      </c>
      <c r="D769" s="17" t="s">
        <v>1406</v>
      </c>
      <c r="E769" t="s">
        <v>645</v>
      </c>
      <c r="F769">
        <v>30</v>
      </c>
      <c r="G769" s="17">
        <f t="shared" si="34"/>
        <v>1</v>
      </c>
      <c r="H769" s="17">
        <f t="shared" si="36"/>
        <v>0</v>
      </c>
      <c r="I769" s="17">
        <f t="shared" si="35"/>
        <v>1</v>
      </c>
    </row>
    <row r="770" spans="1:9" x14ac:dyDescent="0.25">
      <c r="A770">
        <v>769</v>
      </c>
      <c r="B770" t="s">
        <v>809</v>
      </c>
      <c r="C770" s="17" t="s">
        <v>1436</v>
      </c>
      <c r="D770" s="17" t="s">
        <v>1435</v>
      </c>
      <c r="E770" t="s">
        <v>645</v>
      </c>
      <c r="F770" t="s">
        <v>53</v>
      </c>
      <c r="G770" s="17">
        <f t="shared" si="34"/>
        <v>1</v>
      </c>
      <c r="H770" s="17">
        <f t="shared" si="36"/>
        <v>0</v>
      </c>
      <c r="I770" s="17">
        <f t="shared" si="35"/>
        <v>0</v>
      </c>
    </row>
    <row r="771" spans="1:9" x14ac:dyDescent="0.25">
      <c r="A771">
        <v>770</v>
      </c>
      <c r="B771" t="s">
        <v>810</v>
      </c>
      <c r="C771" s="17" t="s">
        <v>1436</v>
      </c>
      <c r="D771" s="17" t="s">
        <v>1435</v>
      </c>
      <c r="E771" t="s">
        <v>645</v>
      </c>
      <c r="F771">
        <v>23</v>
      </c>
      <c r="G771" s="17">
        <f t="shared" ref="G771:G834" si="37">IF(F771&gt;16,1,0)</f>
        <v>1</v>
      </c>
      <c r="H771" s="17">
        <f t="shared" si="36"/>
        <v>0</v>
      </c>
      <c r="I771" s="17">
        <f t="shared" ref="I771:I834" si="38">IF(D771="Yes",1,0)</f>
        <v>0</v>
      </c>
    </row>
    <row r="772" spans="1:9" x14ac:dyDescent="0.25">
      <c r="A772">
        <v>771</v>
      </c>
      <c r="B772" t="s">
        <v>811</v>
      </c>
      <c r="C772" s="17" t="s">
        <v>1436</v>
      </c>
      <c r="D772" s="17" t="s">
        <v>1435</v>
      </c>
      <c r="E772" t="s">
        <v>645</v>
      </c>
      <c r="F772">
        <v>26</v>
      </c>
      <c r="G772" s="17">
        <f t="shared" si="37"/>
        <v>1</v>
      </c>
      <c r="H772" s="17">
        <f t="shared" si="36"/>
        <v>0</v>
      </c>
      <c r="I772" s="17">
        <f t="shared" si="38"/>
        <v>0</v>
      </c>
    </row>
    <row r="773" spans="1:9" x14ac:dyDescent="0.25">
      <c r="A773">
        <v>772</v>
      </c>
      <c r="B773" t="s">
        <v>812</v>
      </c>
      <c r="C773" s="17" t="s">
        <v>1434</v>
      </c>
      <c r="D773" s="17" t="s">
        <v>1406</v>
      </c>
      <c r="E773" t="s">
        <v>645</v>
      </c>
      <c r="F773">
        <v>19</v>
      </c>
      <c r="G773" s="17">
        <f t="shared" si="37"/>
        <v>1</v>
      </c>
      <c r="H773" s="17">
        <f t="shared" si="36"/>
        <v>1</v>
      </c>
      <c r="I773" s="17">
        <f t="shared" si="38"/>
        <v>1</v>
      </c>
    </row>
    <row r="774" spans="1:9" x14ac:dyDescent="0.25">
      <c r="A774">
        <v>773</v>
      </c>
      <c r="B774" t="s">
        <v>813</v>
      </c>
      <c r="C774" s="17" t="s">
        <v>1436</v>
      </c>
      <c r="D774" s="17" t="s">
        <v>1435</v>
      </c>
      <c r="E774" t="s">
        <v>645</v>
      </c>
      <c r="F774">
        <v>65</v>
      </c>
      <c r="G774" s="17">
        <f t="shared" si="37"/>
        <v>1</v>
      </c>
      <c r="H774" s="17">
        <f t="shared" ref="H774:H837" si="39">IF(C774="Female",1,0)</f>
        <v>0</v>
      </c>
      <c r="I774" s="17">
        <f t="shared" si="38"/>
        <v>0</v>
      </c>
    </row>
    <row r="775" spans="1:9" x14ac:dyDescent="0.25">
      <c r="A775">
        <v>774</v>
      </c>
      <c r="B775" t="s">
        <v>814</v>
      </c>
      <c r="C775" s="17" t="s">
        <v>1436</v>
      </c>
      <c r="D775" s="17" t="s">
        <v>1435</v>
      </c>
      <c r="E775" t="s">
        <v>645</v>
      </c>
      <c r="F775" t="s">
        <v>53</v>
      </c>
      <c r="G775" s="17">
        <f t="shared" si="37"/>
        <v>1</v>
      </c>
      <c r="H775" s="17">
        <f t="shared" si="39"/>
        <v>0</v>
      </c>
      <c r="I775" s="17">
        <f t="shared" si="38"/>
        <v>0</v>
      </c>
    </row>
    <row r="776" spans="1:9" x14ac:dyDescent="0.25">
      <c r="A776">
        <v>775</v>
      </c>
      <c r="B776" t="s">
        <v>815</v>
      </c>
      <c r="C776" s="17" t="s">
        <v>1436</v>
      </c>
      <c r="D776" s="17" t="s">
        <v>1435</v>
      </c>
      <c r="E776" t="s">
        <v>645</v>
      </c>
      <c r="F776">
        <v>42</v>
      </c>
      <c r="G776" s="17">
        <f t="shared" si="37"/>
        <v>1</v>
      </c>
      <c r="H776" s="17">
        <f t="shared" si="39"/>
        <v>0</v>
      </c>
      <c r="I776" s="17">
        <f t="shared" si="38"/>
        <v>0</v>
      </c>
    </row>
    <row r="777" spans="1:9" x14ac:dyDescent="0.25">
      <c r="A777">
        <v>776</v>
      </c>
      <c r="B777" t="s">
        <v>816</v>
      </c>
      <c r="C777" s="17" t="s">
        <v>1436</v>
      </c>
      <c r="D777" s="17" t="s">
        <v>1435</v>
      </c>
      <c r="E777" t="s">
        <v>645</v>
      </c>
      <c r="F777">
        <v>43</v>
      </c>
      <c r="G777" s="17">
        <f t="shared" si="37"/>
        <v>1</v>
      </c>
      <c r="H777" s="17">
        <f t="shared" si="39"/>
        <v>0</v>
      </c>
      <c r="I777" s="17">
        <f t="shared" si="38"/>
        <v>0</v>
      </c>
    </row>
    <row r="778" spans="1:9" x14ac:dyDescent="0.25">
      <c r="A778">
        <v>777</v>
      </c>
      <c r="B778" t="s">
        <v>817</v>
      </c>
      <c r="C778" s="17" t="s">
        <v>1436</v>
      </c>
      <c r="D778" s="17" t="s">
        <v>1435</v>
      </c>
      <c r="E778" t="s">
        <v>645</v>
      </c>
      <c r="F778">
        <v>32</v>
      </c>
      <c r="G778" s="17">
        <f t="shared" si="37"/>
        <v>1</v>
      </c>
      <c r="H778" s="17">
        <f t="shared" si="39"/>
        <v>0</v>
      </c>
      <c r="I778" s="17">
        <f t="shared" si="38"/>
        <v>0</v>
      </c>
    </row>
    <row r="779" spans="1:9" x14ac:dyDescent="0.25">
      <c r="A779">
        <v>778</v>
      </c>
      <c r="B779" t="s">
        <v>818</v>
      </c>
      <c r="C779" s="17" t="s">
        <v>1436</v>
      </c>
      <c r="D779" s="17" t="s">
        <v>1406</v>
      </c>
      <c r="E779" t="s">
        <v>645</v>
      </c>
      <c r="F779">
        <v>19</v>
      </c>
      <c r="G779" s="17">
        <f t="shared" si="37"/>
        <v>1</v>
      </c>
      <c r="H779" s="17">
        <f t="shared" si="39"/>
        <v>0</v>
      </c>
      <c r="I779" s="17">
        <f t="shared" si="38"/>
        <v>1</v>
      </c>
    </row>
    <row r="780" spans="1:9" x14ac:dyDescent="0.25">
      <c r="A780">
        <v>779</v>
      </c>
      <c r="B780" t="s">
        <v>819</v>
      </c>
      <c r="C780" s="17" t="s">
        <v>1434</v>
      </c>
      <c r="D780" s="17" t="s">
        <v>1406</v>
      </c>
      <c r="E780" t="s">
        <v>645</v>
      </c>
      <c r="F780">
        <v>30</v>
      </c>
      <c r="G780" s="17">
        <f t="shared" si="37"/>
        <v>1</v>
      </c>
      <c r="H780" s="17">
        <f t="shared" si="39"/>
        <v>1</v>
      </c>
      <c r="I780" s="17">
        <f t="shared" si="38"/>
        <v>1</v>
      </c>
    </row>
    <row r="781" spans="1:9" x14ac:dyDescent="0.25">
      <c r="A781">
        <v>780</v>
      </c>
      <c r="B781" t="s">
        <v>820</v>
      </c>
      <c r="C781" s="17" t="s">
        <v>1434</v>
      </c>
      <c r="D781" s="17" t="s">
        <v>1435</v>
      </c>
      <c r="E781" t="s">
        <v>645</v>
      </c>
      <c r="F781">
        <v>24</v>
      </c>
      <c r="G781" s="17">
        <f t="shared" si="37"/>
        <v>1</v>
      </c>
      <c r="H781" s="17">
        <f t="shared" si="39"/>
        <v>1</v>
      </c>
      <c r="I781" s="17">
        <f t="shared" si="38"/>
        <v>0</v>
      </c>
    </row>
    <row r="782" spans="1:9" x14ac:dyDescent="0.25">
      <c r="A782">
        <v>781</v>
      </c>
      <c r="B782" t="s">
        <v>821</v>
      </c>
      <c r="C782" s="17" t="s">
        <v>1434</v>
      </c>
      <c r="D782" s="17" t="s">
        <v>1406</v>
      </c>
      <c r="E782" t="s">
        <v>645</v>
      </c>
      <c r="F782">
        <v>23</v>
      </c>
      <c r="G782" s="17">
        <f t="shared" si="37"/>
        <v>1</v>
      </c>
      <c r="H782" s="17">
        <f t="shared" si="39"/>
        <v>1</v>
      </c>
      <c r="I782" s="17">
        <f t="shared" si="38"/>
        <v>1</v>
      </c>
    </row>
    <row r="783" spans="1:9" x14ac:dyDescent="0.25">
      <c r="A783">
        <v>782</v>
      </c>
      <c r="B783" t="s">
        <v>822</v>
      </c>
      <c r="C783" s="17" t="s">
        <v>1436</v>
      </c>
      <c r="D783" s="17" t="s">
        <v>1435</v>
      </c>
      <c r="E783" t="s">
        <v>645</v>
      </c>
      <c r="F783" t="s">
        <v>53</v>
      </c>
      <c r="G783" s="17">
        <f t="shared" si="37"/>
        <v>1</v>
      </c>
      <c r="H783" s="17">
        <f t="shared" si="39"/>
        <v>0</v>
      </c>
      <c r="I783" s="17">
        <f t="shared" si="38"/>
        <v>0</v>
      </c>
    </row>
    <row r="784" spans="1:9" x14ac:dyDescent="0.25">
      <c r="A784">
        <v>783</v>
      </c>
      <c r="B784" t="s">
        <v>823</v>
      </c>
      <c r="C784" s="17" t="s">
        <v>1434</v>
      </c>
      <c r="D784" s="17" t="s">
        <v>1406</v>
      </c>
      <c r="E784" t="s">
        <v>645</v>
      </c>
      <c r="F784">
        <v>24</v>
      </c>
      <c r="G784" s="17">
        <f t="shared" si="37"/>
        <v>1</v>
      </c>
      <c r="H784" s="17">
        <f t="shared" si="39"/>
        <v>1</v>
      </c>
      <c r="I784" s="17">
        <f t="shared" si="38"/>
        <v>1</v>
      </c>
    </row>
    <row r="785" spans="1:9" x14ac:dyDescent="0.25">
      <c r="A785">
        <v>784</v>
      </c>
      <c r="B785" t="s">
        <v>824</v>
      </c>
      <c r="C785" s="17" t="s">
        <v>1436</v>
      </c>
      <c r="D785" s="17" t="s">
        <v>1406</v>
      </c>
      <c r="E785" t="s">
        <v>645</v>
      </c>
      <c r="F785">
        <v>24</v>
      </c>
      <c r="G785" s="17">
        <f t="shared" si="37"/>
        <v>1</v>
      </c>
      <c r="H785" s="17">
        <f t="shared" si="39"/>
        <v>0</v>
      </c>
      <c r="I785" s="17">
        <f t="shared" si="38"/>
        <v>1</v>
      </c>
    </row>
    <row r="786" spans="1:9" x14ac:dyDescent="0.25">
      <c r="A786">
        <v>785</v>
      </c>
      <c r="B786" t="s">
        <v>825</v>
      </c>
      <c r="C786" s="17" t="s">
        <v>1436</v>
      </c>
      <c r="D786" s="17" t="s">
        <v>1435</v>
      </c>
      <c r="E786" t="s">
        <v>645</v>
      </c>
      <c r="F786">
        <v>23</v>
      </c>
      <c r="G786" s="17">
        <f t="shared" si="37"/>
        <v>1</v>
      </c>
      <c r="H786" s="17">
        <f t="shared" si="39"/>
        <v>0</v>
      </c>
      <c r="I786" s="17">
        <f t="shared" si="38"/>
        <v>0</v>
      </c>
    </row>
    <row r="787" spans="1:9" x14ac:dyDescent="0.25">
      <c r="A787">
        <v>786</v>
      </c>
      <c r="B787" t="s">
        <v>826</v>
      </c>
      <c r="C787" s="17" t="s">
        <v>1434</v>
      </c>
      <c r="D787" s="17" t="s">
        <v>1406</v>
      </c>
      <c r="E787" t="s">
        <v>645</v>
      </c>
      <c r="F787">
        <v>22</v>
      </c>
      <c r="G787" s="17">
        <f t="shared" si="37"/>
        <v>1</v>
      </c>
      <c r="H787" s="17">
        <f t="shared" si="39"/>
        <v>1</v>
      </c>
      <c r="I787" s="17">
        <f t="shared" si="38"/>
        <v>1</v>
      </c>
    </row>
    <row r="788" spans="1:9" x14ac:dyDescent="0.25">
      <c r="A788">
        <v>787</v>
      </c>
      <c r="B788" t="s">
        <v>827</v>
      </c>
      <c r="C788" s="17" t="s">
        <v>1436</v>
      </c>
      <c r="D788" s="17" t="s">
        <v>1435</v>
      </c>
      <c r="E788" t="s">
        <v>645</v>
      </c>
      <c r="F788" t="s">
        <v>53</v>
      </c>
      <c r="G788" s="17">
        <f t="shared" si="37"/>
        <v>1</v>
      </c>
      <c r="H788" s="17">
        <f t="shared" si="39"/>
        <v>0</v>
      </c>
      <c r="I788" s="17">
        <f t="shared" si="38"/>
        <v>0</v>
      </c>
    </row>
    <row r="789" spans="1:9" x14ac:dyDescent="0.25">
      <c r="A789">
        <v>788</v>
      </c>
      <c r="B789" t="s">
        <v>828</v>
      </c>
      <c r="C789" s="17" t="s">
        <v>1436</v>
      </c>
      <c r="D789" s="17" t="s">
        <v>1435</v>
      </c>
      <c r="E789" t="s">
        <v>645</v>
      </c>
      <c r="F789">
        <v>18</v>
      </c>
      <c r="G789" s="17">
        <f t="shared" si="37"/>
        <v>1</v>
      </c>
      <c r="H789" s="17">
        <f t="shared" si="39"/>
        <v>0</v>
      </c>
      <c r="I789" s="17">
        <f t="shared" si="38"/>
        <v>0</v>
      </c>
    </row>
    <row r="790" spans="1:9" x14ac:dyDescent="0.25">
      <c r="A790">
        <v>789</v>
      </c>
      <c r="B790" t="s">
        <v>829</v>
      </c>
      <c r="C790" s="17" t="s">
        <v>1436</v>
      </c>
      <c r="D790" s="17" t="s">
        <v>1435</v>
      </c>
      <c r="E790" t="s">
        <v>645</v>
      </c>
      <c r="F790">
        <v>16</v>
      </c>
      <c r="G790" s="17">
        <f t="shared" si="37"/>
        <v>0</v>
      </c>
      <c r="H790" s="17">
        <f t="shared" si="39"/>
        <v>0</v>
      </c>
      <c r="I790" s="17">
        <f t="shared" si="38"/>
        <v>0</v>
      </c>
    </row>
    <row r="791" spans="1:9" x14ac:dyDescent="0.25">
      <c r="A791">
        <v>790</v>
      </c>
      <c r="B791" t="s">
        <v>830</v>
      </c>
      <c r="C791" s="17" t="s">
        <v>1436</v>
      </c>
      <c r="D791" s="17" t="s">
        <v>1435</v>
      </c>
      <c r="E791" t="s">
        <v>645</v>
      </c>
      <c r="F791">
        <v>45</v>
      </c>
      <c r="G791" s="17">
        <f t="shared" si="37"/>
        <v>1</v>
      </c>
      <c r="H791" s="17">
        <f t="shared" si="39"/>
        <v>0</v>
      </c>
      <c r="I791" s="17">
        <f t="shared" si="38"/>
        <v>0</v>
      </c>
    </row>
    <row r="792" spans="1:9" x14ac:dyDescent="0.25">
      <c r="A792">
        <v>791</v>
      </c>
      <c r="B792" t="s">
        <v>831</v>
      </c>
      <c r="C792" s="17" t="s">
        <v>1436</v>
      </c>
      <c r="D792" s="17" t="s">
        <v>1435</v>
      </c>
      <c r="E792" t="s">
        <v>645</v>
      </c>
      <c r="F792" t="s">
        <v>53</v>
      </c>
      <c r="G792" s="17">
        <f t="shared" si="37"/>
        <v>1</v>
      </c>
      <c r="H792" s="17">
        <f t="shared" si="39"/>
        <v>0</v>
      </c>
      <c r="I792" s="17">
        <f t="shared" si="38"/>
        <v>0</v>
      </c>
    </row>
    <row r="793" spans="1:9" x14ac:dyDescent="0.25">
      <c r="A793">
        <v>792</v>
      </c>
      <c r="B793" t="s">
        <v>832</v>
      </c>
      <c r="C793" s="17" t="s">
        <v>1436</v>
      </c>
      <c r="D793" s="17" t="s">
        <v>1435</v>
      </c>
      <c r="E793" t="s">
        <v>645</v>
      </c>
      <c r="F793" t="s">
        <v>53</v>
      </c>
      <c r="G793" s="17">
        <f t="shared" si="37"/>
        <v>1</v>
      </c>
      <c r="H793" s="17">
        <f t="shared" si="39"/>
        <v>0</v>
      </c>
      <c r="I793" s="17">
        <f t="shared" si="38"/>
        <v>0</v>
      </c>
    </row>
    <row r="794" spans="1:9" x14ac:dyDescent="0.25">
      <c r="A794">
        <v>793</v>
      </c>
      <c r="B794" t="s">
        <v>833</v>
      </c>
      <c r="C794" s="17" t="s">
        <v>1436</v>
      </c>
      <c r="D794" s="17" t="s">
        <v>1435</v>
      </c>
      <c r="E794" t="s">
        <v>645</v>
      </c>
      <c r="F794" t="s">
        <v>53</v>
      </c>
      <c r="G794" s="17">
        <f t="shared" si="37"/>
        <v>1</v>
      </c>
      <c r="H794" s="17">
        <f t="shared" si="39"/>
        <v>0</v>
      </c>
      <c r="I794" s="17">
        <f t="shared" si="38"/>
        <v>0</v>
      </c>
    </row>
    <row r="795" spans="1:9" x14ac:dyDescent="0.25">
      <c r="A795">
        <v>794</v>
      </c>
      <c r="B795" t="s">
        <v>834</v>
      </c>
      <c r="C795" s="17" t="s">
        <v>1436</v>
      </c>
      <c r="D795" s="17" t="s">
        <v>1435</v>
      </c>
      <c r="E795" t="s">
        <v>645</v>
      </c>
      <c r="F795">
        <v>47</v>
      </c>
      <c r="G795" s="17">
        <f t="shared" si="37"/>
        <v>1</v>
      </c>
      <c r="H795" s="17">
        <f t="shared" si="39"/>
        <v>0</v>
      </c>
      <c r="I795" s="17">
        <f t="shared" si="38"/>
        <v>0</v>
      </c>
    </row>
    <row r="796" spans="1:9" x14ac:dyDescent="0.25">
      <c r="A796">
        <v>795</v>
      </c>
      <c r="B796" t="s">
        <v>835</v>
      </c>
      <c r="C796" s="17" t="s">
        <v>1434</v>
      </c>
      <c r="D796" s="17" t="s">
        <v>1406</v>
      </c>
      <c r="E796" t="s">
        <v>645</v>
      </c>
      <c r="F796">
        <v>5</v>
      </c>
      <c r="G796" s="17">
        <f t="shared" si="37"/>
        <v>0</v>
      </c>
      <c r="H796" s="17">
        <f t="shared" si="39"/>
        <v>1</v>
      </c>
      <c r="I796" s="17">
        <f t="shared" si="38"/>
        <v>1</v>
      </c>
    </row>
    <row r="797" spans="1:9" x14ac:dyDescent="0.25">
      <c r="A797">
        <v>796</v>
      </c>
      <c r="B797" t="s">
        <v>836</v>
      </c>
      <c r="C797" s="17" t="s">
        <v>1436</v>
      </c>
      <c r="D797" s="17" t="s">
        <v>1435</v>
      </c>
      <c r="E797" t="s">
        <v>645</v>
      </c>
      <c r="F797" t="s">
        <v>53</v>
      </c>
      <c r="G797" s="17">
        <f t="shared" si="37"/>
        <v>1</v>
      </c>
      <c r="H797" s="17">
        <f t="shared" si="39"/>
        <v>0</v>
      </c>
      <c r="I797" s="17">
        <f t="shared" si="38"/>
        <v>0</v>
      </c>
    </row>
    <row r="798" spans="1:9" x14ac:dyDescent="0.25">
      <c r="A798">
        <v>797</v>
      </c>
      <c r="B798" t="s">
        <v>837</v>
      </c>
      <c r="C798" s="17" t="s">
        <v>1436</v>
      </c>
      <c r="D798" s="17" t="s">
        <v>1435</v>
      </c>
      <c r="E798" t="s">
        <v>645</v>
      </c>
      <c r="F798" t="s">
        <v>53</v>
      </c>
      <c r="G798" s="17">
        <f t="shared" si="37"/>
        <v>1</v>
      </c>
      <c r="H798" s="17">
        <f t="shared" si="39"/>
        <v>0</v>
      </c>
      <c r="I798" s="17">
        <f t="shared" si="38"/>
        <v>0</v>
      </c>
    </row>
    <row r="799" spans="1:9" x14ac:dyDescent="0.25">
      <c r="A799">
        <v>798</v>
      </c>
      <c r="B799" t="s">
        <v>838</v>
      </c>
      <c r="C799" s="17" t="s">
        <v>1436</v>
      </c>
      <c r="D799" s="17" t="s">
        <v>1435</v>
      </c>
      <c r="E799" t="s">
        <v>645</v>
      </c>
      <c r="F799" t="s">
        <v>53</v>
      </c>
      <c r="G799" s="17">
        <f t="shared" si="37"/>
        <v>1</v>
      </c>
      <c r="H799" s="17">
        <f t="shared" si="39"/>
        <v>0</v>
      </c>
      <c r="I799" s="17">
        <f t="shared" si="38"/>
        <v>0</v>
      </c>
    </row>
    <row r="800" spans="1:9" x14ac:dyDescent="0.25">
      <c r="A800">
        <v>799</v>
      </c>
      <c r="B800" t="s">
        <v>839</v>
      </c>
      <c r="C800" s="17" t="s">
        <v>1436</v>
      </c>
      <c r="D800" s="17" t="s">
        <v>1406</v>
      </c>
      <c r="E800" t="s">
        <v>645</v>
      </c>
      <c r="F800" t="s">
        <v>53</v>
      </c>
      <c r="G800" s="17">
        <f t="shared" si="37"/>
        <v>1</v>
      </c>
      <c r="H800" s="17">
        <f t="shared" si="39"/>
        <v>0</v>
      </c>
      <c r="I800" s="17">
        <f t="shared" si="38"/>
        <v>1</v>
      </c>
    </row>
    <row r="801" spans="1:9" x14ac:dyDescent="0.25">
      <c r="A801">
        <v>800</v>
      </c>
      <c r="B801" t="s">
        <v>840</v>
      </c>
      <c r="C801" s="17" t="s">
        <v>1436</v>
      </c>
      <c r="D801" s="17" t="s">
        <v>1435</v>
      </c>
      <c r="E801" t="s">
        <v>645</v>
      </c>
      <c r="F801" t="s">
        <v>53</v>
      </c>
      <c r="G801" s="17">
        <f t="shared" si="37"/>
        <v>1</v>
      </c>
      <c r="H801" s="17">
        <f t="shared" si="39"/>
        <v>0</v>
      </c>
      <c r="I801" s="17">
        <f t="shared" si="38"/>
        <v>0</v>
      </c>
    </row>
    <row r="802" spans="1:9" x14ac:dyDescent="0.25">
      <c r="A802">
        <v>801</v>
      </c>
      <c r="B802" t="s">
        <v>841</v>
      </c>
      <c r="C802" s="17" t="s">
        <v>1436</v>
      </c>
      <c r="D802" s="17" t="s">
        <v>1435</v>
      </c>
      <c r="E802" t="s">
        <v>645</v>
      </c>
      <c r="F802" t="s">
        <v>53</v>
      </c>
      <c r="G802" s="17">
        <f t="shared" si="37"/>
        <v>1</v>
      </c>
      <c r="H802" s="17">
        <f t="shared" si="39"/>
        <v>0</v>
      </c>
      <c r="I802" s="17">
        <f t="shared" si="38"/>
        <v>0</v>
      </c>
    </row>
    <row r="803" spans="1:9" x14ac:dyDescent="0.25">
      <c r="A803">
        <v>802</v>
      </c>
      <c r="B803" t="s">
        <v>842</v>
      </c>
      <c r="C803" s="17" t="s">
        <v>1436</v>
      </c>
      <c r="D803" s="17" t="s">
        <v>1435</v>
      </c>
      <c r="E803" t="s">
        <v>645</v>
      </c>
      <c r="F803" t="s">
        <v>53</v>
      </c>
      <c r="G803" s="17">
        <f t="shared" si="37"/>
        <v>1</v>
      </c>
      <c r="H803" s="17">
        <f t="shared" si="39"/>
        <v>0</v>
      </c>
      <c r="I803" s="17">
        <f t="shared" si="38"/>
        <v>0</v>
      </c>
    </row>
    <row r="804" spans="1:9" x14ac:dyDescent="0.25">
      <c r="A804">
        <v>803</v>
      </c>
      <c r="B804" t="s">
        <v>843</v>
      </c>
      <c r="C804" s="17" t="s">
        <v>1436</v>
      </c>
      <c r="D804" s="17" t="s">
        <v>1435</v>
      </c>
      <c r="E804" t="s">
        <v>645</v>
      </c>
      <c r="F804" t="s">
        <v>53</v>
      </c>
      <c r="G804" s="17">
        <f t="shared" si="37"/>
        <v>1</v>
      </c>
      <c r="H804" s="17">
        <f t="shared" si="39"/>
        <v>0</v>
      </c>
      <c r="I804" s="17">
        <f t="shared" si="38"/>
        <v>0</v>
      </c>
    </row>
    <row r="805" spans="1:9" x14ac:dyDescent="0.25">
      <c r="A805">
        <v>804</v>
      </c>
      <c r="B805" t="s">
        <v>844</v>
      </c>
      <c r="C805" s="17" t="s">
        <v>1436</v>
      </c>
      <c r="D805" s="17" t="s">
        <v>1435</v>
      </c>
      <c r="E805" t="s">
        <v>645</v>
      </c>
      <c r="F805" t="s">
        <v>53</v>
      </c>
      <c r="G805" s="17">
        <f t="shared" si="37"/>
        <v>1</v>
      </c>
      <c r="H805" s="17">
        <f t="shared" si="39"/>
        <v>0</v>
      </c>
      <c r="I805" s="17">
        <f t="shared" si="38"/>
        <v>0</v>
      </c>
    </row>
    <row r="806" spans="1:9" x14ac:dyDescent="0.25">
      <c r="A806">
        <v>805</v>
      </c>
      <c r="B806" t="s">
        <v>845</v>
      </c>
      <c r="C806" s="17" t="s">
        <v>1436</v>
      </c>
      <c r="D806" s="17" t="s">
        <v>1406</v>
      </c>
      <c r="E806" t="s">
        <v>645</v>
      </c>
      <c r="F806" t="s">
        <v>53</v>
      </c>
      <c r="G806" s="17">
        <f t="shared" si="37"/>
        <v>1</v>
      </c>
      <c r="H806" s="17">
        <f t="shared" si="39"/>
        <v>0</v>
      </c>
      <c r="I806" s="17">
        <f t="shared" si="38"/>
        <v>1</v>
      </c>
    </row>
    <row r="807" spans="1:9" x14ac:dyDescent="0.25">
      <c r="A807">
        <v>806</v>
      </c>
      <c r="B807" t="s">
        <v>846</v>
      </c>
      <c r="C807" s="17" t="s">
        <v>1436</v>
      </c>
      <c r="D807" s="17" t="s">
        <v>1435</v>
      </c>
      <c r="E807" t="s">
        <v>645</v>
      </c>
      <c r="F807" t="s">
        <v>53</v>
      </c>
      <c r="G807" s="17">
        <f t="shared" si="37"/>
        <v>1</v>
      </c>
      <c r="H807" s="17">
        <f t="shared" si="39"/>
        <v>0</v>
      </c>
      <c r="I807" s="17">
        <f t="shared" si="38"/>
        <v>0</v>
      </c>
    </row>
    <row r="808" spans="1:9" x14ac:dyDescent="0.25">
      <c r="A808">
        <v>807</v>
      </c>
      <c r="B808" t="s">
        <v>847</v>
      </c>
      <c r="C808" s="17" t="s">
        <v>1434</v>
      </c>
      <c r="D808" s="17" t="s">
        <v>1435</v>
      </c>
      <c r="E808" t="s">
        <v>645</v>
      </c>
      <c r="F808">
        <v>21</v>
      </c>
      <c r="G808" s="17">
        <f t="shared" si="37"/>
        <v>1</v>
      </c>
      <c r="H808" s="17">
        <f t="shared" si="39"/>
        <v>1</v>
      </c>
      <c r="I808" s="17">
        <f t="shared" si="38"/>
        <v>0</v>
      </c>
    </row>
    <row r="809" spans="1:9" x14ac:dyDescent="0.25">
      <c r="A809">
        <v>808</v>
      </c>
      <c r="B809" t="s">
        <v>848</v>
      </c>
      <c r="C809" s="17" t="s">
        <v>1436</v>
      </c>
      <c r="D809" s="17" t="s">
        <v>1435</v>
      </c>
      <c r="E809" t="s">
        <v>645</v>
      </c>
      <c r="F809">
        <v>18</v>
      </c>
      <c r="G809" s="17">
        <f t="shared" si="37"/>
        <v>1</v>
      </c>
      <c r="H809" s="17">
        <f t="shared" si="39"/>
        <v>0</v>
      </c>
      <c r="I809" s="17">
        <f t="shared" si="38"/>
        <v>0</v>
      </c>
    </row>
    <row r="810" spans="1:9" x14ac:dyDescent="0.25">
      <c r="A810">
        <v>809</v>
      </c>
      <c r="B810" t="s">
        <v>849</v>
      </c>
      <c r="C810" s="17" t="s">
        <v>1434</v>
      </c>
      <c r="D810" s="17" t="s">
        <v>1435</v>
      </c>
      <c r="E810" t="s">
        <v>645</v>
      </c>
      <c r="F810">
        <v>9</v>
      </c>
      <c r="G810" s="17">
        <f t="shared" si="37"/>
        <v>0</v>
      </c>
      <c r="H810" s="17">
        <f t="shared" si="39"/>
        <v>1</v>
      </c>
      <c r="I810" s="17">
        <f t="shared" si="38"/>
        <v>0</v>
      </c>
    </row>
    <row r="811" spans="1:9" x14ac:dyDescent="0.25">
      <c r="A811">
        <v>810</v>
      </c>
      <c r="B811" t="s">
        <v>850</v>
      </c>
      <c r="C811" s="17" t="s">
        <v>1434</v>
      </c>
      <c r="D811" s="17" t="s">
        <v>1435</v>
      </c>
      <c r="E811" t="s">
        <v>645</v>
      </c>
      <c r="F811">
        <v>48</v>
      </c>
      <c r="G811" s="17">
        <f t="shared" si="37"/>
        <v>1</v>
      </c>
      <c r="H811" s="17">
        <f t="shared" si="39"/>
        <v>1</v>
      </c>
      <c r="I811" s="17">
        <f t="shared" si="38"/>
        <v>0</v>
      </c>
    </row>
    <row r="812" spans="1:9" x14ac:dyDescent="0.25">
      <c r="A812">
        <v>811</v>
      </c>
      <c r="B812" t="s">
        <v>851</v>
      </c>
      <c r="C812" s="17" t="s">
        <v>1436</v>
      </c>
      <c r="D812" s="17" t="s">
        <v>1435</v>
      </c>
      <c r="E812" t="s">
        <v>645</v>
      </c>
      <c r="F812">
        <v>16</v>
      </c>
      <c r="G812" s="17">
        <f t="shared" si="37"/>
        <v>0</v>
      </c>
      <c r="H812" s="17">
        <f t="shared" si="39"/>
        <v>0</v>
      </c>
      <c r="I812" s="17">
        <f t="shared" si="38"/>
        <v>0</v>
      </c>
    </row>
    <row r="813" spans="1:9" x14ac:dyDescent="0.25">
      <c r="A813">
        <v>812</v>
      </c>
      <c r="B813" t="s">
        <v>852</v>
      </c>
      <c r="C813" s="17" t="s">
        <v>1436</v>
      </c>
      <c r="D813" s="17" t="s">
        <v>1435</v>
      </c>
      <c r="E813" t="s">
        <v>645</v>
      </c>
      <c r="F813" t="s">
        <v>53</v>
      </c>
      <c r="G813" s="17">
        <f t="shared" si="37"/>
        <v>1</v>
      </c>
      <c r="H813" s="17">
        <f t="shared" si="39"/>
        <v>0</v>
      </c>
      <c r="I813" s="17">
        <f t="shared" si="38"/>
        <v>0</v>
      </c>
    </row>
    <row r="814" spans="1:9" x14ac:dyDescent="0.25">
      <c r="A814">
        <v>813</v>
      </c>
      <c r="B814" t="s">
        <v>853</v>
      </c>
      <c r="C814" s="17" t="s">
        <v>1436</v>
      </c>
      <c r="D814" s="17" t="s">
        <v>1435</v>
      </c>
      <c r="E814" t="s">
        <v>645</v>
      </c>
      <c r="F814" t="s">
        <v>53</v>
      </c>
      <c r="G814" s="17">
        <f t="shared" si="37"/>
        <v>1</v>
      </c>
      <c r="H814" s="17">
        <f t="shared" si="39"/>
        <v>0</v>
      </c>
      <c r="I814" s="17">
        <f t="shared" si="38"/>
        <v>0</v>
      </c>
    </row>
    <row r="815" spans="1:9" x14ac:dyDescent="0.25">
      <c r="A815">
        <v>814</v>
      </c>
      <c r="B815" t="s">
        <v>854</v>
      </c>
      <c r="C815" s="17" t="s">
        <v>1436</v>
      </c>
      <c r="D815" s="17" t="s">
        <v>1435</v>
      </c>
      <c r="E815" t="s">
        <v>645</v>
      </c>
      <c r="F815">
        <v>25</v>
      </c>
      <c r="G815" s="17">
        <f t="shared" si="37"/>
        <v>1</v>
      </c>
      <c r="H815" s="17">
        <f t="shared" si="39"/>
        <v>0</v>
      </c>
      <c r="I815" s="17">
        <f t="shared" si="38"/>
        <v>0</v>
      </c>
    </row>
    <row r="816" spans="1:9" x14ac:dyDescent="0.25">
      <c r="A816">
        <v>815</v>
      </c>
      <c r="B816" t="s">
        <v>855</v>
      </c>
      <c r="C816" s="17" t="s">
        <v>1436</v>
      </c>
      <c r="D816" s="17" t="s">
        <v>1435</v>
      </c>
      <c r="E816" t="s">
        <v>645</v>
      </c>
      <c r="F816" t="s">
        <v>53</v>
      </c>
      <c r="G816" s="17">
        <f t="shared" si="37"/>
        <v>1</v>
      </c>
      <c r="H816" s="17">
        <f t="shared" si="39"/>
        <v>0</v>
      </c>
      <c r="I816" s="17">
        <f t="shared" si="38"/>
        <v>0</v>
      </c>
    </row>
    <row r="817" spans="1:9" x14ac:dyDescent="0.25">
      <c r="A817">
        <v>816</v>
      </c>
      <c r="B817" t="s">
        <v>856</v>
      </c>
      <c r="C817" s="17" t="s">
        <v>1434</v>
      </c>
      <c r="D817" s="17" t="s">
        <v>1406</v>
      </c>
      <c r="E817" t="s">
        <v>645</v>
      </c>
      <c r="F817">
        <v>38</v>
      </c>
      <c r="G817" s="17">
        <f t="shared" si="37"/>
        <v>1</v>
      </c>
      <c r="H817" s="17">
        <f t="shared" si="39"/>
        <v>1</v>
      </c>
      <c r="I817" s="17">
        <f t="shared" si="38"/>
        <v>1</v>
      </c>
    </row>
    <row r="818" spans="1:9" x14ac:dyDescent="0.25">
      <c r="A818">
        <v>817</v>
      </c>
      <c r="B818" t="s">
        <v>857</v>
      </c>
      <c r="C818" s="17" t="s">
        <v>1436</v>
      </c>
      <c r="D818" s="17" t="s">
        <v>1435</v>
      </c>
      <c r="E818" t="s">
        <v>645</v>
      </c>
      <c r="F818">
        <v>22</v>
      </c>
      <c r="G818" s="17">
        <f t="shared" si="37"/>
        <v>1</v>
      </c>
      <c r="H818" s="17">
        <f t="shared" si="39"/>
        <v>0</v>
      </c>
      <c r="I818" s="17">
        <f t="shared" si="38"/>
        <v>0</v>
      </c>
    </row>
    <row r="819" spans="1:9" x14ac:dyDescent="0.25">
      <c r="A819">
        <v>818</v>
      </c>
      <c r="B819" t="s">
        <v>858</v>
      </c>
      <c r="C819" s="17" t="s">
        <v>1434</v>
      </c>
      <c r="D819" s="17" t="s">
        <v>1406</v>
      </c>
      <c r="E819" t="s">
        <v>645</v>
      </c>
      <c r="F819">
        <v>16</v>
      </c>
      <c r="G819" s="17">
        <f t="shared" si="37"/>
        <v>0</v>
      </c>
      <c r="H819" s="17">
        <f t="shared" si="39"/>
        <v>1</v>
      </c>
      <c r="I819" s="17">
        <f t="shared" si="38"/>
        <v>1</v>
      </c>
    </row>
    <row r="820" spans="1:9" x14ac:dyDescent="0.25">
      <c r="A820">
        <v>819</v>
      </c>
      <c r="B820" t="s">
        <v>859</v>
      </c>
      <c r="C820" s="17" t="s">
        <v>1434</v>
      </c>
      <c r="D820" s="17" t="s">
        <v>1406</v>
      </c>
      <c r="E820" t="s">
        <v>645</v>
      </c>
      <c r="F820" t="s">
        <v>53</v>
      </c>
      <c r="G820" s="17">
        <f t="shared" si="37"/>
        <v>1</v>
      </c>
      <c r="H820" s="17">
        <f t="shared" si="39"/>
        <v>1</v>
      </c>
      <c r="I820" s="17">
        <f t="shared" si="38"/>
        <v>1</v>
      </c>
    </row>
    <row r="821" spans="1:9" x14ac:dyDescent="0.25">
      <c r="A821">
        <v>820</v>
      </c>
      <c r="B821" t="s">
        <v>860</v>
      </c>
      <c r="C821" s="17" t="s">
        <v>1436</v>
      </c>
      <c r="D821" s="17" t="s">
        <v>1435</v>
      </c>
      <c r="E821" t="s">
        <v>645</v>
      </c>
      <c r="F821">
        <v>33</v>
      </c>
      <c r="G821" s="17">
        <f t="shared" si="37"/>
        <v>1</v>
      </c>
      <c r="H821" s="17">
        <f t="shared" si="39"/>
        <v>0</v>
      </c>
      <c r="I821" s="17">
        <f t="shared" si="38"/>
        <v>0</v>
      </c>
    </row>
    <row r="822" spans="1:9" x14ac:dyDescent="0.25">
      <c r="A822">
        <v>821</v>
      </c>
      <c r="B822" t="s">
        <v>861</v>
      </c>
      <c r="C822" s="17" t="s">
        <v>1434</v>
      </c>
      <c r="D822" s="17" t="s">
        <v>1406</v>
      </c>
      <c r="E822" t="s">
        <v>645</v>
      </c>
      <c r="F822" t="s">
        <v>53</v>
      </c>
      <c r="G822" s="17">
        <f t="shared" si="37"/>
        <v>1</v>
      </c>
      <c r="H822" s="17">
        <f t="shared" si="39"/>
        <v>1</v>
      </c>
      <c r="I822" s="17">
        <f t="shared" si="38"/>
        <v>1</v>
      </c>
    </row>
    <row r="823" spans="1:9" x14ac:dyDescent="0.25">
      <c r="A823">
        <v>822</v>
      </c>
      <c r="B823" t="s">
        <v>862</v>
      </c>
      <c r="C823" s="17" t="s">
        <v>1436</v>
      </c>
      <c r="D823" s="17" t="s">
        <v>1406</v>
      </c>
      <c r="E823" t="s">
        <v>645</v>
      </c>
      <c r="F823">
        <v>9</v>
      </c>
      <c r="G823" s="17">
        <f t="shared" si="37"/>
        <v>0</v>
      </c>
      <c r="H823" s="17">
        <f t="shared" si="39"/>
        <v>0</v>
      </c>
      <c r="I823" s="17">
        <f t="shared" si="38"/>
        <v>1</v>
      </c>
    </row>
    <row r="824" spans="1:9" x14ac:dyDescent="0.25">
      <c r="A824">
        <v>823</v>
      </c>
      <c r="B824" t="s">
        <v>863</v>
      </c>
      <c r="C824" s="17" t="s">
        <v>1436</v>
      </c>
      <c r="D824" s="17" t="s">
        <v>1435</v>
      </c>
      <c r="E824" t="s">
        <v>645</v>
      </c>
      <c r="F824">
        <v>41</v>
      </c>
      <c r="G824" s="17">
        <f t="shared" si="37"/>
        <v>1</v>
      </c>
      <c r="H824" s="17">
        <f t="shared" si="39"/>
        <v>0</v>
      </c>
      <c r="I824" s="17">
        <f t="shared" si="38"/>
        <v>0</v>
      </c>
    </row>
    <row r="825" spans="1:9" x14ac:dyDescent="0.25">
      <c r="A825">
        <v>824</v>
      </c>
      <c r="B825" t="s">
        <v>864</v>
      </c>
      <c r="C825" s="17" t="s">
        <v>1436</v>
      </c>
      <c r="D825" s="17" t="s">
        <v>1435</v>
      </c>
      <c r="E825" t="s">
        <v>645</v>
      </c>
      <c r="F825">
        <v>38</v>
      </c>
      <c r="G825" s="17">
        <f t="shared" si="37"/>
        <v>1</v>
      </c>
      <c r="H825" s="17">
        <f t="shared" si="39"/>
        <v>0</v>
      </c>
      <c r="I825" s="17">
        <f t="shared" si="38"/>
        <v>0</v>
      </c>
    </row>
    <row r="826" spans="1:9" x14ac:dyDescent="0.25">
      <c r="A826">
        <v>825</v>
      </c>
      <c r="B826" t="s">
        <v>865</v>
      </c>
      <c r="C826" s="17" t="s">
        <v>1436</v>
      </c>
      <c r="D826" s="17" t="s">
        <v>1435</v>
      </c>
      <c r="E826" t="s">
        <v>645</v>
      </c>
      <c r="F826">
        <v>40</v>
      </c>
      <c r="G826" s="17">
        <f t="shared" si="37"/>
        <v>1</v>
      </c>
      <c r="H826" s="17">
        <f t="shared" si="39"/>
        <v>0</v>
      </c>
      <c r="I826" s="17">
        <f t="shared" si="38"/>
        <v>0</v>
      </c>
    </row>
    <row r="827" spans="1:9" x14ac:dyDescent="0.25">
      <c r="A827">
        <v>826</v>
      </c>
      <c r="B827" t="s">
        <v>866</v>
      </c>
      <c r="C827" s="17" t="s">
        <v>1434</v>
      </c>
      <c r="D827" s="17" t="s">
        <v>1435</v>
      </c>
      <c r="E827" t="s">
        <v>645</v>
      </c>
      <c r="F827">
        <v>43</v>
      </c>
      <c r="G827" s="17">
        <f t="shared" si="37"/>
        <v>1</v>
      </c>
      <c r="H827" s="17">
        <f t="shared" si="39"/>
        <v>1</v>
      </c>
      <c r="I827" s="17">
        <f t="shared" si="38"/>
        <v>0</v>
      </c>
    </row>
    <row r="828" spans="1:9" x14ac:dyDescent="0.25">
      <c r="A828">
        <v>827</v>
      </c>
      <c r="B828" t="s">
        <v>867</v>
      </c>
      <c r="C828" s="17" t="s">
        <v>1436</v>
      </c>
      <c r="D828" s="17" t="s">
        <v>1435</v>
      </c>
      <c r="E828" t="s">
        <v>645</v>
      </c>
      <c r="F828">
        <v>14</v>
      </c>
      <c r="G828" s="17">
        <f t="shared" si="37"/>
        <v>0</v>
      </c>
      <c r="H828" s="17">
        <f t="shared" si="39"/>
        <v>0</v>
      </c>
      <c r="I828" s="17">
        <f t="shared" si="38"/>
        <v>0</v>
      </c>
    </row>
    <row r="829" spans="1:9" x14ac:dyDescent="0.25">
      <c r="A829">
        <v>828</v>
      </c>
      <c r="B829" t="s">
        <v>868</v>
      </c>
      <c r="C829" s="17" t="s">
        <v>1434</v>
      </c>
      <c r="D829" s="17" t="s">
        <v>1435</v>
      </c>
      <c r="E829" t="s">
        <v>645</v>
      </c>
      <c r="F829">
        <v>16</v>
      </c>
      <c r="G829" s="17">
        <f t="shared" si="37"/>
        <v>0</v>
      </c>
      <c r="H829" s="17">
        <f t="shared" si="39"/>
        <v>1</v>
      </c>
      <c r="I829" s="17">
        <f t="shared" si="38"/>
        <v>0</v>
      </c>
    </row>
    <row r="830" spans="1:9" x14ac:dyDescent="0.25">
      <c r="A830">
        <v>829</v>
      </c>
      <c r="B830" t="s">
        <v>869</v>
      </c>
      <c r="C830" s="17" t="s">
        <v>1436</v>
      </c>
      <c r="D830" s="17" t="s">
        <v>1435</v>
      </c>
      <c r="E830" t="s">
        <v>645</v>
      </c>
      <c r="F830">
        <v>9</v>
      </c>
      <c r="G830" s="17">
        <f t="shared" si="37"/>
        <v>0</v>
      </c>
      <c r="H830" s="17">
        <f t="shared" si="39"/>
        <v>0</v>
      </c>
      <c r="I830" s="17">
        <f t="shared" si="38"/>
        <v>0</v>
      </c>
    </row>
    <row r="831" spans="1:9" x14ac:dyDescent="0.25">
      <c r="A831">
        <v>830</v>
      </c>
      <c r="B831" t="s">
        <v>870</v>
      </c>
      <c r="C831" s="17" t="s">
        <v>1434</v>
      </c>
      <c r="D831" s="17" t="s">
        <v>1435</v>
      </c>
      <c r="E831" t="s">
        <v>645</v>
      </c>
      <c r="F831">
        <v>10</v>
      </c>
      <c r="G831" s="17">
        <f t="shared" si="37"/>
        <v>0</v>
      </c>
      <c r="H831" s="17">
        <f t="shared" si="39"/>
        <v>1</v>
      </c>
      <c r="I831" s="17">
        <f t="shared" si="38"/>
        <v>0</v>
      </c>
    </row>
    <row r="832" spans="1:9" x14ac:dyDescent="0.25">
      <c r="A832">
        <v>831</v>
      </c>
      <c r="B832" t="s">
        <v>871</v>
      </c>
      <c r="C832" s="17" t="s">
        <v>1436</v>
      </c>
      <c r="D832" s="17" t="s">
        <v>1435</v>
      </c>
      <c r="E832" t="s">
        <v>645</v>
      </c>
      <c r="F832">
        <v>6</v>
      </c>
      <c r="G832" s="17">
        <f t="shared" si="37"/>
        <v>0</v>
      </c>
      <c r="H832" s="17">
        <f t="shared" si="39"/>
        <v>0</v>
      </c>
      <c r="I832" s="17">
        <f t="shared" si="38"/>
        <v>0</v>
      </c>
    </row>
    <row r="833" spans="1:9" x14ac:dyDescent="0.25">
      <c r="A833">
        <v>832</v>
      </c>
      <c r="B833" t="s">
        <v>872</v>
      </c>
      <c r="C833" s="17" t="s">
        <v>1436</v>
      </c>
      <c r="D833" s="17" t="s">
        <v>1435</v>
      </c>
      <c r="E833" t="s">
        <v>645</v>
      </c>
      <c r="F833">
        <v>11</v>
      </c>
      <c r="G833" s="17">
        <f t="shared" si="37"/>
        <v>0</v>
      </c>
      <c r="H833" s="17">
        <f t="shared" si="39"/>
        <v>0</v>
      </c>
      <c r="I833" s="17">
        <f t="shared" si="38"/>
        <v>0</v>
      </c>
    </row>
    <row r="834" spans="1:9" x14ac:dyDescent="0.25">
      <c r="A834">
        <v>833</v>
      </c>
      <c r="B834" t="s">
        <v>873</v>
      </c>
      <c r="C834" s="17" t="s">
        <v>1436</v>
      </c>
      <c r="D834" s="17" t="s">
        <v>1435</v>
      </c>
      <c r="E834" t="s">
        <v>645</v>
      </c>
      <c r="F834">
        <v>40</v>
      </c>
      <c r="G834" s="17">
        <f t="shared" si="37"/>
        <v>1</v>
      </c>
      <c r="H834" s="17">
        <f t="shared" si="39"/>
        <v>0</v>
      </c>
      <c r="I834" s="17">
        <f t="shared" si="38"/>
        <v>0</v>
      </c>
    </row>
    <row r="835" spans="1:9" x14ac:dyDescent="0.25">
      <c r="A835">
        <v>834</v>
      </c>
      <c r="B835" t="s">
        <v>874</v>
      </c>
      <c r="C835" s="17" t="s">
        <v>1436</v>
      </c>
      <c r="D835" s="17" t="s">
        <v>1435</v>
      </c>
      <c r="E835" t="s">
        <v>645</v>
      </c>
      <c r="F835">
        <v>32</v>
      </c>
      <c r="G835" s="17">
        <f t="shared" ref="G835:G898" si="40">IF(F835&gt;16,1,0)</f>
        <v>1</v>
      </c>
      <c r="H835" s="17">
        <f t="shared" si="39"/>
        <v>0</v>
      </c>
      <c r="I835" s="17">
        <f t="shared" ref="I835:I898" si="41">IF(D835="Yes",1,0)</f>
        <v>0</v>
      </c>
    </row>
    <row r="836" spans="1:9" x14ac:dyDescent="0.25">
      <c r="A836">
        <v>835</v>
      </c>
      <c r="B836" t="s">
        <v>875</v>
      </c>
      <c r="C836" s="17" t="s">
        <v>1436</v>
      </c>
      <c r="D836" s="17" t="s">
        <v>1435</v>
      </c>
      <c r="E836" t="s">
        <v>645</v>
      </c>
      <c r="F836" t="s">
        <v>53</v>
      </c>
      <c r="G836" s="17">
        <f t="shared" si="40"/>
        <v>1</v>
      </c>
      <c r="H836" s="17">
        <f t="shared" si="39"/>
        <v>0</v>
      </c>
      <c r="I836" s="17">
        <f t="shared" si="41"/>
        <v>0</v>
      </c>
    </row>
    <row r="837" spans="1:9" x14ac:dyDescent="0.25">
      <c r="A837">
        <v>836</v>
      </c>
      <c r="B837" t="s">
        <v>876</v>
      </c>
      <c r="C837" s="17" t="s">
        <v>1436</v>
      </c>
      <c r="D837" s="17" t="s">
        <v>1435</v>
      </c>
      <c r="E837" t="s">
        <v>645</v>
      </c>
      <c r="F837">
        <v>20</v>
      </c>
      <c r="G837" s="17">
        <f t="shared" si="40"/>
        <v>1</v>
      </c>
      <c r="H837" s="17">
        <f t="shared" si="39"/>
        <v>0</v>
      </c>
      <c r="I837" s="17">
        <f t="shared" si="41"/>
        <v>0</v>
      </c>
    </row>
    <row r="838" spans="1:9" x14ac:dyDescent="0.25">
      <c r="A838">
        <v>837</v>
      </c>
      <c r="B838" t="s">
        <v>877</v>
      </c>
      <c r="C838" s="17" t="s">
        <v>1436</v>
      </c>
      <c r="D838" s="17" t="s">
        <v>1435</v>
      </c>
      <c r="E838" t="s">
        <v>645</v>
      </c>
      <c r="F838">
        <v>37</v>
      </c>
      <c r="G838" s="17">
        <f t="shared" si="40"/>
        <v>1</v>
      </c>
      <c r="H838" s="17">
        <f t="shared" ref="H838:H901" si="42">IF(C838="Female",1,0)</f>
        <v>0</v>
      </c>
      <c r="I838" s="17">
        <f t="shared" si="41"/>
        <v>0</v>
      </c>
    </row>
    <row r="839" spans="1:9" x14ac:dyDescent="0.25">
      <c r="A839">
        <v>838</v>
      </c>
      <c r="B839" t="s">
        <v>878</v>
      </c>
      <c r="C839" s="17" t="s">
        <v>1436</v>
      </c>
      <c r="D839" s="17" t="s">
        <v>1435</v>
      </c>
      <c r="E839" t="s">
        <v>645</v>
      </c>
      <c r="F839">
        <v>28</v>
      </c>
      <c r="G839" s="17">
        <f t="shared" si="40"/>
        <v>1</v>
      </c>
      <c r="H839" s="17">
        <f t="shared" si="42"/>
        <v>0</v>
      </c>
      <c r="I839" s="17">
        <f t="shared" si="41"/>
        <v>0</v>
      </c>
    </row>
    <row r="840" spans="1:9" x14ac:dyDescent="0.25">
      <c r="A840">
        <v>839</v>
      </c>
      <c r="B840" t="s">
        <v>879</v>
      </c>
      <c r="C840" s="17" t="s">
        <v>1436</v>
      </c>
      <c r="D840" s="17" t="s">
        <v>1435</v>
      </c>
      <c r="E840" t="s">
        <v>645</v>
      </c>
      <c r="F840">
        <v>19</v>
      </c>
      <c r="G840" s="17">
        <f t="shared" si="40"/>
        <v>1</v>
      </c>
      <c r="H840" s="17">
        <f t="shared" si="42"/>
        <v>0</v>
      </c>
      <c r="I840" s="17">
        <f t="shared" si="41"/>
        <v>0</v>
      </c>
    </row>
    <row r="841" spans="1:9" x14ac:dyDescent="0.25">
      <c r="A841">
        <v>840</v>
      </c>
      <c r="B841" t="s">
        <v>880</v>
      </c>
      <c r="C841" s="17" t="s">
        <v>1434</v>
      </c>
      <c r="D841" s="17" t="s">
        <v>1435</v>
      </c>
      <c r="E841" t="s">
        <v>645</v>
      </c>
      <c r="F841">
        <v>24</v>
      </c>
      <c r="G841" s="17">
        <f t="shared" si="40"/>
        <v>1</v>
      </c>
      <c r="H841" s="17">
        <f t="shared" si="42"/>
        <v>1</v>
      </c>
      <c r="I841" s="17">
        <f t="shared" si="41"/>
        <v>0</v>
      </c>
    </row>
    <row r="842" spans="1:9" x14ac:dyDescent="0.25">
      <c r="A842">
        <v>841</v>
      </c>
      <c r="B842" t="s">
        <v>881</v>
      </c>
      <c r="C842" s="17" t="s">
        <v>1434</v>
      </c>
      <c r="D842" s="17" t="s">
        <v>1435</v>
      </c>
      <c r="E842" t="s">
        <v>645</v>
      </c>
      <c r="F842">
        <v>17</v>
      </c>
      <c r="G842" s="17">
        <f t="shared" si="40"/>
        <v>1</v>
      </c>
      <c r="H842" s="17">
        <f t="shared" si="42"/>
        <v>1</v>
      </c>
      <c r="I842" s="17">
        <f t="shared" si="41"/>
        <v>0</v>
      </c>
    </row>
    <row r="843" spans="1:9" x14ac:dyDescent="0.25">
      <c r="A843">
        <v>842</v>
      </c>
      <c r="B843" t="s">
        <v>882</v>
      </c>
      <c r="C843" s="17" t="s">
        <v>1436</v>
      </c>
      <c r="D843" s="17" t="s">
        <v>1435</v>
      </c>
      <c r="E843" t="s">
        <v>645</v>
      </c>
      <c r="F843" t="s">
        <v>53</v>
      </c>
      <c r="G843" s="17">
        <f t="shared" si="40"/>
        <v>1</v>
      </c>
      <c r="H843" s="17">
        <f t="shared" si="42"/>
        <v>0</v>
      </c>
      <c r="I843" s="17">
        <f t="shared" si="41"/>
        <v>0</v>
      </c>
    </row>
    <row r="844" spans="1:9" x14ac:dyDescent="0.25">
      <c r="A844">
        <v>843</v>
      </c>
      <c r="B844" t="s">
        <v>883</v>
      </c>
      <c r="C844" s="17" t="s">
        <v>1436</v>
      </c>
      <c r="D844" s="17" t="s">
        <v>1435</v>
      </c>
      <c r="E844" t="s">
        <v>645</v>
      </c>
      <c r="F844" t="s">
        <v>53</v>
      </c>
      <c r="G844" s="17">
        <f t="shared" si="40"/>
        <v>1</v>
      </c>
      <c r="H844" s="17">
        <f t="shared" si="42"/>
        <v>0</v>
      </c>
      <c r="I844" s="17">
        <f t="shared" si="41"/>
        <v>0</v>
      </c>
    </row>
    <row r="845" spans="1:9" x14ac:dyDescent="0.25">
      <c r="A845">
        <v>844</v>
      </c>
      <c r="B845" t="s">
        <v>884</v>
      </c>
      <c r="C845" s="17" t="s">
        <v>1436</v>
      </c>
      <c r="D845" s="17" t="s">
        <v>1435</v>
      </c>
      <c r="E845" t="s">
        <v>645</v>
      </c>
      <c r="F845">
        <v>28</v>
      </c>
      <c r="G845" s="17">
        <f t="shared" si="40"/>
        <v>1</v>
      </c>
      <c r="H845" s="17">
        <f t="shared" si="42"/>
        <v>0</v>
      </c>
      <c r="I845" s="17">
        <f t="shared" si="41"/>
        <v>0</v>
      </c>
    </row>
    <row r="846" spans="1:9" x14ac:dyDescent="0.25">
      <c r="A846">
        <v>845</v>
      </c>
      <c r="B846" t="s">
        <v>885</v>
      </c>
      <c r="C846" s="17" t="s">
        <v>1434</v>
      </c>
      <c r="D846" s="17" t="s">
        <v>1406</v>
      </c>
      <c r="E846" t="s">
        <v>645</v>
      </c>
      <c r="F846">
        <v>24</v>
      </c>
      <c r="G846" s="17">
        <f t="shared" si="40"/>
        <v>1</v>
      </c>
      <c r="H846" s="17">
        <f t="shared" si="42"/>
        <v>1</v>
      </c>
      <c r="I846" s="17">
        <f t="shared" si="41"/>
        <v>1</v>
      </c>
    </row>
    <row r="847" spans="1:9" x14ac:dyDescent="0.25">
      <c r="A847">
        <v>846</v>
      </c>
      <c r="B847" t="s">
        <v>886</v>
      </c>
      <c r="C847" s="17" t="s">
        <v>1436</v>
      </c>
      <c r="D847" s="17" t="s">
        <v>1435</v>
      </c>
      <c r="E847" t="s">
        <v>645</v>
      </c>
      <c r="F847">
        <v>20</v>
      </c>
      <c r="G847" s="17">
        <f t="shared" si="40"/>
        <v>1</v>
      </c>
      <c r="H847" s="17">
        <f t="shared" si="42"/>
        <v>0</v>
      </c>
      <c r="I847" s="17">
        <f t="shared" si="41"/>
        <v>0</v>
      </c>
    </row>
    <row r="848" spans="1:9" x14ac:dyDescent="0.25">
      <c r="A848">
        <v>847</v>
      </c>
      <c r="B848" t="s">
        <v>887</v>
      </c>
      <c r="C848" s="17" t="s">
        <v>1436</v>
      </c>
      <c r="D848" s="17" t="s">
        <v>1435</v>
      </c>
      <c r="E848" t="s">
        <v>645</v>
      </c>
      <c r="F848">
        <v>41</v>
      </c>
      <c r="G848" s="17">
        <f t="shared" si="40"/>
        <v>1</v>
      </c>
      <c r="H848" s="17">
        <f t="shared" si="42"/>
        <v>0</v>
      </c>
      <c r="I848" s="17">
        <f t="shared" si="41"/>
        <v>0</v>
      </c>
    </row>
    <row r="849" spans="1:9" x14ac:dyDescent="0.25">
      <c r="A849">
        <v>848</v>
      </c>
      <c r="B849" t="s">
        <v>888</v>
      </c>
      <c r="C849" s="17" t="s">
        <v>1434</v>
      </c>
      <c r="D849" s="17" t="s">
        <v>1406</v>
      </c>
      <c r="E849" t="s">
        <v>645</v>
      </c>
      <c r="F849">
        <v>45</v>
      </c>
      <c r="G849" s="17">
        <f t="shared" si="40"/>
        <v>1</v>
      </c>
      <c r="H849" s="17">
        <f t="shared" si="42"/>
        <v>1</v>
      </c>
      <c r="I849" s="17">
        <f t="shared" si="41"/>
        <v>1</v>
      </c>
    </row>
    <row r="850" spans="1:9" x14ac:dyDescent="0.25">
      <c r="A850">
        <v>849</v>
      </c>
      <c r="B850" t="s">
        <v>889</v>
      </c>
      <c r="C850" s="17" t="s">
        <v>1436</v>
      </c>
      <c r="D850" s="17" t="s">
        <v>1435</v>
      </c>
      <c r="E850" t="s">
        <v>645</v>
      </c>
      <c r="F850">
        <v>26</v>
      </c>
      <c r="G850" s="17">
        <f t="shared" si="40"/>
        <v>1</v>
      </c>
      <c r="H850" s="17">
        <f t="shared" si="42"/>
        <v>0</v>
      </c>
      <c r="I850" s="17">
        <f t="shared" si="41"/>
        <v>0</v>
      </c>
    </row>
    <row r="851" spans="1:9" x14ac:dyDescent="0.25">
      <c r="A851">
        <v>850</v>
      </c>
      <c r="B851" t="s">
        <v>890</v>
      </c>
      <c r="C851" s="17" t="s">
        <v>1436</v>
      </c>
      <c r="D851" s="17" t="s">
        <v>1435</v>
      </c>
      <c r="E851" t="s">
        <v>645</v>
      </c>
      <c r="F851">
        <v>21</v>
      </c>
      <c r="G851" s="17">
        <f t="shared" si="40"/>
        <v>1</v>
      </c>
      <c r="H851" s="17">
        <f t="shared" si="42"/>
        <v>0</v>
      </c>
      <c r="I851" s="17">
        <f t="shared" si="41"/>
        <v>0</v>
      </c>
    </row>
    <row r="852" spans="1:9" x14ac:dyDescent="0.25">
      <c r="A852">
        <v>851</v>
      </c>
      <c r="B852" t="s">
        <v>891</v>
      </c>
      <c r="C852" s="17" t="s">
        <v>1434</v>
      </c>
      <c r="D852" s="17" t="s">
        <v>1435</v>
      </c>
      <c r="E852" t="s">
        <v>645</v>
      </c>
      <c r="F852" t="s">
        <v>53</v>
      </c>
      <c r="G852" s="17">
        <f t="shared" si="40"/>
        <v>1</v>
      </c>
      <c r="H852" s="17">
        <f t="shared" si="42"/>
        <v>1</v>
      </c>
      <c r="I852" s="17">
        <f t="shared" si="41"/>
        <v>0</v>
      </c>
    </row>
    <row r="853" spans="1:9" x14ac:dyDescent="0.25">
      <c r="A853">
        <v>852</v>
      </c>
      <c r="B853" t="s">
        <v>892</v>
      </c>
      <c r="C853" s="17" t="s">
        <v>1436</v>
      </c>
      <c r="D853" s="17" t="s">
        <v>1435</v>
      </c>
      <c r="E853" t="s">
        <v>645</v>
      </c>
      <c r="F853" t="s">
        <v>53</v>
      </c>
      <c r="G853" s="17">
        <f t="shared" si="40"/>
        <v>1</v>
      </c>
      <c r="H853" s="17">
        <f t="shared" si="42"/>
        <v>0</v>
      </c>
      <c r="I853" s="17">
        <f t="shared" si="41"/>
        <v>0</v>
      </c>
    </row>
    <row r="854" spans="1:9" x14ac:dyDescent="0.25">
      <c r="A854">
        <v>853</v>
      </c>
      <c r="B854" t="s">
        <v>893</v>
      </c>
      <c r="C854" s="17" t="s">
        <v>1436</v>
      </c>
      <c r="D854" s="17" t="s">
        <v>1435</v>
      </c>
      <c r="E854" t="s">
        <v>645</v>
      </c>
      <c r="F854" t="s">
        <v>53</v>
      </c>
      <c r="G854" s="17">
        <f t="shared" si="40"/>
        <v>1</v>
      </c>
      <c r="H854" s="17">
        <f t="shared" si="42"/>
        <v>0</v>
      </c>
      <c r="I854" s="17">
        <f t="shared" si="41"/>
        <v>0</v>
      </c>
    </row>
    <row r="855" spans="1:9" x14ac:dyDescent="0.25">
      <c r="A855">
        <v>854</v>
      </c>
      <c r="B855" t="s">
        <v>894</v>
      </c>
      <c r="C855" s="17" t="s">
        <v>1436</v>
      </c>
      <c r="D855" s="17" t="s">
        <v>1435</v>
      </c>
      <c r="E855" t="s">
        <v>645</v>
      </c>
      <c r="F855" t="s">
        <v>53</v>
      </c>
      <c r="G855" s="17">
        <f t="shared" si="40"/>
        <v>1</v>
      </c>
      <c r="H855" s="17">
        <f t="shared" si="42"/>
        <v>0</v>
      </c>
      <c r="I855" s="17">
        <f t="shared" si="41"/>
        <v>0</v>
      </c>
    </row>
    <row r="856" spans="1:9" x14ac:dyDescent="0.25">
      <c r="A856">
        <v>855</v>
      </c>
      <c r="B856" t="s">
        <v>895</v>
      </c>
      <c r="C856" s="17" t="s">
        <v>1434</v>
      </c>
      <c r="D856" s="17" t="s">
        <v>1435</v>
      </c>
      <c r="E856" t="s">
        <v>645</v>
      </c>
      <c r="F856" t="s">
        <v>53</v>
      </c>
      <c r="G856" s="17">
        <f t="shared" si="40"/>
        <v>1</v>
      </c>
      <c r="H856" s="17">
        <f t="shared" si="42"/>
        <v>1</v>
      </c>
      <c r="I856" s="17">
        <f t="shared" si="41"/>
        <v>0</v>
      </c>
    </row>
    <row r="857" spans="1:9" x14ac:dyDescent="0.25">
      <c r="A857">
        <v>856</v>
      </c>
      <c r="B857" t="s">
        <v>896</v>
      </c>
      <c r="C857" s="17" t="s">
        <v>1436</v>
      </c>
      <c r="D857" s="17" t="s">
        <v>1406</v>
      </c>
      <c r="E857" t="s">
        <v>645</v>
      </c>
      <c r="F857">
        <v>27</v>
      </c>
      <c r="G857" s="17">
        <f t="shared" si="40"/>
        <v>1</v>
      </c>
      <c r="H857" s="17">
        <f t="shared" si="42"/>
        <v>0</v>
      </c>
      <c r="I857" s="17">
        <f t="shared" si="41"/>
        <v>1</v>
      </c>
    </row>
    <row r="858" spans="1:9" x14ac:dyDescent="0.25">
      <c r="A858">
        <v>857</v>
      </c>
      <c r="B858" t="s">
        <v>897</v>
      </c>
      <c r="C858" s="17" t="s">
        <v>1436</v>
      </c>
      <c r="D858" s="17" t="s">
        <v>1435</v>
      </c>
      <c r="E858" t="s">
        <v>645</v>
      </c>
      <c r="F858" t="s">
        <v>53</v>
      </c>
      <c r="G858" s="17">
        <f t="shared" si="40"/>
        <v>1</v>
      </c>
      <c r="H858" s="17">
        <f t="shared" si="42"/>
        <v>0</v>
      </c>
      <c r="I858" s="17">
        <f t="shared" si="41"/>
        <v>0</v>
      </c>
    </row>
    <row r="859" spans="1:9" x14ac:dyDescent="0.25">
      <c r="A859">
        <v>858</v>
      </c>
      <c r="B859" t="s">
        <v>898</v>
      </c>
      <c r="C859" s="17" t="s">
        <v>1434</v>
      </c>
      <c r="D859" s="17" t="s">
        <v>1435</v>
      </c>
      <c r="E859" t="s">
        <v>645</v>
      </c>
      <c r="F859">
        <v>18</v>
      </c>
      <c r="G859" s="17">
        <f t="shared" si="40"/>
        <v>1</v>
      </c>
      <c r="H859" s="17">
        <f t="shared" si="42"/>
        <v>1</v>
      </c>
      <c r="I859" s="17">
        <f t="shared" si="41"/>
        <v>0</v>
      </c>
    </row>
    <row r="860" spans="1:9" x14ac:dyDescent="0.25">
      <c r="A860">
        <v>859</v>
      </c>
      <c r="B860" t="s">
        <v>899</v>
      </c>
      <c r="C860" s="17" t="s">
        <v>1434</v>
      </c>
      <c r="D860" s="17" t="s">
        <v>1406</v>
      </c>
      <c r="E860" t="s">
        <v>645</v>
      </c>
      <c r="F860">
        <v>26</v>
      </c>
      <c r="G860" s="17">
        <f t="shared" si="40"/>
        <v>1</v>
      </c>
      <c r="H860" s="17">
        <f t="shared" si="42"/>
        <v>1</v>
      </c>
      <c r="I860" s="17">
        <f t="shared" si="41"/>
        <v>1</v>
      </c>
    </row>
    <row r="861" spans="1:9" x14ac:dyDescent="0.25">
      <c r="A861">
        <v>860</v>
      </c>
      <c r="B861" t="s">
        <v>900</v>
      </c>
      <c r="C861" s="17" t="s">
        <v>1434</v>
      </c>
      <c r="D861" s="17" t="s">
        <v>1435</v>
      </c>
      <c r="E861" t="s">
        <v>645</v>
      </c>
      <c r="F861">
        <v>23</v>
      </c>
      <c r="G861" s="17">
        <f t="shared" si="40"/>
        <v>1</v>
      </c>
      <c r="H861" s="17">
        <f t="shared" si="42"/>
        <v>1</v>
      </c>
      <c r="I861" s="17">
        <f t="shared" si="41"/>
        <v>0</v>
      </c>
    </row>
    <row r="862" spans="1:9" x14ac:dyDescent="0.25">
      <c r="A862">
        <v>861</v>
      </c>
      <c r="B862" t="s">
        <v>901</v>
      </c>
      <c r="C862" s="17" t="s">
        <v>1434</v>
      </c>
      <c r="D862" s="17" t="s">
        <v>1406</v>
      </c>
      <c r="E862" t="s">
        <v>645</v>
      </c>
      <c r="F862">
        <v>22</v>
      </c>
      <c r="G862" s="17">
        <f t="shared" si="40"/>
        <v>1</v>
      </c>
      <c r="H862" s="17">
        <f t="shared" si="42"/>
        <v>1</v>
      </c>
      <c r="I862" s="17">
        <f t="shared" si="41"/>
        <v>1</v>
      </c>
    </row>
    <row r="863" spans="1:9" x14ac:dyDescent="0.25">
      <c r="A863">
        <v>862</v>
      </c>
      <c r="B863" t="s">
        <v>902</v>
      </c>
      <c r="C863" s="17" t="s">
        <v>1434</v>
      </c>
      <c r="D863" s="17" t="s">
        <v>1435</v>
      </c>
      <c r="E863" t="s">
        <v>645</v>
      </c>
      <c r="F863" t="s">
        <v>53</v>
      </c>
      <c r="G863" s="17">
        <f t="shared" si="40"/>
        <v>1</v>
      </c>
      <c r="H863" s="17">
        <f t="shared" si="42"/>
        <v>1</v>
      </c>
      <c r="I863" s="17">
        <f t="shared" si="41"/>
        <v>0</v>
      </c>
    </row>
    <row r="864" spans="1:9" x14ac:dyDescent="0.25">
      <c r="A864">
        <v>863</v>
      </c>
      <c r="B864" t="s">
        <v>903</v>
      </c>
      <c r="C864" s="17" t="s">
        <v>1436</v>
      </c>
      <c r="D864" s="17" t="s">
        <v>1435</v>
      </c>
      <c r="E864" t="s">
        <v>645</v>
      </c>
      <c r="F864" t="s">
        <v>53</v>
      </c>
      <c r="G864" s="17">
        <f t="shared" si="40"/>
        <v>1</v>
      </c>
      <c r="H864" s="17">
        <f t="shared" si="42"/>
        <v>0</v>
      </c>
      <c r="I864" s="17">
        <f t="shared" si="41"/>
        <v>0</v>
      </c>
    </row>
    <row r="865" spans="1:9" x14ac:dyDescent="0.25">
      <c r="A865">
        <v>864</v>
      </c>
      <c r="B865" t="s">
        <v>904</v>
      </c>
      <c r="C865" s="17" t="s">
        <v>1434</v>
      </c>
      <c r="D865" s="17" t="s">
        <v>1435</v>
      </c>
      <c r="E865" t="s">
        <v>645</v>
      </c>
      <c r="F865" t="s">
        <v>53</v>
      </c>
      <c r="G865" s="17">
        <f t="shared" si="40"/>
        <v>1</v>
      </c>
      <c r="H865" s="17">
        <f t="shared" si="42"/>
        <v>1</v>
      </c>
      <c r="I865" s="17">
        <f t="shared" si="41"/>
        <v>0</v>
      </c>
    </row>
    <row r="866" spans="1:9" x14ac:dyDescent="0.25">
      <c r="A866">
        <v>865</v>
      </c>
      <c r="B866" t="s">
        <v>905</v>
      </c>
      <c r="C866" s="17" t="s">
        <v>1434</v>
      </c>
      <c r="D866" s="17" t="s">
        <v>1435</v>
      </c>
      <c r="E866" t="s">
        <v>645</v>
      </c>
      <c r="F866">
        <v>28</v>
      </c>
      <c r="G866" s="17">
        <f t="shared" si="40"/>
        <v>1</v>
      </c>
      <c r="H866" s="17">
        <f t="shared" si="42"/>
        <v>1</v>
      </c>
      <c r="I866" s="17">
        <f t="shared" si="41"/>
        <v>0</v>
      </c>
    </row>
    <row r="867" spans="1:9" x14ac:dyDescent="0.25">
      <c r="A867">
        <v>866</v>
      </c>
      <c r="B867" t="s">
        <v>906</v>
      </c>
      <c r="C867" s="17" t="s">
        <v>1434</v>
      </c>
      <c r="D867" s="17" t="s">
        <v>1406</v>
      </c>
      <c r="E867" t="s">
        <v>645</v>
      </c>
      <c r="F867">
        <v>22</v>
      </c>
      <c r="G867" s="17">
        <f t="shared" si="40"/>
        <v>1</v>
      </c>
      <c r="H867" s="17">
        <f t="shared" si="42"/>
        <v>1</v>
      </c>
      <c r="I867" s="17">
        <f t="shared" si="41"/>
        <v>1</v>
      </c>
    </row>
    <row r="868" spans="1:9" x14ac:dyDescent="0.25">
      <c r="A868">
        <v>867</v>
      </c>
      <c r="B868" t="s">
        <v>907</v>
      </c>
      <c r="C868" s="17" t="s">
        <v>1434</v>
      </c>
      <c r="D868" s="17" t="s">
        <v>1435</v>
      </c>
      <c r="E868" t="s">
        <v>645</v>
      </c>
      <c r="F868">
        <v>2</v>
      </c>
      <c r="G868" s="17">
        <f t="shared" si="40"/>
        <v>0</v>
      </c>
      <c r="H868" s="17">
        <f t="shared" si="42"/>
        <v>1</v>
      </c>
      <c r="I868" s="17">
        <f t="shared" si="41"/>
        <v>0</v>
      </c>
    </row>
    <row r="869" spans="1:9" x14ac:dyDescent="0.25">
      <c r="A869">
        <v>868</v>
      </c>
      <c r="B869" t="s">
        <v>908</v>
      </c>
      <c r="C869" s="17" t="s">
        <v>1436</v>
      </c>
      <c r="D869" s="17" t="s">
        <v>1435</v>
      </c>
      <c r="E869" t="s">
        <v>645</v>
      </c>
      <c r="F869">
        <v>43</v>
      </c>
      <c r="G869" s="17">
        <f t="shared" si="40"/>
        <v>1</v>
      </c>
      <c r="H869" s="17">
        <f t="shared" si="42"/>
        <v>0</v>
      </c>
      <c r="I869" s="17">
        <f t="shared" si="41"/>
        <v>0</v>
      </c>
    </row>
    <row r="870" spans="1:9" x14ac:dyDescent="0.25">
      <c r="A870">
        <v>869</v>
      </c>
      <c r="B870" t="s">
        <v>909</v>
      </c>
      <c r="C870" s="17" t="s">
        <v>1436</v>
      </c>
      <c r="D870" s="17" t="s">
        <v>1435</v>
      </c>
      <c r="E870" t="s">
        <v>645</v>
      </c>
      <c r="F870" t="s">
        <v>53</v>
      </c>
      <c r="G870" s="17">
        <f t="shared" si="40"/>
        <v>1</v>
      </c>
      <c r="H870" s="17">
        <f t="shared" si="42"/>
        <v>0</v>
      </c>
      <c r="I870" s="17">
        <f t="shared" si="41"/>
        <v>0</v>
      </c>
    </row>
    <row r="871" spans="1:9" x14ac:dyDescent="0.25">
      <c r="A871">
        <v>870</v>
      </c>
      <c r="B871" t="s">
        <v>910</v>
      </c>
      <c r="C871" s="17" t="s">
        <v>1434</v>
      </c>
      <c r="D871" s="17" t="s">
        <v>1406</v>
      </c>
      <c r="E871" t="s">
        <v>645</v>
      </c>
      <c r="F871">
        <v>27</v>
      </c>
      <c r="G871" s="17">
        <f t="shared" si="40"/>
        <v>1</v>
      </c>
      <c r="H871" s="17">
        <f t="shared" si="42"/>
        <v>1</v>
      </c>
      <c r="I871" s="17">
        <f t="shared" si="41"/>
        <v>1</v>
      </c>
    </row>
    <row r="872" spans="1:9" x14ac:dyDescent="0.25">
      <c r="A872">
        <v>871</v>
      </c>
      <c r="B872" t="s">
        <v>911</v>
      </c>
      <c r="C872" s="17" t="s">
        <v>1436</v>
      </c>
      <c r="D872" s="17" t="s">
        <v>1435</v>
      </c>
      <c r="E872" t="s">
        <v>645</v>
      </c>
      <c r="F872" t="s">
        <v>53</v>
      </c>
      <c r="G872" s="17">
        <f t="shared" si="40"/>
        <v>1</v>
      </c>
      <c r="H872" s="17">
        <f t="shared" si="42"/>
        <v>0</v>
      </c>
      <c r="I872" s="17">
        <f t="shared" si="41"/>
        <v>0</v>
      </c>
    </row>
    <row r="873" spans="1:9" x14ac:dyDescent="0.25">
      <c r="A873">
        <v>872</v>
      </c>
      <c r="B873" t="s">
        <v>912</v>
      </c>
      <c r="C873" s="17" t="s">
        <v>1434</v>
      </c>
      <c r="D873" s="17" t="s">
        <v>1406</v>
      </c>
      <c r="E873" t="s">
        <v>645</v>
      </c>
      <c r="F873" t="s">
        <v>53</v>
      </c>
      <c r="G873" s="17">
        <f t="shared" si="40"/>
        <v>1</v>
      </c>
      <c r="H873" s="17">
        <f t="shared" si="42"/>
        <v>1</v>
      </c>
      <c r="I873" s="17">
        <f t="shared" si="41"/>
        <v>1</v>
      </c>
    </row>
    <row r="874" spans="1:9" x14ac:dyDescent="0.25">
      <c r="A874">
        <v>873</v>
      </c>
      <c r="B874" t="s">
        <v>913</v>
      </c>
      <c r="C874" s="17" t="s">
        <v>1436</v>
      </c>
      <c r="D874" s="17" t="s">
        <v>1435</v>
      </c>
      <c r="E874" t="s">
        <v>645</v>
      </c>
      <c r="F874">
        <v>42</v>
      </c>
      <c r="G874" s="17">
        <f t="shared" si="40"/>
        <v>1</v>
      </c>
      <c r="H874" s="17">
        <f t="shared" si="42"/>
        <v>0</v>
      </c>
      <c r="I874" s="17">
        <f t="shared" si="41"/>
        <v>0</v>
      </c>
    </row>
    <row r="875" spans="1:9" x14ac:dyDescent="0.25">
      <c r="A875">
        <v>874</v>
      </c>
      <c r="B875" t="s">
        <v>914</v>
      </c>
      <c r="C875" s="17" t="s">
        <v>1436</v>
      </c>
      <c r="D875" s="17" t="s">
        <v>1406</v>
      </c>
      <c r="E875" t="s">
        <v>645</v>
      </c>
      <c r="F875" t="s">
        <v>53</v>
      </c>
      <c r="G875" s="17">
        <f t="shared" si="40"/>
        <v>1</v>
      </c>
      <c r="H875" s="17">
        <f t="shared" si="42"/>
        <v>0</v>
      </c>
      <c r="I875" s="17">
        <f t="shared" si="41"/>
        <v>1</v>
      </c>
    </row>
    <row r="876" spans="1:9" x14ac:dyDescent="0.25">
      <c r="A876">
        <v>875</v>
      </c>
      <c r="B876" t="s">
        <v>915</v>
      </c>
      <c r="C876" s="17" t="s">
        <v>1436</v>
      </c>
      <c r="D876" s="17" t="s">
        <v>1435</v>
      </c>
      <c r="E876" t="s">
        <v>645</v>
      </c>
      <c r="F876" t="s">
        <v>53</v>
      </c>
      <c r="G876" s="17">
        <f t="shared" si="40"/>
        <v>1</v>
      </c>
      <c r="H876" s="17">
        <f t="shared" si="42"/>
        <v>0</v>
      </c>
      <c r="I876" s="17">
        <f t="shared" si="41"/>
        <v>0</v>
      </c>
    </row>
    <row r="877" spans="1:9" x14ac:dyDescent="0.25">
      <c r="A877">
        <v>876</v>
      </c>
      <c r="B877" t="s">
        <v>916</v>
      </c>
      <c r="C877" s="17" t="s">
        <v>1434</v>
      </c>
      <c r="D877" s="17" t="s">
        <v>1435</v>
      </c>
      <c r="E877" t="s">
        <v>645</v>
      </c>
      <c r="F877">
        <v>27</v>
      </c>
      <c r="G877" s="17">
        <f t="shared" si="40"/>
        <v>1</v>
      </c>
      <c r="H877" s="17">
        <f t="shared" si="42"/>
        <v>1</v>
      </c>
      <c r="I877" s="17">
        <f t="shared" si="41"/>
        <v>0</v>
      </c>
    </row>
    <row r="878" spans="1:9" x14ac:dyDescent="0.25">
      <c r="A878">
        <v>877</v>
      </c>
      <c r="B878" t="s">
        <v>917</v>
      </c>
      <c r="C878" s="17" t="s">
        <v>1434</v>
      </c>
      <c r="D878" s="17" t="s">
        <v>1435</v>
      </c>
      <c r="E878" t="s">
        <v>645</v>
      </c>
      <c r="F878">
        <v>25</v>
      </c>
      <c r="G878" s="17">
        <f t="shared" si="40"/>
        <v>1</v>
      </c>
      <c r="H878" s="17">
        <f t="shared" si="42"/>
        <v>1</v>
      </c>
      <c r="I878" s="17">
        <f t="shared" si="41"/>
        <v>0</v>
      </c>
    </row>
    <row r="879" spans="1:9" x14ac:dyDescent="0.25">
      <c r="A879">
        <v>878</v>
      </c>
      <c r="B879" t="s">
        <v>918</v>
      </c>
      <c r="C879" s="17" t="s">
        <v>1436</v>
      </c>
      <c r="D879" s="17" t="s">
        <v>1435</v>
      </c>
      <c r="E879" t="s">
        <v>645</v>
      </c>
      <c r="F879" t="s">
        <v>53</v>
      </c>
      <c r="G879" s="17">
        <f t="shared" si="40"/>
        <v>1</v>
      </c>
      <c r="H879" s="17">
        <f t="shared" si="42"/>
        <v>0</v>
      </c>
      <c r="I879" s="17">
        <f t="shared" si="41"/>
        <v>0</v>
      </c>
    </row>
    <row r="880" spans="1:9" x14ac:dyDescent="0.25">
      <c r="A880">
        <v>879</v>
      </c>
      <c r="B880" t="s">
        <v>919</v>
      </c>
      <c r="C880" s="17" t="s">
        <v>1436</v>
      </c>
      <c r="D880" s="17" t="s">
        <v>1406</v>
      </c>
      <c r="E880" t="s">
        <v>645</v>
      </c>
      <c r="F880">
        <v>27</v>
      </c>
      <c r="G880" s="17">
        <f t="shared" si="40"/>
        <v>1</v>
      </c>
      <c r="H880" s="17">
        <f t="shared" si="42"/>
        <v>0</v>
      </c>
      <c r="I880" s="17">
        <f t="shared" si="41"/>
        <v>1</v>
      </c>
    </row>
    <row r="881" spans="1:9" x14ac:dyDescent="0.25">
      <c r="A881">
        <v>880</v>
      </c>
      <c r="B881" t="s">
        <v>920</v>
      </c>
      <c r="C881" s="17" t="s">
        <v>1436</v>
      </c>
      <c r="D881" s="17" t="s">
        <v>1435</v>
      </c>
      <c r="E881" t="s">
        <v>645</v>
      </c>
      <c r="F881" t="s">
        <v>53</v>
      </c>
      <c r="G881" s="17">
        <f t="shared" si="40"/>
        <v>1</v>
      </c>
      <c r="H881" s="17">
        <f t="shared" si="42"/>
        <v>0</v>
      </c>
      <c r="I881" s="17">
        <f t="shared" si="41"/>
        <v>0</v>
      </c>
    </row>
    <row r="882" spans="1:9" x14ac:dyDescent="0.25">
      <c r="A882">
        <v>881</v>
      </c>
      <c r="B882" t="s">
        <v>921</v>
      </c>
      <c r="C882" s="17" t="s">
        <v>1434</v>
      </c>
      <c r="D882" s="17" t="s">
        <v>1406</v>
      </c>
      <c r="E882" t="s">
        <v>645</v>
      </c>
      <c r="F882">
        <v>19</v>
      </c>
      <c r="G882" s="17">
        <f t="shared" si="40"/>
        <v>1</v>
      </c>
      <c r="H882" s="17">
        <f t="shared" si="42"/>
        <v>1</v>
      </c>
      <c r="I882" s="17">
        <f t="shared" si="41"/>
        <v>1</v>
      </c>
    </row>
    <row r="883" spans="1:9" x14ac:dyDescent="0.25">
      <c r="A883">
        <v>882</v>
      </c>
      <c r="B883" t="s">
        <v>922</v>
      </c>
      <c r="C883" s="17" t="s">
        <v>1436</v>
      </c>
      <c r="D883" s="17" t="s">
        <v>1435</v>
      </c>
      <c r="E883" t="s">
        <v>645</v>
      </c>
      <c r="F883">
        <v>20</v>
      </c>
      <c r="G883" s="17">
        <f t="shared" si="40"/>
        <v>1</v>
      </c>
      <c r="H883" s="17">
        <f t="shared" si="42"/>
        <v>0</v>
      </c>
      <c r="I883" s="17">
        <f t="shared" si="41"/>
        <v>0</v>
      </c>
    </row>
    <row r="884" spans="1:9" x14ac:dyDescent="0.25">
      <c r="A884">
        <v>883</v>
      </c>
      <c r="B884" t="s">
        <v>923</v>
      </c>
      <c r="C884" s="17" t="s">
        <v>1436</v>
      </c>
      <c r="D884" s="17" t="s">
        <v>1435</v>
      </c>
      <c r="E884" t="s">
        <v>645</v>
      </c>
      <c r="F884">
        <v>48</v>
      </c>
      <c r="G884" s="17">
        <f t="shared" si="40"/>
        <v>1</v>
      </c>
      <c r="H884" s="17">
        <f t="shared" si="42"/>
        <v>0</v>
      </c>
      <c r="I884" s="17">
        <f t="shared" si="41"/>
        <v>0</v>
      </c>
    </row>
    <row r="885" spans="1:9" x14ac:dyDescent="0.25">
      <c r="A885">
        <v>884</v>
      </c>
      <c r="B885" t="s">
        <v>924</v>
      </c>
      <c r="C885" s="17" t="s">
        <v>1436</v>
      </c>
      <c r="D885" s="17" t="s">
        <v>1435</v>
      </c>
      <c r="E885" t="s">
        <v>645</v>
      </c>
      <c r="F885">
        <v>17</v>
      </c>
      <c r="G885" s="17">
        <f t="shared" si="40"/>
        <v>1</v>
      </c>
      <c r="H885" s="17">
        <f t="shared" si="42"/>
        <v>0</v>
      </c>
      <c r="I885" s="17">
        <f t="shared" si="41"/>
        <v>0</v>
      </c>
    </row>
    <row r="886" spans="1:9" x14ac:dyDescent="0.25">
      <c r="A886">
        <v>885</v>
      </c>
      <c r="B886" t="s">
        <v>925</v>
      </c>
      <c r="C886" s="17" t="s">
        <v>1434</v>
      </c>
      <c r="D886" s="17" t="s">
        <v>1406</v>
      </c>
      <c r="E886" t="s">
        <v>645</v>
      </c>
      <c r="F886" t="s">
        <v>53</v>
      </c>
      <c r="G886" s="17">
        <f t="shared" si="40"/>
        <v>1</v>
      </c>
      <c r="H886" s="17">
        <f t="shared" si="42"/>
        <v>1</v>
      </c>
      <c r="I886" s="17">
        <f t="shared" si="41"/>
        <v>1</v>
      </c>
    </row>
    <row r="887" spans="1:9" x14ac:dyDescent="0.25">
      <c r="A887">
        <v>886</v>
      </c>
      <c r="B887" t="s">
        <v>926</v>
      </c>
      <c r="C887" s="17" t="s">
        <v>1436</v>
      </c>
      <c r="D887" s="17" t="s">
        <v>1435</v>
      </c>
      <c r="E887" t="s">
        <v>645</v>
      </c>
      <c r="F887" t="s">
        <v>53</v>
      </c>
      <c r="G887" s="17">
        <f t="shared" si="40"/>
        <v>1</v>
      </c>
      <c r="H887" s="17">
        <f t="shared" si="42"/>
        <v>0</v>
      </c>
      <c r="I887" s="17">
        <f t="shared" si="41"/>
        <v>0</v>
      </c>
    </row>
    <row r="888" spans="1:9" x14ac:dyDescent="0.25">
      <c r="A888">
        <v>887</v>
      </c>
      <c r="B888" t="s">
        <v>927</v>
      </c>
      <c r="C888" s="17" t="s">
        <v>1436</v>
      </c>
      <c r="D888" s="17" t="s">
        <v>1435</v>
      </c>
      <c r="E888" t="s">
        <v>645</v>
      </c>
      <c r="F888">
        <v>34</v>
      </c>
      <c r="G888" s="17">
        <f t="shared" si="40"/>
        <v>1</v>
      </c>
      <c r="H888" s="17">
        <f t="shared" si="42"/>
        <v>0</v>
      </c>
      <c r="I888" s="17">
        <f t="shared" si="41"/>
        <v>0</v>
      </c>
    </row>
    <row r="889" spans="1:9" x14ac:dyDescent="0.25">
      <c r="A889">
        <v>888</v>
      </c>
      <c r="B889" t="s">
        <v>928</v>
      </c>
      <c r="C889" s="17" t="s">
        <v>1436</v>
      </c>
      <c r="D889" s="17" t="s">
        <v>1435</v>
      </c>
      <c r="E889" t="s">
        <v>645</v>
      </c>
      <c r="F889">
        <v>22</v>
      </c>
      <c r="G889" s="17">
        <f t="shared" si="40"/>
        <v>1</v>
      </c>
      <c r="H889" s="17">
        <f t="shared" si="42"/>
        <v>0</v>
      </c>
      <c r="I889" s="17">
        <f t="shared" si="41"/>
        <v>0</v>
      </c>
    </row>
    <row r="890" spans="1:9" x14ac:dyDescent="0.25">
      <c r="A890">
        <v>889</v>
      </c>
      <c r="B890" t="s">
        <v>929</v>
      </c>
      <c r="C890" s="17" t="s">
        <v>1436</v>
      </c>
      <c r="D890" s="17" t="s">
        <v>1435</v>
      </c>
      <c r="E890" t="s">
        <v>645</v>
      </c>
      <c r="F890">
        <v>33</v>
      </c>
      <c r="G890" s="17">
        <f t="shared" si="40"/>
        <v>1</v>
      </c>
      <c r="H890" s="17">
        <f t="shared" si="42"/>
        <v>0</v>
      </c>
      <c r="I890" s="17">
        <f t="shared" si="41"/>
        <v>0</v>
      </c>
    </row>
    <row r="891" spans="1:9" x14ac:dyDescent="0.25">
      <c r="A891">
        <v>890</v>
      </c>
      <c r="B891" t="s">
        <v>930</v>
      </c>
      <c r="C891" s="17" t="s">
        <v>1436</v>
      </c>
      <c r="D891" s="17" t="s">
        <v>1406</v>
      </c>
      <c r="E891" t="s">
        <v>645</v>
      </c>
      <c r="F891">
        <v>32</v>
      </c>
      <c r="G891" s="17">
        <f t="shared" si="40"/>
        <v>1</v>
      </c>
      <c r="H891" s="17">
        <f t="shared" si="42"/>
        <v>0</v>
      </c>
      <c r="I891" s="17">
        <f t="shared" si="41"/>
        <v>1</v>
      </c>
    </row>
    <row r="892" spans="1:9" x14ac:dyDescent="0.25">
      <c r="A892">
        <v>891</v>
      </c>
      <c r="B892" t="s">
        <v>931</v>
      </c>
      <c r="C892" s="17" t="s">
        <v>1436</v>
      </c>
      <c r="D892" s="17" t="s">
        <v>1435</v>
      </c>
      <c r="E892" t="s">
        <v>645</v>
      </c>
      <c r="F892">
        <v>29</v>
      </c>
      <c r="G892" s="17">
        <f t="shared" si="40"/>
        <v>1</v>
      </c>
      <c r="H892" s="17">
        <f t="shared" si="42"/>
        <v>0</v>
      </c>
      <c r="I892" s="17">
        <f t="shared" si="41"/>
        <v>0</v>
      </c>
    </row>
    <row r="893" spans="1:9" x14ac:dyDescent="0.25">
      <c r="A893">
        <v>892</v>
      </c>
      <c r="B893" t="s">
        <v>932</v>
      </c>
      <c r="C893" s="17" t="s">
        <v>1436</v>
      </c>
      <c r="D893" s="17" t="s">
        <v>1406</v>
      </c>
      <c r="E893" t="s">
        <v>645</v>
      </c>
      <c r="F893">
        <v>26</v>
      </c>
      <c r="G893" s="17">
        <f t="shared" si="40"/>
        <v>1</v>
      </c>
      <c r="H893" s="17">
        <f t="shared" si="42"/>
        <v>0</v>
      </c>
      <c r="I893" s="17">
        <f t="shared" si="41"/>
        <v>1</v>
      </c>
    </row>
    <row r="894" spans="1:9" x14ac:dyDescent="0.25">
      <c r="A894">
        <v>893</v>
      </c>
      <c r="B894" t="s">
        <v>933</v>
      </c>
      <c r="C894" s="17" t="s">
        <v>1436</v>
      </c>
      <c r="D894" s="17" t="s">
        <v>1435</v>
      </c>
      <c r="E894" t="s">
        <v>645</v>
      </c>
      <c r="F894">
        <v>49</v>
      </c>
      <c r="G894" s="17">
        <f t="shared" si="40"/>
        <v>1</v>
      </c>
      <c r="H894" s="17">
        <f t="shared" si="42"/>
        <v>0</v>
      </c>
      <c r="I894" s="17">
        <f t="shared" si="41"/>
        <v>0</v>
      </c>
    </row>
    <row r="895" spans="1:9" x14ac:dyDescent="0.25">
      <c r="A895">
        <v>894</v>
      </c>
      <c r="B895" t="s">
        <v>934</v>
      </c>
      <c r="C895" s="17" t="s">
        <v>1434</v>
      </c>
      <c r="D895" s="17" t="s">
        <v>1406</v>
      </c>
      <c r="E895" t="s">
        <v>645</v>
      </c>
      <c r="F895">
        <v>1</v>
      </c>
      <c r="G895" s="17">
        <f t="shared" si="40"/>
        <v>0</v>
      </c>
      <c r="H895" s="17">
        <f t="shared" si="42"/>
        <v>1</v>
      </c>
      <c r="I895" s="17">
        <f t="shared" si="41"/>
        <v>1</v>
      </c>
    </row>
    <row r="896" spans="1:9" x14ac:dyDescent="0.25">
      <c r="A896">
        <v>895</v>
      </c>
      <c r="B896" t="s">
        <v>935</v>
      </c>
      <c r="C896" s="17" t="s">
        <v>1436</v>
      </c>
      <c r="D896" s="17" t="s">
        <v>1435</v>
      </c>
      <c r="E896" t="s">
        <v>645</v>
      </c>
      <c r="F896">
        <v>33</v>
      </c>
      <c r="G896" s="17">
        <f t="shared" si="40"/>
        <v>1</v>
      </c>
      <c r="H896" s="17">
        <f t="shared" si="42"/>
        <v>0</v>
      </c>
      <c r="I896" s="17">
        <f t="shared" si="41"/>
        <v>0</v>
      </c>
    </row>
    <row r="897" spans="1:9" x14ac:dyDescent="0.25">
      <c r="A897">
        <v>896</v>
      </c>
      <c r="B897" t="s">
        <v>936</v>
      </c>
      <c r="C897" s="17" t="s">
        <v>1436</v>
      </c>
      <c r="D897" s="17" t="s">
        <v>1406</v>
      </c>
      <c r="E897" t="s">
        <v>645</v>
      </c>
      <c r="F897">
        <v>4</v>
      </c>
      <c r="G897" s="17">
        <f t="shared" si="40"/>
        <v>0</v>
      </c>
      <c r="H897" s="17">
        <f t="shared" si="42"/>
        <v>0</v>
      </c>
      <c r="I897" s="17">
        <f t="shared" si="41"/>
        <v>1</v>
      </c>
    </row>
    <row r="898" spans="1:9" x14ac:dyDescent="0.25">
      <c r="A898">
        <v>897</v>
      </c>
      <c r="B898" t="s">
        <v>937</v>
      </c>
      <c r="C898" s="17" t="s">
        <v>1434</v>
      </c>
      <c r="D898" s="17" t="s">
        <v>1435</v>
      </c>
      <c r="E898" t="s">
        <v>645</v>
      </c>
      <c r="F898">
        <v>24</v>
      </c>
      <c r="G898" s="17">
        <f t="shared" si="40"/>
        <v>1</v>
      </c>
      <c r="H898" s="17">
        <f t="shared" si="42"/>
        <v>1</v>
      </c>
      <c r="I898" s="17">
        <f t="shared" si="41"/>
        <v>0</v>
      </c>
    </row>
    <row r="899" spans="1:9" x14ac:dyDescent="0.25">
      <c r="A899">
        <v>898</v>
      </c>
      <c r="B899" t="s">
        <v>938</v>
      </c>
      <c r="C899" s="17" t="s">
        <v>1436</v>
      </c>
      <c r="D899" s="17" t="s">
        <v>1435</v>
      </c>
      <c r="E899" t="s">
        <v>645</v>
      </c>
      <c r="F899">
        <v>19</v>
      </c>
      <c r="G899" s="17">
        <f t="shared" ref="G899:G962" si="43">IF(F899&gt;16,1,0)</f>
        <v>1</v>
      </c>
      <c r="H899" s="17">
        <f t="shared" si="42"/>
        <v>0</v>
      </c>
      <c r="I899" s="17">
        <f t="shared" ref="I899:I962" si="44">IF(D899="Yes",1,0)</f>
        <v>0</v>
      </c>
    </row>
    <row r="900" spans="1:9" x14ac:dyDescent="0.25">
      <c r="A900">
        <v>899</v>
      </c>
      <c r="B900" t="s">
        <v>939</v>
      </c>
      <c r="C900" s="17" t="s">
        <v>1436</v>
      </c>
      <c r="D900" s="17" t="s">
        <v>1435</v>
      </c>
      <c r="E900" t="s">
        <v>645</v>
      </c>
      <c r="F900" t="s">
        <v>53</v>
      </c>
      <c r="G900" s="17">
        <f t="shared" si="43"/>
        <v>1</v>
      </c>
      <c r="H900" s="17">
        <f t="shared" si="42"/>
        <v>0</v>
      </c>
      <c r="I900" s="17">
        <f t="shared" si="44"/>
        <v>0</v>
      </c>
    </row>
    <row r="901" spans="1:9" x14ac:dyDescent="0.25">
      <c r="A901">
        <v>900</v>
      </c>
      <c r="B901" t="s">
        <v>940</v>
      </c>
      <c r="C901" s="17" t="s">
        <v>1434</v>
      </c>
      <c r="D901" s="17" t="s">
        <v>1435</v>
      </c>
      <c r="E901" t="s">
        <v>645</v>
      </c>
      <c r="F901" t="s">
        <v>53</v>
      </c>
      <c r="G901" s="17">
        <f t="shared" si="43"/>
        <v>1</v>
      </c>
      <c r="H901" s="17">
        <f t="shared" si="42"/>
        <v>1</v>
      </c>
      <c r="I901" s="17">
        <f t="shared" si="44"/>
        <v>0</v>
      </c>
    </row>
    <row r="902" spans="1:9" x14ac:dyDescent="0.25">
      <c r="A902">
        <v>901</v>
      </c>
      <c r="B902" t="s">
        <v>941</v>
      </c>
      <c r="C902" s="17" t="s">
        <v>1434</v>
      </c>
      <c r="D902" s="17" t="s">
        <v>1435</v>
      </c>
      <c r="E902" t="s">
        <v>645</v>
      </c>
      <c r="F902" t="s">
        <v>53</v>
      </c>
      <c r="G902" s="17">
        <f t="shared" si="43"/>
        <v>1</v>
      </c>
      <c r="H902" s="17">
        <f t="shared" ref="H902:H965" si="45">IF(C902="Female",1,0)</f>
        <v>1</v>
      </c>
      <c r="I902" s="17">
        <f t="shared" si="44"/>
        <v>0</v>
      </c>
    </row>
    <row r="903" spans="1:9" x14ac:dyDescent="0.25">
      <c r="A903">
        <v>902</v>
      </c>
      <c r="B903" t="s">
        <v>942</v>
      </c>
      <c r="C903" s="17" t="s">
        <v>1436</v>
      </c>
      <c r="D903" s="17" t="s">
        <v>1435</v>
      </c>
      <c r="E903" t="s">
        <v>645</v>
      </c>
      <c r="F903" t="s">
        <v>53</v>
      </c>
      <c r="G903" s="17">
        <f t="shared" si="43"/>
        <v>1</v>
      </c>
      <c r="H903" s="17">
        <f t="shared" si="45"/>
        <v>0</v>
      </c>
      <c r="I903" s="17">
        <f t="shared" si="44"/>
        <v>0</v>
      </c>
    </row>
    <row r="904" spans="1:9" x14ac:dyDescent="0.25">
      <c r="A904">
        <v>903</v>
      </c>
      <c r="B904" t="s">
        <v>943</v>
      </c>
      <c r="C904" s="17" t="s">
        <v>1436</v>
      </c>
      <c r="D904" s="17" t="s">
        <v>1435</v>
      </c>
      <c r="E904" t="s">
        <v>645</v>
      </c>
      <c r="F904" t="s">
        <v>53</v>
      </c>
      <c r="G904" s="17">
        <f t="shared" si="43"/>
        <v>1</v>
      </c>
      <c r="H904" s="17">
        <f t="shared" si="45"/>
        <v>0</v>
      </c>
      <c r="I904" s="17">
        <f t="shared" si="44"/>
        <v>0</v>
      </c>
    </row>
    <row r="905" spans="1:9" x14ac:dyDescent="0.25">
      <c r="A905">
        <v>904</v>
      </c>
      <c r="B905" t="s">
        <v>944</v>
      </c>
      <c r="C905" s="17" t="s">
        <v>1436</v>
      </c>
      <c r="D905" s="17" t="s">
        <v>1406</v>
      </c>
      <c r="E905" t="s">
        <v>645</v>
      </c>
      <c r="F905">
        <v>32</v>
      </c>
      <c r="G905" s="17">
        <f t="shared" si="43"/>
        <v>1</v>
      </c>
      <c r="H905" s="17">
        <f t="shared" si="45"/>
        <v>0</v>
      </c>
      <c r="I905" s="17">
        <f t="shared" si="44"/>
        <v>1</v>
      </c>
    </row>
    <row r="906" spans="1:9" x14ac:dyDescent="0.25">
      <c r="A906">
        <v>905</v>
      </c>
      <c r="B906" t="s">
        <v>945</v>
      </c>
      <c r="C906" s="17" t="s">
        <v>1436</v>
      </c>
      <c r="D906" s="17" t="s">
        <v>1435</v>
      </c>
      <c r="E906" t="s">
        <v>645</v>
      </c>
      <c r="F906">
        <v>27</v>
      </c>
      <c r="G906" s="17">
        <f t="shared" si="43"/>
        <v>1</v>
      </c>
      <c r="H906" s="17">
        <f t="shared" si="45"/>
        <v>0</v>
      </c>
      <c r="I906" s="17">
        <f t="shared" si="44"/>
        <v>0</v>
      </c>
    </row>
    <row r="907" spans="1:9" x14ac:dyDescent="0.25">
      <c r="A907">
        <v>906</v>
      </c>
      <c r="B907" t="s">
        <v>946</v>
      </c>
      <c r="C907" s="17" t="s">
        <v>1434</v>
      </c>
      <c r="D907" s="17" t="s">
        <v>1435</v>
      </c>
      <c r="E907" t="s">
        <v>645</v>
      </c>
      <c r="F907">
        <v>21</v>
      </c>
      <c r="G907" s="17">
        <f t="shared" si="43"/>
        <v>1</v>
      </c>
      <c r="H907" s="17">
        <f t="shared" si="45"/>
        <v>1</v>
      </c>
      <c r="I907" s="17">
        <f t="shared" si="44"/>
        <v>0</v>
      </c>
    </row>
    <row r="908" spans="1:9" x14ac:dyDescent="0.25">
      <c r="A908">
        <v>907</v>
      </c>
      <c r="B908" t="s">
        <v>947</v>
      </c>
      <c r="C908" s="17" t="s">
        <v>1436</v>
      </c>
      <c r="D908" s="17" t="s">
        <v>1406</v>
      </c>
      <c r="E908" t="s">
        <v>645</v>
      </c>
      <c r="F908">
        <v>32</v>
      </c>
      <c r="G908" s="17">
        <f t="shared" si="43"/>
        <v>1</v>
      </c>
      <c r="H908" s="17">
        <f t="shared" si="45"/>
        <v>0</v>
      </c>
      <c r="I908" s="17">
        <f t="shared" si="44"/>
        <v>1</v>
      </c>
    </row>
    <row r="909" spans="1:9" x14ac:dyDescent="0.25">
      <c r="A909">
        <v>908</v>
      </c>
      <c r="B909" t="s">
        <v>948</v>
      </c>
      <c r="C909" s="17" t="s">
        <v>1434</v>
      </c>
      <c r="D909" s="17" t="s">
        <v>1435</v>
      </c>
      <c r="E909" t="s">
        <v>645</v>
      </c>
      <c r="F909">
        <v>20</v>
      </c>
      <c r="G909" s="17">
        <f t="shared" si="43"/>
        <v>1</v>
      </c>
      <c r="H909" s="17">
        <f t="shared" si="45"/>
        <v>1</v>
      </c>
      <c r="I909" s="17">
        <f t="shared" si="44"/>
        <v>0</v>
      </c>
    </row>
    <row r="910" spans="1:9" x14ac:dyDescent="0.25">
      <c r="A910">
        <v>909</v>
      </c>
      <c r="B910" t="s">
        <v>949</v>
      </c>
      <c r="C910" s="17" t="s">
        <v>1436</v>
      </c>
      <c r="D910" s="17" t="s">
        <v>1435</v>
      </c>
      <c r="E910" t="s">
        <v>645</v>
      </c>
      <c r="F910">
        <v>17</v>
      </c>
      <c r="G910" s="17">
        <f t="shared" si="43"/>
        <v>1</v>
      </c>
      <c r="H910" s="17">
        <f t="shared" si="45"/>
        <v>0</v>
      </c>
      <c r="I910" s="17">
        <f t="shared" si="44"/>
        <v>0</v>
      </c>
    </row>
    <row r="911" spans="1:9" x14ac:dyDescent="0.25">
      <c r="A911">
        <v>910</v>
      </c>
      <c r="B911" t="s">
        <v>950</v>
      </c>
      <c r="C911" s="17" t="s">
        <v>1436</v>
      </c>
      <c r="D911" s="17" t="s">
        <v>1435</v>
      </c>
      <c r="E911" t="s">
        <v>645</v>
      </c>
      <c r="F911">
        <v>21</v>
      </c>
      <c r="G911" s="17">
        <f t="shared" si="43"/>
        <v>1</v>
      </c>
      <c r="H911" s="17">
        <f t="shared" si="45"/>
        <v>0</v>
      </c>
      <c r="I911" s="17">
        <f t="shared" si="44"/>
        <v>0</v>
      </c>
    </row>
    <row r="912" spans="1:9" x14ac:dyDescent="0.25">
      <c r="A912">
        <v>911</v>
      </c>
      <c r="B912" t="s">
        <v>951</v>
      </c>
      <c r="C912" s="17" t="s">
        <v>1436</v>
      </c>
      <c r="D912" s="17" t="s">
        <v>1435</v>
      </c>
      <c r="E912" t="s">
        <v>645</v>
      </c>
      <c r="F912">
        <v>30</v>
      </c>
      <c r="G912" s="17">
        <f t="shared" si="43"/>
        <v>1</v>
      </c>
      <c r="H912" s="17">
        <f t="shared" si="45"/>
        <v>0</v>
      </c>
      <c r="I912" s="17">
        <f t="shared" si="44"/>
        <v>0</v>
      </c>
    </row>
    <row r="913" spans="1:9" x14ac:dyDescent="0.25">
      <c r="A913">
        <v>912</v>
      </c>
      <c r="B913" t="s">
        <v>952</v>
      </c>
      <c r="C913" s="17" t="s">
        <v>1436</v>
      </c>
      <c r="D913" s="17" t="s">
        <v>1406</v>
      </c>
      <c r="E913" t="s">
        <v>645</v>
      </c>
      <c r="F913">
        <v>21</v>
      </c>
      <c r="G913" s="17">
        <f t="shared" si="43"/>
        <v>1</v>
      </c>
      <c r="H913" s="17">
        <f t="shared" si="45"/>
        <v>0</v>
      </c>
      <c r="I913" s="17">
        <f t="shared" si="44"/>
        <v>1</v>
      </c>
    </row>
    <row r="914" spans="1:9" x14ac:dyDescent="0.25">
      <c r="A914">
        <v>913</v>
      </c>
      <c r="B914" t="s">
        <v>953</v>
      </c>
      <c r="C914" s="17" t="s">
        <v>1436</v>
      </c>
      <c r="D914" s="17" t="s">
        <v>1435</v>
      </c>
      <c r="E914" t="s">
        <v>645</v>
      </c>
      <c r="F914">
        <v>23</v>
      </c>
      <c r="G914" s="17">
        <f t="shared" si="43"/>
        <v>1</v>
      </c>
      <c r="H914" s="17">
        <f t="shared" si="45"/>
        <v>0</v>
      </c>
      <c r="I914" s="17">
        <f t="shared" si="44"/>
        <v>0</v>
      </c>
    </row>
    <row r="915" spans="1:9" x14ac:dyDescent="0.25">
      <c r="A915">
        <v>914</v>
      </c>
      <c r="B915" t="s">
        <v>954</v>
      </c>
      <c r="C915" s="17" t="s">
        <v>1436</v>
      </c>
      <c r="D915" s="17" t="s">
        <v>1435</v>
      </c>
      <c r="E915" t="s">
        <v>645</v>
      </c>
      <c r="F915">
        <v>22</v>
      </c>
      <c r="G915" s="17">
        <f t="shared" si="43"/>
        <v>1</v>
      </c>
      <c r="H915" s="17">
        <f t="shared" si="45"/>
        <v>0</v>
      </c>
      <c r="I915" s="17">
        <f t="shared" si="44"/>
        <v>0</v>
      </c>
    </row>
    <row r="916" spans="1:9" x14ac:dyDescent="0.25">
      <c r="A916">
        <v>915</v>
      </c>
      <c r="B916" t="s">
        <v>955</v>
      </c>
      <c r="C916" s="17" t="s">
        <v>1434</v>
      </c>
      <c r="D916" s="17" t="s">
        <v>1406</v>
      </c>
      <c r="E916" t="s">
        <v>645</v>
      </c>
      <c r="F916">
        <v>4</v>
      </c>
      <c r="G916" s="17">
        <f t="shared" si="43"/>
        <v>0</v>
      </c>
      <c r="H916" s="17">
        <f t="shared" si="45"/>
        <v>1</v>
      </c>
      <c r="I916" s="17">
        <f t="shared" si="44"/>
        <v>1</v>
      </c>
    </row>
    <row r="917" spans="1:9" x14ac:dyDescent="0.25">
      <c r="A917">
        <v>916</v>
      </c>
      <c r="B917" t="s">
        <v>956</v>
      </c>
      <c r="C917" s="17" t="s">
        <v>1436</v>
      </c>
      <c r="D917" s="17" t="s">
        <v>1435</v>
      </c>
      <c r="E917" t="s">
        <v>645</v>
      </c>
      <c r="F917">
        <v>39</v>
      </c>
      <c r="G917" s="17">
        <f t="shared" si="43"/>
        <v>1</v>
      </c>
      <c r="H917" s="17">
        <f t="shared" si="45"/>
        <v>0</v>
      </c>
      <c r="I917" s="17">
        <f t="shared" si="44"/>
        <v>0</v>
      </c>
    </row>
    <row r="918" spans="1:9" x14ac:dyDescent="0.25">
      <c r="A918">
        <v>917</v>
      </c>
      <c r="B918" t="s">
        <v>957</v>
      </c>
      <c r="C918" s="17" t="s">
        <v>1436</v>
      </c>
      <c r="D918" s="17" t="s">
        <v>1435</v>
      </c>
      <c r="E918" t="s">
        <v>645</v>
      </c>
      <c r="F918" t="s">
        <v>53</v>
      </c>
      <c r="G918" s="17">
        <f t="shared" si="43"/>
        <v>1</v>
      </c>
      <c r="H918" s="17">
        <f t="shared" si="45"/>
        <v>0</v>
      </c>
      <c r="I918" s="17">
        <f t="shared" si="44"/>
        <v>0</v>
      </c>
    </row>
    <row r="919" spans="1:9" x14ac:dyDescent="0.25">
      <c r="A919">
        <v>918</v>
      </c>
      <c r="B919" t="s">
        <v>958</v>
      </c>
      <c r="C919" s="17" t="s">
        <v>1436</v>
      </c>
      <c r="D919" s="17" t="s">
        <v>1435</v>
      </c>
      <c r="E919" t="s">
        <v>645</v>
      </c>
      <c r="F919">
        <v>20</v>
      </c>
      <c r="G919" s="17">
        <f t="shared" si="43"/>
        <v>1</v>
      </c>
      <c r="H919" s="17">
        <f t="shared" si="45"/>
        <v>0</v>
      </c>
      <c r="I919" s="17">
        <f t="shared" si="44"/>
        <v>0</v>
      </c>
    </row>
    <row r="920" spans="1:9" x14ac:dyDescent="0.25">
      <c r="A920">
        <v>919</v>
      </c>
      <c r="B920" t="s">
        <v>959</v>
      </c>
      <c r="C920" s="17" t="s">
        <v>1436</v>
      </c>
      <c r="D920" s="17" t="s">
        <v>1435</v>
      </c>
      <c r="E920" t="s">
        <v>645</v>
      </c>
      <c r="F920" t="s">
        <v>53</v>
      </c>
      <c r="G920" s="17">
        <f t="shared" si="43"/>
        <v>1</v>
      </c>
      <c r="H920" s="17">
        <f t="shared" si="45"/>
        <v>0</v>
      </c>
      <c r="I920" s="17">
        <f t="shared" si="44"/>
        <v>0</v>
      </c>
    </row>
    <row r="921" spans="1:9" x14ac:dyDescent="0.25">
      <c r="A921">
        <v>920</v>
      </c>
      <c r="B921" t="s">
        <v>960</v>
      </c>
      <c r="C921" s="17" t="s">
        <v>1436</v>
      </c>
      <c r="D921" s="17" t="s">
        <v>1435</v>
      </c>
      <c r="E921" t="s">
        <v>645</v>
      </c>
      <c r="F921" t="s">
        <v>53</v>
      </c>
      <c r="G921" s="17">
        <f t="shared" si="43"/>
        <v>1</v>
      </c>
      <c r="H921" s="17">
        <f t="shared" si="45"/>
        <v>0</v>
      </c>
      <c r="I921" s="17">
        <f t="shared" si="44"/>
        <v>0</v>
      </c>
    </row>
    <row r="922" spans="1:9" x14ac:dyDescent="0.25">
      <c r="A922">
        <v>921</v>
      </c>
      <c r="B922" t="s">
        <v>961</v>
      </c>
      <c r="C922" s="17" t="s">
        <v>1434</v>
      </c>
      <c r="D922" s="17" t="s">
        <v>1406</v>
      </c>
      <c r="E922" t="s">
        <v>645</v>
      </c>
      <c r="F922">
        <v>21</v>
      </c>
      <c r="G922" s="17">
        <f t="shared" si="43"/>
        <v>1</v>
      </c>
      <c r="H922" s="17">
        <f t="shared" si="45"/>
        <v>1</v>
      </c>
      <c r="I922" s="17">
        <f t="shared" si="44"/>
        <v>1</v>
      </c>
    </row>
    <row r="923" spans="1:9" x14ac:dyDescent="0.25">
      <c r="A923">
        <v>922</v>
      </c>
      <c r="B923" t="s">
        <v>962</v>
      </c>
      <c r="C923" s="17" t="s">
        <v>1436</v>
      </c>
      <c r="D923" s="17" t="s">
        <v>1435</v>
      </c>
      <c r="E923" t="s">
        <v>645</v>
      </c>
      <c r="F923">
        <v>44</v>
      </c>
      <c r="G923" s="17">
        <f t="shared" si="43"/>
        <v>1</v>
      </c>
      <c r="H923" s="17">
        <f t="shared" si="45"/>
        <v>0</v>
      </c>
      <c r="I923" s="17">
        <f t="shared" si="44"/>
        <v>0</v>
      </c>
    </row>
    <row r="924" spans="1:9" x14ac:dyDescent="0.25">
      <c r="A924">
        <v>923</v>
      </c>
      <c r="B924" t="s">
        <v>962</v>
      </c>
      <c r="C924" s="17" t="s">
        <v>1436</v>
      </c>
      <c r="D924" s="17" t="s">
        <v>1435</v>
      </c>
      <c r="E924" t="s">
        <v>645</v>
      </c>
      <c r="F924">
        <v>42</v>
      </c>
      <c r="G924" s="17">
        <f t="shared" si="43"/>
        <v>1</v>
      </c>
      <c r="H924" s="17">
        <f t="shared" si="45"/>
        <v>0</v>
      </c>
      <c r="I924" s="17">
        <f t="shared" si="44"/>
        <v>0</v>
      </c>
    </row>
    <row r="925" spans="1:9" x14ac:dyDescent="0.25">
      <c r="A925">
        <v>924</v>
      </c>
      <c r="B925" t="s">
        <v>963</v>
      </c>
      <c r="C925" s="17" t="s">
        <v>1434</v>
      </c>
      <c r="D925" s="17" t="s">
        <v>1406</v>
      </c>
      <c r="E925" t="s">
        <v>645</v>
      </c>
      <c r="F925">
        <v>21</v>
      </c>
      <c r="G925" s="17">
        <f t="shared" si="43"/>
        <v>1</v>
      </c>
      <c r="H925" s="17">
        <f t="shared" si="45"/>
        <v>1</v>
      </c>
      <c r="I925" s="17">
        <f t="shared" si="44"/>
        <v>1</v>
      </c>
    </row>
    <row r="926" spans="1:9" x14ac:dyDescent="0.25">
      <c r="A926">
        <v>925</v>
      </c>
      <c r="B926" t="s">
        <v>964</v>
      </c>
      <c r="C926" s="17" t="s">
        <v>1436</v>
      </c>
      <c r="D926" s="17" t="s">
        <v>1435</v>
      </c>
      <c r="E926" t="s">
        <v>645</v>
      </c>
      <c r="F926">
        <v>24</v>
      </c>
      <c r="G926" s="17">
        <f t="shared" si="43"/>
        <v>1</v>
      </c>
      <c r="H926" s="17">
        <f t="shared" si="45"/>
        <v>0</v>
      </c>
      <c r="I926" s="17">
        <f t="shared" si="44"/>
        <v>0</v>
      </c>
    </row>
    <row r="927" spans="1:9" x14ac:dyDescent="0.25">
      <c r="A927">
        <v>926</v>
      </c>
      <c r="B927" t="s">
        <v>965</v>
      </c>
      <c r="C927" s="17" t="s">
        <v>1436</v>
      </c>
      <c r="D927" s="17" t="s">
        <v>1435</v>
      </c>
      <c r="E927" t="s">
        <v>645</v>
      </c>
      <c r="F927" t="s">
        <v>53</v>
      </c>
      <c r="G927" s="17">
        <f t="shared" si="43"/>
        <v>1</v>
      </c>
      <c r="H927" s="17">
        <f t="shared" si="45"/>
        <v>0</v>
      </c>
      <c r="I927" s="17">
        <f t="shared" si="44"/>
        <v>0</v>
      </c>
    </row>
    <row r="928" spans="1:9" x14ac:dyDescent="0.25">
      <c r="A928">
        <v>927</v>
      </c>
      <c r="B928" t="s">
        <v>966</v>
      </c>
      <c r="C928" s="17" t="s">
        <v>1434</v>
      </c>
      <c r="D928" s="17" t="s">
        <v>1435</v>
      </c>
      <c r="E928" t="s">
        <v>645</v>
      </c>
      <c r="F928" t="s">
        <v>53</v>
      </c>
      <c r="G928" s="17">
        <f t="shared" si="43"/>
        <v>1</v>
      </c>
      <c r="H928" s="17">
        <f t="shared" si="45"/>
        <v>1</v>
      </c>
      <c r="I928" s="17">
        <f t="shared" si="44"/>
        <v>0</v>
      </c>
    </row>
    <row r="929" spans="1:9" x14ac:dyDescent="0.25">
      <c r="A929">
        <v>928</v>
      </c>
      <c r="B929" t="s">
        <v>967</v>
      </c>
      <c r="C929" s="17" t="s">
        <v>1436</v>
      </c>
      <c r="D929" s="17" t="s">
        <v>1435</v>
      </c>
      <c r="E929" t="s">
        <v>645</v>
      </c>
      <c r="F929" t="s">
        <v>53</v>
      </c>
      <c r="G929" s="17">
        <f t="shared" si="43"/>
        <v>1</v>
      </c>
      <c r="H929" s="17">
        <f t="shared" si="45"/>
        <v>0</v>
      </c>
      <c r="I929" s="17">
        <f t="shared" si="44"/>
        <v>0</v>
      </c>
    </row>
    <row r="930" spans="1:9" x14ac:dyDescent="0.25">
      <c r="A930">
        <v>929</v>
      </c>
      <c r="B930" t="s">
        <v>968</v>
      </c>
      <c r="C930" s="17" t="s">
        <v>1436</v>
      </c>
      <c r="D930" s="17" t="s">
        <v>1435</v>
      </c>
      <c r="E930" t="s">
        <v>645</v>
      </c>
      <c r="F930">
        <v>25</v>
      </c>
      <c r="G930" s="17">
        <f t="shared" si="43"/>
        <v>1</v>
      </c>
      <c r="H930" s="17">
        <f t="shared" si="45"/>
        <v>0</v>
      </c>
      <c r="I930" s="17">
        <f t="shared" si="44"/>
        <v>0</v>
      </c>
    </row>
    <row r="931" spans="1:9" x14ac:dyDescent="0.25">
      <c r="A931">
        <v>930</v>
      </c>
      <c r="B931" t="s">
        <v>969</v>
      </c>
      <c r="C931" s="17" t="s">
        <v>1436</v>
      </c>
      <c r="D931" s="17" t="s">
        <v>1435</v>
      </c>
      <c r="E931" t="s">
        <v>645</v>
      </c>
      <c r="F931">
        <v>22</v>
      </c>
      <c r="G931" s="17">
        <f t="shared" si="43"/>
        <v>1</v>
      </c>
      <c r="H931" s="17">
        <f t="shared" si="45"/>
        <v>0</v>
      </c>
      <c r="I931" s="17">
        <f t="shared" si="44"/>
        <v>0</v>
      </c>
    </row>
    <row r="932" spans="1:9" x14ac:dyDescent="0.25">
      <c r="A932">
        <v>931</v>
      </c>
      <c r="B932" t="s">
        <v>970</v>
      </c>
      <c r="C932" s="17" t="s">
        <v>1436</v>
      </c>
      <c r="D932" s="17" t="s">
        <v>1435</v>
      </c>
      <c r="E932" t="s">
        <v>645</v>
      </c>
      <c r="F932">
        <v>22</v>
      </c>
      <c r="G932" s="17">
        <f t="shared" si="43"/>
        <v>1</v>
      </c>
      <c r="H932" s="17">
        <f t="shared" si="45"/>
        <v>0</v>
      </c>
      <c r="I932" s="17">
        <f t="shared" si="44"/>
        <v>0</v>
      </c>
    </row>
    <row r="933" spans="1:9" x14ac:dyDescent="0.25">
      <c r="A933">
        <v>932</v>
      </c>
      <c r="B933" t="s">
        <v>971</v>
      </c>
      <c r="C933" s="17" t="s">
        <v>1436</v>
      </c>
      <c r="D933" s="17" t="s">
        <v>1406</v>
      </c>
      <c r="E933" t="s">
        <v>645</v>
      </c>
      <c r="F933">
        <v>39</v>
      </c>
      <c r="G933" s="17">
        <f t="shared" si="43"/>
        <v>1</v>
      </c>
      <c r="H933" s="17">
        <f t="shared" si="45"/>
        <v>0</v>
      </c>
      <c r="I933" s="17">
        <f t="shared" si="44"/>
        <v>1</v>
      </c>
    </row>
    <row r="934" spans="1:9" x14ac:dyDescent="0.25">
      <c r="A934">
        <v>933</v>
      </c>
      <c r="B934" t="s">
        <v>972</v>
      </c>
      <c r="C934" s="17" t="s">
        <v>1434</v>
      </c>
      <c r="D934" s="17" t="s">
        <v>1435</v>
      </c>
      <c r="E934" t="s">
        <v>645</v>
      </c>
      <c r="F934">
        <v>26</v>
      </c>
      <c r="G934" s="17">
        <f t="shared" si="43"/>
        <v>1</v>
      </c>
      <c r="H934" s="17">
        <f t="shared" si="45"/>
        <v>1</v>
      </c>
      <c r="I934" s="17">
        <f t="shared" si="44"/>
        <v>0</v>
      </c>
    </row>
    <row r="935" spans="1:9" x14ac:dyDescent="0.25">
      <c r="A935">
        <v>934</v>
      </c>
      <c r="B935" t="s">
        <v>973</v>
      </c>
      <c r="C935" s="17" t="s">
        <v>1434</v>
      </c>
      <c r="D935" s="17" t="s">
        <v>1406</v>
      </c>
      <c r="E935" t="s">
        <v>645</v>
      </c>
      <c r="F935">
        <v>4</v>
      </c>
      <c r="G935" s="17">
        <f t="shared" si="43"/>
        <v>0</v>
      </c>
      <c r="H935" s="17">
        <f t="shared" si="45"/>
        <v>1</v>
      </c>
      <c r="I935" s="17">
        <f t="shared" si="44"/>
        <v>1</v>
      </c>
    </row>
    <row r="936" spans="1:9" x14ac:dyDescent="0.25">
      <c r="A936">
        <v>935</v>
      </c>
      <c r="B936" t="s">
        <v>974</v>
      </c>
      <c r="C936" s="17" t="s">
        <v>1434</v>
      </c>
      <c r="D936" s="17" t="s">
        <v>1435</v>
      </c>
      <c r="E936" t="s">
        <v>645</v>
      </c>
      <c r="F936">
        <v>22</v>
      </c>
      <c r="G936" s="17">
        <f t="shared" si="43"/>
        <v>1</v>
      </c>
      <c r="H936" s="17">
        <f t="shared" si="45"/>
        <v>1</v>
      </c>
      <c r="I936" s="17">
        <f t="shared" si="44"/>
        <v>0</v>
      </c>
    </row>
    <row r="937" spans="1:9" x14ac:dyDescent="0.25">
      <c r="A937">
        <v>936</v>
      </c>
      <c r="B937" t="s">
        <v>975</v>
      </c>
      <c r="C937" s="17" t="s">
        <v>1436</v>
      </c>
      <c r="D937" s="17" t="s">
        <v>1435</v>
      </c>
      <c r="E937" t="s">
        <v>645</v>
      </c>
      <c r="F937">
        <v>26</v>
      </c>
      <c r="G937" s="17">
        <f t="shared" si="43"/>
        <v>1</v>
      </c>
      <c r="H937" s="17">
        <f t="shared" si="45"/>
        <v>0</v>
      </c>
      <c r="I937" s="17">
        <f t="shared" si="44"/>
        <v>0</v>
      </c>
    </row>
    <row r="938" spans="1:9" x14ac:dyDescent="0.25">
      <c r="A938">
        <v>937</v>
      </c>
      <c r="B938" t="s">
        <v>976</v>
      </c>
      <c r="C938" s="17" t="s">
        <v>1434</v>
      </c>
      <c r="D938" s="17" t="s">
        <v>1435</v>
      </c>
      <c r="E938" t="s">
        <v>645</v>
      </c>
      <c r="F938">
        <v>1.5</v>
      </c>
      <c r="G938" s="17">
        <f t="shared" si="43"/>
        <v>0</v>
      </c>
      <c r="H938" s="17">
        <f t="shared" si="45"/>
        <v>1</v>
      </c>
      <c r="I938" s="17">
        <f t="shared" si="44"/>
        <v>0</v>
      </c>
    </row>
    <row r="939" spans="1:9" x14ac:dyDescent="0.25">
      <c r="A939">
        <v>938</v>
      </c>
      <c r="B939" t="s">
        <v>977</v>
      </c>
      <c r="C939" s="17" t="s">
        <v>1434</v>
      </c>
      <c r="D939" s="17" t="s">
        <v>1435</v>
      </c>
      <c r="E939" t="s">
        <v>645</v>
      </c>
      <c r="F939">
        <v>36</v>
      </c>
      <c r="G939" s="17">
        <f t="shared" si="43"/>
        <v>1</v>
      </c>
      <c r="H939" s="17">
        <f t="shared" si="45"/>
        <v>1</v>
      </c>
      <c r="I939" s="17">
        <f t="shared" si="44"/>
        <v>0</v>
      </c>
    </row>
    <row r="940" spans="1:9" x14ac:dyDescent="0.25">
      <c r="A940">
        <v>939</v>
      </c>
      <c r="B940" t="s">
        <v>978</v>
      </c>
      <c r="C940" s="17" t="s">
        <v>1436</v>
      </c>
      <c r="D940" s="17" t="s">
        <v>1435</v>
      </c>
      <c r="E940" t="s">
        <v>645</v>
      </c>
      <c r="F940">
        <v>18</v>
      </c>
      <c r="G940" s="17">
        <f t="shared" si="43"/>
        <v>1</v>
      </c>
      <c r="H940" s="17">
        <f t="shared" si="45"/>
        <v>0</v>
      </c>
      <c r="I940" s="17">
        <f t="shared" si="44"/>
        <v>0</v>
      </c>
    </row>
    <row r="941" spans="1:9" x14ac:dyDescent="0.25">
      <c r="A941">
        <v>940</v>
      </c>
      <c r="B941" t="s">
        <v>979</v>
      </c>
      <c r="C941" s="17" t="s">
        <v>1436</v>
      </c>
      <c r="D941" s="17" t="s">
        <v>1435</v>
      </c>
      <c r="E941" t="s">
        <v>645</v>
      </c>
      <c r="F941" t="s">
        <v>53</v>
      </c>
      <c r="G941" s="17">
        <f t="shared" si="43"/>
        <v>1</v>
      </c>
      <c r="H941" s="17">
        <f t="shared" si="45"/>
        <v>0</v>
      </c>
      <c r="I941" s="17">
        <f t="shared" si="44"/>
        <v>0</v>
      </c>
    </row>
    <row r="942" spans="1:9" x14ac:dyDescent="0.25">
      <c r="A942">
        <v>941</v>
      </c>
      <c r="B942" t="s">
        <v>980</v>
      </c>
      <c r="C942" s="17" t="s">
        <v>1436</v>
      </c>
      <c r="D942" s="17" t="s">
        <v>1406</v>
      </c>
      <c r="E942" t="s">
        <v>645</v>
      </c>
      <c r="F942">
        <v>25</v>
      </c>
      <c r="G942" s="17">
        <f t="shared" si="43"/>
        <v>1</v>
      </c>
      <c r="H942" s="17">
        <f t="shared" si="45"/>
        <v>0</v>
      </c>
      <c r="I942" s="17">
        <f t="shared" si="44"/>
        <v>1</v>
      </c>
    </row>
    <row r="943" spans="1:9" x14ac:dyDescent="0.25">
      <c r="A943">
        <v>942</v>
      </c>
      <c r="B943" t="s">
        <v>981</v>
      </c>
      <c r="C943" s="17" t="s">
        <v>1436</v>
      </c>
      <c r="D943" s="17" t="s">
        <v>1435</v>
      </c>
      <c r="E943" t="s">
        <v>645</v>
      </c>
      <c r="F943" t="s">
        <v>53</v>
      </c>
      <c r="G943" s="17">
        <f t="shared" si="43"/>
        <v>1</v>
      </c>
      <c r="H943" s="17">
        <f t="shared" si="45"/>
        <v>0</v>
      </c>
      <c r="I943" s="17">
        <f t="shared" si="44"/>
        <v>0</v>
      </c>
    </row>
    <row r="944" spans="1:9" x14ac:dyDescent="0.25">
      <c r="A944">
        <v>943</v>
      </c>
      <c r="B944" t="s">
        <v>982</v>
      </c>
      <c r="C944" s="17" t="s">
        <v>1434</v>
      </c>
      <c r="D944" s="17" t="s">
        <v>1435</v>
      </c>
      <c r="E944" t="s">
        <v>645</v>
      </c>
      <c r="F944">
        <v>37</v>
      </c>
      <c r="G944" s="17">
        <f t="shared" si="43"/>
        <v>1</v>
      </c>
      <c r="H944" s="17">
        <f t="shared" si="45"/>
        <v>1</v>
      </c>
      <c r="I944" s="17">
        <f t="shared" si="44"/>
        <v>0</v>
      </c>
    </row>
    <row r="945" spans="1:9" x14ac:dyDescent="0.25">
      <c r="A945">
        <v>944</v>
      </c>
      <c r="B945" t="s">
        <v>983</v>
      </c>
      <c r="C945" s="17" t="s">
        <v>1436</v>
      </c>
      <c r="D945" s="17" t="s">
        <v>1435</v>
      </c>
      <c r="E945" t="s">
        <v>645</v>
      </c>
      <c r="F945" t="s">
        <v>53</v>
      </c>
      <c r="G945" s="17">
        <f t="shared" si="43"/>
        <v>1</v>
      </c>
      <c r="H945" s="17">
        <f t="shared" si="45"/>
        <v>0</v>
      </c>
      <c r="I945" s="17">
        <f t="shared" si="44"/>
        <v>0</v>
      </c>
    </row>
    <row r="946" spans="1:9" x14ac:dyDescent="0.25">
      <c r="A946">
        <v>945</v>
      </c>
      <c r="B946" t="s">
        <v>984</v>
      </c>
      <c r="C946" s="17" t="s">
        <v>1436</v>
      </c>
      <c r="D946" s="17" t="s">
        <v>1406</v>
      </c>
      <c r="E946" t="s">
        <v>645</v>
      </c>
      <c r="F946" t="s">
        <v>53</v>
      </c>
      <c r="G946" s="17">
        <f t="shared" si="43"/>
        <v>1</v>
      </c>
      <c r="H946" s="17">
        <f t="shared" si="45"/>
        <v>0</v>
      </c>
      <c r="I946" s="17">
        <f t="shared" si="44"/>
        <v>1</v>
      </c>
    </row>
    <row r="947" spans="1:9" x14ac:dyDescent="0.25">
      <c r="A947">
        <v>946</v>
      </c>
      <c r="B947" t="s">
        <v>985</v>
      </c>
      <c r="C947" s="17" t="s">
        <v>1436</v>
      </c>
      <c r="D947" s="17" t="s">
        <v>1435</v>
      </c>
      <c r="E947" t="s">
        <v>645</v>
      </c>
      <c r="F947" t="s">
        <v>53</v>
      </c>
      <c r="G947" s="17">
        <f t="shared" si="43"/>
        <v>1</v>
      </c>
      <c r="H947" s="17">
        <f t="shared" si="45"/>
        <v>0</v>
      </c>
      <c r="I947" s="17">
        <f t="shared" si="44"/>
        <v>0</v>
      </c>
    </row>
    <row r="948" spans="1:9" x14ac:dyDescent="0.25">
      <c r="A948">
        <v>947</v>
      </c>
      <c r="B948" t="s">
        <v>986</v>
      </c>
      <c r="C948" s="17" t="s">
        <v>1434</v>
      </c>
      <c r="D948" s="17" t="s">
        <v>1406</v>
      </c>
      <c r="E948" t="s">
        <v>645</v>
      </c>
      <c r="F948">
        <v>22</v>
      </c>
      <c r="G948" s="17">
        <f t="shared" si="43"/>
        <v>1</v>
      </c>
      <c r="H948" s="17">
        <f t="shared" si="45"/>
        <v>1</v>
      </c>
      <c r="I948" s="17">
        <f t="shared" si="44"/>
        <v>1</v>
      </c>
    </row>
    <row r="949" spans="1:9" x14ac:dyDescent="0.25">
      <c r="A949">
        <v>948</v>
      </c>
      <c r="B949" t="s">
        <v>987</v>
      </c>
      <c r="C949" s="17" t="s">
        <v>1436</v>
      </c>
      <c r="D949" s="17" t="s">
        <v>1435</v>
      </c>
      <c r="E949" t="s">
        <v>645</v>
      </c>
      <c r="F949">
        <v>20</v>
      </c>
      <c r="G949" s="17">
        <f t="shared" si="43"/>
        <v>1</v>
      </c>
      <c r="H949" s="17">
        <f t="shared" si="45"/>
        <v>0</v>
      </c>
      <c r="I949" s="17">
        <f t="shared" si="44"/>
        <v>0</v>
      </c>
    </row>
    <row r="950" spans="1:9" x14ac:dyDescent="0.25">
      <c r="A950">
        <v>949</v>
      </c>
      <c r="B950" t="s">
        <v>988</v>
      </c>
      <c r="C950" s="17" t="s">
        <v>1436</v>
      </c>
      <c r="D950" s="17" t="s">
        <v>1406</v>
      </c>
      <c r="E950" t="s">
        <v>645</v>
      </c>
      <c r="F950">
        <v>26</v>
      </c>
      <c r="G950" s="17">
        <f t="shared" si="43"/>
        <v>1</v>
      </c>
      <c r="H950" s="17">
        <f t="shared" si="45"/>
        <v>0</v>
      </c>
      <c r="I950" s="17">
        <f t="shared" si="44"/>
        <v>1</v>
      </c>
    </row>
    <row r="951" spans="1:9" x14ac:dyDescent="0.25">
      <c r="A951">
        <v>950</v>
      </c>
      <c r="B951" t="s">
        <v>989</v>
      </c>
      <c r="C951" s="17" t="s">
        <v>1436</v>
      </c>
      <c r="D951" s="17" t="s">
        <v>1435</v>
      </c>
      <c r="E951" t="s">
        <v>645</v>
      </c>
      <c r="F951">
        <v>29</v>
      </c>
      <c r="G951" s="17">
        <f t="shared" si="43"/>
        <v>1</v>
      </c>
      <c r="H951" s="17">
        <f t="shared" si="45"/>
        <v>0</v>
      </c>
      <c r="I951" s="17">
        <f t="shared" si="44"/>
        <v>0</v>
      </c>
    </row>
    <row r="952" spans="1:9" x14ac:dyDescent="0.25">
      <c r="A952">
        <v>951</v>
      </c>
      <c r="B952" t="s">
        <v>990</v>
      </c>
      <c r="C952" s="17" t="s">
        <v>1436</v>
      </c>
      <c r="D952" s="17" t="s">
        <v>1435</v>
      </c>
      <c r="E952" t="s">
        <v>645</v>
      </c>
      <c r="F952">
        <v>29</v>
      </c>
      <c r="G952" s="17">
        <f t="shared" si="43"/>
        <v>1</v>
      </c>
      <c r="H952" s="17">
        <f t="shared" si="45"/>
        <v>0</v>
      </c>
      <c r="I952" s="17">
        <f t="shared" si="44"/>
        <v>0</v>
      </c>
    </row>
    <row r="953" spans="1:9" x14ac:dyDescent="0.25">
      <c r="A953">
        <v>952</v>
      </c>
      <c r="B953" t="s">
        <v>991</v>
      </c>
      <c r="C953" s="17" t="s">
        <v>1436</v>
      </c>
      <c r="D953" s="17" t="s">
        <v>1435</v>
      </c>
      <c r="E953" t="s">
        <v>645</v>
      </c>
      <c r="F953">
        <v>22</v>
      </c>
      <c r="G953" s="17">
        <f t="shared" si="43"/>
        <v>1</v>
      </c>
      <c r="H953" s="17">
        <f t="shared" si="45"/>
        <v>0</v>
      </c>
      <c r="I953" s="17">
        <f t="shared" si="44"/>
        <v>0</v>
      </c>
    </row>
    <row r="954" spans="1:9" x14ac:dyDescent="0.25">
      <c r="A954">
        <v>953</v>
      </c>
      <c r="B954" t="s">
        <v>992</v>
      </c>
      <c r="C954" s="17" t="s">
        <v>1436</v>
      </c>
      <c r="D954" s="17" t="s">
        <v>1406</v>
      </c>
      <c r="E954" t="s">
        <v>645</v>
      </c>
      <c r="F954" t="s">
        <v>53</v>
      </c>
      <c r="G954" s="17">
        <f t="shared" si="43"/>
        <v>1</v>
      </c>
      <c r="H954" s="17">
        <f t="shared" si="45"/>
        <v>0</v>
      </c>
      <c r="I954" s="17">
        <f t="shared" si="44"/>
        <v>1</v>
      </c>
    </row>
    <row r="955" spans="1:9" x14ac:dyDescent="0.25">
      <c r="A955">
        <v>954</v>
      </c>
      <c r="B955" t="s">
        <v>993</v>
      </c>
      <c r="C955" s="17" t="s">
        <v>1434</v>
      </c>
      <c r="D955" s="17" t="s">
        <v>1435</v>
      </c>
      <c r="E955" t="s">
        <v>645</v>
      </c>
      <c r="F955" t="s">
        <v>53</v>
      </c>
      <c r="G955" s="17">
        <f t="shared" si="43"/>
        <v>1</v>
      </c>
      <c r="H955" s="17">
        <f t="shared" si="45"/>
        <v>1</v>
      </c>
      <c r="I955" s="17">
        <f t="shared" si="44"/>
        <v>0</v>
      </c>
    </row>
    <row r="956" spans="1:9" x14ac:dyDescent="0.25">
      <c r="A956">
        <v>955</v>
      </c>
      <c r="B956" t="s">
        <v>994</v>
      </c>
      <c r="C956" s="17" t="s">
        <v>1436</v>
      </c>
      <c r="D956" s="17" t="s">
        <v>1435</v>
      </c>
      <c r="E956" t="s">
        <v>645</v>
      </c>
      <c r="F956" t="s">
        <v>53</v>
      </c>
      <c r="G956" s="17">
        <f t="shared" si="43"/>
        <v>1</v>
      </c>
      <c r="H956" s="17">
        <f t="shared" si="45"/>
        <v>0</v>
      </c>
      <c r="I956" s="17">
        <f t="shared" si="44"/>
        <v>0</v>
      </c>
    </row>
    <row r="957" spans="1:9" x14ac:dyDescent="0.25">
      <c r="A957">
        <v>956</v>
      </c>
      <c r="B957" t="s">
        <v>995</v>
      </c>
      <c r="C957" s="17" t="s">
        <v>1434</v>
      </c>
      <c r="D957" s="17" t="s">
        <v>1435</v>
      </c>
      <c r="E957" t="s">
        <v>645</v>
      </c>
      <c r="F957" t="s">
        <v>53</v>
      </c>
      <c r="G957" s="17">
        <f t="shared" si="43"/>
        <v>1</v>
      </c>
      <c r="H957" s="17">
        <f t="shared" si="45"/>
        <v>1</v>
      </c>
      <c r="I957" s="17">
        <f t="shared" si="44"/>
        <v>0</v>
      </c>
    </row>
    <row r="958" spans="1:9" x14ac:dyDescent="0.25">
      <c r="A958">
        <v>957</v>
      </c>
      <c r="B958" t="s">
        <v>996</v>
      </c>
      <c r="C958" s="17" t="s">
        <v>1434</v>
      </c>
      <c r="D958" s="17" t="s">
        <v>1435</v>
      </c>
      <c r="E958" t="s">
        <v>645</v>
      </c>
      <c r="F958" t="s">
        <v>53</v>
      </c>
      <c r="G958" s="17">
        <f t="shared" si="43"/>
        <v>1</v>
      </c>
      <c r="H958" s="17">
        <f t="shared" si="45"/>
        <v>1</v>
      </c>
      <c r="I958" s="17">
        <f t="shared" si="44"/>
        <v>0</v>
      </c>
    </row>
    <row r="959" spans="1:9" x14ac:dyDescent="0.25">
      <c r="A959">
        <v>958</v>
      </c>
      <c r="B959" t="s">
        <v>997</v>
      </c>
      <c r="C959" s="17" t="s">
        <v>1434</v>
      </c>
      <c r="D959" s="17" t="s">
        <v>1435</v>
      </c>
      <c r="E959" t="s">
        <v>645</v>
      </c>
      <c r="F959" t="s">
        <v>53</v>
      </c>
      <c r="G959" s="17">
        <f t="shared" si="43"/>
        <v>1</v>
      </c>
      <c r="H959" s="17">
        <f t="shared" si="45"/>
        <v>1</v>
      </c>
      <c r="I959" s="17">
        <f t="shared" si="44"/>
        <v>0</v>
      </c>
    </row>
    <row r="960" spans="1:9" x14ac:dyDescent="0.25">
      <c r="A960">
        <v>959</v>
      </c>
      <c r="B960" t="s">
        <v>998</v>
      </c>
      <c r="C960" s="17" t="s">
        <v>1436</v>
      </c>
      <c r="D960" s="17" t="s">
        <v>1435</v>
      </c>
      <c r="E960" t="s">
        <v>645</v>
      </c>
      <c r="F960">
        <v>32</v>
      </c>
      <c r="G960" s="17">
        <f t="shared" si="43"/>
        <v>1</v>
      </c>
      <c r="H960" s="17">
        <f t="shared" si="45"/>
        <v>0</v>
      </c>
      <c r="I960" s="17">
        <f t="shared" si="44"/>
        <v>0</v>
      </c>
    </row>
    <row r="961" spans="1:9" x14ac:dyDescent="0.25">
      <c r="A961">
        <v>960</v>
      </c>
      <c r="B961" t="s">
        <v>999</v>
      </c>
      <c r="C961" s="17" t="s">
        <v>1436</v>
      </c>
      <c r="D961" s="17" t="s">
        <v>1435</v>
      </c>
      <c r="E961" t="s">
        <v>645</v>
      </c>
      <c r="F961" t="s">
        <v>53</v>
      </c>
      <c r="G961" s="17">
        <f t="shared" si="43"/>
        <v>1</v>
      </c>
      <c r="H961" s="17">
        <f t="shared" si="45"/>
        <v>0</v>
      </c>
      <c r="I961" s="17">
        <f t="shared" si="44"/>
        <v>0</v>
      </c>
    </row>
    <row r="962" spans="1:9" x14ac:dyDescent="0.25">
      <c r="A962">
        <v>961</v>
      </c>
      <c r="B962" t="s">
        <v>1000</v>
      </c>
      <c r="C962" s="17" t="s">
        <v>1436</v>
      </c>
      <c r="D962" s="17" t="s">
        <v>1435</v>
      </c>
      <c r="E962" t="s">
        <v>645</v>
      </c>
      <c r="F962">
        <v>21</v>
      </c>
      <c r="G962" s="17">
        <f t="shared" si="43"/>
        <v>1</v>
      </c>
      <c r="H962" s="17">
        <f t="shared" si="45"/>
        <v>0</v>
      </c>
      <c r="I962" s="17">
        <f t="shared" si="44"/>
        <v>0</v>
      </c>
    </row>
    <row r="963" spans="1:9" x14ac:dyDescent="0.25">
      <c r="A963">
        <v>962</v>
      </c>
      <c r="B963" t="s">
        <v>1001</v>
      </c>
      <c r="C963" s="17" t="s">
        <v>1434</v>
      </c>
      <c r="D963" s="17" t="s">
        <v>1435</v>
      </c>
      <c r="E963" t="s">
        <v>645</v>
      </c>
      <c r="F963">
        <v>21</v>
      </c>
      <c r="G963" s="17">
        <f t="shared" ref="G963:G1026" si="46">IF(F963&gt;16,1,0)</f>
        <v>1</v>
      </c>
      <c r="H963" s="17">
        <f t="shared" si="45"/>
        <v>1</v>
      </c>
      <c r="I963" s="17">
        <f t="shared" ref="I963:I1026" si="47">IF(D963="Yes",1,0)</f>
        <v>0</v>
      </c>
    </row>
    <row r="964" spans="1:9" x14ac:dyDescent="0.25">
      <c r="A964">
        <v>963</v>
      </c>
      <c r="B964" t="s">
        <v>1002</v>
      </c>
      <c r="C964" s="17" t="s">
        <v>1436</v>
      </c>
      <c r="D964" s="17" t="s">
        <v>1435</v>
      </c>
      <c r="E964" t="s">
        <v>645</v>
      </c>
      <c r="F964">
        <v>36</v>
      </c>
      <c r="G964" s="17">
        <f t="shared" si="46"/>
        <v>1</v>
      </c>
      <c r="H964" s="17">
        <f t="shared" si="45"/>
        <v>0</v>
      </c>
      <c r="I964" s="17">
        <f t="shared" si="47"/>
        <v>0</v>
      </c>
    </row>
    <row r="965" spans="1:9" x14ac:dyDescent="0.25">
      <c r="A965">
        <v>964</v>
      </c>
      <c r="B965" t="s">
        <v>1003</v>
      </c>
      <c r="C965" s="17" t="s">
        <v>1436</v>
      </c>
      <c r="D965" s="17" t="s">
        <v>1435</v>
      </c>
      <c r="E965" t="s">
        <v>645</v>
      </c>
      <c r="F965">
        <v>39</v>
      </c>
      <c r="G965" s="17">
        <f t="shared" si="46"/>
        <v>1</v>
      </c>
      <c r="H965" s="17">
        <f t="shared" si="45"/>
        <v>0</v>
      </c>
      <c r="I965" s="17">
        <f t="shared" si="47"/>
        <v>0</v>
      </c>
    </row>
    <row r="966" spans="1:9" x14ac:dyDescent="0.25">
      <c r="A966">
        <v>965</v>
      </c>
      <c r="B966" t="s">
        <v>1004</v>
      </c>
      <c r="C966" s="17" t="s">
        <v>1434</v>
      </c>
      <c r="D966" s="17" t="s">
        <v>1435</v>
      </c>
      <c r="E966" t="s">
        <v>645</v>
      </c>
      <c r="F966">
        <v>25</v>
      </c>
      <c r="G966" s="17">
        <f t="shared" si="46"/>
        <v>1</v>
      </c>
      <c r="H966" s="17">
        <f t="shared" ref="H966:H1029" si="48">IF(C966="Female",1,0)</f>
        <v>1</v>
      </c>
      <c r="I966" s="17">
        <f t="shared" si="47"/>
        <v>0</v>
      </c>
    </row>
    <row r="967" spans="1:9" x14ac:dyDescent="0.25">
      <c r="A967">
        <v>966</v>
      </c>
      <c r="B967" t="s">
        <v>1005</v>
      </c>
      <c r="C967" s="17" t="s">
        <v>1434</v>
      </c>
      <c r="D967" s="17" t="s">
        <v>1435</v>
      </c>
      <c r="E967" t="s">
        <v>645</v>
      </c>
      <c r="F967">
        <v>45</v>
      </c>
      <c r="G967" s="17">
        <f t="shared" si="46"/>
        <v>1</v>
      </c>
      <c r="H967" s="17">
        <f t="shared" si="48"/>
        <v>1</v>
      </c>
      <c r="I967" s="17">
        <f t="shared" si="47"/>
        <v>0</v>
      </c>
    </row>
    <row r="968" spans="1:9" x14ac:dyDescent="0.25">
      <c r="A968">
        <v>967</v>
      </c>
      <c r="B968" t="s">
        <v>1006</v>
      </c>
      <c r="C968" s="17" t="s">
        <v>1436</v>
      </c>
      <c r="D968" s="17" t="s">
        <v>1435</v>
      </c>
      <c r="E968" t="s">
        <v>645</v>
      </c>
      <c r="F968">
        <v>36</v>
      </c>
      <c r="G968" s="17">
        <f t="shared" si="46"/>
        <v>1</v>
      </c>
      <c r="H968" s="17">
        <f t="shared" si="48"/>
        <v>0</v>
      </c>
      <c r="I968" s="17">
        <f t="shared" si="47"/>
        <v>0</v>
      </c>
    </row>
    <row r="969" spans="1:9" x14ac:dyDescent="0.25">
      <c r="A969">
        <v>968</v>
      </c>
      <c r="B969" t="s">
        <v>1007</v>
      </c>
      <c r="C969" s="17" t="s">
        <v>1434</v>
      </c>
      <c r="D969" s="17" t="s">
        <v>1435</v>
      </c>
      <c r="E969" t="s">
        <v>645</v>
      </c>
      <c r="F969">
        <v>30</v>
      </c>
      <c r="G969" s="17">
        <f t="shared" si="46"/>
        <v>1</v>
      </c>
      <c r="H969" s="17">
        <f t="shared" si="48"/>
        <v>1</v>
      </c>
      <c r="I969" s="17">
        <f t="shared" si="47"/>
        <v>0</v>
      </c>
    </row>
    <row r="970" spans="1:9" x14ac:dyDescent="0.25">
      <c r="A970">
        <v>969</v>
      </c>
      <c r="B970" t="s">
        <v>1008</v>
      </c>
      <c r="C970" s="17" t="s">
        <v>1436</v>
      </c>
      <c r="D970" s="17" t="s">
        <v>1406</v>
      </c>
      <c r="E970" t="s">
        <v>645</v>
      </c>
      <c r="F970">
        <v>20</v>
      </c>
      <c r="G970" s="17">
        <f t="shared" si="46"/>
        <v>1</v>
      </c>
      <c r="H970" s="17">
        <f t="shared" si="48"/>
        <v>0</v>
      </c>
      <c r="I970" s="17">
        <f t="shared" si="47"/>
        <v>1</v>
      </c>
    </row>
    <row r="971" spans="1:9" x14ac:dyDescent="0.25">
      <c r="A971">
        <v>970</v>
      </c>
      <c r="B971" t="s">
        <v>1009</v>
      </c>
      <c r="C971" s="17" t="s">
        <v>1436</v>
      </c>
      <c r="D971" s="17" t="s">
        <v>1435</v>
      </c>
      <c r="E971" t="s">
        <v>645</v>
      </c>
      <c r="F971" t="s">
        <v>53</v>
      </c>
      <c r="G971" s="17">
        <f t="shared" si="46"/>
        <v>1</v>
      </c>
      <c r="H971" s="17">
        <f t="shared" si="48"/>
        <v>0</v>
      </c>
      <c r="I971" s="17">
        <f t="shared" si="47"/>
        <v>0</v>
      </c>
    </row>
    <row r="972" spans="1:9" x14ac:dyDescent="0.25">
      <c r="A972">
        <v>971</v>
      </c>
      <c r="B972" t="s">
        <v>1010</v>
      </c>
      <c r="C972" s="17" t="s">
        <v>1436</v>
      </c>
      <c r="D972" s="17" t="s">
        <v>1435</v>
      </c>
      <c r="E972" t="s">
        <v>645</v>
      </c>
      <c r="F972" t="s">
        <v>53</v>
      </c>
      <c r="G972" s="17">
        <f t="shared" si="46"/>
        <v>1</v>
      </c>
      <c r="H972" s="17">
        <f t="shared" si="48"/>
        <v>0</v>
      </c>
      <c r="I972" s="17">
        <f t="shared" si="47"/>
        <v>0</v>
      </c>
    </row>
    <row r="973" spans="1:9" x14ac:dyDescent="0.25">
      <c r="A973">
        <v>972</v>
      </c>
      <c r="B973" t="s">
        <v>1011</v>
      </c>
      <c r="C973" s="17" t="s">
        <v>1436</v>
      </c>
      <c r="D973" s="17" t="s">
        <v>1435</v>
      </c>
      <c r="E973" t="s">
        <v>645</v>
      </c>
      <c r="F973" t="s">
        <v>53</v>
      </c>
      <c r="G973" s="17">
        <f t="shared" si="46"/>
        <v>1</v>
      </c>
      <c r="H973" s="17">
        <f t="shared" si="48"/>
        <v>0</v>
      </c>
      <c r="I973" s="17">
        <f t="shared" si="47"/>
        <v>0</v>
      </c>
    </row>
    <row r="974" spans="1:9" x14ac:dyDescent="0.25">
      <c r="A974">
        <v>973</v>
      </c>
      <c r="B974" t="s">
        <v>1012</v>
      </c>
      <c r="C974" s="17" t="s">
        <v>1436</v>
      </c>
      <c r="D974" s="17" t="s">
        <v>1435</v>
      </c>
      <c r="E974" t="s">
        <v>645</v>
      </c>
      <c r="F974" t="s">
        <v>53</v>
      </c>
      <c r="G974" s="17">
        <f t="shared" si="46"/>
        <v>1</v>
      </c>
      <c r="H974" s="17">
        <f t="shared" si="48"/>
        <v>0</v>
      </c>
      <c r="I974" s="17">
        <f t="shared" si="47"/>
        <v>0</v>
      </c>
    </row>
    <row r="975" spans="1:9" x14ac:dyDescent="0.25">
      <c r="A975">
        <v>974</v>
      </c>
      <c r="B975" t="s">
        <v>1013</v>
      </c>
      <c r="C975" s="17" t="s">
        <v>1434</v>
      </c>
      <c r="D975" s="17" t="s">
        <v>1435</v>
      </c>
      <c r="E975" t="s">
        <v>645</v>
      </c>
      <c r="F975" t="s">
        <v>53</v>
      </c>
      <c r="G975" s="17">
        <f t="shared" si="46"/>
        <v>1</v>
      </c>
      <c r="H975" s="17">
        <f t="shared" si="48"/>
        <v>1</v>
      </c>
      <c r="I975" s="17">
        <f t="shared" si="47"/>
        <v>0</v>
      </c>
    </row>
    <row r="976" spans="1:9" x14ac:dyDescent="0.25">
      <c r="A976">
        <v>975</v>
      </c>
      <c r="B976" t="s">
        <v>1014</v>
      </c>
      <c r="C976" s="17" t="s">
        <v>1436</v>
      </c>
      <c r="D976" s="17" t="s">
        <v>1435</v>
      </c>
      <c r="E976" t="s">
        <v>645</v>
      </c>
      <c r="F976" t="s">
        <v>53</v>
      </c>
      <c r="G976" s="17">
        <f t="shared" si="46"/>
        <v>1</v>
      </c>
      <c r="H976" s="17">
        <f t="shared" si="48"/>
        <v>0</v>
      </c>
      <c r="I976" s="17">
        <f t="shared" si="47"/>
        <v>0</v>
      </c>
    </row>
    <row r="977" spans="1:9" x14ac:dyDescent="0.25">
      <c r="A977">
        <v>976</v>
      </c>
      <c r="B977" t="s">
        <v>1015</v>
      </c>
      <c r="C977" s="17" t="s">
        <v>1436</v>
      </c>
      <c r="D977" s="17" t="s">
        <v>1435</v>
      </c>
      <c r="E977" t="s">
        <v>645</v>
      </c>
      <c r="F977" t="s">
        <v>53</v>
      </c>
      <c r="G977" s="17">
        <f t="shared" si="46"/>
        <v>1</v>
      </c>
      <c r="H977" s="17">
        <f t="shared" si="48"/>
        <v>0</v>
      </c>
      <c r="I977" s="17">
        <f t="shared" si="47"/>
        <v>0</v>
      </c>
    </row>
    <row r="978" spans="1:9" x14ac:dyDescent="0.25">
      <c r="A978">
        <v>977</v>
      </c>
      <c r="B978" t="s">
        <v>1016</v>
      </c>
      <c r="C978" s="17" t="s">
        <v>1436</v>
      </c>
      <c r="D978" s="17" t="s">
        <v>1406</v>
      </c>
      <c r="E978" t="s">
        <v>645</v>
      </c>
      <c r="F978" t="s">
        <v>53</v>
      </c>
      <c r="G978" s="17">
        <f t="shared" si="46"/>
        <v>1</v>
      </c>
      <c r="H978" s="17">
        <f t="shared" si="48"/>
        <v>0</v>
      </c>
      <c r="I978" s="17">
        <f t="shared" si="47"/>
        <v>1</v>
      </c>
    </row>
    <row r="979" spans="1:9" x14ac:dyDescent="0.25">
      <c r="A979">
        <v>978</v>
      </c>
      <c r="B979" t="s">
        <v>1017</v>
      </c>
      <c r="C979" s="17" t="s">
        <v>1436</v>
      </c>
      <c r="D979" s="17" t="s">
        <v>1435</v>
      </c>
      <c r="E979" t="s">
        <v>645</v>
      </c>
      <c r="F979" t="s">
        <v>53</v>
      </c>
      <c r="G979" s="17">
        <f t="shared" si="46"/>
        <v>1</v>
      </c>
      <c r="H979" s="17">
        <f t="shared" si="48"/>
        <v>0</v>
      </c>
      <c r="I979" s="17">
        <f t="shared" si="47"/>
        <v>0</v>
      </c>
    </row>
    <row r="980" spans="1:9" x14ac:dyDescent="0.25">
      <c r="A980">
        <v>979</v>
      </c>
      <c r="B980" t="s">
        <v>1018</v>
      </c>
      <c r="C980" s="17" t="s">
        <v>1434</v>
      </c>
      <c r="D980" s="17" t="s">
        <v>1406</v>
      </c>
      <c r="E980" t="s">
        <v>645</v>
      </c>
      <c r="F980" t="s">
        <v>53</v>
      </c>
      <c r="G980" s="17">
        <f t="shared" si="46"/>
        <v>1</v>
      </c>
      <c r="H980" s="17">
        <f t="shared" si="48"/>
        <v>1</v>
      </c>
      <c r="I980" s="17">
        <f t="shared" si="47"/>
        <v>1</v>
      </c>
    </row>
    <row r="981" spans="1:9" x14ac:dyDescent="0.25">
      <c r="A981">
        <v>980</v>
      </c>
      <c r="B981" t="s">
        <v>1019</v>
      </c>
      <c r="C981" s="17" t="s">
        <v>1436</v>
      </c>
      <c r="D981" s="17" t="s">
        <v>1435</v>
      </c>
      <c r="E981" t="s">
        <v>645</v>
      </c>
      <c r="F981" t="s">
        <v>53</v>
      </c>
      <c r="G981" s="17">
        <f t="shared" si="46"/>
        <v>1</v>
      </c>
      <c r="H981" s="17">
        <f t="shared" si="48"/>
        <v>0</v>
      </c>
      <c r="I981" s="17">
        <f t="shared" si="47"/>
        <v>0</v>
      </c>
    </row>
    <row r="982" spans="1:9" x14ac:dyDescent="0.25">
      <c r="A982">
        <v>981</v>
      </c>
      <c r="B982" t="s">
        <v>1020</v>
      </c>
      <c r="C982" s="17" t="s">
        <v>1436</v>
      </c>
      <c r="D982" s="17" t="s">
        <v>1435</v>
      </c>
      <c r="E982" t="s">
        <v>645</v>
      </c>
      <c r="F982" t="s">
        <v>53</v>
      </c>
      <c r="G982" s="17">
        <f t="shared" si="46"/>
        <v>1</v>
      </c>
      <c r="H982" s="17">
        <f t="shared" si="48"/>
        <v>0</v>
      </c>
      <c r="I982" s="17">
        <f t="shared" si="47"/>
        <v>0</v>
      </c>
    </row>
    <row r="983" spans="1:9" x14ac:dyDescent="0.25">
      <c r="A983">
        <v>982</v>
      </c>
      <c r="B983" t="s">
        <v>1021</v>
      </c>
      <c r="C983" s="17" t="s">
        <v>1436</v>
      </c>
      <c r="D983" s="17" t="s">
        <v>1435</v>
      </c>
      <c r="E983" t="s">
        <v>645</v>
      </c>
      <c r="F983" t="s">
        <v>53</v>
      </c>
      <c r="G983" s="17">
        <f t="shared" si="46"/>
        <v>1</v>
      </c>
      <c r="H983" s="17">
        <f t="shared" si="48"/>
        <v>0</v>
      </c>
      <c r="I983" s="17">
        <f t="shared" si="47"/>
        <v>0</v>
      </c>
    </row>
    <row r="984" spans="1:9" x14ac:dyDescent="0.25">
      <c r="A984">
        <v>983</v>
      </c>
      <c r="B984" t="s">
        <v>1022</v>
      </c>
      <c r="C984" s="17" t="s">
        <v>1434</v>
      </c>
      <c r="D984" s="17" t="s">
        <v>1406</v>
      </c>
      <c r="E984" t="s">
        <v>645</v>
      </c>
      <c r="F984" t="s">
        <v>53</v>
      </c>
      <c r="G984" s="17">
        <f t="shared" si="46"/>
        <v>1</v>
      </c>
      <c r="H984" s="17">
        <f t="shared" si="48"/>
        <v>1</v>
      </c>
      <c r="I984" s="17">
        <f t="shared" si="47"/>
        <v>1</v>
      </c>
    </row>
    <row r="985" spans="1:9" x14ac:dyDescent="0.25">
      <c r="A985">
        <v>984</v>
      </c>
      <c r="B985" t="s">
        <v>1023</v>
      </c>
      <c r="C985" s="17" t="s">
        <v>1436</v>
      </c>
      <c r="D985" s="17" t="s">
        <v>1435</v>
      </c>
      <c r="E985" t="s">
        <v>645</v>
      </c>
      <c r="F985" t="s">
        <v>53</v>
      </c>
      <c r="G985" s="17">
        <f t="shared" si="46"/>
        <v>1</v>
      </c>
      <c r="H985" s="17">
        <f t="shared" si="48"/>
        <v>0</v>
      </c>
      <c r="I985" s="17">
        <f t="shared" si="47"/>
        <v>0</v>
      </c>
    </row>
    <row r="986" spans="1:9" x14ac:dyDescent="0.25">
      <c r="A986">
        <v>985</v>
      </c>
      <c r="B986" t="s">
        <v>1024</v>
      </c>
      <c r="C986" s="17" t="s">
        <v>1436</v>
      </c>
      <c r="D986" s="17" t="s">
        <v>1435</v>
      </c>
      <c r="E986" t="s">
        <v>645</v>
      </c>
      <c r="F986" t="s">
        <v>53</v>
      </c>
      <c r="G986" s="17">
        <f t="shared" si="46"/>
        <v>1</v>
      </c>
      <c r="H986" s="17">
        <f t="shared" si="48"/>
        <v>0</v>
      </c>
      <c r="I986" s="17">
        <f t="shared" si="47"/>
        <v>0</v>
      </c>
    </row>
    <row r="987" spans="1:9" x14ac:dyDescent="0.25">
      <c r="A987">
        <v>986</v>
      </c>
      <c r="B987" t="s">
        <v>1025</v>
      </c>
      <c r="C987" s="17" t="s">
        <v>1434</v>
      </c>
      <c r="D987" s="17" t="s">
        <v>1435</v>
      </c>
      <c r="E987" t="s">
        <v>645</v>
      </c>
      <c r="F987" t="s">
        <v>53</v>
      </c>
      <c r="G987" s="17">
        <f t="shared" si="46"/>
        <v>1</v>
      </c>
      <c r="H987" s="17">
        <f t="shared" si="48"/>
        <v>1</v>
      </c>
      <c r="I987" s="17">
        <f t="shared" si="47"/>
        <v>0</v>
      </c>
    </row>
    <row r="988" spans="1:9" x14ac:dyDescent="0.25">
      <c r="A988">
        <v>987</v>
      </c>
      <c r="B988" t="s">
        <v>1026</v>
      </c>
      <c r="C988" s="17" t="s">
        <v>1436</v>
      </c>
      <c r="D988" s="17" t="s">
        <v>1435</v>
      </c>
      <c r="E988" t="s">
        <v>645</v>
      </c>
      <c r="F988" t="s">
        <v>53</v>
      </c>
      <c r="G988" s="17">
        <f t="shared" si="46"/>
        <v>1</v>
      </c>
      <c r="H988" s="17">
        <f t="shared" si="48"/>
        <v>0</v>
      </c>
      <c r="I988" s="17">
        <f t="shared" si="47"/>
        <v>0</v>
      </c>
    </row>
    <row r="989" spans="1:9" x14ac:dyDescent="0.25">
      <c r="A989">
        <v>988</v>
      </c>
      <c r="B989" t="s">
        <v>1027</v>
      </c>
      <c r="C989" s="17" t="s">
        <v>1436</v>
      </c>
      <c r="D989" s="17" t="s">
        <v>1435</v>
      </c>
      <c r="E989" t="s">
        <v>645</v>
      </c>
      <c r="F989" t="s">
        <v>53</v>
      </c>
      <c r="G989" s="17">
        <f t="shared" si="46"/>
        <v>1</v>
      </c>
      <c r="H989" s="17">
        <f t="shared" si="48"/>
        <v>0</v>
      </c>
      <c r="I989" s="17">
        <f t="shared" si="47"/>
        <v>0</v>
      </c>
    </row>
    <row r="990" spans="1:9" x14ac:dyDescent="0.25">
      <c r="A990">
        <v>989</v>
      </c>
      <c r="B990" t="s">
        <v>1028</v>
      </c>
      <c r="C990" s="17" t="s">
        <v>1436</v>
      </c>
      <c r="D990" s="17" t="s">
        <v>1406</v>
      </c>
      <c r="E990" t="s">
        <v>645</v>
      </c>
      <c r="F990" t="s">
        <v>53</v>
      </c>
      <c r="G990" s="17">
        <f t="shared" si="46"/>
        <v>1</v>
      </c>
      <c r="H990" s="17">
        <f t="shared" si="48"/>
        <v>0</v>
      </c>
      <c r="I990" s="17">
        <f t="shared" si="47"/>
        <v>1</v>
      </c>
    </row>
    <row r="991" spans="1:9" x14ac:dyDescent="0.25">
      <c r="A991">
        <v>990</v>
      </c>
      <c r="B991" t="s">
        <v>1029</v>
      </c>
      <c r="C991" s="17" t="s">
        <v>1434</v>
      </c>
      <c r="D991" s="17" t="s">
        <v>1435</v>
      </c>
      <c r="E991" t="s">
        <v>645</v>
      </c>
      <c r="F991" t="s">
        <v>53</v>
      </c>
      <c r="G991" s="17">
        <f t="shared" si="46"/>
        <v>1</v>
      </c>
      <c r="H991" s="17">
        <f t="shared" si="48"/>
        <v>1</v>
      </c>
      <c r="I991" s="17">
        <f t="shared" si="47"/>
        <v>0</v>
      </c>
    </row>
    <row r="992" spans="1:9" x14ac:dyDescent="0.25">
      <c r="A992">
        <v>991</v>
      </c>
      <c r="B992" t="s">
        <v>1030</v>
      </c>
      <c r="C992" s="17" t="s">
        <v>1434</v>
      </c>
      <c r="D992" s="17" t="s">
        <v>1406</v>
      </c>
      <c r="E992" t="s">
        <v>645</v>
      </c>
      <c r="F992" t="s">
        <v>53</v>
      </c>
      <c r="G992" s="17">
        <f t="shared" si="46"/>
        <v>1</v>
      </c>
      <c r="H992" s="17">
        <f t="shared" si="48"/>
        <v>1</v>
      </c>
      <c r="I992" s="17">
        <f t="shared" si="47"/>
        <v>1</v>
      </c>
    </row>
    <row r="993" spans="1:9" x14ac:dyDescent="0.25">
      <c r="A993">
        <v>992</v>
      </c>
      <c r="B993" t="s">
        <v>1031</v>
      </c>
      <c r="C993" s="17" t="s">
        <v>1436</v>
      </c>
      <c r="D993" s="17" t="s">
        <v>1435</v>
      </c>
      <c r="E993" t="s">
        <v>645</v>
      </c>
      <c r="F993" t="s">
        <v>53</v>
      </c>
      <c r="G993" s="17">
        <f t="shared" si="46"/>
        <v>1</v>
      </c>
      <c r="H993" s="17">
        <f t="shared" si="48"/>
        <v>0</v>
      </c>
      <c r="I993" s="17">
        <f t="shared" si="47"/>
        <v>0</v>
      </c>
    </row>
    <row r="994" spans="1:9" x14ac:dyDescent="0.25">
      <c r="A994">
        <v>993</v>
      </c>
      <c r="B994" t="s">
        <v>1032</v>
      </c>
      <c r="C994" s="17" t="s">
        <v>1436</v>
      </c>
      <c r="D994" s="17" t="s">
        <v>1435</v>
      </c>
      <c r="E994" t="s">
        <v>645</v>
      </c>
      <c r="F994" t="s">
        <v>53</v>
      </c>
      <c r="G994" s="17">
        <f t="shared" si="46"/>
        <v>1</v>
      </c>
      <c r="H994" s="17">
        <f t="shared" si="48"/>
        <v>0</v>
      </c>
      <c r="I994" s="17">
        <f t="shared" si="47"/>
        <v>0</v>
      </c>
    </row>
    <row r="995" spans="1:9" x14ac:dyDescent="0.25">
      <c r="A995">
        <v>994</v>
      </c>
      <c r="B995" t="s">
        <v>1033</v>
      </c>
      <c r="C995" s="17" t="s">
        <v>1436</v>
      </c>
      <c r="D995" s="17" t="s">
        <v>1435</v>
      </c>
      <c r="E995" t="s">
        <v>645</v>
      </c>
      <c r="F995" t="s">
        <v>53</v>
      </c>
      <c r="G995" s="17">
        <f t="shared" si="46"/>
        <v>1</v>
      </c>
      <c r="H995" s="17">
        <f t="shared" si="48"/>
        <v>0</v>
      </c>
      <c r="I995" s="17">
        <f t="shared" si="47"/>
        <v>0</v>
      </c>
    </row>
    <row r="996" spans="1:9" x14ac:dyDescent="0.25">
      <c r="A996">
        <v>995</v>
      </c>
      <c r="B996" t="s">
        <v>1034</v>
      </c>
      <c r="C996" s="17" t="s">
        <v>1436</v>
      </c>
      <c r="D996" s="17" t="s">
        <v>1435</v>
      </c>
      <c r="E996" t="s">
        <v>645</v>
      </c>
      <c r="F996" t="s">
        <v>53</v>
      </c>
      <c r="G996" s="17">
        <f t="shared" si="46"/>
        <v>1</v>
      </c>
      <c r="H996" s="17">
        <f t="shared" si="48"/>
        <v>0</v>
      </c>
      <c r="I996" s="17">
        <f t="shared" si="47"/>
        <v>0</v>
      </c>
    </row>
    <row r="997" spans="1:9" x14ac:dyDescent="0.25">
      <c r="A997">
        <v>996</v>
      </c>
      <c r="B997" t="s">
        <v>1035</v>
      </c>
      <c r="C997" s="17" t="s">
        <v>1436</v>
      </c>
      <c r="D997" s="17" t="s">
        <v>1435</v>
      </c>
      <c r="E997" t="s">
        <v>645</v>
      </c>
      <c r="F997" t="s">
        <v>53</v>
      </c>
      <c r="G997" s="17">
        <f t="shared" si="46"/>
        <v>1</v>
      </c>
      <c r="H997" s="17">
        <f t="shared" si="48"/>
        <v>0</v>
      </c>
      <c r="I997" s="17">
        <f t="shared" si="47"/>
        <v>0</v>
      </c>
    </row>
    <row r="998" spans="1:9" x14ac:dyDescent="0.25">
      <c r="A998">
        <v>997</v>
      </c>
      <c r="B998" t="s">
        <v>1036</v>
      </c>
      <c r="C998" s="17" t="s">
        <v>1434</v>
      </c>
      <c r="D998" s="17" t="s">
        <v>1406</v>
      </c>
      <c r="E998" t="s">
        <v>645</v>
      </c>
      <c r="F998" t="s">
        <v>53</v>
      </c>
      <c r="G998" s="17">
        <f t="shared" si="46"/>
        <v>1</v>
      </c>
      <c r="H998" s="17">
        <f t="shared" si="48"/>
        <v>1</v>
      </c>
      <c r="I998" s="17">
        <f t="shared" si="47"/>
        <v>1</v>
      </c>
    </row>
    <row r="999" spans="1:9" x14ac:dyDescent="0.25">
      <c r="A999">
        <v>998</v>
      </c>
      <c r="B999" t="s">
        <v>1037</v>
      </c>
      <c r="C999" s="17" t="s">
        <v>1436</v>
      </c>
      <c r="D999" s="17" t="s">
        <v>1435</v>
      </c>
      <c r="E999" t="s">
        <v>645</v>
      </c>
      <c r="F999" t="s">
        <v>53</v>
      </c>
      <c r="G999" s="17">
        <f t="shared" si="46"/>
        <v>1</v>
      </c>
      <c r="H999" s="17">
        <f t="shared" si="48"/>
        <v>0</v>
      </c>
      <c r="I999" s="17">
        <f t="shared" si="47"/>
        <v>0</v>
      </c>
    </row>
    <row r="1000" spans="1:9" x14ac:dyDescent="0.25">
      <c r="A1000">
        <v>999</v>
      </c>
      <c r="B1000" t="s">
        <v>1038</v>
      </c>
      <c r="C1000" s="17" t="s">
        <v>1434</v>
      </c>
      <c r="D1000" s="17" t="s">
        <v>1406</v>
      </c>
      <c r="E1000" t="s">
        <v>645</v>
      </c>
      <c r="F1000" t="s">
        <v>53</v>
      </c>
      <c r="G1000" s="17">
        <f t="shared" si="46"/>
        <v>1</v>
      </c>
      <c r="H1000" s="17">
        <f t="shared" si="48"/>
        <v>1</v>
      </c>
      <c r="I1000" s="17">
        <f t="shared" si="47"/>
        <v>1</v>
      </c>
    </row>
    <row r="1001" spans="1:9" x14ac:dyDescent="0.25">
      <c r="A1001">
        <v>1000</v>
      </c>
      <c r="B1001" t="s">
        <v>1039</v>
      </c>
      <c r="C1001" s="17" t="s">
        <v>1436</v>
      </c>
      <c r="D1001" s="17" t="s">
        <v>1435</v>
      </c>
      <c r="E1001" t="s">
        <v>645</v>
      </c>
      <c r="F1001" t="s">
        <v>53</v>
      </c>
      <c r="G1001" s="17">
        <f t="shared" si="46"/>
        <v>1</v>
      </c>
      <c r="H1001" s="17">
        <f t="shared" si="48"/>
        <v>0</v>
      </c>
      <c r="I1001" s="17">
        <f t="shared" si="47"/>
        <v>0</v>
      </c>
    </row>
    <row r="1002" spans="1:9" x14ac:dyDescent="0.25">
      <c r="A1002">
        <v>1001</v>
      </c>
      <c r="B1002" t="s">
        <v>1040</v>
      </c>
      <c r="C1002" s="17" t="s">
        <v>1434</v>
      </c>
      <c r="D1002" s="17" t="s">
        <v>1435</v>
      </c>
      <c r="E1002" t="s">
        <v>645</v>
      </c>
      <c r="F1002" t="s">
        <v>53</v>
      </c>
      <c r="G1002" s="17">
        <f t="shared" si="46"/>
        <v>1</v>
      </c>
      <c r="H1002" s="17">
        <f t="shared" si="48"/>
        <v>1</v>
      </c>
      <c r="I1002" s="17">
        <f t="shared" si="47"/>
        <v>0</v>
      </c>
    </row>
    <row r="1003" spans="1:9" x14ac:dyDescent="0.25">
      <c r="A1003">
        <v>1002</v>
      </c>
      <c r="B1003" t="s">
        <v>1041</v>
      </c>
      <c r="C1003" s="17" t="s">
        <v>1434</v>
      </c>
      <c r="D1003" s="17" t="s">
        <v>1435</v>
      </c>
      <c r="E1003" t="s">
        <v>645</v>
      </c>
      <c r="F1003" t="s">
        <v>53</v>
      </c>
      <c r="G1003" s="17">
        <f t="shared" si="46"/>
        <v>1</v>
      </c>
      <c r="H1003" s="17">
        <f t="shared" si="48"/>
        <v>1</v>
      </c>
      <c r="I1003" s="17">
        <f t="shared" si="47"/>
        <v>0</v>
      </c>
    </row>
    <row r="1004" spans="1:9" x14ac:dyDescent="0.25">
      <c r="A1004">
        <v>1003</v>
      </c>
      <c r="B1004" t="s">
        <v>1042</v>
      </c>
      <c r="C1004" s="17" t="s">
        <v>1436</v>
      </c>
      <c r="D1004" s="17" t="s">
        <v>1435</v>
      </c>
      <c r="E1004" t="s">
        <v>645</v>
      </c>
      <c r="F1004" t="s">
        <v>53</v>
      </c>
      <c r="G1004" s="17">
        <f t="shared" si="46"/>
        <v>1</v>
      </c>
      <c r="H1004" s="17">
        <f t="shared" si="48"/>
        <v>0</v>
      </c>
      <c r="I1004" s="17">
        <f t="shared" si="47"/>
        <v>0</v>
      </c>
    </row>
    <row r="1005" spans="1:9" x14ac:dyDescent="0.25">
      <c r="A1005">
        <v>1004</v>
      </c>
      <c r="B1005" t="s">
        <v>1043</v>
      </c>
      <c r="C1005" s="17" t="s">
        <v>1434</v>
      </c>
      <c r="D1005" s="17" t="s">
        <v>1435</v>
      </c>
      <c r="E1005" t="s">
        <v>645</v>
      </c>
      <c r="F1005" t="s">
        <v>53</v>
      </c>
      <c r="G1005" s="17">
        <f t="shared" si="46"/>
        <v>1</v>
      </c>
      <c r="H1005" s="17">
        <f t="shared" si="48"/>
        <v>1</v>
      </c>
      <c r="I1005" s="17">
        <f t="shared" si="47"/>
        <v>0</v>
      </c>
    </row>
    <row r="1006" spans="1:9" x14ac:dyDescent="0.25">
      <c r="A1006">
        <v>1005</v>
      </c>
      <c r="B1006" t="s">
        <v>1044</v>
      </c>
      <c r="C1006" s="17" t="s">
        <v>1436</v>
      </c>
      <c r="D1006" s="17" t="s">
        <v>1435</v>
      </c>
      <c r="E1006" t="s">
        <v>645</v>
      </c>
      <c r="F1006" t="s">
        <v>53</v>
      </c>
      <c r="G1006" s="17">
        <f t="shared" si="46"/>
        <v>1</v>
      </c>
      <c r="H1006" s="17">
        <f t="shared" si="48"/>
        <v>0</v>
      </c>
      <c r="I1006" s="17">
        <f t="shared" si="47"/>
        <v>0</v>
      </c>
    </row>
    <row r="1007" spans="1:9" x14ac:dyDescent="0.25">
      <c r="A1007">
        <v>1006</v>
      </c>
      <c r="B1007" t="s">
        <v>1045</v>
      </c>
      <c r="C1007" s="17" t="s">
        <v>1434</v>
      </c>
      <c r="D1007" s="17" t="s">
        <v>1406</v>
      </c>
      <c r="E1007" t="s">
        <v>645</v>
      </c>
      <c r="F1007" t="s">
        <v>53</v>
      </c>
      <c r="G1007" s="17">
        <f t="shared" si="46"/>
        <v>1</v>
      </c>
      <c r="H1007" s="17">
        <f t="shared" si="48"/>
        <v>1</v>
      </c>
      <c r="I1007" s="17">
        <f t="shared" si="47"/>
        <v>1</v>
      </c>
    </row>
    <row r="1008" spans="1:9" x14ac:dyDescent="0.25">
      <c r="A1008">
        <v>1007</v>
      </c>
      <c r="B1008" t="s">
        <v>1046</v>
      </c>
      <c r="C1008" s="17" t="s">
        <v>1434</v>
      </c>
      <c r="D1008" s="17" t="s">
        <v>1435</v>
      </c>
      <c r="E1008" t="s">
        <v>645</v>
      </c>
      <c r="F1008" t="s">
        <v>53</v>
      </c>
      <c r="G1008" s="17">
        <f t="shared" si="46"/>
        <v>1</v>
      </c>
      <c r="H1008" s="17">
        <f t="shared" si="48"/>
        <v>1</v>
      </c>
      <c r="I1008" s="17">
        <f t="shared" si="47"/>
        <v>0</v>
      </c>
    </row>
    <row r="1009" spans="1:9" x14ac:dyDescent="0.25">
      <c r="A1009">
        <v>1008</v>
      </c>
      <c r="B1009" t="s">
        <v>1047</v>
      </c>
      <c r="C1009" s="17" t="s">
        <v>1434</v>
      </c>
      <c r="D1009" s="17" t="s">
        <v>1435</v>
      </c>
      <c r="E1009" t="s">
        <v>645</v>
      </c>
      <c r="F1009" t="s">
        <v>53</v>
      </c>
      <c r="G1009" s="17">
        <f t="shared" si="46"/>
        <v>1</v>
      </c>
      <c r="H1009" s="17">
        <f t="shared" si="48"/>
        <v>1</v>
      </c>
      <c r="I1009" s="17">
        <f t="shared" si="47"/>
        <v>0</v>
      </c>
    </row>
    <row r="1010" spans="1:9" x14ac:dyDescent="0.25">
      <c r="A1010">
        <v>1009</v>
      </c>
      <c r="B1010" t="s">
        <v>1048</v>
      </c>
      <c r="C1010" s="17" t="s">
        <v>1436</v>
      </c>
      <c r="D1010" s="17" t="s">
        <v>1435</v>
      </c>
      <c r="E1010" t="s">
        <v>645</v>
      </c>
      <c r="F1010" t="s">
        <v>53</v>
      </c>
      <c r="G1010" s="17">
        <f t="shared" si="46"/>
        <v>1</v>
      </c>
      <c r="H1010" s="17">
        <f t="shared" si="48"/>
        <v>0</v>
      </c>
      <c r="I1010" s="17">
        <f t="shared" si="47"/>
        <v>0</v>
      </c>
    </row>
    <row r="1011" spans="1:9" x14ac:dyDescent="0.25">
      <c r="A1011">
        <v>1010</v>
      </c>
      <c r="B1011" t="s">
        <v>1049</v>
      </c>
      <c r="C1011" s="17" t="s">
        <v>1436</v>
      </c>
      <c r="D1011" s="17" t="s">
        <v>1435</v>
      </c>
      <c r="E1011" t="s">
        <v>645</v>
      </c>
      <c r="F1011" t="s">
        <v>53</v>
      </c>
      <c r="G1011" s="17">
        <f t="shared" si="46"/>
        <v>1</v>
      </c>
      <c r="H1011" s="17">
        <f t="shared" si="48"/>
        <v>0</v>
      </c>
      <c r="I1011" s="17">
        <f t="shared" si="47"/>
        <v>0</v>
      </c>
    </row>
    <row r="1012" spans="1:9" x14ac:dyDescent="0.25">
      <c r="A1012">
        <v>1011</v>
      </c>
      <c r="B1012" t="s">
        <v>1050</v>
      </c>
      <c r="C1012" s="17" t="s">
        <v>1434</v>
      </c>
      <c r="D1012" s="17" t="s">
        <v>1435</v>
      </c>
      <c r="E1012" t="s">
        <v>645</v>
      </c>
      <c r="F1012" t="s">
        <v>53</v>
      </c>
      <c r="G1012" s="17">
        <f t="shared" si="46"/>
        <v>1</v>
      </c>
      <c r="H1012" s="17">
        <f t="shared" si="48"/>
        <v>1</v>
      </c>
      <c r="I1012" s="17">
        <f t="shared" si="47"/>
        <v>0</v>
      </c>
    </row>
    <row r="1013" spans="1:9" x14ac:dyDescent="0.25">
      <c r="A1013">
        <v>1012</v>
      </c>
      <c r="B1013" t="s">
        <v>1051</v>
      </c>
      <c r="C1013" s="17" t="s">
        <v>1434</v>
      </c>
      <c r="D1013" s="17" t="s">
        <v>1435</v>
      </c>
      <c r="E1013" t="s">
        <v>645</v>
      </c>
      <c r="F1013" t="s">
        <v>53</v>
      </c>
      <c r="G1013" s="17">
        <f t="shared" si="46"/>
        <v>1</v>
      </c>
      <c r="H1013" s="17">
        <f t="shared" si="48"/>
        <v>1</v>
      </c>
      <c r="I1013" s="17">
        <f t="shared" si="47"/>
        <v>0</v>
      </c>
    </row>
    <row r="1014" spans="1:9" x14ac:dyDescent="0.25">
      <c r="A1014">
        <v>1013</v>
      </c>
      <c r="B1014" t="s">
        <v>1052</v>
      </c>
      <c r="C1014" s="17" t="s">
        <v>1436</v>
      </c>
      <c r="D1014" s="17" t="s">
        <v>1435</v>
      </c>
      <c r="E1014" t="s">
        <v>645</v>
      </c>
      <c r="F1014" t="s">
        <v>53</v>
      </c>
      <c r="G1014" s="17">
        <f t="shared" si="46"/>
        <v>1</v>
      </c>
      <c r="H1014" s="17">
        <f t="shared" si="48"/>
        <v>0</v>
      </c>
      <c r="I1014" s="17">
        <f t="shared" si="47"/>
        <v>0</v>
      </c>
    </row>
    <row r="1015" spans="1:9" x14ac:dyDescent="0.25">
      <c r="A1015">
        <v>1014</v>
      </c>
      <c r="B1015" t="s">
        <v>1053</v>
      </c>
      <c r="C1015" s="17" t="s">
        <v>1434</v>
      </c>
      <c r="D1015" s="17" t="s">
        <v>1435</v>
      </c>
      <c r="E1015" t="s">
        <v>645</v>
      </c>
      <c r="F1015" t="s">
        <v>53</v>
      </c>
      <c r="G1015" s="17">
        <f t="shared" si="46"/>
        <v>1</v>
      </c>
      <c r="H1015" s="17">
        <f t="shared" si="48"/>
        <v>1</v>
      </c>
      <c r="I1015" s="17">
        <f t="shared" si="47"/>
        <v>0</v>
      </c>
    </row>
    <row r="1016" spans="1:9" x14ac:dyDescent="0.25">
      <c r="A1016">
        <v>1015</v>
      </c>
      <c r="B1016" t="s">
        <v>1054</v>
      </c>
      <c r="C1016" s="17" t="s">
        <v>1434</v>
      </c>
      <c r="D1016" s="17" t="s">
        <v>1435</v>
      </c>
      <c r="E1016" t="s">
        <v>645</v>
      </c>
      <c r="F1016">
        <v>23</v>
      </c>
      <c r="G1016" s="17">
        <f t="shared" si="46"/>
        <v>1</v>
      </c>
      <c r="H1016" s="17">
        <f t="shared" si="48"/>
        <v>1</v>
      </c>
      <c r="I1016" s="17">
        <f t="shared" si="47"/>
        <v>0</v>
      </c>
    </row>
    <row r="1017" spans="1:9" x14ac:dyDescent="0.25">
      <c r="A1017">
        <v>1016</v>
      </c>
      <c r="B1017" t="s">
        <v>1055</v>
      </c>
      <c r="C1017" s="17" t="s">
        <v>1436</v>
      </c>
      <c r="D1017" s="17" t="s">
        <v>1435</v>
      </c>
      <c r="E1017" t="s">
        <v>645</v>
      </c>
      <c r="F1017" t="s">
        <v>53</v>
      </c>
      <c r="G1017" s="17">
        <f t="shared" si="46"/>
        <v>1</v>
      </c>
      <c r="H1017" s="17">
        <f t="shared" si="48"/>
        <v>0</v>
      </c>
      <c r="I1017" s="17">
        <f t="shared" si="47"/>
        <v>0</v>
      </c>
    </row>
    <row r="1018" spans="1:9" x14ac:dyDescent="0.25">
      <c r="A1018">
        <v>1017</v>
      </c>
      <c r="B1018" t="s">
        <v>1056</v>
      </c>
      <c r="C1018" s="17" t="s">
        <v>1436</v>
      </c>
      <c r="D1018" s="17" t="s">
        <v>1406</v>
      </c>
      <c r="E1018" t="s">
        <v>645</v>
      </c>
      <c r="F1018" t="s">
        <v>53</v>
      </c>
      <c r="G1018" s="17">
        <f t="shared" si="46"/>
        <v>1</v>
      </c>
      <c r="H1018" s="17">
        <f t="shared" si="48"/>
        <v>0</v>
      </c>
      <c r="I1018" s="17">
        <f t="shared" si="47"/>
        <v>1</v>
      </c>
    </row>
    <row r="1019" spans="1:9" x14ac:dyDescent="0.25">
      <c r="A1019">
        <v>1018</v>
      </c>
      <c r="B1019" t="s">
        <v>1057</v>
      </c>
      <c r="C1019" s="17" t="s">
        <v>1436</v>
      </c>
      <c r="D1019" s="17" t="s">
        <v>1435</v>
      </c>
      <c r="E1019" t="s">
        <v>645</v>
      </c>
      <c r="F1019" t="s">
        <v>53</v>
      </c>
      <c r="G1019" s="17">
        <f t="shared" si="46"/>
        <v>1</v>
      </c>
      <c r="H1019" s="17">
        <f t="shared" si="48"/>
        <v>0</v>
      </c>
      <c r="I1019" s="17">
        <f t="shared" si="47"/>
        <v>0</v>
      </c>
    </row>
    <row r="1020" spans="1:9" x14ac:dyDescent="0.25">
      <c r="A1020">
        <v>1019</v>
      </c>
      <c r="B1020" t="s">
        <v>1058</v>
      </c>
      <c r="C1020" s="17" t="s">
        <v>1436</v>
      </c>
      <c r="D1020" s="17" t="s">
        <v>1435</v>
      </c>
      <c r="E1020" t="s">
        <v>645</v>
      </c>
      <c r="F1020" t="s">
        <v>53</v>
      </c>
      <c r="G1020" s="17">
        <f t="shared" si="46"/>
        <v>1</v>
      </c>
      <c r="H1020" s="17">
        <f t="shared" si="48"/>
        <v>0</v>
      </c>
      <c r="I1020" s="17">
        <f t="shared" si="47"/>
        <v>0</v>
      </c>
    </row>
    <row r="1021" spans="1:9" x14ac:dyDescent="0.25">
      <c r="A1021">
        <v>1020</v>
      </c>
      <c r="B1021" t="s">
        <v>1059</v>
      </c>
      <c r="C1021" s="17" t="s">
        <v>1436</v>
      </c>
      <c r="D1021" s="17" t="s">
        <v>1435</v>
      </c>
      <c r="E1021" t="s">
        <v>645</v>
      </c>
      <c r="F1021" t="s">
        <v>53</v>
      </c>
      <c r="G1021" s="17">
        <f t="shared" si="46"/>
        <v>1</v>
      </c>
      <c r="H1021" s="17">
        <f t="shared" si="48"/>
        <v>0</v>
      </c>
      <c r="I1021" s="17">
        <f t="shared" si="47"/>
        <v>0</v>
      </c>
    </row>
    <row r="1022" spans="1:9" x14ac:dyDescent="0.25">
      <c r="A1022">
        <v>1021</v>
      </c>
      <c r="B1022" t="s">
        <v>1060</v>
      </c>
      <c r="C1022" s="17" t="s">
        <v>1436</v>
      </c>
      <c r="D1022" s="17" t="s">
        <v>1435</v>
      </c>
      <c r="E1022" t="s">
        <v>645</v>
      </c>
      <c r="F1022" t="s">
        <v>53</v>
      </c>
      <c r="G1022" s="17">
        <f t="shared" si="46"/>
        <v>1</v>
      </c>
      <c r="H1022" s="17">
        <f t="shared" si="48"/>
        <v>0</v>
      </c>
      <c r="I1022" s="17">
        <f t="shared" si="47"/>
        <v>0</v>
      </c>
    </row>
    <row r="1023" spans="1:9" x14ac:dyDescent="0.25">
      <c r="A1023">
        <v>1022</v>
      </c>
      <c r="B1023" t="s">
        <v>1061</v>
      </c>
      <c r="C1023" s="17" t="s">
        <v>1436</v>
      </c>
      <c r="D1023" s="17" t="s">
        <v>1435</v>
      </c>
      <c r="E1023" t="s">
        <v>645</v>
      </c>
      <c r="F1023" t="s">
        <v>53</v>
      </c>
      <c r="G1023" s="17">
        <f t="shared" si="46"/>
        <v>1</v>
      </c>
      <c r="H1023" s="17">
        <f t="shared" si="48"/>
        <v>0</v>
      </c>
      <c r="I1023" s="17">
        <f t="shared" si="47"/>
        <v>0</v>
      </c>
    </row>
    <row r="1024" spans="1:9" x14ac:dyDescent="0.25">
      <c r="A1024">
        <v>1023</v>
      </c>
      <c r="B1024" t="s">
        <v>1062</v>
      </c>
      <c r="C1024" s="17" t="s">
        <v>1436</v>
      </c>
      <c r="D1024" s="17" t="s">
        <v>1435</v>
      </c>
      <c r="E1024" t="s">
        <v>645</v>
      </c>
      <c r="F1024" t="s">
        <v>53</v>
      </c>
      <c r="G1024" s="17">
        <f t="shared" si="46"/>
        <v>1</v>
      </c>
      <c r="H1024" s="17">
        <f t="shared" si="48"/>
        <v>0</v>
      </c>
      <c r="I1024" s="17">
        <f t="shared" si="47"/>
        <v>0</v>
      </c>
    </row>
    <row r="1025" spans="1:9" x14ac:dyDescent="0.25">
      <c r="A1025">
        <v>1024</v>
      </c>
      <c r="B1025" t="s">
        <v>1063</v>
      </c>
      <c r="C1025" s="17" t="s">
        <v>1434</v>
      </c>
      <c r="D1025" s="17" t="s">
        <v>1406</v>
      </c>
      <c r="E1025" t="s">
        <v>645</v>
      </c>
      <c r="F1025" t="s">
        <v>53</v>
      </c>
      <c r="G1025" s="17">
        <f t="shared" si="46"/>
        <v>1</v>
      </c>
      <c r="H1025" s="17">
        <f t="shared" si="48"/>
        <v>1</v>
      </c>
      <c r="I1025" s="17">
        <f t="shared" si="47"/>
        <v>1</v>
      </c>
    </row>
    <row r="1026" spans="1:9" x14ac:dyDescent="0.25">
      <c r="A1026">
        <v>1025</v>
      </c>
      <c r="B1026" t="s">
        <v>1064</v>
      </c>
      <c r="C1026" s="17" t="s">
        <v>1436</v>
      </c>
      <c r="D1026" s="17" t="s">
        <v>1435</v>
      </c>
      <c r="E1026" t="s">
        <v>645</v>
      </c>
      <c r="F1026" t="s">
        <v>53</v>
      </c>
      <c r="G1026" s="17">
        <f t="shared" si="46"/>
        <v>1</v>
      </c>
      <c r="H1026" s="17">
        <f t="shared" si="48"/>
        <v>0</v>
      </c>
      <c r="I1026" s="17">
        <f t="shared" si="47"/>
        <v>0</v>
      </c>
    </row>
    <row r="1027" spans="1:9" x14ac:dyDescent="0.25">
      <c r="A1027">
        <v>1026</v>
      </c>
      <c r="B1027" t="s">
        <v>1065</v>
      </c>
      <c r="C1027" s="17" t="s">
        <v>1434</v>
      </c>
      <c r="D1027" s="17" t="s">
        <v>1406</v>
      </c>
      <c r="E1027" t="s">
        <v>645</v>
      </c>
      <c r="F1027" t="s">
        <v>53</v>
      </c>
      <c r="G1027" s="17">
        <f t="shared" ref="G1027:G1090" si="49">IF(F1027&gt;16,1,0)</f>
        <v>1</v>
      </c>
      <c r="H1027" s="17">
        <f t="shared" si="48"/>
        <v>1</v>
      </c>
      <c r="I1027" s="17">
        <f t="shared" ref="I1027:I1090" si="50">IF(D1027="Yes",1,0)</f>
        <v>1</v>
      </c>
    </row>
    <row r="1028" spans="1:9" x14ac:dyDescent="0.25">
      <c r="A1028">
        <v>1027</v>
      </c>
      <c r="B1028" t="s">
        <v>1066</v>
      </c>
      <c r="C1028" s="17" t="s">
        <v>1436</v>
      </c>
      <c r="D1028" s="17" t="s">
        <v>1435</v>
      </c>
      <c r="E1028" t="s">
        <v>645</v>
      </c>
      <c r="F1028" t="s">
        <v>53</v>
      </c>
      <c r="G1028" s="17">
        <f t="shared" si="49"/>
        <v>1</v>
      </c>
      <c r="H1028" s="17">
        <f t="shared" si="48"/>
        <v>0</v>
      </c>
      <c r="I1028" s="17">
        <f t="shared" si="50"/>
        <v>0</v>
      </c>
    </row>
    <row r="1029" spans="1:9" x14ac:dyDescent="0.25">
      <c r="A1029">
        <v>1028</v>
      </c>
      <c r="B1029" t="s">
        <v>1067</v>
      </c>
      <c r="C1029" s="17" t="s">
        <v>1436</v>
      </c>
      <c r="D1029" s="17" t="s">
        <v>1435</v>
      </c>
      <c r="E1029" t="s">
        <v>645</v>
      </c>
      <c r="F1029" t="s">
        <v>53</v>
      </c>
      <c r="G1029" s="17">
        <f t="shared" si="49"/>
        <v>1</v>
      </c>
      <c r="H1029" s="17">
        <f t="shared" si="48"/>
        <v>0</v>
      </c>
      <c r="I1029" s="17">
        <f t="shared" si="50"/>
        <v>0</v>
      </c>
    </row>
    <row r="1030" spans="1:9" x14ac:dyDescent="0.25">
      <c r="A1030">
        <v>1029</v>
      </c>
      <c r="B1030" t="s">
        <v>1068</v>
      </c>
      <c r="C1030" s="17" t="s">
        <v>1434</v>
      </c>
      <c r="D1030" s="17" t="s">
        <v>1406</v>
      </c>
      <c r="E1030" t="s">
        <v>645</v>
      </c>
      <c r="F1030" t="s">
        <v>53</v>
      </c>
      <c r="G1030" s="17">
        <f t="shared" si="49"/>
        <v>1</v>
      </c>
      <c r="H1030" s="17">
        <f t="shared" ref="H1030:H1093" si="51">IF(C1030="Female",1,0)</f>
        <v>1</v>
      </c>
      <c r="I1030" s="17">
        <f t="shared" si="50"/>
        <v>1</v>
      </c>
    </row>
    <row r="1031" spans="1:9" x14ac:dyDescent="0.25">
      <c r="A1031">
        <v>1030</v>
      </c>
      <c r="B1031" t="s">
        <v>1069</v>
      </c>
      <c r="C1031" s="17" t="s">
        <v>1436</v>
      </c>
      <c r="D1031" s="17" t="s">
        <v>1435</v>
      </c>
      <c r="E1031" t="s">
        <v>645</v>
      </c>
      <c r="F1031" t="s">
        <v>53</v>
      </c>
      <c r="G1031" s="17">
        <f t="shared" si="49"/>
        <v>1</v>
      </c>
      <c r="H1031" s="17">
        <f t="shared" si="51"/>
        <v>0</v>
      </c>
      <c r="I1031" s="17">
        <f t="shared" si="50"/>
        <v>0</v>
      </c>
    </row>
    <row r="1032" spans="1:9" x14ac:dyDescent="0.25">
      <c r="A1032">
        <v>1031</v>
      </c>
      <c r="B1032" t="s">
        <v>1070</v>
      </c>
      <c r="C1032" s="17" t="s">
        <v>1436</v>
      </c>
      <c r="D1032" s="17" t="s">
        <v>1435</v>
      </c>
      <c r="E1032" t="s">
        <v>645</v>
      </c>
      <c r="F1032" t="s">
        <v>53</v>
      </c>
      <c r="G1032" s="17">
        <f t="shared" si="49"/>
        <v>1</v>
      </c>
      <c r="H1032" s="17">
        <f t="shared" si="51"/>
        <v>0</v>
      </c>
      <c r="I1032" s="17">
        <f t="shared" si="50"/>
        <v>0</v>
      </c>
    </row>
    <row r="1033" spans="1:9" x14ac:dyDescent="0.25">
      <c r="A1033">
        <v>1032</v>
      </c>
      <c r="B1033" t="s">
        <v>1071</v>
      </c>
      <c r="C1033" s="17" t="s">
        <v>1436</v>
      </c>
      <c r="D1033" s="17" t="s">
        <v>1435</v>
      </c>
      <c r="E1033" t="s">
        <v>645</v>
      </c>
      <c r="F1033" t="s">
        <v>53</v>
      </c>
      <c r="G1033" s="17">
        <f t="shared" si="49"/>
        <v>1</v>
      </c>
      <c r="H1033" s="17">
        <f t="shared" si="51"/>
        <v>0</v>
      </c>
      <c r="I1033" s="17">
        <f t="shared" si="50"/>
        <v>0</v>
      </c>
    </row>
    <row r="1034" spans="1:9" x14ac:dyDescent="0.25">
      <c r="A1034">
        <v>1033</v>
      </c>
      <c r="B1034" t="s">
        <v>1072</v>
      </c>
      <c r="C1034" s="17" t="s">
        <v>1436</v>
      </c>
      <c r="D1034" s="17" t="s">
        <v>1435</v>
      </c>
      <c r="E1034" t="s">
        <v>645</v>
      </c>
      <c r="F1034" t="s">
        <v>53</v>
      </c>
      <c r="G1034" s="17">
        <f t="shared" si="49"/>
        <v>1</v>
      </c>
      <c r="H1034" s="17">
        <f t="shared" si="51"/>
        <v>0</v>
      </c>
      <c r="I1034" s="17">
        <f t="shared" si="50"/>
        <v>0</v>
      </c>
    </row>
    <row r="1035" spans="1:9" x14ac:dyDescent="0.25">
      <c r="A1035">
        <v>1034</v>
      </c>
      <c r="B1035" t="s">
        <v>1073</v>
      </c>
      <c r="C1035" s="17" t="s">
        <v>1436</v>
      </c>
      <c r="D1035" s="17" t="s">
        <v>1406</v>
      </c>
      <c r="E1035" t="s">
        <v>645</v>
      </c>
      <c r="F1035" t="s">
        <v>53</v>
      </c>
      <c r="G1035" s="17">
        <f t="shared" si="49"/>
        <v>1</v>
      </c>
      <c r="H1035" s="17">
        <f t="shared" si="51"/>
        <v>0</v>
      </c>
      <c r="I1035" s="17">
        <f t="shared" si="50"/>
        <v>1</v>
      </c>
    </row>
    <row r="1036" spans="1:9" x14ac:dyDescent="0.25">
      <c r="A1036">
        <v>1035</v>
      </c>
      <c r="B1036" t="s">
        <v>1074</v>
      </c>
      <c r="C1036" s="17" t="s">
        <v>1434</v>
      </c>
      <c r="D1036" s="17" t="s">
        <v>1435</v>
      </c>
      <c r="E1036" t="s">
        <v>645</v>
      </c>
      <c r="F1036" t="s">
        <v>53</v>
      </c>
      <c r="G1036" s="17">
        <f t="shared" si="49"/>
        <v>1</v>
      </c>
      <c r="H1036" s="17">
        <f t="shared" si="51"/>
        <v>1</v>
      </c>
      <c r="I1036" s="17">
        <f t="shared" si="50"/>
        <v>0</v>
      </c>
    </row>
    <row r="1037" spans="1:9" x14ac:dyDescent="0.25">
      <c r="A1037">
        <v>1036</v>
      </c>
      <c r="B1037" t="s">
        <v>1075</v>
      </c>
      <c r="C1037" s="17" t="s">
        <v>1436</v>
      </c>
      <c r="D1037" s="17" t="s">
        <v>1435</v>
      </c>
      <c r="E1037" t="s">
        <v>645</v>
      </c>
      <c r="F1037" t="s">
        <v>53</v>
      </c>
      <c r="G1037" s="17">
        <f t="shared" si="49"/>
        <v>1</v>
      </c>
      <c r="H1037" s="17">
        <f t="shared" si="51"/>
        <v>0</v>
      </c>
      <c r="I1037" s="17">
        <f t="shared" si="50"/>
        <v>0</v>
      </c>
    </row>
    <row r="1038" spans="1:9" x14ac:dyDescent="0.25">
      <c r="A1038">
        <v>1037</v>
      </c>
      <c r="B1038" t="s">
        <v>1076</v>
      </c>
      <c r="C1038" s="17" t="s">
        <v>1436</v>
      </c>
      <c r="D1038" s="17" t="s">
        <v>1435</v>
      </c>
      <c r="E1038" t="s">
        <v>645</v>
      </c>
      <c r="F1038" t="s">
        <v>53</v>
      </c>
      <c r="G1038" s="17">
        <f t="shared" si="49"/>
        <v>1</v>
      </c>
      <c r="H1038" s="17">
        <f t="shared" si="51"/>
        <v>0</v>
      </c>
      <c r="I1038" s="17">
        <f t="shared" si="50"/>
        <v>0</v>
      </c>
    </row>
    <row r="1039" spans="1:9" x14ac:dyDescent="0.25">
      <c r="A1039">
        <v>1038</v>
      </c>
      <c r="B1039" t="s">
        <v>1077</v>
      </c>
      <c r="C1039" s="17" t="s">
        <v>1436</v>
      </c>
      <c r="D1039" s="17" t="s">
        <v>1435</v>
      </c>
      <c r="E1039" t="s">
        <v>645</v>
      </c>
      <c r="F1039" t="s">
        <v>53</v>
      </c>
      <c r="G1039" s="17">
        <f t="shared" si="49"/>
        <v>1</v>
      </c>
      <c r="H1039" s="17">
        <f t="shared" si="51"/>
        <v>0</v>
      </c>
      <c r="I1039" s="17">
        <f t="shared" si="50"/>
        <v>0</v>
      </c>
    </row>
    <row r="1040" spans="1:9" x14ac:dyDescent="0.25">
      <c r="A1040">
        <v>1039</v>
      </c>
      <c r="B1040" t="s">
        <v>1078</v>
      </c>
      <c r="C1040" s="17" t="s">
        <v>1434</v>
      </c>
      <c r="D1040" s="17" t="s">
        <v>1435</v>
      </c>
      <c r="E1040" t="s">
        <v>645</v>
      </c>
      <c r="F1040" t="s">
        <v>53</v>
      </c>
      <c r="G1040" s="17">
        <f t="shared" si="49"/>
        <v>1</v>
      </c>
      <c r="H1040" s="17">
        <f t="shared" si="51"/>
        <v>1</v>
      </c>
      <c r="I1040" s="17">
        <f t="shared" si="50"/>
        <v>0</v>
      </c>
    </row>
    <row r="1041" spans="1:9" x14ac:dyDescent="0.25">
      <c r="A1041">
        <v>1040</v>
      </c>
      <c r="B1041" t="s">
        <v>1079</v>
      </c>
      <c r="C1041" s="17" t="s">
        <v>1436</v>
      </c>
      <c r="D1041" s="17" t="s">
        <v>1435</v>
      </c>
      <c r="E1041" t="s">
        <v>645</v>
      </c>
      <c r="F1041" t="s">
        <v>53</v>
      </c>
      <c r="G1041" s="17">
        <f t="shared" si="49"/>
        <v>1</v>
      </c>
      <c r="H1041" s="17">
        <f t="shared" si="51"/>
        <v>0</v>
      </c>
      <c r="I1041" s="17">
        <f t="shared" si="50"/>
        <v>0</v>
      </c>
    </row>
    <row r="1042" spans="1:9" x14ac:dyDescent="0.25">
      <c r="A1042">
        <v>1041</v>
      </c>
      <c r="B1042" t="s">
        <v>1080</v>
      </c>
      <c r="C1042" s="17" t="s">
        <v>1434</v>
      </c>
      <c r="D1042" s="17" t="s">
        <v>1406</v>
      </c>
      <c r="E1042" t="s">
        <v>645</v>
      </c>
      <c r="F1042" t="s">
        <v>53</v>
      </c>
      <c r="G1042" s="17">
        <f t="shared" si="49"/>
        <v>1</v>
      </c>
      <c r="H1042" s="17">
        <f t="shared" si="51"/>
        <v>1</v>
      </c>
      <c r="I1042" s="17">
        <f t="shared" si="50"/>
        <v>1</v>
      </c>
    </row>
    <row r="1043" spans="1:9" x14ac:dyDescent="0.25">
      <c r="A1043">
        <v>1042</v>
      </c>
      <c r="B1043" t="s">
        <v>1081</v>
      </c>
      <c r="C1043" s="17" t="s">
        <v>1434</v>
      </c>
      <c r="D1043" s="17" t="s">
        <v>1435</v>
      </c>
      <c r="E1043" t="s">
        <v>645</v>
      </c>
      <c r="F1043" t="s">
        <v>53</v>
      </c>
      <c r="G1043" s="17">
        <f t="shared" si="49"/>
        <v>1</v>
      </c>
      <c r="H1043" s="17">
        <f t="shared" si="51"/>
        <v>1</v>
      </c>
      <c r="I1043" s="17">
        <f t="shared" si="50"/>
        <v>0</v>
      </c>
    </row>
    <row r="1044" spans="1:9" x14ac:dyDescent="0.25">
      <c r="A1044">
        <v>1043</v>
      </c>
      <c r="B1044" t="s">
        <v>1082</v>
      </c>
      <c r="C1044" s="17" t="s">
        <v>1436</v>
      </c>
      <c r="D1044" s="17" t="s">
        <v>1435</v>
      </c>
      <c r="E1044" t="s">
        <v>645</v>
      </c>
      <c r="F1044" t="s">
        <v>53</v>
      </c>
      <c r="G1044" s="17">
        <f t="shared" si="49"/>
        <v>1</v>
      </c>
      <c r="H1044" s="17">
        <f t="shared" si="51"/>
        <v>0</v>
      </c>
      <c r="I1044" s="17">
        <f t="shared" si="50"/>
        <v>0</v>
      </c>
    </row>
    <row r="1045" spans="1:9" x14ac:dyDescent="0.25">
      <c r="A1045">
        <v>1044</v>
      </c>
      <c r="B1045" t="s">
        <v>1083</v>
      </c>
      <c r="C1045" s="17" t="s">
        <v>1434</v>
      </c>
      <c r="D1045" s="17" t="s">
        <v>1435</v>
      </c>
      <c r="E1045" t="s">
        <v>645</v>
      </c>
      <c r="F1045" t="s">
        <v>53</v>
      </c>
      <c r="G1045" s="17">
        <f t="shared" si="49"/>
        <v>1</v>
      </c>
      <c r="H1045" s="17">
        <f t="shared" si="51"/>
        <v>1</v>
      </c>
      <c r="I1045" s="17">
        <f t="shared" si="50"/>
        <v>0</v>
      </c>
    </row>
    <row r="1046" spans="1:9" x14ac:dyDescent="0.25">
      <c r="A1046">
        <v>1045</v>
      </c>
      <c r="B1046" t="s">
        <v>1084</v>
      </c>
      <c r="C1046" s="17" t="s">
        <v>1434</v>
      </c>
      <c r="D1046" s="17" t="s">
        <v>1435</v>
      </c>
      <c r="E1046" t="s">
        <v>645</v>
      </c>
      <c r="F1046" t="s">
        <v>53</v>
      </c>
      <c r="G1046" s="17">
        <f t="shared" si="49"/>
        <v>1</v>
      </c>
      <c r="H1046" s="17">
        <f t="shared" si="51"/>
        <v>1</v>
      </c>
      <c r="I1046" s="17">
        <f t="shared" si="50"/>
        <v>0</v>
      </c>
    </row>
    <row r="1047" spans="1:9" x14ac:dyDescent="0.25">
      <c r="A1047">
        <v>1046</v>
      </c>
      <c r="B1047" t="s">
        <v>1085</v>
      </c>
      <c r="C1047" s="17" t="s">
        <v>1434</v>
      </c>
      <c r="D1047" s="17" t="s">
        <v>1435</v>
      </c>
      <c r="E1047" t="s">
        <v>645</v>
      </c>
      <c r="F1047" t="s">
        <v>53</v>
      </c>
      <c r="G1047" s="17">
        <f t="shared" si="49"/>
        <v>1</v>
      </c>
      <c r="H1047" s="17">
        <f t="shared" si="51"/>
        <v>1</v>
      </c>
      <c r="I1047" s="17">
        <f t="shared" si="50"/>
        <v>0</v>
      </c>
    </row>
    <row r="1048" spans="1:9" x14ac:dyDescent="0.25">
      <c r="A1048">
        <v>1047</v>
      </c>
      <c r="B1048" t="s">
        <v>1086</v>
      </c>
      <c r="C1048" s="17" t="s">
        <v>1436</v>
      </c>
      <c r="D1048" s="17" t="s">
        <v>1435</v>
      </c>
      <c r="E1048" t="s">
        <v>645</v>
      </c>
      <c r="F1048" t="s">
        <v>53</v>
      </c>
      <c r="G1048" s="17">
        <f t="shared" si="49"/>
        <v>1</v>
      </c>
      <c r="H1048" s="17">
        <f t="shared" si="51"/>
        <v>0</v>
      </c>
      <c r="I1048" s="17">
        <f t="shared" si="50"/>
        <v>0</v>
      </c>
    </row>
    <row r="1049" spans="1:9" x14ac:dyDescent="0.25">
      <c r="A1049">
        <v>1048</v>
      </c>
      <c r="B1049" t="s">
        <v>1087</v>
      </c>
      <c r="C1049" s="17" t="s">
        <v>1434</v>
      </c>
      <c r="D1049" s="17" t="s">
        <v>1406</v>
      </c>
      <c r="E1049" t="s">
        <v>645</v>
      </c>
      <c r="F1049" t="s">
        <v>53</v>
      </c>
      <c r="G1049" s="17">
        <f t="shared" si="49"/>
        <v>1</v>
      </c>
      <c r="H1049" s="17">
        <f t="shared" si="51"/>
        <v>1</v>
      </c>
      <c r="I1049" s="17">
        <f t="shared" si="50"/>
        <v>1</v>
      </c>
    </row>
    <row r="1050" spans="1:9" x14ac:dyDescent="0.25">
      <c r="A1050">
        <v>1049</v>
      </c>
      <c r="B1050" t="s">
        <v>1088</v>
      </c>
      <c r="C1050" s="17" t="s">
        <v>1436</v>
      </c>
      <c r="D1050" s="17" t="s">
        <v>1435</v>
      </c>
      <c r="E1050" t="s">
        <v>645</v>
      </c>
      <c r="F1050" t="s">
        <v>53</v>
      </c>
      <c r="G1050" s="17">
        <f t="shared" si="49"/>
        <v>1</v>
      </c>
      <c r="H1050" s="17">
        <f t="shared" si="51"/>
        <v>0</v>
      </c>
      <c r="I1050" s="17">
        <f t="shared" si="50"/>
        <v>0</v>
      </c>
    </row>
    <row r="1051" spans="1:9" x14ac:dyDescent="0.25">
      <c r="A1051">
        <v>1050</v>
      </c>
      <c r="B1051" t="s">
        <v>1089</v>
      </c>
      <c r="C1051" s="17" t="s">
        <v>1434</v>
      </c>
      <c r="D1051" s="17" t="s">
        <v>1435</v>
      </c>
      <c r="E1051" t="s">
        <v>645</v>
      </c>
      <c r="F1051" t="s">
        <v>53</v>
      </c>
      <c r="G1051" s="17">
        <f t="shared" si="49"/>
        <v>1</v>
      </c>
      <c r="H1051" s="17">
        <f t="shared" si="51"/>
        <v>1</v>
      </c>
      <c r="I1051" s="17">
        <f t="shared" si="50"/>
        <v>0</v>
      </c>
    </row>
    <row r="1052" spans="1:9" x14ac:dyDescent="0.25">
      <c r="A1052">
        <v>1051</v>
      </c>
      <c r="B1052" t="s">
        <v>1090</v>
      </c>
      <c r="C1052" s="17" t="s">
        <v>1436</v>
      </c>
      <c r="D1052" s="17" t="s">
        <v>1435</v>
      </c>
      <c r="E1052" t="s">
        <v>645</v>
      </c>
      <c r="F1052" t="s">
        <v>53</v>
      </c>
      <c r="G1052" s="17">
        <f t="shared" si="49"/>
        <v>1</v>
      </c>
      <c r="H1052" s="17">
        <f t="shared" si="51"/>
        <v>0</v>
      </c>
      <c r="I1052" s="17">
        <f t="shared" si="50"/>
        <v>0</v>
      </c>
    </row>
    <row r="1053" spans="1:9" x14ac:dyDescent="0.25">
      <c r="A1053">
        <v>1052</v>
      </c>
      <c r="B1053" t="s">
        <v>1091</v>
      </c>
      <c r="C1053" s="17" t="s">
        <v>1436</v>
      </c>
      <c r="D1053" s="17" t="s">
        <v>1435</v>
      </c>
      <c r="E1053" t="s">
        <v>645</v>
      </c>
      <c r="F1053" t="s">
        <v>53</v>
      </c>
      <c r="G1053" s="17">
        <f t="shared" si="49"/>
        <v>1</v>
      </c>
      <c r="H1053" s="17">
        <f t="shared" si="51"/>
        <v>0</v>
      </c>
      <c r="I1053" s="17">
        <f t="shared" si="50"/>
        <v>0</v>
      </c>
    </row>
    <row r="1054" spans="1:9" x14ac:dyDescent="0.25">
      <c r="A1054">
        <v>1053</v>
      </c>
      <c r="B1054" t="s">
        <v>1092</v>
      </c>
      <c r="C1054" s="17" t="s">
        <v>1436</v>
      </c>
      <c r="D1054" s="17" t="s">
        <v>1435</v>
      </c>
      <c r="E1054" t="s">
        <v>645</v>
      </c>
      <c r="F1054" t="s">
        <v>53</v>
      </c>
      <c r="G1054" s="17">
        <f t="shared" si="49"/>
        <v>1</v>
      </c>
      <c r="H1054" s="17">
        <f t="shared" si="51"/>
        <v>0</v>
      </c>
      <c r="I1054" s="17">
        <f t="shared" si="50"/>
        <v>0</v>
      </c>
    </row>
    <row r="1055" spans="1:9" x14ac:dyDescent="0.25">
      <c r="A1055">
        <v>1054</v>
      </c>
      <c r="B1055" t="s">
        <v>1093</v>
      </c>
      <c r="C1055" s="17" t="s">
        <v>1436</v>
      </c>
      <c r="D1055" s="17" t="s">
        <v>1435</v>
      </c>
      <c r="E1055" t="s">
        <v>645</v>
      </c>
      <c r="F1055" t="s">
        <v>53</v>
      </c>
      <c r="G1055" s="17">
        <f t="shared" si="49"/>
        <v>1</v>
      </c>
      <c r="H1055" s="17">
        <f t="shared" si="51"/>
        <v>0</v>
      </c>
      <c r="I1055" s="17">
        <f t="shared" si="50"/>
        <v>0</v>
      </c>
    </row>
    <row r="1056" spans="1:9" x14ac:dyDescent="0.25">
      <c r="A1056">
        <v>1055</v>
      </c>
      <c r="B1056" t="s">
        <v>1094</v>
      </c>
      <c r="C1056" s="17" t="s">
        <v>1436</v>
      </c>
      <c r="D1056" s="17" t="s">
        <v>1435</v>
      </c>
      <c r="E1056" t="s">
        <v>645</v>
      </c>
      <c r="F1056" t="s">
        <v>53</v>
      </c>
      <c r="G1056" s="17">
        <f t="shared" si="49"/>
        <v>1</v>
      </c>
      <c r="H1056" s="17">
        <f t="shared" si="51"/>
        <v>0</v>
      </c>
      <c r="I1056" s="17">
        <f t="shared" si="50"/>
        <v>0</v>
      </c>
    </row>
    <row r="1057" spans="1:9" x14ac:dyDescent="0.25">
      <c r="A1057">
        <v>1056</v>
      </c>
      <c r="B1057" t="s">
        <v>1095</v>
      </c>
      <c r="C1057" s="17" t="s">
        <v>1434</v>
      </c>
      <c r="D1057" s="17" t="s">
        <v>1406</v>
      </c>
      <c r="E1057" t="s">
        <v>645</v>
      </c>
      <c r="F1057" t="s">
        <v>53</v>
      </c>
      <c r="G1057" s="17">
        <f t="shared" si="49"/>
        <v>1</v>
      </c>
      <c r="H1057" s="17">
        <f t="shared" si="51"/>
        <v>1</v>
      </c>
      <c r="I1057" s="17">
        <f t="shared" si="50"/>
        <v>1</v>
      </c>
    </row>
    <row r="1058" spans="1:9" x14ac:dyDescent="0.25">
      <c r="A1058">
        <v>1057</v>
      </c>
      <c r="B1058" t="s">
        <v>1096</v>
      </c>
      <c r="C1058" s="17" t="s">
        <v>1436</v>
      </c>
      <c r="D1058" s="17" t="s">
        <v>1435</v>
      </c>
      <c r="E1058" t="s">
        <v>645</v>
      </c>
      <c r="F1058" t="s">
        <v>53</v>
      </c>
      <c r="G1058" s="17">
        <f t="shared" si="49"/>
        <v>1</v>
      </c>
      <c r="H1058" s="17">
        <f t="shared" si="51"/>
        <v>0</v>
      </c>
      <c r="I1058" s="17">
        <f t="shared" si="50"/>
        <v>0</v>
      </c>
    </row>
    <row r="1059" spans="1:9" x14ac:dyDescent="0.25">
      <c r="A1059">
        <v>1058</v>
      </c>
      <c r="B1059" t="s">
        <v>1097</v>
      </c>
      <c r="C1059" s="17" t="s">
        <v>1436</v>
      </c>
      <c r="D1059" s="17" t="s">
        <v>1435</v>
      </c>
      <c r="E1059" t="s">
        <v>645</v>
      </c>
      <c r="F1059" t="s">
        <v>53</v>
      </c>
      <c r="G1059" s="17">
        <f t="shared" si="49"/>
        <v>1</v>
      </c>
      <c r="H1059" s="17">
        <f t="shared" si="51"/>
        <v>0</v>
      </c>
      <c r="I1059" s="17">
        <f t="shared" si="50"/>
        <v>0</v>
      </c>
    </row>
    <row r="1060" spans="1:9" x14ac:dyDescent="0.25">
      <c r="A1060">
        <v>1059</v>
      </c>
      <c r="B1060" t="s">
        <v>1098</v>
      </c>
      <c r="C1060" s="17" t="s">
        <v>1436</v>
      </c>
      <c r="D1060" s="17" t="s">
        <v>1435</v>
      </c>
      <c r="E1060" t="s">
        <v>645</v>
      </c>
      <c r="F1060" t="s">
        <v>53</v>
      </c>
      <c r="G1060" s="17">
        <f t="shared" si="49"/>
        <v>1</v>
      </c>
      <c r="H1060" s="17">
        <f t="shared" si="51"/>
        <v>0</v>
      </c>
      <c r="I1060" s="17">
        <f t="shared" si="50"/>
        <v>0</v>
      </c>
    </row>
    <row r="1061" spans="1:9" x14ac:dyDescent="0.25">
      <c r="A1061">
        <v>1060</v>
      </c>
      <c r="B1061" t="s">
        <v>1099</v>
      </c>
      <c r="C1061" s="17" t="s">
        <v>1436</v>
      </c>
      <c r="D1061" s="17" t="s">
        <v>1435</v>
      </c>
      <c r="E1061" t="s">
        <v>645</v>
      </c>
      <c r="F1061" t="s">
        <v>53</v>
      </c>
      <c r="G1061" s="17">
        <f t="shared" si="49"/>
        <v>1</v>
      </c>
      <c r="H1061" s="17">
        <f t="shared" si="51"/>
        <v>0</v>
      </c>
      <c r="I1061" s="17">
        <f t="shared" si="50"/>
        <v>0</v>
      </c>
    </row>
    <row r="1062" spans="1:9" x14ac:dyDescent="0.25">
      <c r="A1062">
        <v>1061</v>
      </c>
      <c r="B1062" t="s">
        <v>1100</v>
      </c>
      <c r="C1062" s="17" t="s">
        <v>1434</v>
      </c>
      <c r="D1062" s="17" t="s">
        <v>1435</v>
      </c>
      <c r="E1062" t="s">
        <v>645</v>
      </c>
      <c r="F1062" t="s">
        <v>53</v>
      </c>
      <c r="G1062" s="17">
        <f t="shared" si="49"/>
        <v>1</v>
      </c>
      <c r="H1062" s="17">
        <f t="shared" si="51"/>
        <v>1</v>
      </c>
      <c r="I1062" s="17">
        <f t="shared" si="50"/>
        <v>0</v>
      </c>
    </row>
    <row r="1063" spans="1:9" x14ac:dyDescent="0.25">
      <c r="A1063">
        <v>1062</v>
      </c>
      <c r="B1063" t="s">
        <v>1101</v>
      </c>
      <c r="C1063" s="17" t="s">
        <v>1436</v>
      </c>
      <c r="D1063" s="17" t="s">
        <v>1435</v>
      </c>
      <c r="E1063" t="s">
        <v>645</v>
      </c>
      <c r="F1063" t="s">
        <v>53</v>
      </c>
      <c r="G1063" s="17">
        <f t="shared" si="49"/>
        <v>1</v>
      </c>
      <c r="H1063" s="17">
        <f t="shared" si="51"/>
        <v>0</v>
      </c>
      <c r="I1063" s="17">
        <f t="shared" si="50"/>
        <v>0</v>
      </c>
    </row>
    <row r="1064" spans="1:9" x14ac:dyDescent="0.25">
      <c r="A1064">
        <v>1063</v>
      </c>
      <c r="B1064" t="s">
        <v>1102</v>
      </c>
      <c r="C1064" s="17" t="s">
        <v>1436</v>
      </c>
      <c r="D1064" s="17" t="s">
        <v>1435</v>
      </c>
      <c r="E1064" t="s">
        <v>645</v>
      </c>
      <c r="F1064" t="s">
        <v>53</v>
      </c>
      <c r="G1064" s="17">
        <f t="shared" si="49"/>
        <v>1</v>
      </c>
      <c r="H1064" s="17">
        <f t="shared" si="51"/>
        <v>0</v>
      </c>
      <c r="I1064" s="17">
        <f t="shared" si="50"/>
        <v>0</v>
      </c>
    </row>
    <row r="1065" spans="1:9" x14ac:dyDescent="0.25">
      <c r="A1065">
        <v>1064</v>
      </c>
      <c r="B1065" t="s">
        <v>1103</v>
      </c>
      <c r="C1065" s="17" t="s">
        <v>1434</v>
      </c>
      <c r="D1065" s="17" t="s">
        <v>1406</v>
      </c>
      <c r="E1065" t="s">
        <v>645</v>
      </c>
      <c r="F1065" t="s">
        <v>53</v>
      </c>
      <c r="G1065" s="17">
        <f t="shared" si="49"/>
        <v>1</v>
      </c>
      <c r="H1065" s="17">
        <f t="shared" si="51"/>
        <v>1</v>
      </c>
      <c r="I1065" s="17">
        <f t="shared" si="50"/>
        <v>1</v>
      </c>
    </row>
    <row r="1066" spans="1:9" x14ac:dyDescent="0.25">
      <c r="A1066">
        <v>1065</v>
      </c>
      <c r="B1066" t="s">
        <v>1104</v>
      </c>
      <c r="C1066" s="17" t="s">
        <v>1436</v>
      </c>
      <c r="D1066" s="17" t="s">
        <v>1435</v>
      </c>
      <c r="E1066" t="s">
        <v>645</v>
      </c>
      <c r="F1066" t="s">
        <v>53</v>
      </c>
      <c r="G1066" s="17">
        <f t="shared" si="49"/>
        <v>1</v>
      </c>
      <c r="H1066" s="17">
        <f t="shared" si="51"/>
        <v>0</v>
      </c>
      <c r="I1066" s="17">
        <f t="shared" si="50"/>
        <v>0</v>
      </c>
    </row>
    <row r="1067" spans="1:9" x14ac:dyDescent="0.25">
      <c r="A1067">
        <v>1066</v>
      </c>
      <c r="B1067" t="s">
        <v>1105</v>
      </c>
      <c r="C1067" s="17" t="s">
        <v>1434</v>
      </c>
      <c r="D1067" s="17" t="s">
        <v>1435</v>
      </c>
      <c r="E1067" t="s">
        <v>645</v>
      </c>
      <c r="F1067" t="s">
        <v>53</v>
      </c>
      <c r="G1067" s="17">
        <f t="shared" si="49"/>
        <v>1</v>
      </c>
      <c r="H1067" s="17">
        <f t="shared" si="51"/>
        <v>1</v>
      </c>
      <c r="I1067" s="17">
        <f t="shared" si="50"/>
        <v>0</v>
      </c>
    </row>
    <row r="1068" spans="1:9" x14ac:dyDescent="0.25">
      <c r="A1068">
        <v>1067</v>
      </c>
      <c r="B1068" t="s">
        <v>1106</v>
      </c>
      <c r="C1068" s="17" t="s">
        <v>1436</v>
      </c>
      <c r="D1068" s="17" t="s">
        <v>1435</v>
      </c>
      <c r="E1068" t="s">
        <v>645</v>
      </c>
      <c r="F1068" t="s">
        <v>53</v>
      </c>
      <c r="G1068" s="17">
        <f t="shared" si="49"/>
        <v>1</v>
      </c>
      <c r="H1068" s="17">
        <f t="shared" si="51"/>
        <v>0</v>
      </c>
      <c r="I1068" s="17">
        <f t="shared" si="50"/>
        <v>0</v>
      </c>
    </row>
    <row r="1069" spans="1:9" x14ac:dyDescent="0.25">
      <c r="A1069">
        <v>1068</v>
      </c>
      <c r="B1069" t="s">
        <v>1107</v>
      </c>
      <c r="C1069" s="17" t="s">
        <v>1436</v>
      </c>
      <c r="D1069" s="17" t="s">
        <v>1435</v>
      </c>
      <c r="E1069" t="s">
        <v>645</v>
      </c>
      <c r="F1069" t="s">
        <v>53</v>
      </c>
      <c r="G1069" s="17">
        <f t="shared" si="49"/>
        <v>1</v>
      </c>
      <c r="H1069" s="17">
        <f t="shared" si="51"/>
        <v>0</v>
      </c>
      <c r="I1069" s="17">
        <f t="shared" si="50"/>
        <v>0</v>
      </c>
    </row>
    <row r="1070" spans="1:9" x14ac:dyDescent="0.25">
      <c r="A1070">
        <v>1069</v>
      </c>
      <c r="B1070" t="s">
        <v>1108</v>
      </c>
      <c r="C1070" s="17" t="s">
        <v>1434</v>
      </c>
      <c r="D1070" s="17" t="s">
        <v>1406</v>
      </c>
      <c r="E1070" t="s">
        <v>645</v>
      </c>
      <c r="F1070" t="s">
        <v>53</v>
      </c>
      <c r="G1070" s="17">
        <f t="shared" si="49"/>
        <v>1</v>
      </c>
      <c r="H1070" s="17">
        <f t="shared" si="51"/>
        <v>1</v>
      </c>
      <c r="I1070" s="17">
        <f t="shared" si="50"/>
        <v>1</v>
      </c>
    </row>
    <row r="1071" spans="1:9" x14ac:dyDescent="0.25">
      <c r="A1071">
        <v>1070</v>
      </c>
      <c r="B1071" t="s">
        <v>1109</v>
      </c>
      <c r="C1071" s="17" t="s">
        <v>1434</v>
      </c>
      <c r="D1071" s="17" t="s">
        <v>1435</v>
      </c>
      <c r="E1071" t="s">
        <v>645</v>
      </c>
      <c r="F1071" t="s">
        <v>53</v>
      </c>
      <c r="G1071" s="17">
        <f t="shared" si="49"/>
        <v>1</v>
      </c>
      <c r="H1071" s="17">
        <f t="shared" si="51"/>
        <v>1</v>
      </c>
      <c r="I1071" s="17">
        <f t="shared" si="50"/>
        <v>0</v>
      </c>
    </row>
    <row r="1072" spans="1:9" x14ac:dyDescent="0.25">
      <c r="A1072">
        <v>1071</v>
      </c>
      <c r="B1072" t="s">
        <v>1110</v>
      </c>
      <c r="C1072" s="17" t="s">
        <v>1436</v>
      </c>
      <c r="D1072" s="17" t="s">
        <v>1435</v>
      </c>
      <c r="E1072" t="s">
        <v>645</v>
      </c>
      <c r="F1072" t="s">
        <v>53</v>
      </c>
      <c r="G1072" s="17">
        <f t="shared" si="49"/>
        <v>1</v>
      </c>
      <c r="H1072" s="17">
        <f t="shared" si="51"/>
        <v>0</v>
      </c>
      <c r="I1072" s="17">
        <f t="shared" si="50"/>
        <v>0</v>
      </c>
    </row>
    <row r="1073" spans="1:9" x14ac:dyDescent="0.25">
      <c r="A1073">
        <v>1072</v>
      </c>
      <c r="B1073" t="s">
        <v>1111</v>
      </c>
      <c r="C1073" s="17" t="s">
        <v>1436</v>
      </c>
      <c r="D1073" s="17" t="s">
        <v>1435</v>
      </c>
      <c r="E1073" t="s">
        <v>645</v>
      </c>
      <c r="F1073" t="s">
        <v>53</v>
      </c>
      <c r="G1073" s="17">
        <f t="shared" si="49"/>
        <v>1</v>
      </c>
      <c r="H1073" s="17">
        <f t="shared" si="51"/>
        <v>0</v>
      </c>
      <c r="I1073" s="17">
        <f t="shared" si="50"/>
        <v>0</v>
      </c>
    </row>
    <row r="1074" spans="1:9" x14ac:dyDescent="0.25">
      <c r="A1074">
        <v>1073</v>
      </c>
      <c r="B1074" t="s">
        <v>1112</v>
      </c>
      <c r="C1074" s="17" t="s">
        <v>1436</v>
      </c>
      <c r="D1074" s="17" t="s">
        <v>1406</v>
      </c>
      <c r="E1074" t="s">
        <v>645</v>
      </c>
      <c r="F1074" t="s">
        <v>53</v>
      </c>
      <c r="G1074" s="17">
        <f t="shared" si="49"/>
        <v>1</v>
      </c>
      <c r="H1074" s="17">
        <f t="shared" si="51"/>
        <v>0</v>
      </c>
      <c r="I1074" s="17">
        <f t="shared" si="50"/>
        <v>1</v>
      </c>
    </row>
    <row r="1075" spans="1:9" x14ac:dyDescent="0.25">
      <c r="A1075">
        <v>1074</v>
      </c>
      <c r="B1075" t="s">
        <v>1113</v>
      </c>
      <c r="C1075" s="17" t="s">
        <v>1434</v>
      </c>
      <c r="D1075" s="17" t="s">
        <v>1435</v>
      </c>
      <c r="E1075" t="s">
        <v>645</v>
      </c>
      <c r="F1075" t="s">
        <v>53</v>
      </c>
      <c r="G1075" s="17">
        <f t="shared" si="49"/>
        <v>1</v>
      </c>
      <c r="H1075" s="17">
        <f t="shared" si="51"/>
        <v>1</v>
      </c>
      <c r="I1075" s="17">
        <f t="shared" si="50"/>
        <v>0</v>
      </c>
    </row>
    <row r="1076" spans="1:9" x14ac:dyDescent="0.25">
      <c r="A1076">
        <v>1075</v>
      </c>
      <c r="B1076" t="s">
        <v>1114</v>
      </c>
      <c r="C1076" s="17" t="s">
        <v>1436</v>
      </c>
      <c r="D1076" s="17" t="s">
        <v>1435</v>
      </c>
      <c r="E1076" t="s">
        <v>645</v>
      </c>
      <c r="F1076" t="s">
        <v>53</v>
      </c>
      <c r="G1076" s="17">
        <f t="shared" si="49"/>
        <v>1</v>
      </c>
      <c r="H1076" s="17">
        <f t="shared" si="51"/>
        <v>0</v>
      </c>
      <c r="I1076" s="17">
        <f t="shared" si="50"/>
        <v>0</v>
      </c>
    </row>
    <row r="1077" spans="1:9" x14ac:dyDescent="0.25">
      <c r="A1077">
        <v>1076</v>
      </c>
      <c r="B1077" t="s">
        <v>1115</v>
      </c>
      <c r="C1077" s="17" t="s">
        <v>1436</v>
      </c>
      <c r="D1077" s="17" t="s">
        <v>1435</v>
      </c>
      <c r="E1077" t="s">
        <v>645</v>
      </c>
      <c r="F1077" t="s">
        <v>53</v>
      </c>
      <c r="G1077" s="17">
        <f t="shared" si="49"/>
        <v>1</v>
      </c>
      <c r="H1077" s="17">
        <f t="shared" si="51"/>
        <v>0</v>
      </c>
      <c r="I1077" s="17">
        <f t="shared" si="50"/>
        <v>0</v>
      </c>
    </row>
    <row r="1078" spans="1:9" x14ac:dyDescent="0.25">
      <c r="A1078">
        <v>1077</v>
      </c>
      <c r="B1078" t="s">
        <v>1116</v>
      </c>
      <c r="C1078" s="17" t="s">
        <v>1436</v>
      </c>
      <c r="D1078" s="17" t="s">
        <v>1435</v>
      </c>
      <c r="E1078" t="s">
        <v>645</v>
      </c>
      <c r="F1078" t="s">
        <v>53</v>
      </c>
      <c r="G1078" s="17">
        <f t="shared" si="49"/>
        <v>1</v>
      </c>
      <c r="H1078" s="17">
        <f t="shared" si="51"/>
        <v>0</v>
      </c>
      <c r="I1078" s="17">
        <f t="shared" si="50"/>
        <v>0</v>
      </c>
    </row>
    <row r="1079" spans="1:9" x14ac:dyDescent="0.25">
      <c r="A1079">
        <v>1078</v>
      </c>
      <c r="B1079" t="s">
        <v>1117</v>
      </c>
      <c r="C1079" s="17" t="s">
        <v>1434</v>
      </c>
      <c r="D1079" s="17" t="s">
        <v>1406</v>
      </c>
      <c r="E1079" t="s">
        <v>645</v>
      </c>
      <c r="F1079" t="s">
        <v>53</v>
      </c>
      <c r="G1079" s="17">
        <f t="shared" si="49"/>
        <v>1</v>
      </c>
      <c r="H1079" s="17">
        <f t="shared" si="51"/>
        <v>1</v>
      </c>
      <c r="I1079" s="17">
        <f t="shared" si="50"/>
        <v>1</v>
      </c>
    </row>
    <row r="1080" spans="1:9" x14ac:dyDescent="0.25">
      <c r="A1080">
        <v>1079</v>
      </c>
      <c r="B1080" t="s">
        <v>1118</v>
      </c>
      <c r="C1080" s="17" t="s">
        <v>1436</v>
      </c>
      <c r="D1080" s="17" t="s">
        <v>1435</v>
      </c>
      <c r="E1080" t="s">
        <v>645</v>
      </c>
      <c r="F1080" t="s">
        <v>53</v>
      </c>
      <c r="G1080" s="17">
        <f t="shared" si="49"/>
        <v>1</v>
      </c>
      <c r="H1080" s="17">
        <f t="shared" si="51"/>
        <v>0</v>
      </c>
      <c r="I1080" s="17">
        <f t="shared" si="50"/>
        <v>0</v>
      </c>
    </row>
    <row r="1081" spans="1:9" x14ac:dyDescent="0.25">
      <c r="A1081">
        <v>1080</v>
      </c>
      <c r="B1081" t="s">
        <v>1119</v>
      </c>
      <c r="C1081" s="17" t="s">
        <v>1436</v>
      </c>
      <c r="D1081" s="17" t="s">
        <v>1435</v>
      </c>
      <c r="E1081" t="s">
        <v>645</v>
      </c>
      <c r="F1081" t="s">
        <v>53</v>
      </c>
      <c r="G1081" s="17">
        <f t="shared" si="49"/>
        <v>1</v>
      </c>
      <c r="H1081" s="17">
        <f t="shared" si="51"/>
        <v>0</v>
      </c>
      <c r="I1081" s="17">
        <f t="shared" si="50"/>
        <v>0</v>
      </c>
    </row>
    <row r="1082" spans="1:9" x14ac:dyDescent="0.25">
      <c r="A1082">
        <v>1081</v>
      </c>
      <c r="B1082" t="s">
        <v>1120</v>
      </c>
      <c r="C1082" s="17" t="s">
        <v>1436</v>
      </c>
      <c r="D1082" s="17" t="s">
        <v>1435</v>
      </c>
      <c r="E1082" t="s">
        <v>645</v>
      </c>
      <c r="F1082" t="s">
        <v>53</v>
      </c>
      <c r="G1082" s="17">
        <f t="shared" si="49"/>
        <v>1</v>
      </c>
      <c r="H1082" s="17">
        <f t="shared" si="51"/>
        <v>0</v>
      </c>
      <c r="I1082" s="17">
        <f t="shared" si="50"/>
        <v>0</v>
      </c>
    </row>
    <row r="1083" spans="1:9" x14ac:dyDescent="0.25">
      <c r="A1083">
        <v>1082</v>
      </c>
      <c r="B1083" t="s">
        <v>1121</v>
      </c>
      <c r="C1083" s="17" t="s">
        <v>1436</v>
      </c>
      <c r="D1083" s="17" t="s">
        <v>1406</v>
      </c>
      <c r="E1083" t="s">
        <v>645</v>
      </c>
      <c r="F1083" t="s">
        <v>53</v>
      </c>
      <c r="G1083" s="17">
        <f t="shared" si="49"/>
        <v>1</v>
      </c>
      <c r="H1083" s="17">
        <f t="shared" si="51"/>
        <v>0</v>
      </c>
      <c r="I1083" s="17">
        <f t="shared" si="50"/>
        <v>1</v>
      </c>
    </row>
    <row r="1084" spans="1:9" x14ac:dyDescent="0.25">
      <c r="A1084">
        <v>1083</v>
      </c>
      <c r="B1084" t="s">
        <v>1122</v>
      </c>
      <c r="C1084" s="17" t="s">
        <v>1434</v>
      </c>
      <c r="D1084" s="17" t="s">
        <v>1435</v>
      </c>
      <c r="E1084" t="s">
        <v>645</v>
      </c>
      <c r="F1084" t="s">
        <v>53</v>
      </c>
      <c r="G1084" s="17">
        <f t="shared" si="49"/>
        <v>1</v>
      </c>
      <c r="H1084" s="17">
        <f t="shared" si="51"/>
        <v>1</v>
      </c>
      <c r="I1084" s="17">
        <f t="shared" si="50"/>
        <v>0</v>
      </c>
    </row>
    <row r="1085" spans="1:9" x14ac:dyDescent="0.25">
      <c r="A1085">
        <v>1084</v>
      </c>
      <c r="B1085" t="s">
        <v>1123</v>
      </c>
      <c r="C1085" s="17" t="s">
        <v>1434</v>
      </c>
      <c r="D1085" s="17" t="s">
        <v>1435</v>
      </c>
      <c r="E1085" t="s">
        <v>645</v>
      </c>
      <c r="F1085" t="s">
        <v>53</v>
      </c>
      <c r="G1085" s="17">
        <f t="shared" si="49"/>
        <v>1</v>
      </c>
      <c r="H1085" s="17">
        <f t="shared" si="51"/>
        <v>1</v>
      </c>
      <c r="I1085" s="17">
        <f t="shared" si="50"/>
        <v>0</v>
      </c>
    </row>
    <row r="1086" spans="1:9" x14ac:dyDescent="0.25">
      <c r="A1086">
        <v>1085</v>
      </c>
      <c r="B1086" t="s">
        <v>1124</v>
      </c>
      <c r="C1086" s="17" t="s">
        <v>1436</v>
      </c>
      <c r="D1086" s="17" t="s">
        <v>1435</v>
      </c>
      <c r="E1086" t="s">
        <v>645</v>
      </c>
      <c r="F1086" t="s">
        <v>53</v>
      </c>
      <c r="G1086" s="17">
        <f t="shared" si="49"/>
        <v>1</v>
      </c>
      <c r="H1086" s="17">
        <f t="shared" si="51"/>
        <v>0</v>
      </c>
      <c r="I1086" s="17">
        <f t="shared" si="50"/>
        <v>0</v>
      </c>
    </row>
    <row r="1087" spans="1:9" x14ac:dyDescent="0.25">
      <c r="A1087">
        <v>1086</v>
      </c>
      <c r="B1087" t="s">
        <v>1125</v>
      </c>
      <c r="C1087" s="17" t="s">
        <v>1434</v>
      </c>
      <c r="D1087" s="17" t="s">
        <v>1435</v>
      </c>
      <c r="E1087" t="s">
        <v>645</v>
      </c>
      <c r="F1087" t="s">
        <v>53</v>
      </c>
      <c r="G1087" s="17">
        <f t="shared" si="49"/>
        <v>1</v>
      </c>
      <c r="H1087" s="17">
        <f t="shared" si="51"/>
        <v>1</v>
      </c>
      <c r="I1087" s="17">
        <f t="shared" si="50"/>
        <v>0</v>
      </c>
    </row>
    <row r="1088" spans="1:9" x14ac:dyDescent="0.25">
      <c r="A1088">
        <v>1087</v>
      </c>
      <c r="B1088" t="s">
        <v>1126</v>
      </c>
      <c r="C1088" s="17" t="s">
        <v>1436</v>
      </c>
      <c r="D1088" s="17" t="s">
        <v>1435</v>
      </c>
      <c r="E1088" t="s">
        <v>645</v>
      </c>
      <c r="F1088" t="s">
        <v>53</v>
      </c>
      <c r="G1088" s="17">
        <f t="shared" si="49"/>
        <v>1</v>
      </c>
      <c r="H1088" s="17">
        <f t="shared" si="51"/>
        <v>0</v>
      </c>
      <c r="I1088" s="17">
        <f t="shared" si="50"/>
        <v>0</v>
      </c>
    </row>
    <row r="1089" spans="1:9" x14ac:dyDescent="0.25">
      <c r="A1089">
        <v>1088</v>
      </c>
      <c r="B1089" t="s">
        <v>1127</v>
      </c>
      <c r="C1089" s="17" t="s">
        <v>1436</v>
      </c>
      <c r="D1089" s="17" t="s">
        <v>1435</v>
      </c>
      <c r="E1089" t="s">
        <v>645</v>
      </c>
      <c r="F1089" t="s">
        <v>53</v>
      </c>
      <c r="G1089" s="17">
        <f t="shared" si="49"/>
        <v>1</v>
      </c>
      <c r="H1089" s="17">
        <f t="shared" si="51"/>
        <v>0</v>
      </c>
      <c r="I1089" s="17">
        <f t="shared" si="50"/>
        <v>0</v>
      </c>
    </row>
    <row r="1090" spans="1:9" x14ac:dyDescent="0.25">
      <c r="A1090">
        <v>1089</v>
      </c>
      <c r="B1090" t="s">
        <v>1128</v>
      </c>
      <c r="C1090" s="17" t="s">
        <v>1436</v>
      </c>
      <c r="D1090" s="17" t="s">
        <v>1435</v>
      </c>
      <c r="E1090" t="s">
        <v>645</v>
      </c>
      <c r="F1090" t="s">
        <v>53</v>
      </c>
      <c r="G1090" s="17">
        <f t="shared" si="49"/>
        <v>1</v>
      </c>
      <c r="H1090" s="17">
        <f t="shared" si="51"/>
        <v>0</v>
      </c>
      <c r="I1090" s="17">
        <f t="shared" si="50"/>
        <v>0</v>
      </c>
    </row>
    <row r="1091" spans="1:9" x14ac:dyDescent="0.25">
      <c r="A1091">
        <v>1090</v>
      </c>
      <c r="B1091" t="s">
        <v>1129</v>
      </c>
      <c r="C1091" s="17" t="s">
        <v>1436</v>
      </c>
      <c r="D1091" s="17" t="s">
        <v>1435</v>
      </c>
      <c r="E1091" t="s">
        <v>645</v>
      </c>
      <c r="F1091" t="s">
        <v>53</v>
      </c>
      <c r="G1091" s="17">
        <f t="shared" ref="G1091:G1154" si="52">IF(F1091&gt;16,1,0)</f>
        <v>1</v>
      </c>
      <c r="H1091" s="17">
        <f t="shared" si="51"/>
        <v>0</v>
      </c>
      <c r="I1091" s="17">
        <f t="shared" ref="I1091:I1154" si="53">IF(D1091="Yes",1,0)</f>
        <v>0</v>
      </c>
    </row>
    <row r="1092" spans="1:9" x14ac:dyDescent="0.25">
      <c r="A1092">
        <v>1091</v>
      </c>
      <c r="B1092" t="s">
        <v>1130</v>
      </c>
      <c r="C1092" s="17" t="s">
        <v>1434</v>
      </c>
      <c r="D1092" s="17" t="s">
        <v>1435</v>
      </c>
      <c r="E1092" t="s">
        <v>645</v>
      </c>
      <c r="F1092" t="s">
        <v>53</v>
      </c>
      <c r="G1092" s="17">
        <f t="shared" si="52"/>
        <v>1</v>
      </c>
      <c r="H1092" s="17">
        <f t="shared" si="51"/>
        <v>1</v>
      </c>
      <c r="I1092" s="17">
        <f t="shared" si="53"/>
        <v>0</v>
      </c>
    </row>
    <row r="1093" spans="1:9" x14ac:dyDescent="0.25">
      <c r="A1093">
        <v>1092</v>
      </c>
      <c r="B1093" t="s">
        <v>1131</v>
      </c>
      <c r="C1093" s="17" t="s">
        <v>1436</v>
      </c>
      <c r="D1093" s="17" t="s">
        <v>1435</v>
      </c>
      <c r="E1093" t="s">
        <v>645</v>
      </c>
      <c r="F1093" t="s">
        <v>53</v>
      </c>
      <c r="G1093" s="17">
        <f t="shared" si="52"/>
        <v>1</v>
      </c>
      <c r="H1093" s="17">
        <f t="shared" si="51"/>
        <v>0</v>
      </c>
      <c r="I1093" s="17">
        <f t="shared" si="53"/>
        <v>0</v>
      </c>
    </row>
    <row r="1094" spans="1:9" x14ac:dyDescent="0.25">
      <c r="A1094">
        <v>1093</v>
      </c>
      <c r="B1094" t="s">
        <v>1132</v>
      </c>
      <c r="C1094" s="17" t="s">
        <v>1436</v>
      </c>
      <c r="D1094" s="17" t="s">
        <v>1406</v>
      </c>
      <c r="E1094" t="s">
        <v>645</v>
      </c>
      <c r="F1094" t="s">
        <v>53</v>
      </c>
      <c r="G1094" s="17">
        <f t="shared" si="52"/>
        <v>1</v>
      </c>
      <c r="H1094" s="17">
        <f t="shared" ref="H1094:H1157" si="54">IF(C1094="Female",1,0)</f>
        <v>0</v>
      </c>
      <c r="I1094" s="17">
        <f t="shared" si="53"/>
        <v>1</v>
      </c>
    </row>
    <row r="1095" spans="1:9" x14ac:dyDescent="0.25">
      <c r="A1095">
        <v>1094</v>
      </c>
      <c r="B1095" t="s">
        <v>1133</v>
      </c>
      <c r="C1095" s="17" t="s">
        <v>1434</v>
      </c>
      <c r="D1095" s="17" t="s">
        <v>1435</v>
      </c>
      <c r="E1095" t="s">
        <v>645</v>
      </c>
      <c r="F1095" t="s">
        <v>53</v>
      </c>
      <c r="G1095" s="17">
        <f t="shared" si="52"/>
        <v>1</v>
      </c>
      <c r="H1095" s="17">
        <f t="shared" si="54"/>
        <v>1</v>
      </c>
      <c r="I1095" s="17">
        <f t="shared" si="53"/>
        <v>0</v>
      </c>
    </row>
    <row r="1096" spans="1:9" x14ac:dyDescent="0.25">
      <c r="A1096">
        <v>1095</v>
      </c>
      <c r="B1096" t="s">
        <v>1134</v>
      </c>
      <c r="C1096" s="17" t="s">
        <v>1436</v>
      </c>
      <c r="D1096" s="17" t="s">
        <v>1435</v>
      </c>
      <c r="E1096" t="s">
        <v>645</v>
      </c>
      <c r="F1096" t="s">
        <v>53</v>
      </c>
      <c r="G1096" s="17">
        <f t="shared" si="52"/>
        <v>1</v>
      </c>
      <c r="H1096" s="17">
        <f t="shared" si="54"/>
        <v>0</v>
      </c>
      <c r="I1096" s="17">
        <f t="shared" si="53"/>
        <v>0</v>
      </c>
    </row>
    <row r="1097" spans="1:9" x14ac:dyDescent="0.25">
      <c r="A1097">
        <v>1096</v>
      </c>
      <c r="B1097" t="s">
        <v>1135</v>
      </c>
      <c r="C1097" s="17" t="s">
        <v>1436</v>
      </c>
      <c r="D1097" s="17" t="s">
        <v>1435</v>
      </c>
      <c r="E1097" t="s">
        <v>645</v>
      </c>
      <c r="F1097" t="s">
        <v>53</v>
      </c>
      <c r="G1097" s="17">
        <f t="shared" si="52"/>
        <v>1</v>
      </c>
      <c r="H1097" s="17">
        <f t="shared" si="54"/>
        <v>0</v>
      </c>
      <c r="I1097" s="17">
        <f t="shared" si="53"/>
        <v>0</v>
      </c>
    </row>
    <row r="1098" spans="1:9" x14ac:dyDescent="0.25">
      <c r="A1098">
        <v>1097</v>
      </c>
      <c r="B1098" t="s">
        <v>1136</v>
      </c>
      <c r="C1098" s="17" t="s">
        <v>1436</v>
      </c>
      <c r="D1098" s="17" t="s">
        <v>1435</v>
      </c>
      <c r="E1098" t="s">
        <v>645</v>
      </c>
      <c r="F1098" t="s">
        <v>53</v>
      </c>
      <c r="G1098" s="17">
        <f t="shared" si="52"/>
        <v>1</v>
      </c>
      <c r="H1098" s="17">
        <f t="shared" si="54"/>
        <v>0</v>
      </c>
      <c r="I1098" s="17">
        <f t="shared" si="53"/>
        <v>0</v>
      </c>
    </row>
    <row r="1099" spans="1:9" x14ac:dyDescent="0.25">
      <c r="A1099">
        <v>1098</v>
      </c>
      <c r="B1099" t="s">
        <v>1137</v>
      </c>
      <c r="C1099" s="17" t="s">
        <v>1436</v>
      </c>
      <c r="D1099" s="17" t="s">
        <v>1435</v>
      </c>
      <c r="E1099" t="s">
        <v>645</v>
      </c>
      <c r="F1099" t="s">
        <v>53</v>
      </c>
      <c r="G1099" s="17">
        <f t="shared" si="52"/>
        <v>1</v>
      </c>
      <c r="H1099" s="17">
        <f t="shared" si="54"/>
        <v>0</v>
      </c>
      <c r="I1099" s="17">
        <f t="shared" si="53"/>
        <v>0</v>
      </c>
    </row>
    <row r="1100" spans="1:9" x14ac:dyDescent="0.25">
      <c r="A1100">
        <v>1099</v>
      </c>
      <c r="B1100" t="s">
        <v>1138</v>
      </c>
      <c r="C1100" s="17" t="s">
        <v>1434</v>
      </c>
      <c r="D1100" s="17" t="s">
        <v>1406</v>
      </c>
      <c r="E1100" t="s">
        <v>645</v>
      </c>
      <c r="F1100" t="s">
        <v>53</v>
      </c>
      <c r="G1100" s="17">
        <f t="shared" si="52"/>
        <v>1</v>
      </c>
      <c r="H1100" s="17">
        <f t="shared" si="54"/>
        <v>1</v>
      </c>
      <c r="I1100" s="17">
        <f t="shared" si="53"/>
        <v>1</v>
      </c>
    </row>
    <row r="1101" spans="1:9" x14ac:dyDescent="0.25">
      <c r="A1101">
        <v>1100</v>
      </c>
      <c r="B1101" t="s">
        <v>1139</v>
      </c>
      <c r="C1101" s="17" t="s">
        <v>1434</v>
      </c>
      <c r="D1101" s="17" t="s">
        <v>1435</v>
      </c>
      <c r="E1101" t="s">
        <v>645</v>
      </c>
      <c r="F1101" t="s">
        <v>53</v>
      </c>
      <c r="G1101" s="17">
        <f t="shared" si="52"/>
        <v>1</v>
      </c>
      <c r="H1101" s="17">
        <f t="shared" si="54"/>
        <v>1</v>
      </c>
      <c r="I1101" s="17">
        <f t="shared" si="53"/>
        <v>0</v>
      </c>
    </row>
    <row r="1102" spans="1:9" x14ac:dyDescent="0.25">
      <c r="A1102">
        <v>1101</v>
      </c>
      <c r="B1102" t="s">
        <v>1140</v>
      </c>
      <c r="C1102" s="17" t="s">
        <v>1436</v>
      </c>
      <c r="D1102" s="17" t="s">
        <v>1435</v>
      </c>
      <c r="E1102" t="s">
        <v>645</v>
      </c>
      <c r="F1102" t="s">
        <v>53</v>
      </c>
      <c r="G1102" s="17">
        <f t="shared" si="52"/>
        <v>1</v>
      </c>
      <c r="H1102" s="17">
        <f t="shared" si="54"/>
        <v>0</v>
      </c>
      <c r="I1102" s="17">
        <f t="shared" si="53"/>
        <v>0</v>
      </c>
    </row>
    <row r="1103" spans="1:9" x14ac:dyDescent="0.25">
      <c r="A1103">
        <v>1102</v>
      </c>
      <c r="B1103" t="s">
        <v>1141</v>
      </c>
      <c r="C1103" s="17" t="s">
        <v>1436</v>
      </c>
      <c r="D1103" s="17" t="s">
        <v>1435</v>
      </c>
      <c r="E1103" t="s">
        <v>645</v>
      </c>
      <c r="F1103" t="s">
        <v>53</v>
      </c>
      <c r="G1103" s="17">
        <f t="shared" si="52"/>
        <v>1</v>
      </c>
      <c r="H1103" s="17">
        <f t="shared" si="54"/>
        <v>0</v>
      </c>
      <c r="I1103" s="17">
        <f t="shared" si="53"/>
        <v>0</v>
      </c>
    </row>
    <row r="1104" spans="1:9" x14ac:dyDescent="0.25">
      <c r="A1104">
        <v>1103</v>
      </c>
      <c r="B1104" t="s">
        <v>1142</v>
      </c>
      <c r="C1104" s="17" t="s">
        <v>1436</v>
      </c>
      <c r="D1104" s="17" t="s">
        <v>1435</v>
      </c>
      <c r="E1104" t="s">
        <v>645</v>
      </c>
      <c r="F1104" t="s">
        <v>53</v>
      </c>
      <c r="G1104" s="17">
        <f t="shared" si="52"/>
        <v>1</v>
      </c>
      <c r="H1104" s="17">
        <f t="shared" si="54"/>
        <v>0</v>
      </c>
      <c r="I1104" s="17">
        <f t="shared" si="53"/>
        <v>0</v>
      </c>
    </row>
    <row r="1105" spans="1:9" x14ac:dyDescent="0.25">
      <c r="A1105">
        <v>1104</v>
      </c>
      <c r="B1105" t="s">
        <v>1143</v>
      </c>
      <c r="C1105" s="17" t="s">
        <v>1434</v>
      </c>
      <c r="D1105" s="17" t="s">
        <v>1435</v>
      </c>
      <c r="E1105" t="s">
        <v>645</v>
      </c>
      <c r="F1105" t="s">
        <v>53</v>
      </c>
      <c r="G1105" s="17">
        <f t="shared" si="52"/>
        <v>1</v>
      </c>
      <c r="H1105" s="17">
        <f t="shared" si="54"/>
        <v>1</v>
      </c>
      <c r="I1105" s="17">
        <f t="shared" si="53"/>
        <v>0</v>
      </c>
    </row>
    <row r="1106" spans="1:9" x14ac:dyDescent="0.25">
      <c r="A1106">
        <v>1105</v>
      </c>
      <c r="B1106" t="s">
        <v>1144</v>
      </c>
      <c r="C1106" s="17" t="s">
        <v>1436</v>
      </c>
      <c r="D1106" s="17" t="s">
        <v>1435</v>
      </c>
      <c r="E1106" t="s">
        <v>645</v>
      </c>
      <c r="F1106" t="s">
        <v>53</v>
      </c>
      <c r="G1106" s="17">
        <f t="shared" si="52"/>
        <v>1</v>
      </c>
      <c r="H1106" s="17">
        <f t="shared" si="54"/>
        <v>0</v>
      </c>
      <c r="I1106" s="17">
        <f t="shared" si="53"/>
        <v>0</v>
      </c>
    </row>
    <row r="1107" spans="1:9" x14ac:dyDescent="0.25">
      <c r="A1107">
        <v>1106</v>
      </c>
      <c r="B1107" t="s">
        <v>1145</v>
      </c>
      <c r="C1107" s="17" t="s">
        <v>1436</v>
      </c>
      <c r="D1107" s="17" t="s">
        <v>1435</v>
      </c>
      <c r="E1107" t="s">
        <v>645</v>
      </c>
      <c r="F1107" t="s">
        <v>53</v>
      </c>
      <c r="G1107" s="17">
        <f t="shared" si="52"/>
        <v>1</v>
      </c>
      <c r="H1107" s="17">
        <f t="shared" si="54"/>
        <v>0</v>
      </c>
      <c r="I1107" s="17">
        <f t="shared" si="53"/>
        <v>0</v>
      </c>
    </row>
    <row r="1108" spans="1:9" x14ac:dyDescent="0.25">
      <c r="A1108">
        <v>1107</v>
      </c>
      <c r="B1108" t="s">
        <v>1146</v>
      </c>
      <c r="C1108" s="17" t="s">
        <v>1436</v>
      </c>
      <c r="D1108" s="17" t="s">
        <v>1435</v>
      </c>
      <c r="E1108" t="s">
        <v>645</v>
      </c>
      <c r="F1108" t="s">
        <v>53</v>
      </c>
      <c r="G1108" s="17">
        <f t="shared" si="52"/>
        <v>1</v>
      </c>
      <c r="H1108" s="17">
        <f t="shared" si="54"/>
        <v>0</v>
      </c>
      <c r="I1108" s="17">
        <f t="shared" si="53"/>
        <v>0</v>
      </c>
    </row>
    <row r="1109" spans="1:9" x14ac:dyDescent="0.25">
      <c r="A1109">
        <v>1108</v>
      </c>
      <c r="B1109" t="s">
        <v>1147</v>
      </c>
      <c r="C1109" s="17" t="s">
        <v>1436</v>
      </c>
      <c r="D1109" s="17" t="s">
        <v>1435</v>
      </c>
      <c r="E1109" t="s">
        <v>645</v>
      </c>
      <c r="F1109" t="s">
        <v>53</v>
      </c>
      <c r="G1109" s="17">
        <f t="shared" si="52"/>
        <v>1</v>
      </c>
      <c r="H1109" s="17">
        <f t="shared" si="54"/>
        <v>0</v>
      </c>
      <c r="I1109" s="17">
        <f t="shared" si="53"/>
        <v>0</v>
      </c>
    </row>
    <row r="1110" spans="1:9" x14ac:dyDescent="0.25">
      <c r="A1110">
        <v>1109</v>
      </c>
      <c r="B1110" t="s">
        <v>1148</v>
      </c>
      <c r="C1110" s="17" t="s">
        <v>1436</v>
      </c>
      <c r="D1110" s="17" t="s">
        <v>1435</v>
      </c>
      <c r="E1110" t="s">
        <v>645</v>
      </c>
      <c r="F1110" t="s">
        <v>53</v>
      </c>
      <c r="G1110" s="17">
        <f t="shared" si="52"/>
        <v>1</v>
      </c>
      <c r="H1110" s="17">
        <f t="shared" si="54"/>
        <v>0</v>
      </c>
      <c r="I1110" s="17">
        <f t="shared" si="53"/>
        <v>0</v>
      </c>
    </row>
    <row r="1111" spans="1:9" x14ac:dyDescent="0.25">
      <c r="A1111">
        <v>1110</v>
      </c>
      <c r="B1111" t="s">
        <v>1149</v>
      </c>
      <c r="C1111" s="17" t="s">
        <v>1434</v>
      </c>
      <c r="D1111" s="17" t="s">
        <v>1435</v>
      </c>
      <c r="E1111" t="s">
        <v>645</v>
      </c>
      <c r="F1111" t="s">
        <v>53</v>
      </c>
      <c r="G1111" s="17">
        <f t="shared" si="52"/>
        <v>1</v>
      </c>
      <c r="H1111" s="17">
        <f t="shared" si="54"/>
        <v>1</v>
      </c>
      <c r="I1111" s="17">
        <f t="shared" si="53"/>
        <v>0</v>
      </c>
    </row>
    <row r="1112" spans="1:9" x14ac:dyDescent="0.25">
      <c r="A1112">
        <v>1111</v>
      </c>
      <c r="B1112" t="s">
        <v>1150</v>
      </c>
      <c r="C1112" s="17" t="s">
        <v>1436</v>
      </c>
      <c r="D1112" s="17" t="s">
        <v>1435</v>
      </c>
      <c r="E1112" t="s">
        <v>645</v>
      </c>
      <c r="F1112" t="s">
        <v>53</v>
      </c>
      <c r="G1112" s="17">
        <f t="shared" si="52"/>
        <v>1</v>
      </c>
      <c r="H1112" s="17">
        <f t="shared" si="54"/>
        <v>0</v>
      </c>
      <c r="I1112" s="17">
        <f t="shared" si="53"/>
        <v>0</v>
      </c>
    </row>
    <row r="1113" spans="1:9" x14ac:dyDescent="0.25">
      <c r="A1113">
        <v>1112</v>
      </c>
      <c r="B1113" t="s">
        <v>1151</v>
      </c>
      <c r="C1113" s="17" t="s">
        <v>1434</v>
      </c>
      <c r="D1113" s="17" t="s">
        <v>1435</v>
      </c>
      <c r="E1113" t="s">
        <v>645</v>
      </c>
      <c r="F1113" t="s">
        <v>53</v>
      </c>
      <c r="G1113" s="17">
        <f t="shared" si="52"/>
        <v>1</v>
      </c>
      <c r="H1113" s="17">
        <f t="shared" si="54"/>
        <v>1</v>
      </c>
      <c r="I1113" s="17">
        <f t="shared" si="53"/>
        <v>0</v>
      </c>
    </row>
    <row r="1114" spans="1:9" x14ac:dyDescent="0.25">
      <c r="A1114">
        <v>1113</v>
      </c>
      <c r="B1114" t="s">
        <v>1152</v>
      </c>
      <c r="C1114" s="17" t="s">
        <v>1434</v>
      </c>
      <c r="D1114" s="17" t="s">
        <v>1435</v>
      </c>
      <c r="E1114" t="s">
        <v>645</v>
      </c>
      <c r="F1114" t="s">
        <v>53</v>
      </c>
      <c r="G1114" s="17">
        <f t="shared" si="52"/>
        <v>1</v>
      </c>
      <c r="H1114" s="17">
        <f t="shared" si="54"/>
        <v>1</v>
      </c>
      <c r="I1114" s="17">
        <f t="shared" si="53"/>
        <v>0</v>
      </c>
    </row>
    <row r="1115" spans="1:9" x14ac:dyDescent="0.25">
      <c r="A1115">
        <v>1114</v>
      </c>
      <c r="B1115" t="s">
        <v>1153</v>
      </c>
      <c r="C1115" s="17" t="s">
        <v>1436</v>
      </c>
      <c r="D1115" s="17" t="s">
        <v>1435</v>
      </c>
      <c r="E1115" t="s">
        <v>645</v>
      </c>
      <c r="F1115" t="s">
        <v>53</v>
      </c>
      <c r="G1115" s="17">
        <f t="shared" si="52"/>
        <v>1</v>
      </c>
      <c r="H1115" s="17">
        <f t="shared" si="54"/>
        <v>0</v>
      </c>
      <c r="I1115" s="17">
        <f t="shared" si="53"/>
        <v>0</v>
      </c>
    </row>
    <row r="1116" spans="1:9" x14ac:dyDescent="0.25">
      <c r="A1116">
        <v>1115</v>
      </c>
      <c r="B1116" t="s">
        <v>1154</v>
      </c>
      <c r="C1116" s="17" t="s">
        <v>1436</v>
      </c>
      <c r="D1116" s="17" t="s">
        <v>1435</v>
      </c>
      <c r="E1116" t="s">
        <v>645</v>
      </c>
      <c r="F1116" t="s">
        <v>53</v>
      </c>
      <c r="G1116" s="17">
        <f t="shared" si="52"/>
        <v>1</v>
      </c>
      <c r="H1116" s="17">
        <f t="shared" si="54"/>
        <v>0</v>
      </c>
      <c r="I1116" s="17">
        <f t="shared" si="53"/>
        <v>0</v>
      </c>
    </row>
    <row r="1117" spans="1:9" x14ac:dyDescent="0.25">
      <c r="A1117">
        <v>1116</v>
      </c>
      <c r="B1117" t="s">
        <v>1155</v>
      </c>
      <c r="C1117" s="17" t="s">
        <v>1434</v>
      </c>
      <c r="D1117" s="17" t="s">
        <v>1435</v>
      </c>
      <c r="E1117" t="s">
        <v>645</v>
      </c>
      <c r="F1117" t="s">
        <v>53</v>
      </c>
      <c r="G1117" s="17">
        <f t="shared" si="52"/>
        <v>1</v>
      </c>
      <c r="H1117" s="17">
        <f t="shared" si="54"/>
        <v>1</v>
      </c>
      <c r="I1117" s="17">
        <f t="shared" si="53"/>
        <v>0</v>
      </c>
    </row>
    <row r="1118" spans="1:9" x14ac:dyDescent="0.25">
      <c r="A1118">
        <v>1117</v>
      </c>
      <c r="B1118" t="s">
        <v>1156</v>
      </c>
      <c r="C1118" s="17" t="s">
        <v>1434</v>
      </c>
      <c r="D1118" s="17" t="s">
        <v>1435</v>
      </c>
      <c r="E1118" t="s">
        <v>645</v>
      </c>
      <c r="F1118" t="s">
        <v>53</v>
      </c>
      <c r="G1118" s="17">
        <f t="shared" si="52"/>
        <v>1</v>
      </c>
      <c r="H1118" s="17">
        <f t="shared" si="54"/>
        <v>1</v>
      </c>
      <c r="I1118" s="17">
        <f t="shared" si="53"/>
        <v>0</v>
      </c>
    </row>
    <row r="1119" spans="1:9" x14ac:dyDescent="0.25">
      <c r="A1119">
        <v>1118</v>
      </c>
      <c r="B1119" t="s">
        <v>1157</v>
      </c>
      <c r="C1119" s="17" t="s">
        <v>1436</v>
      </c>
      <c r="D1119" s="17" t="s">
        <v>1435</v>
      </c>
      <c r="E1119" t="s">
        <v>645</v>
      </c>
      <c r="F1119" t="s">
        <v>53</v>
      </c>
      <c r="G1119" s="17">
        <f t="shared" si="52"/>
        <v>1</v>
      </c>
      <c r="H1119" s="17">
        <f t="shared" si="54"/>
        <v>0</v>
      </c>
      <c r="I1119" s="17">
        <f t="shared" si="53"/>
        <v>0</v>
      </c>
    </row>
    <row r="1120" spans="1:9" x14ac:dyDescent="0.25">
      <c r="A1120">
        <v>1119</v>
      </c>
      <c r="B1120" t="s">
        <v>1158</v>
      </c>
      <c r="C1120" s="17" t="s">
        <v>1436</v>
      </c>
      <c r="D1120" s="17" t="s">
        <v>1435</v>
      </c>
      <c r="E1120" t="s">
        <v>645</v>
      </c>
      <c r="F1120" t="s">
        <v>53</v>
      </c>
      <c r="G1120" s="17">
        <f t="shared" si="52"/>
        <v>1</v>
      </c>
      <c r="H1120" s="17">
        <f t="shared" si="54"/>
        <v>0</v>
      </c>
      <c r="I1120" s="17">
        <f t="shared" si="53"/>
        <v>0</v>
      </c>
    </row>
    <row r="1121" spans="1:9" x14ac:dyDescent="0.25">
      <c r="A1121">
        <v>1120</v>
      </c>
      <c r="B1121" t="s">
        <v>1159</v>
      </c>
      <c r="C1121" s="17" t="s">
        <v>1436</v>
      </c>
      <c r="D1121" s="17" t="s">
        <v>1435</v>
      </c>
      <c r="E1121" t="s">
        <v>645</v>
      </c>
      <c r="F1121" t="s">
        <v>53</v>
      </c>
      <c r="G1121" s="17">
        <f t="shared" si="52"/>
        <v>1</v>
      </c>
      <c r="H1121" s="17">
        <f t="shared" si="54"/>
        <v>0</v>
      </c>
      <c r="I1121" s="17">
        <f t="shared" si="53"/>
        <v>0</v>
      </c>
    </row>
    <row r="1122" spans="1:9" x14ac:dyDescent="0.25">
      <c r="A1122">
        <v>1121</v>
      </c>
      <c r="B1122" t="s">
        <v>1160</v>
      </c>
      <c r="C1122" s="17" t="s">
        <v>1436</v>
      </c>
      <c r="D1122" s="17" t="s">
        <v>1435</v>
      </c>
      <c r="E1122" t="s">
        <v>645</v>
      </c>
      <c r="F1122" t="s">
        <v>53</v>
      </c>
      <c r="G1122" s="17">
        <f t="shared" si="52"/>
        <v>1</v>
      </c>
      <c r="H1122" s="17">
        <f t="shared" si="54"/>
        <v>0</v>
      </c>
      <c r="I1122" s="17">
        <f t="shared" si="53"/>
        <v>0</v>
      </c>
    </row>
    <row r="1123" spans="1:9" x14ac:dyDescent="0.25">
      <c r="A1123">
        <v>1122</v>
      </c>
      <c r="B1123" t="s">
        <v>1161</v>
      </c>
      <c r="C1123" s="17" t="s">
        <v>1436</v>
      </c>
      <c r="D1123" s="17" t="s">
        <v>1435</v>
      </c>
      <c r="E1123" t="s">
        <v>645</v>
      </c>
      <c r="F1123" t="s">
        <v>53</v>
      </c>
      <c r="G1123" s="17">
        <f t="shared" si="52"/>
        <v>1</v>
      </c>
      <c r="H1123" s="17">
        <f t="shared" si="54"/>
        <v>0</v>
      </c>
      <c r="I1123" s="17">
        <f t="shared" si="53"/>
        <v>0</v>
      </c>
    </row>
    <row r="1124" spans="1:9" x14ac:dyDescent="0.25">
      <c r="A1124">
        <v>1123</v>
      </c>
      <c r="B1124" t="s">
        <v>1162</v>
      </c>
      <c r="C1124" s="17" t="s">
        <v>1436</v>
      </c>
      <c r="D1124" s="17" t="s">
        <v>1406</v>
      </c>
      <c r="E1124" t="s">
        <v>645</v>
      </c>
      <c r="F1124" t="s">
        <v>53</v>
      </c>
      <c r="G1124" s="17">
        <f t="shared" si="52"/>
        <v>1</v>
      </c>
      <c r="H1124" s="17">
        <f t="shared" si="54"/>
        <v>0</v>
      </c>
      <c r="I1124" s="17">
        <f t="shared" si="53"/>
        <v>1</v>
      </c>
    </row>
    <row r="1125" spans="1:9" x14ac:dyDescent="0.25">
      <c r="A1125">
        <v>1124</v>
      </c>
      <c r="B1125" t="s">
        <v>1163</v>
      </c>
      <c r="C1125" s="17" t="s">
        <v>1436</v>
      </c>
      <c r="D1125" s="17" t="s">
        <v>1435</v>
      </c>
      <c r="E1125" t="s">
        <v>645</v>
      </c>
      <c r="F1125" t="s">
        <v>53</v>
      </c>
      <c r="G1125" s="17">
        <f t="shared" si="52"/>
        <v>1</v>
      </c>
      <c r="H1125" s="17">
        <f t="shared" si="54"/>
        <v>0</v>
      </c>
      <c r="I1125" s="17">
        <f t="shared" si="53"/>
        <v>0</v>
      </c>
    </row>
    <row r="1126" spans="1:9" x14ac:dyDescent="0.25">
      <c r="A1126">
        <v>1125</v>
      </c>
      <c r="B1126" t="s">
        <v>1164</v>
      </c>
      <c r="C1126" s="17" t="s">
        <v>1436</v>
      </c>
      <c r="D1126" s="17" t="s">
        <v>1435</v>
      </c>
      <c r="E1126" t="s">
        <v>645</v>
      </c>
      <c r="F1126" t="s">
        <v>53</v>
      </c>
      <c r="G1126" s="17">
        <f t="shared" si="52"/>
        <v>1</v>
      </c>
      <c r="H1126" s="17">
        <f t="shared" si="54"/>
        <v>0</v>
      </c>
      <c r="I1126" s="17">
        <f t="shared" si="53"/>
        <v>0</v>
      </c>
    </row>
    <row r="1127" spans="1:9" x14ac:dyDescent="0.25">
      <c r="A1127">
        <v>1126</v>
      </c>
      <c r="B1127" t="s">
        <v>1165</v>
      </c>
      <c r="C1127" s="17" t="s">
        <v>1436</v>
      </c>
      <c r="D1127" s="17" t="s">
        <v>1406</v>
      </c>
      <c r="E1127" t="s">
        <v>645</v>
      </c>
      <c r="F1127" t="s">
        <v>53</v>
      </c>
      <c r="G1127" s="17">
        <f t="shared" si="52"/>
        <v>1</v>
      </c>
      <c r="H1127" s="17">
        <f t="shared" si="54"/>
        <v>0</v>
      </c>
      <c r="I1127" s="17">
        <f t="shared" si="53"/>
        <v>1</v>
      </c>
    </row>
    <row r="1128" spans="1:9" x14ac:dyDescent="0.25">
      <c r="A1128">
        <v>1127</v>
      </c>
      <c r="B1128" t="s">
        <v>1166</v>
      </c>
      <c r="C1128" s="17" t="s">
        <v>1434</v>
      </c>
      <c r="D1128" s="17" t="s">
        <v>1435</v>
      </c>
      <c r="E1128" t="s">
        <v>645</v>
      </c>
      <c r="F1128" t="s">
        <v>53</v>
      </c>
      <c r="G1128" s="17">
        <f t="shared" si="52"/>
        <v>1</v>
      </c>
      <c r="H1128" s="17">
        <f t="shared" si="54"/>
        <v>1</v>
      </c>
      <c r="I1128" s="17">
        <f t="shared" si="53"/>
        <v>0</v>
      </c>
    </row>
    <row r="1129" spans="1:9" x14ac:dyDescent="0.25">
      <c r="A1129">
        <v>1128</v>
      </c>
      <c r="B1129" t="s">
        <v>1167</v>
      </c>
      <c r="C1129" s="17" t="s">
        <v>1434</v>
      </c>
      <c r="D1129" s="17" t="s">
        <v>1435</v>
      </c>
      <c r="E1129" t="s">
        <v>645</v>
      </c>
      <c r="F1129" t="s">
        <v>53</v>
      </c>
      <c r="G1129" s="17">
        <f t="shared" si="52"/>
        <v>1</v>
      </c>
      <c r="H1129" s="17">
        <f t="shared" si="54"/>
        <v>1</v>
      </c>
      <c r="I1129" s="17">
        <f t="shared" si="53"/>
        <v>0</v>
      </c>
    </row>
    <row r="1130" spans="1:9" x14ac:dyDescent="0.25">
      <c r="A1130">
        <v>1129</v>
      </c>
      <c r="B1130" t="s">
        <v>1168</v>
      </c>
      <c r="C1130" s="17" t="s">
        <v>1436</v>
      </c>
      <c r="D1130" s="17" t="s">
        <v>1435</v>
      </c>
      <c r="E1130" t="s">
        <v>645</v>
      </c>
      <c r="F1130" t="s">
        <v>53</v>
      </c>
      <c r="G1130" s="17">
        <f t="shared" si="52"/>
        <v>1</v>
      </c>
      <c r="H1130" s="17">
        <f t="shared" si="54"/>
        <v>0</v>
      </c>
      <c r="I1130" s="17">
        <f t="shared" si="53"/>
        <v>0</v>
      </c>
    </row>
    <row r="1131" spans="1:9" x14ac:dyDescent="0.25">
      <c r="A1131">
        <v>1130</v>
      </c>
      <c r="B1131" t="s">
        <v>1169</v>
      </c>
      <c r="C1131" s="17" t="s">
        <v>1434</v>
      </c>
      <c r="D1131" s="17" t="s">
        <v>1435</v>
      </c>
      <c r="E1131" t="s">
        <v>645</v>
      </c>
      <c r="F1131" t="s">
        <v>53</v>
      </c>
      <c r="G1131" s="17">
        <f t="shared" si="52"/>
        <v>1</v>
      </c>
      <c r="H1131" s="17">
        <f t="shared" si="54"/>
        <v>1</v>
      </c>
      <c r="I1131" s="17">
        <f t="shared" si="53"/>
        <v>0</v>
      </c>
    </row>
    <row r="1132" spans="1:9" x14ac:dyDescent="0.25">
      <c r="A1132">
        <v>1131</v>
      </c>
      <c r="B1132" t="s">
        <v>1170</v>
      </c>
      <c r="C1132" s="17" t="s">
        <v>1436</v>
      </c>
      <c r="D1132" s="17" t="s">
        <v>1435</v>
      </c>
      <c r="E1132" t="s">
        <v>645</v>
      </c>
      <c r="F1132" t="s">
        <v>53</v>
      </c>
      <c r="G1132" s="17">
        <f t="shared" si="52"/>
        <v>1</v>
      </c>
      <c r="H1132" s="17">
        <f t="shared" si="54"/>
        <v>0</v>
      </c>
      <c r="I1132" s="17">
        <f t="shared" si="53"/>
        <v>0</v>
      </c>
    </row>
    <row r="1133" spans="1:9" x14ac:dyDescent="0.25">
      <c r="A1133">
        <v>1132</v>
      </c>
      <c r="B1133" t="s">
        <v>1171</v>
      </c>
      <c r="C1133" s="17" t="s">
        <v>1434</v>
      </c>
      <c r="D1133" s="17" t="s">
        <v>1435</v>
      </c>
      <c r="E1133" t="s">
        <v>645</v>
      </c>
      <c r="F1133" t="s">
        <v>53</v>
      </c>
      <c r="G1133" s="17">
        <f t="shared" si="52"/>
        <v>1</v>
      </c>
      <c r="H1133" s="17">
        <f t="shared" si="54"/>
        <v>1</v>
      </c>
      <c r="I1133" s="17">
        <f t="shared" si="53"/>
        <v>0</v>
      </c>
    </row>
    <row r="1134" spans="1:9" x14ac:dyDescent="0.25">
      <c r="A1134">
        <v>1133</v>
      </c>
      <c r="B1134" t="s">
        <v>1172</v>
      </c>
      <c r="C1134" s="17" t="s">
        <v>1436</v>
      </c>
      <c r="D1134" s="17" t="s">
        <v>1435</v>
      </c>
      <c r="E1134" t="s">
        <v>645</v>
      </c>
      <c r="F1134" t="s">
        <v>53</v>
      </c>
      <c r="G1134" s="17">
        <f t="shared" si="52"/>
        <v>1</v>
      </c>
      <c r="H1134" s="17">
        <f t="shared" si="54"/>
        <v>0</v>
      </c>
      <c r="I1134" s="17">
        <f t="shared" si="53"/>
        <v>0</v>
      </c>
    </row>
    <row r="1135" spans="1:9" x14ac:dyDescent="0.25">
      <c r="A1135">
        <v>1134</v>
      </c>
      <c r="B1135" t="s">
        <v>1173</v>
      </c>
      <c r="C1135" s="17" t="s">
        <v>1436</v>
      </c>
      <c r="D1135" s="17" t="s">
        <v>1435</v>
      </c>
      <c r="E1135" t="s">
        <v>645</v>
      </c>
      <c r="F1135" t="s">
        <v>53</v>
      </c>
      <c r="G1135" s="17">
        <f t="shared" si="52"/>
        <v>1</v>
      </c>
      <c r="H1135" s="17">
        <f t="shared" si="54"/>
        <v>0</v>
      </c>
      <c r="I1135" s="17">
        <f t="shared" si="53"/>
        <v>0</v>
      </c>
    </row>
    <row r="1136" spans="1:9" x14ac:dyDescent="0.25">
      <c r="A1136">
        <v>1135</v>
      </c>
      <c r="B1136" t="s">
        <v>1174</v>
      </c>
      <c r="C1136" s="17" t="s">
        <v>1434</v>
      </c>
      <c r="D1136" s="17" t="s">
        <v>1435</v>
      </c>
      <c r="E1136" t="s">
        <v>645</v>
      </c>
      <c r="F1136" t="s">
        <v>53</v>
      </c>
      <c r="G1136" s="17">
        <f t="shared" si="52"/>
        <v>1</v>
      </c>
      <c r="H1136" s="17">
        <f t="shared" si="54"/>
        <v>1</v>
      </c>
      <c r="I1136" s="17">
        <f t="shared" si="53"/>
        <v>0</v>
      </c>
    </row>
    <row r="1137" spans="1:9" x14ac:dyDescent="0.25">
      <c r="A1137">
        <v>1136</v>
      </c>
      <c r="B1137" t="s">
        <v>1175</v>
      </c>
      <c r="C1137" s="17" t="s">
        <v>1436</v>
      </c>
      <c r="D1137" s="17" t="s">
        <v>1435</v>
      </c>
      <c r="E1137" t="s">
        <v>645</v>
      </c>
      <c r="F1137" t="s">
        <v>53</v>
      </c>
      <c r="G1137" s="17">
        <f t="shared" si="52"/>
        <v>1</v>
      </c>
      <c r="H1137" s="17">
        <f t="shared" si="54"/>
        <v>0</v>
      </c>
      <c r="I1137" s="17">
        <f t="shared" si="53"/>
        <v>0</v>
      </c>
    </row>
    <row r="1138" spans="1:9" x14ac:dyDescent="0.25">
      <c r="A1138">
        <v>1137</v>
      </c>
      <c r="B1138" t="s">
        <v>1176</v>
      </c>
      <c r="C1138" s="17" t="s">
        <v>1436</v>
      </c>
      <c r="D1138" s="17" t="s">
        <v>1406</v>
      </c>
      <c r="E1138" t="s">
        <v>645</v>
      </c>
      <c r="F1138" t="s">
        <v>53</v>
      </c>
      <c r="G1138" s="17">
        <f t="shared" si="52"/>
        <v>1</v>
      </c>
      <c r="H1138" s="17">
        <f t="shared" si="54"/>
        <v>0</v>
      </c>
      <c r="I1138" s="17">
        <f t="shared" si="53"/>
        <v>1</v>
      </c>
    </row>
    <row r="1139" spans="1:9" x14ac:dyDescent="0.25">
      <c r="A1139">
        <v>1138</v>
      </c>
      <c r="B1139" t="s">
        <v>1177</v>
      </c>
      <c r="C1139" s="17" t="s">
        <v>1436</v>
      </c>
      <c r="D1139" s="17" t="s">
        <v>1435</v>
      </c>
      <c r="E1139" t="s">
        <v>645</v>
      </c>
      <c r="F1139" t="s">
        <v>53</v>
      </c>
      <c r="G1139" s="17">
        <f t="shared" si="52"/>
        <v>1</v>
      </c>
      <c r="H1139" s="17">
        <f t="shared" si="54"/>
        <v>0</v>
      </c>
      <c r="I1139" s="17">
        <f t="shared" si="53"/>
        <v>0</v>
      </c>
    </row>
    <row r="1140" spans="1:9" x14ac:dyDescent="0.25">
      <c r="A1140">
        <v>1139</v>
      </c>
      <c r="B1140" t="s">
        <v>1178</v>
      </c>
      <c r="C1140" s="17" t="s">
        <v>1436</v>
      </c>
      <c r="D1140" s="17" t="s">
        <v>1435</v>
      </c>
      <c r="E1140" t="s">
        <v>645</v>
      </c>
      <c r="F1140" t="s">
        <v>53</v>
      </c>
      <c r="G1140" s="17">
        <f t="shared" si="52"/>
        <v>1</v>
      </c>
      <c r="H1140" s="17">
        <f t="shared" si="54"/>
        <v>0</v>
      </c>
      <c r="I1140" s="17">
        <f t="shared" si="53"/>
        <v>0</v>
      </c>
    </row>
    <row r="1141" spans="1:9" x14ac:dyDescent="0.25">
      <c r="A1141">
        <v>1140</v>
      </c>
      <c r="B1141" t="s">
        <v>1179</v>
      </c>
      <c r="C1141" s="17" t="s">
        <v>1436</v>
      </c>
      <c r="D1141" s="17" t="s">
        <v>1435</v>
      </c>
      <c r="E1141" t="s">
        <v>645</v>
      </c>
      <c r="F1141" t="s">
        <v>53</v>
      </c>
      <c r="G1141" s="17">
        <f t="shared" si="52"/>
        <v>1</v>
      </c>
      <c r="H1141" s="17">
        <f t="shared" si="54"/>
        <v>0</v>
      </c>
      <c r="I1141" s="17">
        <f t="shared" si="53"/>
        <v>0</v>
      </c>
    </row>
    <row r="1142" spans="1:9" x14ac:dyDescent="0.25">
      <c r="A1142">
        <v>1141</v>
      </c>
      <c r="B1142" t="s">
        <v>1180</v>
      </c>
      <c r="C1142" s="17" t="s">
        <v>1436</v>
      </c>
      <c r="D1142" s="17" t="s">
        <v>1435</v>
      </c>
      <c r="E1142" t="s">
        <v>645</v>
      </c>
      <c r="F1142" t="s">
        <v>53</v>
      </c>
      <c r="G1142" s="17">
        <f t="shared" si="52"/>
        <v>1</v>
      </c>
      <c r="H1142" s="17">
        <f t="shared" si="54"/>
        <v>0</v>
      </c>
      <c r="I1142" s="17">
        <f t="shared" si="53"/>
        <v>0</v>
      </c>
    </row>
    <row r="1143" spans="1:9" x14ac:dyDescent="0.25">
      <c r="A1143">
        <v>1142</v>
      </c>
      <c r="B1143" t="s">
        <v>1181</v>
      </c>
      <c r="C1143" s="17" t="s">
        <v>1436</v>
      </c>
      <c r="D1143" s="17" t="s">
        <v>1435</v>
      </c>
      <c r="E1143" t="s">
        <v>645</v>
      </c>
      <c r="F1143" t="s">
        <v>53</v>
      </c>
      <c r="G1143" s="17">
        <f t="shared" si="52"/>
        <v>1</v>
      </c>
      <c r="H1143" s="17">
        <f t="shared" si="54"/>
        <v>0</v>
      </c>
      <c r="I1143" s="17">
        <f t="shared" si="53"/>
        <v>0</v>
      </c>
    </row>
    <row r="1144" spans="1:9" x14ac:dyDescent="0.25">
      <c r="A1144">
        <v>1143</v>
      </c>
      <c r="B1144" t="s">
        <v>1182</v>
      </c>
      <c r="C1144" s="17" t="s">
        <v>1436</v>
      </c>
      <c r="D1144" s="17" t="s">
        <v>1435</v>
      </c>
      <c r="E1144" t="s">
        <v>645</v>
      </c>
      <c r="F1144" t="s">
        <v>53</v>
      </c>
      <c r="G1144" s="17">
        <f t="shared" si="52"/>
        <v>1</v>
      </c>
      <c r="H1144" s="17">
        <f t="shared" si="54"/>
        <v>0</v>
      </c>
      <c r="I1144" s="17">
        <f t="shared" si="53"/>
        <v>0</v>
      </c>
    </row>
    <row r="1145" spans="1:9" x14ac:dyDescent="0.25">
      <c r="A1145">
        <v>1144</v>
      </c>
      <c r="B1145" t="s">
        <v>1183</v>
      </c>
      <c r="C1145" s="17" t="s">
        <v>1436</v>
      </c>
      <c r="D1145" s="17" t="s">
        <v>1435</v>
      </c>
      <c r="E1145" t="s">
        <v>645</v>
      </c>
      <c r="F1145" t="s">
        <v>53</v>
      </c>
      <c r="G1145" s="17">
        <f t="shared" si="52"/>
        <v>1</v>
      </c>
      <c r="H1145" s="17">
        <f t="shared" si="54"/>
        <v>0</v>
      </c>
      <c r="I1145" s="17">
        <f t="shared" si="53"/>
        <v>0</v>
      </c>
    </row>
    <row r="1146" spans="1:9" x14ac:dyDescent="0.25">
      <c r="A1146">
        <v>1145</v>
      </c>
      <c r="B1146" t="s">
        <v>1184</v>
      </c>
      <c r="C1146" s="17" t="s">
        <v>1436</v>
      </c>
      <c r="D1146" s="17" t="s">
        <v>1435</v>
      </c>
      <c r="E1146" t="s">
        <v>645</v>
      </c>
      <c r="F1146" t="s">
        <v>53</v>
      </c>
      <c r="G1146" s="17">
        <f t="shared" si="52"/>
        <v>1</v>
      </c>
      <c r="H1146" s="17">
        <f t="shared" si="54"/>
        <v>0</v>
      </c>
      <c r="I1146" s="17">
        <f t="shared" si="53"/>
        <v>0</v>
      </c>
    </row>
    <row r="1147" spans="1:9" x14ac:dyDescent="0.25">
      <c r="A1147">
        <v>1146</v>
      </c>
      <c r="B1147" t="s">
        <v>1185</v>
      </c>
      <c r="C1147" s="17" t="s">
        <v>1436</v>
      </c>
      <c r="D1147" s="17" t="s">
        <v>1435</v>
      </c>
      <c r="E1147" t="s">
        <v>645</v>
      </c>
      <c r="F1147" t="s">
        <v>53</v>
      </c>
      <c r="G1147" s="17">
        <f t="shared" si="52"/>
        <v>1</v>
      </c>
      <c r="H1147" s="17">
        <f t="shared" si="54"/>
        <v>0</v>
      </c>
      <c r="I1147" s="17">
        <f t="shared" si="53"/>
        <v>0</v>
      </c>
    </row>
    <row r="1148" spans="1:9" x14ac:dyDescent="0.25">
      <c r="A1148">
        <v>1147</v>
      </c>
      <c r="B1148" t="s">
        <v>1186</v>
      </c>
      <c r="C1148" s="17" t="s">
        <v>1436</v>
      </c>
      <c r="D1148" s="17" t="s">
        <v>1435</v>
      </c>
      <c r="E1148" t="s">
        <v>645</v>
      </c>
      <c r="F1148" t="s">
        <v>53</v>
      </c>
      <c r="G1148" s="17">
        <f t="shared" si="52"/>
        <v>1</v>
      </c>
      <c r="H1148" s="17">
        <f t="shared" si="54"/>
        <v>0</v>
      </c>
      <c r="I1148" s="17">
        <f t="shared" si="53"/>
        <v>0</v>
      </c>
    </row>
    <row r="1149" spans="1:9" x14ac:dyDescent="0.25">
      <c r="A1149">
        <v>1148</v>
      </c>
      <c r="B1149" t="s">
        <v>1187</v>
      </c>
      <c r="C1149" s="17" t="s">
        <v>1436</v>
      </c>
      <c r="D1149" s="17" t="s">
        <v>1435</v>
      </c>
      <c r="E1149" t="s">
        <v>645</v>
      </c>
      <c r="F1149" t="s">
        <v>53</v>
      </c>
      <c r="G1149" s="17">
        <f t="shared" si="52"/>
        <v>1</v>
      </c>
      <c r="H1149" s="17">
        <f t="shared" si="54"/>
        <v>0</v>
      </c>
      <c r="I1149" s="17">
        <f t="shared" si="53"/>
        <v>0</v>
      </c>
    </row>
    <row r="1150" spans="1:9" x14ac:dyDescent="0.25">
      <c r="A1150">
        <v>1149</v>
      </c>
      <c r="B1150" t="s">
        <v>1188</v>
      </c>
      <c r="C1150" s="17" t="s">
        <v>1434</v>
      </c>
      <c r="D1150" s="17" t="s">
        <v>1435</v>
      </c>
      <c r="E1150" t="s">
        <v>645</v>
      </c>
      <c r="F1150" t="s">
        <v>53</v>
      </c>
      <c r="G1150" s="17">
        <f t="shared" si="52"/>
        <v>1</v>
      </c>
      <c r="H1150" s="17">
        <f t="shared" si="54"/>
        <v>1</v>
      </c>
      <c r="I1150" s="17">
        <f t="shared" si="53"/>
        <v>0</v>
      </c>
    </row>
    <row r="1151" spans="1:9" x14ac:dyDescent="0.25">
      <c r="A1151">
        <v>1150</v>
      </c>
      <c r="B1151" t="s">
        <v>1189</v>
      </c>
      <c r="C1151" s="17" t="s">
        <v>1434</v>
      </c>
      <c r="D1151" s="17" t="s">
        <v>1435</v>
      </c>
      <c r="E1151" t="s">
        <v>645</v>
      </c>
      <c r="F1151" t="s">
        <v>53</v>
      </c>
      <c r="G1151" s="17">
        <f t="shared" si="52"/>
        <v>1</v>
      </c>
      <c r="H1151" s="17">
        <f t="shared" si="54"/>
        <v>1</v>
      </c>
      <c r="I1151" s="17">
        <f t="shared" si="53"/>
        <v>0</v>
      </c>
    </row>
    <row r="1152" spans="1:9" x14ac:dyDescent="0.25">
      <c r="A1152">
        <v>1151</v>
      </c>
      <c r="B1152" t="s">
        <v>1190</v>
      </c>
      <c r="C1152" s="17" t="s">
        <v>1436</v>
      </c>
      <c r="D1152" s="17" t="s">
        <v>1435</v>
      </c>
      <c r="E1152" t="s">
        <v>645</v>
      </c>
      <c r="F1152" t="s">
        <v>53</v>
      </c>
      <c r="G1152" s="17">
        <f t="shared" si="52"/>
        <v>1</v>
      </c>
      <c r="H1152" s="17">
        <f t="shared" si="54"/>
        <v>0</v>
      </c>
      <c r="I1152" s="17">
        <f t="shared" si="53"/>
        <v>0</v>
      </c>
    </row>
    <row r="1153" spans="1:9" x14ac:dyDescent="0.25">
      <c r="A1153">
        <v>1152</v>
      </c>
      <c r="B1153" t="s">
        <v>1191</v>
      </c>
      <c r="C1153" s="17" t="s">
        <v>1434</v>
      </c>
      <c r="D1153" s="17" t="s">
        <v>1406</v>
      </c>
      <c r="E1153" t="s">
        <v>645</v>
      </c>
      <c r="F1153" t="s">
        <v>53</v>
      </c>
      <c r="G1153" s="17">
        <f t="shared" si="52"/>
        <v>1</v>
      </c>
      <c r="H1153" s="17">
        <f t="shared" si="54"/>
        <v>1</v>
      </c>
      <c r="I1153" s="17">
        <f t="shared" si="53"/>
        <v>1</v>
      </c>
    </row>
    <row r="1154" spans="1:9" x14ac:dyDescent="0.25">
      <c r="A1154">
        <v>1153</v>
      </c>
      <c r="B1154" t="s">
        <v>1192</v>
      </c>
      <c r="C1154" s="17" t="s">
        <v>1436</v>
      </c>
      <c r="D1154" s="17" t="s">
        <v>1435</v>
      </c>
      <c r="E1154" t="s">
        <v>645</v>
      </c>
      <c r="F1154" t="s">
        <v>53</v>
      </c>
      <c r="G1154" s="17">
        <f t="shared" si="52"/>
        <v>1</v>
      </c>
      <c r="H1154" s="17">
        <f t="shared" si="54"/>
        <v>0</v>
      </c>
      <c r="I1154" s="17">
        <f t="shared" si="53"/>
        <v>0</v>
      </c>
    </row>
    <row r="1155" spans="1:9" x14ac:dyDescent="0.25">
      <c r="A1155">
        <v>1154</v>
      </c>
      <c r="B1155" t="s">
        <v>1193</v>
      </c>
      <c r="C1155" s="17" t="s">
        <v>1434</v>
      </c>
      <c r="D1155" s="17" t="s">
        <v>1435</v>
      </c>
      <c r="E1155" t="s">
        <v>645</v>
      </c>
      <c r="F1155" t="s">
        <v>53</v>
      </c>
      <c r="G1155" s="17">
        <f t="shared" ref="G1155:G1218" si="55">IF(F1155&gt;16,1,0)</f>
        <v>1</v>
      </c>
      <c r="H1155" s="17">
        <f t="shared" si="54"/>
        <v>1</v>
      </c>
      <c r="I1155" s="17">
        <f t="shared" ref="I1155:I1218" si="56">IF(D1155="Yes",1,0)</f>
        <v>0</v>
      </c>
    </row>
    <row r="1156" spans="1:9" x14ac:dyDescent="0.25">
      <c r="A1156">
        <v>1155</v>
      </c>
      <c r="B1156" t="s">
        <v>1194</v>
      </c>
      <c r="C1156" s="17" t="s">
        <v>1436</v>
      </c>
      <c r="D1156" s="17" t="s">
        <v>1435</v>
      </c>
      <c r="E1156" t="s">
        <v>645</v>
      </c>
      <c r="F1156" t="s">
        <v>53</v>
      </c>
      <c r="G1156" s="17">
        <f t="shared" si="55"/>
        <v>1</v>
      </c>
      <c r="H1156" s="17">
        <f t="shared" si="54"/>
        <v>0</v>
      </c>
      <c r="I1156" s="17">
        <f t="shared" si="56"/>
        <v>0</v>
      </c>
    </row>
    <row r="1157" spans="1:9" x14ac:dyDescent="0.25">
      <c r="A1157">
        <v>1156</v>
      </c>
      <c r="B1157" t="s">
        <v>1195</v>
      </c>
      <c r="C1157" s="17" t="s">
        <v>1434</v>
      </c>
      <c r="D1157" s="17" t="s">
        <v>1435</v>
      </c>
      <c r="E1157" t="s">
        <v>645</v>
      </c>
      <c r="F1157" t="s">
        <v>53</v>
      </c>
      <c r="G1157" s="17">
        <f t="shared" si="55"/>
        <v>1</v>
      </c>
      <c r="H1157" s="17">
        <f t="shared" si="54"/>
        <v>1</v>
      </c>
      <c r="I1157" s="17">
        <f t="shared" si="56"/>
        <v>0</v>
      </c>
    </row>
    <row r="1158" spans="1:9" x14ac:dyDescent="0.25">
      <c r="A1158">
        <v>1157</v>
      </c>
      <c r="B1158" t="s">
        <v>1196</v>
      </c>
      <c r="C1158" s="17" t="s">
        <v>1436</v>
      </c>
      <c r="D1158" s="17" t="s">
        <v>1435</v>
      </c>
      <c r="E1158" t="s">
        <v>645</v>
      </c>
      <c r="F1158" t="s">
        <v>53</v>
      </c>
      <c r="G1158" s="17">
        <f t="shared" si="55"/>
        <v>1</v>
      </c>
      <c r="H1158" s="17">
        <f t="shared" ref="H1158:H1221" si="57">IF(C1158="Female",1,0)</f>
        <v>0</v>
      </c>
      <c r="I1158" s="17">
        <f t="shared" si="56"/>
        <v>0</v>
      </c>
    </row>
    <row r="1159" spans="1:9" x14ac:dyDescent="0.25">
      <c r="A1159">
        <v>1158</v>
      </c>
      <c r="B1159" t="s">
        <v>1197</v>
      </c>
      <c r="C1159" s="17" t="s">
        <v>1436</v>
      </c>
      <c r="D1159" s="17" t="s">
        <v>1435</v>
      </c>
      <c r="E1159" t="s">
        <v>645</v>
      </c>
      <c r="F1159" t="s">
        <v>53</v>
      </c>
      <c r="G1159" s="17">
        <f t="shared" si="55"/>
        <v>1</v>
      </c>
      <c r="H1159" s="17">
        <f t="shared" si="57"/>
        <v>0</v>
      </c>
      <c r="I1159" s="17">
        <f t="shared" si="56"/>
        <v>0</v>
      </c>
    </row>
    <row r="1160" spans="1:9" x14ac:dyDescent="0.25">
      <c r="A1160">
        <v>1159</v>
      </c>
      <c r="B1160" t="s">
        <v>1198</v>
      </c>
      <c r="C1160" s="17" t="s">
        <v>1434</v>
      </c>
      <c r="D1160" s="17" t="s">
        <v>1435</v>
      </c>
      <c r="E1160" t="s">
        <v>645</v>
      </c>
      <c r="F1160" t="s">
        <v>53</v>
      </c>
      <c r="G1160" s="17">
        <f t="shared" si="55"/>
        <v>1</v>
      </c>
      <c r="H1160" s="17">
        <f t="shared" si="57"/>
        <v>1</v>
      </c>
      <c r="I1160" s="17">
        <f t="shared" si="56"/>
        <v>0</v>
      </c>
    </row>
    <row r="1161" spans="1:9" x14ac:dyDescent="0.25">
      <c r="A1161">
        <v>1160</v>
      </c>
      <c r="B1161" t="s">
        <v>1199</v>
      </c>
      <c r="C1161" s="17" t="s">
        <v>1434</v>
      </c>
      <c r="D1161" s="17" t="s">
        <v>1435</v>
      </c>
      <c r="E1161" t="s">
        <v>645</v>
      </c>
      <c r="F1161" t="s">
        <v>53</v>
      </c>
      <c r="G1161" s="17">
        <f t="shared" si="55"/>
        <v>1</v>
      </c>
      <c r="H1161" s="17">
        <f t="shared" si="57"/>
        <v>1</v>
      </c>
      <c r="I1161" s="17">
        <f t="shared" si="56"/>
        <v>0</v>
      </c>
    </row>
    <row r="1162" spans="1:9" x14ac:dyDescent="0.25">
      <c r="A1162">
        <v>1161</v>
      </c>
      <c r="B1162" t="s">
        <v>1200</v>
      </c>
      <c r="C1162" s="17" t="s">
        <v>1436</v>
      </c>
      <c r="D1162" s="17" t="s">
        <v>1435</v>
      </c>
      <c r="E1162" t="s">
        <v>645</v>
      </c>
      <c r="F1162" t="s">
        <v>53</v>
      </c>
      <c r="G1162" s="17">
        <f t="shared" si="55"/>
        <v>1</v>
      </c>
      <c r="H1162" s="17">
        <f t="shared" si="57"/>
        <v>0</v>
      </c>
      <c r="I1162" s="17">
        <f t="shared" si="56"/>
        <v>0</v>
      </c>
    </row>
    <row r="1163" spans="1:9" x14ac:dyDescent="0.25">
      <c r="A1163">
        <v>1162</v>
      </c>
      <c r="B1163" t="s">
        <v>1201</v>
      </c>
      <c r="C1163" s="17" t="s">
        <v>1434</v>
      </c>
      <c r="D1163" s="17" t="s">
        <v>1406</v>
      </c>
      <c r="E1163" t="s">
        <v>645</v>
      </c>
      <c r="F1163" t="s">
        <v>53</v>
      </c>
      <c r="G1163" s="17">
        <f t="shared" si="55"/>
        <v>1</v>
      </c>
      <c r="H1163" s="17">
        <f t="shared" si="57"/>
        <v>1</v>
      </c>
      <c r="I1163" s="17">
        <f t="shared" si="56"/>
        <v>1</v>
      </c>
    </row>
    <row r="1164" spans="1:9" x14ac:dyDescent="0.25">
      <c r="A1164">
        <v>1163</v>
      </c>
      <c r="B1164" t="s">
        <v>1202</v>
      </c>
      <c r="C1164" s="17" t="s">
        <v>1436</v>
      </c>
      <c r="D1164" s="17" t="s">
        <v>1435</v>
      </c>
      <c r="E1164" t="s">
        <v>645</v>
      </c>
      <c r="F1164" t="s">
        <v>53</v>
      </c>
      <c r="G1164" s="17">
        <f t="shared" si="55"/>
        <v>1</v>
      </c>
      <c r="H1164" s="17">
        <f t="shared" si="57"/>
        <v>0</v>
      </c>
      <c r="I1164" s="17">
        <f t="shared" si="56"/>
        <v>0</v>
      </c>
    </row>
    <row r="1165" spans="1:9" x14ac:dyDescent="0.25">
      <c r="A1165">
        <v>1164</v>
      </c>
      <c r="B1165" t="s">
        <v>1203</v>
      </c>
      <c r="C1165" s="17" t="s">
        <v>1436</v>
      </c>
      <c r="D1165" s="17" t="s">
        <v>1435</v>
      </c>
      <c r="E1165" t="s">
        <v>645</v>
      </c>
      <c r="F1165" t="s">
        <v>53</v>
      </c>
      <c r="G1165" s="17">
        <f t="shared" si="55"/>
        <v>1</v>
      </c>
      <c r="H1165" s="17">
        <f t="shared" si="57"/>
        <v>0</v>
      </c>
      <c r="I1165" s="17">
        <f t="shared" si="56"/>
        <v>0</v>
      </c>
    </row>
    <row r="1166" spans="1:9" x14ac:dyDescent="0.25">
      <c r="A1166">
        <v>1165</v>
      </c>
      <c r="B1166" t="s">
        <v>1204</v>
      </c>
      <c r="C1166" s="17" t="s">
        <v>1436</v>
      </c>
      <c r="D1166" s="17" t="s">
        <v>1406</v>
      </c>
      <c r="E1166" t="s">
        <v>645</v>
      </c>
      <c r="F1166" t="s">
        <v>53</v>
      </c>
      <c r="G1166" s="17">
        <f t="shared" si="55"/>
        <v>1</v>
      </c>
      <c r="H1166" s="17">
        <f t="shared" si="57"/>
        <v>0</v>
      </c>
      <c r="I1166" s="17">
        <f t="shared" si="56"/>
        <v>1</v>
      </c>
    </row>
    <row r="1167" spans="1:9" x14ac:dyDescent="0.25">
      <c r="A1167">
        <v>1166</v>
      </c>
      <c r="B1167" t="s">
        <v>1205</v>
      </c>
      <c r="C1167" s="17" t="s">
        <v>1436</v>
      </c>
      <c r="D1167" s="17" t="s">
        <v>1435</v>
      </c>
      <c r="E1167" t="s">
        <v>645</v>
      </c>
      <c r="F1167" t="s">
        <v>53</v>
      </c>
      <c r="G1167" s="17">
        <f t="shared" si="55"/>
        <v>1</v>
      </c>
      <c r="H1167" s="17">
        <f t="shared" si="57"/>
        <v>0</v>
      </c>
      <c r="I1167" s="17">
        <f t="shared" si="56"/>
        <v>0</v>
      </c>
    </row>
    <row r="1168" spans="1:9" x14ac:dyDescent="0.25">
      <c r="A1168">
        <v>1167</v>
      </c>
      <c r="B1168" t="s">
        <v>1206</v>
      </c>
      <c r="C1168" s="17" t="s">
        <v>1436</v>
      </c>
      <c r="D1168" s="17" t="s">
        <v>1435</v>
      </c>
      <c r="E1168" t="s">
        <v>645</v>
      </c>
      <c r="F1168" t="s">
        <v>53</v>
      </c>
      <c r="G1168" s="17">
        <f t="shared" si="55"/>
        <v>1</v>
      </c>
      <c r="H1168" s="17">
        <f t="shared" si="57"/>
        <v>0</v>
      </c>
      <c r="I1168" s="17">
        <f t="shared" si="56"/>
        <v>0</v>
      </c>
    </row>
    <row r="1169" spans="1:9" x14ac:dyDescent="0.25">
      <c r="A1169">
        <v>1168</v>
      </c>
      <c r="B1169" t="s">
        <v>1207</v>
      </c>
      <c r="C1169" s="17" t="s">
        <v>1436</v>
      </c>
      <c r="D1169" s="17" t="s">
        <v>1406</v>
      </c>
      <c r="E1169" t="s">
        <v>645</v>
      </c>
      <c r="F1169" t="s">
        <v>53</v>
      </c>
      <c r="G1169" s="17">
        <f t="shared" si="55"/>
        <v>1</v>
      </c>
      <c r="H1169" s="17">
        <f t="shared" si="57"/>
        <v>0</v>
      </c>
      <c r="I1169" s="17">
        <f t="shared" si="56"/>
        <v>1</v>
      </c>
    </row>
    <row r="1170" spans="1:9" x14ac:dyDescent="0.25">
      <c r="A1170">
        <v>1169</v>
      </c>
      <c r="B1170" t="s">
        <v>1208</v>
      </c>
      <c r="C1170" s="17" t="s">
        <v>1436</v>
      </c>
      <c r="D1170" s="17" t="s">
        <v>1435</v>
      </c>
      <c r="E1170" t="s">
        <v>645</v>
      </c>
      <c r="F1170" t="s">
        <v>53</v>
      </c>
      <c r="G1170" s="17">
        <f t="shared" si="55"/>
        <v>1</v>
      </c>
      <c r="H1170" s="17">
        <f t="shared" si="57"/>
        <v>0</v>
      </c>
      <c r="I1170" s="17">
        <f t="shared" si="56"/>
        <v>0</v>
      </c>
    </row>
    <row r="1171" spans="1:9" x14ac:dyDescent="0.25">
      <c r="A1171">
        <v>1170</v>
      </c>
      <c r="B1171" t="s">
        <v>1209</v>
      </c>
      <c r="C1171" s="17" t="s">
        <v>1436</v>
      </c>
      <c r="D1171" s="17" t="s">
        <v>1435</v>
      </c>
      <c r="E1171" t="s">
        <v>645</v>
      </c>
      <c r="F1171" t="s">
        <v>53</v>
      </c>
      <c r="G1171" s="17">
        <f t="shared" si="55"/>
        <v>1</v>
      </c>
      <c r="H1171" s="17">
        <f t="shared" si="57"/>
        <v>0</v>
      </c>
      <c r="I1171" s="17">
        <f t="shared" si="56"/>
        <v>0</v>
      </c>
    </row>
    <row r="1172" spans="1:9" x14ac:dyDescent="0.25">
      <c r="A1172">
        <v>1171</v>
      </c>
      <c r="B1172" t="s">
        <v>1210</v>
      </c>
      <c r="C1172" s="17" t="s">
        <v>1434</v>
      </c>
      <c r="D1172" s="17" t="s">
        <v>1435</v>
      </c>
      <c r="E1172" t="s">
        <v>645</v>
      </c>
      <c r="F1172" t="s">
        <v>53</v>
      </c>
      <c r="G1172" s="17">
        <f t="shared" si="55"/>
        <v>1</v>
      </c>
      <c r="H1172" s="17">
        <f t="shared" si="57"/>
        <v>1</v>
      </c>
      <c r="I1172" s="17">
        <f t="shared" si="56"/>
        <v>0</v>
      </c>
    </row>
    <row r="1173" spans="1:9" x14ac:dyDescent="0.25">
      <c r="A1173">
        <v>1172</v>
      </c>
      <c r="B1173" t="s">
        <v>1211</v>
      </c>
      <c r="C1173" s="17" t="s">
        <v>1434</v>
      </c>
      <c r="D1173" s="17" t="s">
        <v>1435</v>
      </c>
      <c r="E1173" t="s">
        <v>645</v>
      </c>
      <c r="F1173" t="s">
        <v>53</v>
      </c>
      <c r="G1173" s="17">
        <f t="shared" si="55"/>
        <v>1</v>
      </c>
      <c r="H1173" s="17">
        <f t="shared" si="57"/>
        <v>1</v>
      </c>
      <c r="I1173" s="17">
        <f t="shared" si="56"/>
        <v>0</v>
      </c>
    </row>
    <row r="1174" spans="1:9" x14ac:dyDescent="0.25">
      <c r="A1174">
        <v>1173</v>
      </c>
      <c r="B1174" t="s">
        <v>1212</v>
      </c>
      <c r="C1174" s="17" t="s">
        <v>1434</v>
      </c>
      <c r="D1174" s="17" t="s">
        <v>1435</v>
      </c>
      <c r="E1174" t="s">
        <v>645</v>
      </c>
      <c r="F1174" t="s">
        <v>53</v>
      </c>
      <c r="G1174" s="17">
        <f t="shared" si="55"/>
        <v>1</v>
      </c>
      <c r="H1174" s="17">
        <f t="shared" si="57"/>
        <v>1</v>
      </c>
      <c r="I1174" s="17">
        <f t="shared" si="56"/>
        <v>0</v>
      </c>
    </row>
    <row r="1175" spans="1:9" x14ac:dyDescent="0.25">
      <c r="A1175">
        <v>1174</v>
      </c>
      <c r="B1175" t="s">
        <v>1213</v>
      </c>
      <c r="C1175" s="17" t="s">
        <v>1436</v>
      </c>
      <c r="D1175" s="17" t="s">
        <v>1435</v>
      </c>
      <c r="E1175" t="s">
        <v>645</v>
      </c>
      <c r="F1175" t="s">
        <v>53</v>
      </c>
      <c r="G1175" s="17">
        <f t="shared" si="55"/>
        <v>1</v>
      </c>
      <c r="H1175" s="17">
        <f t="shared" si="57"/>
        <v>0</v>
      </c>
      <c r="I1175" s="17">
        <f t="shared" si="56"/>
        <v>0</v>
      </c>
    </row>
    <row r="1176" spans="1:9" x14ac:dyDescent="0.25">
      <c r="A1176">
        <v>1175</v>
      </c>
      <c r="B1176" t="s">
        <v>1214</v>
      </c>
      <c r="C1176" s="17" t="s">
        <v>1436</v>
      </c>
      <c r="D1176" s="17" t="s">
        <v>1435</v>
      </c>
      <c r="E1176" t="s">
        <v>645</v>
      </c>
      <c r="F1176" t="s">
        <v>53</v>
      </c>
      <c r="G1176" s="17">
        <f t="shared" si="55"/>
        <v>1</v>
      </c>
      <c r="H1176" s="17">
        <f t="shared" si="57"/>
        <v>0</v>
      </c>
      <c r="I1176" s="17">
        <f t="shared" si="56"/>
        <v>0</v>
      </c>
    </row>
    <row r="1177" spans="1:9" x14ac:dyDescent="0.25">
      <c r="A1177">
        <v>1176</v>
      </c>
      <c r="B1177" t="s">
        <v>1215</v>
      </c>
      <c r="C1177" s="17" t="s">
        <v>1436</v>
      </c>
      <c r="D1177" s="17" t="s">
        <v>1435</v>
      </c>
      <c r="E1177" t="s">
        <v>645</v>
      </c>
      <c r="F1177" t="s">
        <v>53</v>
      </c>
      <c r="G1177" s="17">
        <f t="shared" si="55"/>
        <v>1</v>
      </c>
      <c r="H1177" s="17">
        <f t="shared" si="57"/>
        <v>0</v>
      </c>
      <c r="I1177" s="17">
        <f t="shared" si="56"/>
        <v>0</v>
      </c>
    </row>
    <row r="1178" spans="1:9" x14ac:dyDescent="0.25">
      <c r="A1178">
        <v>1177</v>
      </c>
      <c r="B1178" t="s">
        <v>1216</v>
      </c>
      <c r="C1178" s="17" t="s">
        <v>1436</v>
      </c>
      <c r="D1178" s="17" t="s">
        <v>1435</v>
      </c>
      <c r="E1178" t="s">
        <v>645</v>
      </c>
      <c r="F1178" t="s">
        <v>53</v>
      </c>
      <c r="G1178" s="17">
        <f t="shared" si="55"/>
        <v>1</v>
      </c>
      <c r="H1178" s="17">
        <f t="shared" si="57"/>
        <v>0</v>
      </c>
      <c r="I1178" s="17">
        <f t="shared" si="56"/>
        <v>0</v>
      </c>
    </row>
    <row r="1179" spans="1:9" x14ac:dyDescent="0.25">
      <c r="A1179">
        <v>1178</v>
      </c>
      <c r="B1179" t="s">
        <v>1217</v>
      </c>
      <c r="C1179" s="17" t="s">
        <v>1434</v>
      </c>
      <c r="D1179" s="17" t="s">
        <v>1435</v>
      </c>
      <c r="E1179" t="s">
        <v>645</v>
      </c>
      <c r="F1179" t="s">
        <v>53</v>
      </c>
      <c r="G1179" s="17">
        <f t="shared" si="55"/>
        <v>1</v>
      </c>
      <c r="H1179" s="17">
        <f t="shared" si="57"/>
        <v>1</v>
      </c>
      <c r="I1179" s="17">
        <f t="shared" si="56"/>
        <v>0</v>
      </c>
    </row>
    <row r="1180" spans="1:9" x14ac:dyDescent="0.25">
      <c r="A1180">
        <v>1179</v>
      </c>
      <c r="B1180" t="s">
        <v>1218</v>
      </c>
      <c r="C1180" s="17" t="s">
        <v>1434</v>
      </c>
      <c r="D1180" s="17" t="s">
        <v>1435</v>
      </c>
      <c r="E1180" t="s">
        <v>645</v>
      </c>
      <c r="F1180" t="s">
        <v>53</v>
      </c>
      <c r="G1180" s="17">
        <f t="shared" si="55"/>
        <v>1</v>
      </c>
      <c r="H1180" s="17">
        <f t="shared" si="57"/>
        <v>1</v>
      </c>
      <c r="I1180" s="17">
        <f t="shared" si="56"/>
        <v>0</v>
      </c>
    </row>
    <row r="1181" spans="1:9" x14ac:dyDescent="0.25">
      <c r="A1181">
        <v>1180</v>
      </c>
      <c r="B1181" t="s">
        <v>1219</v>
      </c>
      <c r="C1181" s="17" t="s">
        <v>1436</v>
      </c>
      <c r="D1181" s="17" t="s">
        <v>1435</v>
      </c>
      <c r="E1181" t="s">
        <v>645</v>
      </c>
      <c r="F1181" t="s">
        <v>53</v>
      </c>
      <c r="G1181" s="17">
        <f t="shared" si="55"/>
        <v>1</v>
      </c>
      <c r="H1181" s="17">
        <f t="shared" si="57"/>
        <v>0</v>
      </c>
      <c r="I1181" s="17">
        <f t="shared" si="56"/>
        <v>0</v>
      </c>
    </row>
    <row r="1182" spans="1:9" x14ac:dyDescent="0.25">
      <c r="A1182">
        <v>1181</v>
      </c>
      <c r="B1182" t="s">
        <v>1220</v>
      </c>
      <c r="C1182" s="17" t="s">
        <v>1436</v>
      </c>
      <c r="D1182" s="17" t="s">
        <v>1435</v>
      </c>
      <c r="E1182" t="s">
        <v>645</v>
      </c>
      <c r="F1182" t="s">
        <v>53</v>
      </c>
      <c r="G1182" s="17">
        <f t="shared" si="55"/>
        <v>1</v>
      </c>
      <c r="H1182" s="17">
        <f t="shared" si="57"/>
        <v>0</v>
      </c>
      <c r="I1182" s="17">
        <f t="shared" si="56"/>
        <v>0</v>
      </c>
    </row>
    <row r="1183" spans="1:9" x14ac:dyDescent="0.25">
      <c r="A1183">
        <v>1182</v>
      </c>
      <c r="B1183" t="s">
        <v>1221</v>
      </c>
      <c r="C1183" s="17" t="s">
        <v>1436</v>
      </c>
      <c r="D1183" s="17" t="s">
        <v>1435</v>
      </c>
      <c r="E1183" t="s">
        <v>645</v>
      </c>
      <c r="F1183">
        <v>21</v>
      </c>
      <c r="G1183" s="17">
        <f t="shared" si="55"/>
        <v>1</v>
      </c>
      <c r="H1183" s="17">
        <f t="shared" si="57"/>
        <v>0</v>
      </c>
      <c r="I1183" s="17">
        <f t="shared" si="56"/>
        <v>0</v>
      </c>
    </row>
    <row r="1184" spans="1:9" x14ac:dyDescent="0.25">
      <c r="A1184">
        <v>1183</v>
      </c>
      <c r="B1184" t="s">
        <v>1222</v>
      </c>
      <c r="C1184" s="17" t="s">
        <v>1434</v>
      </c>
      <c r="D1184" s="17" t="s">
        <v>1406</v>
      </c>
      <c r="E1184" t="s">
        <v>645</v>
      </c>
      <c r="F1184" t="s">
        <v>53</v>
      </c>
      <c r="G1184" s="17">
        <f t="shared" si="55"/>
        <v>1</v>
      </c>
      <c r="H1184" s="17">
        <f t="shared" si="57"/>
        <v>1</v>
      </c>
      <c r="I1184" s="17">
        <f t="shared" si="56"/>
        <v>1</v>
      </c>
    </row>
    <row r="1185" spans="1:9" x14ac:dyDescent="0.25">
      <c r="A1185">
        <v>1184</v>
      </c>
      <c r="B1185" t="s">
        <v>1223</v>
      </c>
      <c r="C1185" s="17" t="s">
        <v>1436</v>
      </c>
      <c r="D1185" s="17" t="s">
        <v>1435</v>
      </c>
      <c r="E1185" t="s">
        <v>645</v>
      </c>
      <c r="F1185" t="s">
        <v>53</v>
      </c>
      <c r="G1185" s="17">
        <f t="shared" si="55"/>
        <v>1</v>
      </c>
      <c r="H1185" s="17">
        <f t="shared" si="57"/>
        <v>0</v>
      </c>
      <c r="I1185" s="17">
        <f t="shared" si="56"/>
        <v>0</v>
      </c>
    </row>
    <row r="1186" spans="1:9" x14ac:dyDescent="0.25">
      <c r="A1186">
        <v>1185</v>
      </c>
      <c r="B1186" t="s">
        <v>1224</v>
      </c>
      <c r="C1186" s="17" t="s">
        <v>1436</v>
      </c>
      <c r="D1186" s="17" t="s">
        <v>1435</v>
      </c>
      <c r="E1186" t="s">
        <v>645</v>
      </c>
      <c r="F1186" t="s">
        <v>53</v>
      </c>
      <c r="G1186" s="17">
        <f t="shared" si="55"/>
        <v>1</v>
      </c>
      <c r="H1186" s="17">
        <f t="shared" si="57"/>
        <v>0</v>
      </c>
      <c r="I1186" s="17">
        <f t="shared" si="56"/>
        <v>0</v>
      </c>
    </row>
    <row r="1187" spans="1:9" x14ac:dyDescent="0.25">
      <c r="A1187">
        <v>1186</v>
      </c>
      <c r="B1187" t="s">
        <v>1225</v>
      </c>
      <c r="C1187" s="17" t="s">
        <v>1436</v>
      </c>
      <c r="D1187" s="17" t="s">
        <v>1435</v>
      </c>
      <c r="E1187" t="s">
        <v>645</v>
      </c>
      <c r="F1187" t="s">
        <v>53</v>
      </c>
      <c r="G1187" s="17">
        <f t="shared" si="55"/>
        <v>1</v>
      </c>
      <c r="H1187" s="17">
        <f t="shared" si="57"/>
        <v>0</v>
      </c>
      <c r="I1187" s="17">
        <f t="shared" si="56"/>
        <v>0</v>
      </c>
    </row>
    <row r="1188" spans="1:9" x14ac:dyDescent="0.25">
      <c r="A1188">
        <v>1187</v>
      </c>
      <c r="B1188" t="s">
        <v>1226</v>
      </c>
      <c r="C1188" s="17" t="s">
        <v>1436</v>
      </c>
      <c r="D1188" s="17" t="s">
        <v>1435</v>
      </c>
      <c r="E1188" t="s">
        <v>645</v>
      </c>
      <c r="F1188" t="s">
        <v>53</v>
      </c>
      <c r="G1188" s="17">
        <f t="shared" si="55"/>
        <v>1</v>
      </c>
      <c r="H1188" s="17">
        <f t="shared" si="57"/>
        <v>0</v>
      </c>
      <c r="I1188" s="17">
        <f t="shared" si="56"/>
        <v>0</v>
      </c>
    </row>
    <row r="1189" spans="1:9" x14ac:dyDescent="0.25">
      <c r="A1189">
        <v>1188</v>
      </c>
      <c r="B1189" t="s">
        <v>1227</v>
      </c>
      <c r="C1189" s="17" t="s">
        <v>1434</v>
      </c>
      <c r="D1189" s="17" t="s">
        <v>1406</v>
      </c>
      <c r="E1189" t="s">
        <v>645</v>
      </c>
      <c r="F1189" t="s">
        <v>53</v>
      </c>
      <c r="G1189" s="17">
        <f t="shared" si="55"/>
        <v>1</v>
      </c>
      <c r="H1189" s="17">
        <f t="shared" si="57"/>
        <v>1</v>
      </c>
      <c r="I1189" s="17">
        <f t="shared" si="56"/>
        <v>1</v>
      </c>
    </row>
    <row r="1190" spans="1:9" x14ac:dyDescent="0.25">
      <c r="A1190">
        <v>1189</v>
      </c>
      <c r="B1190" t="s">
        <v>1228</v>
      </c>
      <c r="C1190" s="17" t="s">
        <v>1434</v>
      </c>
      <c r="D1190" s="17" t="s">
        <v>1435</v>
      </c>
      <c r="E1190" t="s">
        <v>645</v>
      </c>
      <c r="F1190">
        <v>1.5</v>
      </c>
      <c r="G1190" s="17">
        <f t="shared" si="55"/>
        <v>0</v>
      </c>
      <c r="H1190" s="17">
        <f t="shared" si="57"/>
        <v>1</v>
      </c>
      <c r="I1190" s="17">
        <f t="shared" si="56"/>
        <v>0</v>
      </c>
    </row>
    <row r="1191" spans="1:9" x14ac:dyDescent="0.25">
      <c r="A1191">
        <v>1190</v>
      </c>
      <c r="B1191" t="s">
        <v>1229</v>
      </c>
      <c r="C1191" s="17" t="s">
        <v>1434</v>
      </c>
      <c r="D1191" s="17" t="s">
        <v>1435</v>
      </c>
      <c r="E1191" t="s">
        <v>645</v>
      </c>
      <c r="F1191" t="s">
        <v>53</v>
      </c>
      <c r="G1191" s="17">
        <f t="shared" si="55"/>
        <v>1</v>
      </c>
      <c r="H1191" s="17">
        <f t="shared" si="57"/>
        <v>1</v>
      </c>
      <c r="I1191" s="17">
        <f t="shared" si="56"/>
        <v>0</v>
      </c>
    </row>
    <row r="1192" spans="1:9" x14ac:dyDescent="0.25">
      <c r="A1192">
        <v>1191</v>
      </c>
      <c r="B1192" t="s">
        <v>1230</v>
      </c>
      <c r="C1192" s="17" t="s">
        <v>1436</v>
      </c>
      <c r="D1192" s="17" t="s">
        <v>1435</v>
      </c>
      <c r="E1192" t="s">
        <v>645</v>
      </c>
      <c r="F1192" t="s">
        <v>53</v>
      </c>
      <c r="G1192" s="17">
        <f t="shared" si="55"/>
        <v>1</v>
      </c>
      <c r="H1192" s="17">
        <f t="shared" si="57"/>
        <v>0</v>
      </c>
      <c r="I1192" s="17">
        <f t="shared" si="56"/>
        <v>0</v>
      </c>
    </row>
    <row r="1193" spans="1:9" x14ac:dyDescent="0.25">
      <c r="A1193">
        <v>1192</v>
      </c>
      <c r="B1193" t="s">
        <v>1231</v>
      </c>
      <c r="C1193" s="17" t="s">
        <v>1436</v>
      </c>
      <c r="D1193" s="17" t="s">
        <v>1435</v>
      </c>
      <c r="E1193" t="s">
        <v>645</v>
      </c>
      <c r="F1193" t="s">
        <v>53</v>
      </c>
      <c r="G1193" s="17">
        <f t="shared" si="55"/>
        <v>1</v>
      </c>
      <c r="H1193" s="17">
        <f t="shared" si="57"/>
        <v>0</v>
      </c>
      <c r="I1193" s="17">
        <f t="shared" si="56"/>
        <v>0</v>
      </c>
    </row>
    <row r="1194" spans="1:9" x14ac:dyDescent="0.25">
      <c r="A1194">
        <v>1193</v>
      </c>
      <c r="B1194" t="s">
        <v>1232</v>
      </c>
      <c r="C1194" s="17" t="s">
        <v>1436</v>
      </c>
      <c r="D1194" s="17" t="s">
        <v>1435</v>
      </c>
      <c r="E1194" t="s">
        <v>645</v>
      </c>
      <c r="F1194" t="s">
        <v>53</v>
      </c>
      <c r="G1194" s="17">
        <f t="shared" si="55"/>
        <v>1</v>
      </c>
      <c r="H1194" s="17">
        <f t="shared" si="57"/>
        <v>0</v>
      </c>
      <c r="I1194" s="17">
        <f t="shared" si="56"/>
        <v>0</v>
      </c>
    </row>
    <row r="1195" spans="1:9" x14ac:dyDescent="0.25">
      <c r="A1195">
        <v>1194</v>
      </c>
      <c r="B1195" t="s">
        <v>1233</v>
      </c>
      <c r="C1195" s="17" t="s">
        <v>1436</v>
      </c>
      <c r="D1195" s="17" t="s">
        <v>1435</v>
      </c>
      <c r="E1195" t="s">
        <v>645</v>
      </c>
      <c r="F1195" t="s">
        <v>53</v>
      </c>
      <c r="G1195" s="17">
        <f t="shared" si="55"/>
        <v>1</v>
      </c>
      <c r="H1195" s="17">
        <f t="shared" si="57"/>
        <v>0</v>
      </c>
      <c r="I1195" s="17">
        <f t="shared" si="56"/>
        <v>0</v>
      </c>
    </row>
    <row r="1196" spans="1:9" x14ac:dyDescent="0.25">
      <c r="A1196">
        <v>1195</v>
      </c>
      <c r="B1196" t="s">
        <v>1234</v>
      </c>
      <c r="C1196" s="17" t="s">
        <v>1436</v>
      </c>
      <c r="D1196" s="17" t="s">
        <v>1435</v>
      </c>
      <c r="E1196" t="s">
        <v>645</v>
      </c>
      <c r="F1196" t="s">
        <v>53</v>
      </c>
      <c r="G1196" s="17">
        <f t="shared" si="55"/>
        <v>1</v>
      </c>
      <c r="H1196" s="17">
        <f t="shared" si="57"/>
        <v>0</v>
      </c>
      <c r="I1196" s="17">
        <f t="shared" si="56"/>
        <v>0</v>
      </c>
    </row>
    <row r="1197" spans="1:9" x14ac:dyDescent="0.25">
      <c r="A1197">
        <v>1196</v>
      </c>
      <c r="B1197" t="s">
        <v>1235</v>
      </c>
      <c r="C1197" s="17" t="s">
        <v>1436</v>
      </c>
      <c r="D1197" s="17" t="s">
        <v>1435</v>
      </c>
      <c r="E1197" t="s">
        <v>645</v>
      </c>
      <c r="F1197" t="s">
        <v>53</v>
      </c>
      <c r="G1197" s="17">
        <f t="shared" si="55"/>
        <v>1</v>
      </c>
      <c r="H1197" s="17">
        <f t="shared" si="57"/>
        <v>0</v>
      </c>
      <c r="I1197" s="17">
        <f t="shared" si="56"/>
        <v>0</v>
      </c>
    </row>
    <row r="1198" spans="1:9" x14ac:dyDescent="0.25">
      <c r="A1198">
        <v>1197</v>
      </c>
      <c r="B1198" t="s">
        <v>1236</v>
      </c>
      <c r="C1198" s="17" t="s">
        <v>1436</v>
      </c>
      <c r="D1198" s="17" t="s">
        <v>1435</v>
      </c>
      <c r="E1198" t="s">
        <v>645</v>
      </c>
      <c r="F1198" t="s">
        <v>53</v>
      </c>
      <c r="G1198" s="17">
        <f t="shared" si="55"/>
        <v>1</v>
      </c>
      <c r="H1198" s="17">
        <f t="shared" si="57"/>
        <v>0</v>
      </c>
      <c r="I1198" s="17">
        <f t="shared" si="56"/>
        <v>0</v>
      </c>
    </row>
    <row r="1199" spans="1:9" x14ac:dyDescent="0.25">
      <c r="A1199">
        <v>1198</v>
      </c>
      <c r="B1199" t="s">
        <v>1237</v>
      </c>
      <c r="C1199" s="17" t="s">
        <v>1436</v>
      </c>
      <c r="D1199" s="17" t="s">
        <v>1435</v>
      </c>
      <c r="E1199" t="s">
        <v>645</v>
      </c>
      <c r="F1199" t="s">
        <v>53</v>
      </c>
      <c r="G1199" s="17">
        <f t="shared" si="55"/>
        <v>1</v>
      </c>
      <c r="H1199" s="17">
        <f t="shared" si="57"/>
        <v>0</v>
      </c>
      <c r="I1199" s="17">
        <f t="shared" si="56"/>
        <v>0</v>
      </c>
    </row>
    <row r="1200" spans="1:9" x14ac:dyDescent="0.25">
      <c r="A1200">
        <v>1199</v>
      </c>
      <c r="B1200" t="s">
        <v>1238</v>
      </c>
      <c r="C1200" s="17" t="s">
        <v>1436</v>
      </c>
      <c r="D1200" s="17" t="s">
        <v>1435</v>
      </c>
      <c r="E1200" t="s">
        <v>645</v>
      </c>
      <c r="F1200" t="s">
        <v>53</v>
      </c>
      <c r="G1200" s="17">
        <f t="shared" si="55"/>
        <v>1</v>
      </c>
      <c r="H1200" s="17">
        <f t="shared" si="57"/>
        <v>0</v>
      </c>
      <c r="I1200" s="17">
        <f t="shared" si="56"/>
        <v>0</v>
      </c>
    </row>
    <row r="1201" spans="1:9" x14ac:dyDescent="0.25">
      <c r="A1201">
        <v>1200</v>
      </c>
      <c r="B1201" t="s">
        <v>1239</v>
      </c>
      <c r="C1201" s="17" t="s">
        <v>1436</v>
      </c>
      <c r="D1201" s="17" t="s">
        <v>1406</v>
      </c>
      <c r="E1201" t="s">
        <v>645</v>
      </c>
      <c r="F1201" t="s">
        <v>53</v>
      </c>
      <c r="G1201" s="17">
        <f t="shared" si="55"/>
        <v>1</v>
      </c>
      <c r="H1201" s="17">
        <f t="shared" si="57"/>
        <v>0</v>
      </c>
      <c r="I1201" s="17">
        <f t="shared" si="56"/>
        <v>1</v>
      </c>
    </row>
    <row r="1202" spans="1:9" x14ac:dyDescent="0.25">
      <c r="A1202">
        <v>1201</v>
      </c>
      <c r="B1202" t="s">
        <v>1240</v>
      </c>
      <c r="C1202" s="17" t="s">
        <v>1436</v>
      </c>
      <c r="D1202" s="17" t="s">
        <v>1435</v>
      </c>
      <c r="E1202" t="s">
        <v>645</v>
      </c>
      <c r="F1202" t="s">
        <v>53</v>
      </c>
      <c r="G1202" s="17">
        <f t="shared" si="55"/>
        <v>1</v>
      </c>
      <c r="H1202" s="17">
        <f t="shared" si="57"/>
        <v>0</v>
      </c>
      <c r="I1202" s="17">
        <f t="shared" si="56"/>
        <v>0</v>
      </c>
    </row>
    <row r="1203" spans="1:9" x14ac:dyDescent="0.25">
      <c r="A1203">
        <v>1202</v>
      </c>
      <c r="B1203" t="s">
        <v>1241</v>
      </c>
      <c r="C1203" s="17" t="s">
        <v>1434</v>
      </c>
      <c r="D1203" s="17" t="s">
        <v>1406</v>
      </c>
      <c r="E1203" t="s">
        <v>645</v>
      </c>
      <c r="F1203" t="s">
        <v>53</v>
      </c>
      <c r="G1203" s="17">
        <f t="shared" si="55"/>
        <v>1</v>
      </c>
      <c r="H1203" s="17">
        <f t="shared" si="57"/>
        <v>1</v>
      </c>
      <c r="I1203" s="17">
        <f t="shared" si="56"/>
        <v>1</v>
      </c>
    </row>
    <row r="1204" spans="1:9" x14ac:dyDescent="0.25">
      <c r="A1204">
        <v>1203</v>
      </c>
      <c r="B1204" t="s">
        <v>1242</v>
      </c>
      <c r="C1204" s="17" t="s">
        <v>1436</v>
      </c>
      <c r="D1204" s="17" t="s">
        <v>1435</v>
      </c>
      <c r="E1204" t="s">
        <v>645</v>
      </c>
      <c r="F1204" t="s">
        <v>53</v>
      </c>
      <c r="G1204" s="17">
        <f t="shared" si="55"/>
        <v>1</v>
      </c>
      <c r="H1204" s="17">
        <f t="shared" si="57"/>
        <v>0</v>
      </c>
      <c r="I1204" s="17">
        <f t="shared" si="56"/>
        <v>0</v>
      </c>
    </row>
    <row r="1205" spans="1:9" x14ac:dyDescent="0.25">
      <c r="A1205">
        <v>1204</v>
      </c>
      <c r="B1205" t="s">
        <v>1243</v>
      </c>
      <c r="C1205" s="17" t="s">
        <v>1436</v>
      </c>
      <c r="D1205" s="17" t="s">
        <v>1435</v>
      </c>
      <c r="E1205" t="s">
        <v>645</v>
      </c>
      <c r="F1205" t="s">
        <v>53</v>
      </c>
      <c r="G1205" s="17">
        <f t="shared" si="55"/>
        <v>1</v>
      </c>
      <c r="H1205" s="17">
        <f t="shared" si="57"/>
        <v>0</v>
      </c>
      <c r="I1205" s="17">
        <f t="shared" si="56"/>
        <v>0</v>
      </c>
    </row>
    <row r="1206" spans="1:9" x14ac:dyDescent="0.25">
      <c r="A1206">
        <v>1205</v>
      </c>
      <c r="B1206" t="s">
        <v>1244</v>
      </c>
      <c r="C1206" s="17" t="s">
        <v>1436</v>
      </c>
      <c r="D1206" s="17" t="s">
        <v>1435</v>
      </c>
      <c r="E1206" t="s">
        <v>645</v>
      </c>
      <c r="F1206" t="s">
        <v>53</v>
      </c>
      <c r="G1206" s="17">
        <f t="shared" si="55"/>
        <v>1</v>
      </c>
      <c r="H1206" s="17">
        <f t="shared" si="57"/>
        <v>0</v>
      </c>
      <c r="I1206" s="17">
        <f t="shared" si="56"/>
        <v>0</v>
      </c>
    </row>
    <row r="1207" spans="1:9" x14ac:dyDescent="0.25">
      <c r="A1207">
        <v>1206</v>
      </c>
      <c r="B1207" t="s">
        <v>1245</v>
      </c>
      <c r="C1207" s="17" t="s">
        <v>1436</v>
      </c>
      <c r="D1207" s="17" t="s">
        <v>1435</v>
      </c>
      <c r="E1207" t="s">
        <v>645</v>
      </c>
      <c r="F1207" t="s">
        <v>53</v>
      </c>
      <c r="G1207" s="17">
        <f t="shared" si="55"/>
        <v>1</v>
      </c>
      <c r="H1207" s="17">
        <f t="shared" si="57"/>
        <v>0</v>
      </c>
      <c r="I1207" s="17">
        <f t="shared" si="56"/>
        <v>0</v>
      </c>
    </row>
    <row r="1208" spans="1:9" x14ac:dyDescent="0.25">
      <c r="A1208">
        <v>1207</v>
      </c>
      <c r="B1208" t="s">
        <v>1246</v>
      </c>
      <c r="C1208" s="17" t="s">
        <v>1436</v>
      </c>
      <c r="D1208" s="17" t="s">
        <v>1435</v>
      </c>
      <c r="E1208" t="s">
        <v>645</v>
      </c>
      <c r="F1208" t="s">
        <v>53</v>
      </c>
      <c r="G1208" s="17">
        <f t="shared" si="55"/>
        <v>1</v>
      </c>
      <c r="H1208" s="17">
        <f t="shared" si="57"/>
        <v>0</v>
      </c>
      <c r="I1208" s="17">
        <f t="shared" si="56"/>
        <v>0</v>
      </c>
    </row>
    <row r="1209" spans="1:9" x14ac:dyDescent="0.25">
      <c r="A1209">
        <v>1208</v>
      </c>
      <c r="B1209" t="s">
        <v>1247</v>
      </c>
      <c r="C1209" s="17" t="s">
        <v>1434</v>
      </c>
      <c r="D1209" s="17" t="s">
        <v>1406</v>
      </c>
      <c r="E1209" t="s">
        <v>645</v>
      </c>
      <c r="F1209" t="s">
        <v>53</v>
      </c>
      <c r="G1209" s="17">
        <f t="shared" si="55"/>
        <v>1</v>
      </c>
      <c r="H1209" s="17">
        <f t="shared" si="57"/>
        <v>1</v>
      </c>
      <c r="I1209" s="17">
        <f t="shared" si="56"/>
        <v>1</v>
      </c>
    </row>
    <row r="1210" spans="1:9" x14ac:dyDescent="0.25">
      <c r="A1210">
        <v>1209</v>
      </c>
      <c r="B1210" t="s">
        <v>1248</v>
      </c>
      <c r="C1210" s="17" t="s">
        <v>1436</v>
      </c>
      <c r="D1210" s="17" t="s">
        <v>1435</v>
      </c>
      <c r="E1210" t="s">
        <v>645</v>
      </c>
      <c r="F1210" t="s">
        <v>53</v>
      </c>
      <c r="G1210" s="17">
        <f t="shared" si="55"/>
        <v>1</v>
      </c>
      <c r="H1210" s="17">
        <f t="shared" si="57"/>
        <v>0</v>
      </c>
      <c r="I1210" s="17">
        <f t="shared" si="56"/>
        <v>0</v>
      </c>
    </row>
    <row r="1211" spans="1:9" x14ac:dyDescent="0.25">
      <c r="A1211">
        <v>1210</v>
      </c>
      <c r="B1211" t="s">
        <v>1249</v>
      </c>
      <c r="C1211" s="17" t="s">
        <v>1436</v>
      </c>
      <c r="D1211" s="17" t="s">
        <v>1435</v>
      </c>
      <c r="E1211" t="s">
        <v>645</v>
      </c>
      <c r="F1211" t="s">
        <v>53</v>
      </c>
      <c r="G1211" s="17">
        <f t="shared" si="55"/>
        <v>1</v>
      </c>
      <c r="H1211" s="17">
        <f t="shared" si="57"/>
        <v>0</v>
      </c>
      <c r="I1211" s="17">
        <f t="shared" si="56"/>
        <v>0</v>
      </c>
    </row>
    <row r="1212" spans="1:9" x14ac:dyDescent="0.25">
      <c r="A1212">
        <v>1211</v>
      </c>
      <c r="B1212" t="s">
        <v>1250</v>
      </c>
      <c r="C1212" s="17" t="s">
        <v>1436</v>
      </c>
      <c r="D1212" s="17" t="s">
        <v>1435</v>
      </c>
      <c r="E1212" t="s">
        <v>645</v>
      </c>
      <c r="F1212" t="s">
        <v>53</v>
      </c>
      <c r="G1212" s="17">
        <f t="shared" si="55"/>
        <v>1</v>
      </c>
      <c r="H1212" s="17">
        <f t="shared" si="57"/>
        <v>0</v>
      </c>
      <c r="I1212" s="17">
        <f t="shared" si="56"/>
        <v>0</v>
      </c>
    </row>
    <row r="1213" spans="1:9" x14ac:dyDescent="0.25">
      <c r="A1213">
        <v>1212</v>
      </c>
      <c r="B1213" t="s">
        <v>1251</v>
      </c>
      <c r="C1213" s="17" t="s">
        <v>1436</v>
      </c>
      <c r="D1213" s="17" t="s">
        <v>1435</v>
      </c>
      <c r="E1213" t="s">
        <v>645</v>
      </c>
      <c r="F1213" t="s">
        <v>53</v>
      </c>
      <c r="G1213" s="17">
        <f t="shared" si="55"/>
        <v>1</v>
      </c>
      <c r="H1213" s="17">
        <f t="shared" si="57"/>
        <v>0</v>
      </c>
      <c r="I1213" s="17">
        <f t="shared" si="56"/>
        <v>0</v>
      </c>
    </row>
    <row r="1214" spans="1:9" x14ac:dyDescent="0.25">
      <c r="A1214">
        <v>1213</v>
      </c>
      <c r="B1214" t="s">
        <v>1252</v>
      </c>
      <c r="C1214" s="17" t="s">
        <v>1434</v>
      </c>
      <c r="D1214" s="17" t="s">
        <v>1435</v>
      </c>
      <c r="E1214" t="s">
        <v>645</v>
      </c>
      <c r="F1214" t="s">
        <v>53</v>
      </c>
      <c r="G1214" s="17">
        <f t="shared" si="55"/>
        <v>1</v>
      </c>
      <c r="H1214" s="17">
        <f t="shared" si="57"/>
        <v>1</v>
      </c>
      <c r="I1214" s="17">
        <f t="shared" si="56"/>
        <v>0</v>
      </c>
    </row>
    <row r="1215" spans="1:9" x14ac:dyDescent="0.25">
      <c r="A1215">
        <v>1214</v>
      </c>
      <c r="B1215" t="s">
        <v>1253</v>
      </c>
      <c r="C1215" s="17" t="s">
        <v>1434</v>
      </c>
      <c r="D1215" s="17" t="s">
        <v>1435</v>
      </c>
      <c r="E1215" t="s">
        <v>645</v>
      </c>
      <c r="F1215" t="s">
        <v>53</v>
      </c>
      <c r="G1215" s="17">
        <f t="shared" si="55"/>
        <v>1</v>
      </c>
      <c r="H1215" s="17">
        <f t="shared" si="57"/>
        <v>1</v>
      </c>
      <c r="I1215" s="17">
        <f t="shared" si="56"/>
        <v>0</v>
      </c>
    </row>
    <row r="1216" spans="1:9" x14ac:dyDescent="0.25">
      <c r="A1216">
        <v>1215</v>
      </c>
      <c r="B1216" t="s">
        <v>1254</v>
      </c>
      <c r="C1216" s="17" t="s">
        <v>1436</v>
      </c>
      <c r="D1216" s="17" t="s">
        <v>1435</v>
      </c>
      <c r="E1216" t="s">
        <v>645</v>
      </c>
      <c r="F1216" t="s">
        <v>53</v>
      </c>
      <c r="G1216" s="17">
        <f t="shared" si="55"/>
        <v>1</v>
      </c>
      <c r="H1216" s="17">
        <f t="shared" si="57"/>
        <v>0</v>
      </c>
      <c r="I1216" s="17">
        <f t="shared" si="56"/>
        <v>0</v>
      </c>
    </row>
    <row r="1217" spans="1:9" x14ac:dyDescent="0.25">
      <c r="A1217">
        <v>1216</v>
      </c>
      <c r="B1217" t="s">
        <v>1255</v>
      </c>
      <c r="C1217" s="17" t="s">
        <v>1434</v>
      </c>
      <c r="D1217" s="17" t="s">
        <v>1435</v>
      </c>
      <c r="E1217" t="s">
        <v>645</v>
      </c>
      <c r="F1217" t="s">
        <v>53</v>
      </c>
      <c r="G1217" s="17">
        <f t="shared" si="55"/>
        <v>1</v>
      </c>
      <c r="H1217" s="17">
        <f t="shared" si="57"/>
        <v>1</v>
      </c>
      <c r="I1217" s="17">
        <f t="shared" si="56"/>
        <v>0</v>
      </c>
    </row>
    <row r="1218" spans="1:9" x14ac:dyDescent="0.25">
      <c r="A1218">
        <v>1217</v>
      </c>
      <c r="B1218" t="s">
        <v>1256</v>
      </c>
      <c r="C1218" s="17" t="s">
        <v>1436</v>
      </c>
      <c r="D1218" s="17" t="s">
        <v>1435</v>
      </c>
      <c r="E1218" t="s">
        <v>645</v>
      </c>
      <c r="F1218" t="s">
        <v>53</v>
      </c>
      <c r="G1218" s="17">
        <f t="shared" si="55"/>
        <v>1</v>
      </c>
      <c r="H1218" s="17">
        <f t="shared" si="57"/>
        <v>0</v>
      </c>
      <c r="I1218" s="17">
        <f t="shared" si="56"/>
        <v>0</v>
      </c>
    </row>
    <row r="1219" spans="1:9" x14ac:dyDescent="0.25">
      <c r="A1219">
        <v>1218</v>
      </c>
      <c r="B1219" t="s">
        <v>1257</v>
      </c>
      <c r="C1219" s="17" t="s">
        <v>1436</v>
      </c>
      <c r="D1219" s="17" t="s">
        <v>1435</v>
      </c>
      <c r="E1219" t="s">
        <v>645</v>
      </c>
      <c r="F1219" t="s">
        <v>53</v>
      </c>
      <c r="G1219" s="17">
        <f t="shared" ref="G1219:G1282" si="58">IF(F1219&gt;16,1,0)</f>
        <v>1</v>
      </c>
      <c r="H1219" s="17">
        <f t="shared" si="57"/>
        <v>0</v>
      </c>
      <c r="I1219" s="17">
        <f t="shared" ref="I1219:I1282" si="59">IF(D1219="Yes",1,0)</f>
        <v>0</v>
      </c>
    </row>
    <row r="1220" spans="1:9" x14ac:dyDescent="0.25">
      <c r="A1220">
        <v>1219</v>
      </c>
      <c r="B1220" t="s">
        <v>1258</v>
      </c>
      <c r="C1220" s="17" t="s">
        <v>1436</v>
      </c>
      <c r="D1220" s="17" t="s">
        <v>1435</v>
      </c>
      <c r="E1220" t="s">
        <v>645</v>
      </c>
      <c r="F1220" t="s">
        <v>53</v>
      </c>
      <c r="G1220" s="17">
        <f t="shared" si="58"/>
        <v>1</v>
      </c>
      <c r="H1220" s="17">
        <f t="shared" si="57"/>
        <v>0</v>
      </c>
      <c r="I1220" s="17">
        <f t="shared" si="59"/>
        <v>0</v>
      </c>
    </row>
    <row r="1221" spans="1:9" x14ac:dyDescent="0.25">
      <c r="A1221">
        <v>1220</v>
      </c>
      <c r="B1221" t="s">
        <v>1259</v>
      </c>
      <c r="C1221" s="17" t="s">
        <v>1434</v>
      </c>
      <c r="D1221" s="17" t="s">
        <v>1406</v>
      </c>
      <c r="E1221" t="s">
        <v>645</v>
      </c>
      <c r="F1221" t="s">
        <v>53</v>
      </c>
      <c r="G1221" s="17">
        <f t="shared" si="58"/>
        <v>1</v>
      </c>
      <c r="H1221" s="17">
        <f t="shared" si="57"/>
        <v>1</v>
      </c>
      <c r="I1221" s="17">
        <f t="shared" si="59"/>
        <v>1</v>
      </c>
    </row>
    <row r="1222" spans="1:9" x14ac:dyDescent="0.25">
      <c r="A1222">
        <v>1221</v>
      </c>
      <c r="B1222" t="s">
        <v>1260</v>
      </c>
      <c r="C1222" s="17" t="s">
        <v>1434</v>
      </c>
      <c r="D1222" s="17" t="s">
        <v>1435</v>
      </c>
      <c r="E1222" t="s">
        <v>645</v>
      </c>
      <c r="F1222" t="s">
        <v>53</v>
      </c>
      <c r="G1222" s="17">
        <f t="shared" si="58"/>
        <v>1</v>
      </c>
      <c r="H1222" s="17">
        <f t="shared" ref="H1222:H1285" si="60">IF(C1222="Female",1,0)</f>
        <v>1</v>
      </c>
      <c r="I1222" s="17">
        <f t="shared" si="59"/>
        <v>0</v>
      </c>
    </row>
    <row r="1223" spans="1:9" x14ac:dyDescent="0.25">
      <c r="A1223">
        <v>1222</v>
      </c>
      <c r="B1223" t="s">
        <v>1261</v>
      </c>
      <c r="C1223" s="17" t="s">
        <v>1436</v>
      </c>
      <c r="D1223" s="17" t="s">
        <v>1435</v>
      </c>
      <c r="E1223" t="s">
        <v>645</v>
      </c>
      <c r="F1223" t="s">
        <v>53</v>
      </c>
      <c r="G1223" s="17">
        <f t="shared" si="58"/>
        <v>1</v>
      </c>
      <c r="H1223" s="17">
        <f t="shared" si="60"/>
        <v>0</v>
      </c>
      <c r="I1223" s="17">
        <f t="shared" si="59"/>
        <v>0</v>
      </c>
    </row>
    <row r="1224" spans="1:9" x14ac:dyDescent="0.25">
      <c r="A1224">
        <v>1223</v>
      </c>
      <c r="B1224" t="s">
        <v>1262</v>
      </c>
      <c r="C1224" s="17" t="s">
        <v>1436</v>
      </c>
      <c r="D1224" s="17" t="s">
        <v>1406</v>
      </c>
      <c r="E1224" t="s">
        <v>645</v>
      </c>
      <c r="F1224" t="s">
        <v>53</v>
      </c>
      <c r="G1224" s="17">
        <f t="shared" si="58"/>
        <v>1</v>
      </c>
      <c r="H1224" s="17">
        <f t="shared" si="60"/>
        <v>0</v>
      </c>
      <c r="I1224" s="17">
        <f t="shared" si="59"/>
        <v>1</v>
      </c>
    </row>
    <row r="1225" spans="1:9" x14ac:dyDescent="0.25">
      <c r="A1225">
        <v>1224</v>
      </c>
      <c r="B1225" t="s">
        <v>1263</v>
      </c>
      <c r="C1225" s="17" t="s">
        <v>1436</v>
      </c>
      <c r="D1225" s="17" t="s">
        <v>1435</v>
      </c>
      <c r="E1225" t="s">
        <v>645</v>
      </c>
      <c r="F1225" t="s">
        <v>53</v>
      </c>
      <c r="G1225" s="17">
        <f t="shared" si="58"/>
        <v>1</v>
      </c>
      <c r="H1225" s="17">
        <f t="shared" si="60"/>
        <v>0</v>
      </c>
      <c r="I1225" s="17">
        <f t="shared" si="59"/>
        <v>0</v>
      </c>
    </row>
    <row r="1226" spans="1:9" x14ac:dyDescent="0.25">
      <c r="A1226">
        <v>1225</v>
      </c>
      <c r="B1226" t="s">
        <v>1264</v>
      </c>
      <c r="C1226" s="17" t="s">
        <v>1436</v>
      </c>
      <c r="D1226" s="17" t="s">
        <v>1435</v>
      </c>
      <c r="E1226" t="s">
        <v>645</v>
      </c>
      <c r="F1226" t="s">
        <v>53</v>
      </c>
      <c r="G1226" s="17">
        <f t="shared" si="58"/>
        <v>1</v>
      </c>
      <c r="H1226" s="17">
        <f t="shared" si="60"/>
        <v>0</v>
      </c>
      <c r="I1226" s="17">
        <f t="shared" si="59"/>
        <v>0</v>
      </c>
    </row>
    <row r="1227" spans="1:9" x14ac:dyDescent="0.25">
      <c r="A1227">
        <v>1226</v>
      </c>
      <c r="B1227" t="s">
        <v>1265</v>
      </c>
      <c r="C1227" s="17" t="s">
        <v>1436</v>
      </c>
      <c r="D1227" s="17" t="s">
        <v>1435</v>
      </c>
      <c r="E1227" t="s">
        <v>645</v>
      </c>
      <c r="F1227" t="s">
        <v>53</v>
      </c>
      <c r="G1227" s="17">
        <f t="shared" si="58"/>
        <v>1</v>
      </c>
      <c r="H1227" s="17">
        <f t="shared" si="60"/>
        <v>0</v>
      </c>
      <c r="I1227" s="17">
        <f t="shared" si="59"/>
        <v>0</v>
      </c>
    </row>
    <row r="1228" spans="1:9" x14ac:dyDescent="0.25">
      <c r="A1228">
        <v>1227</v>
      </c>
      <c r="B1228" t="s">
        <v>1266</v>
      </c>
      <c r="C1228" s="17" t="s">
        <v>1434</v>
      </c>
      <c r="D1228" s="17" t="s">
        <v>1406</v>
      </c>
      <c r="E1228" t="s">
        <v>645</v>
      </c>
      <c r="F1228" t="s">
        <v>53</v>
      </c>
      <c r="G1228" s="17">
        <f t="shared" si="58"/>
        <v>1</v>
      </c>
      <c r="H1228" s="17">
        <f t="shared" si="60"/>
        <v>1</v>
      </c>
      <c r="I1228" s="17">
        <f t="shared" si="59"/>
        <v>1</v>
      </c>
    </row>
    <row r="1229" spans="1:9" x14ac:dyDescent="0.25">
      <c r="A1229">
        <v>1228</v>
      </c>
      <c r="B1229" t="s">
        <v>1267</v>
      </c>
      <c r="C1229" s="17" t="s">
        <v>1436</v>
      </c>
      <c r="D1229" s="17" t="s">
        <v>1435</v>
      </c>
      <c r="E1229" t="s">
        <v>645</v>
      </c>
      <c r="F1229" t="s">
        <v>53</v>
      </c>
      <c r="G1229" s="17">
        <f t="shared" si="58"/>
        <v>1</v>
      </c>
      <c r="H1229" s="17">
        <f t="shared" si="60"/>
        <v>0</v>
      </c>
      <c r="I1229" s="17">
        <f t="shared" si="59"/>
        <v>0</v>
      </c>
    </row>
    <row r="1230" spans="1:9" x14ac:dyDescent="0.25">
      <c r="A1230">
        <v>1229</v>
      </c>
      <c r="B1230" t="s">
        <v>1268</v>
      </c>
      <c r="C1230" s="17" t="s">
        <v>1436</v>
      </c>
      <c r="D1230" s="17" t="s">
        <v>1435</v>
      </c>
      <c r="E1230" t="s">
        <v>645</v>
      </c>
      <c r="F1230" t="s">
        <v>53</v>
      </c>
      <c r="G1230" s="17">
        <f t="shared" si="58"/>
        <v>1</v>
      </c>
      <c r="H1230" s="17">
        <f t="shared" si="60"/>
        <v>0</v>
      </c>
      <c r="I1230" s="17">
        <f t="shared" si="59"/>
        <v>0</v>
      </c>
    </row>
    <row r="1231" spans="1:9" x14ac:dyDescent="0.25">
      <c r="A1231">
        <v>1230</v>
      </c>
      <c r="B1231" t="s">
        <v>1269</v>
      </c>
      <c r="C1231" s="17" t="s">
        <v>1436</v>
      </c>
      <c r="D1231" s="17" t="s">
        <v>1435</v>
      </c>
      <c r="E1231" t="s">
        <v>645</v>
      </c>
      <c r="F1231" t="s">
        <v>53</v>
      </c>
      <c r="G1231" s="17">
        <f t="shared" si="58"/>
        <v>1</v>
      </c>
      <c r="H1231" s="17">
        <f t="shared" si="60"/>
        <v>0</v>
      </c>
      <c r="I1231" s="17">
        <f t="shared" si="59"/>
        <v>0</v>
      </c>
    </row>
    <row r="1232" spans="1:9" x14ac:dyDescent="0.25">
      <c r="A1232">
        <v>1231</v>
      </c>
      <c r="B1232" t="s">
        <v>1270</v>
      </c>
      <c r="C1232" s="17" t="s">
        <v>1434</v>
      </c>
      <c r="D1232" s="17" t="s">
        <v>1435</v>
      </c>
      <c r="E1232" t="s">
        <v>645</v>
      </c>
      <c r="F1232" t="s">
        <v>53</v>
      </c>
      <c r="G1232" s="17">
        <f t="shared" si="58"/>
        <v>1</v>
      </c>
      <c r="H1232" s="17">
        <f t="shared" si="60"/>
        <v>1</v>
      </c>
      <c r="I1232" s="17">
        <f t="shared" si="59"/>
        <v>0</v>
      </c>
    </row>
    <row r="1233" spans="1:9" x14ac:dyDescent="0.25">
      <c r="A1233">
        <v>1232</v>
      </c>
      <c r="B1233" t="s">
        <v>1271</v>
      </c>
      <c r="C1233" s="17" t="s">
        <v>1436</v>
      </c>
      <c r="D1233" s="17" t="s">
        <v>1406</v>
      </c>
      <c r="E1233" t="s">
        <v>645</v>
      </c>
      <c r="F1233" t="s">
        <v>53</v>
      </c>
      <c r="G1233" s="17">
        <f t="shared" si="58"/>
        <v>1</v>
      </c>
      <c r="H1233" s="17">
        <f t="shared" si="60"/>
        <v>0</v>
      </c>
      <c r="I1233" s="17">
        <f t="shared" si="59"/>
        <v>1</v>
      </c>
    </row>
    <row r="1234" spans="1:9" x14ac:dyDescent="0.25">
      <c r="A1234">
        <v>1233</v>
      </c>
      <c r="B1234" t="s">
        <v>1272</v>
      </c>
      <c r="C1234" s="17" t="s">
        <v>1436</v>
      </c>
      <c r="D1234" s="17" t="s">
        <v>1435</v>
      </c>
      <c r="E1234" t="s">
        <v>645</v>
      </c>
      <c r="F1234" t="s">
        <v>53</v>
      </c>
      <c r="G1234" s="17">
        <f t="shared" si="58"/>
        <v>1</v>
      </c>
      <c r="H1234" s="17">
        <f t="shared" si="60"/>
        <v>0</v>
      </c>
      <c r="I1234" s="17">
        <f t="shared" si="59"/>
        <v>0</v>
      </c>
    </row>
    <row r="1235" spans="1:9" x14ac:dyDescent="0.25">
      <c r="A1235">
        <v>1234</v>
      </c>
      <c r="B1235" t="s">
        <v>1273</v>
      </c>
      <c r="C1235" s="17" t="s">
        <v>1434</v>
      </c>
      <c r="D1235" s="17" t="s">
        <v>1435</v>
      </c>
      <c r="E1235" t="s">
        <v>645</v>
      </c>
      <c r="F1235" t="s">
        <v>53</v>
      </c>
      <c r="G1235" s="17">
        <f t="shared" si="58"/>
        <v>1</v>
      </c>
      <c r="H1235" s="17">
        <f t="shared" si="60"/>
        <v>1</v>
      </c>
      <c r="I1235" s="17">
        <f t="shared" si="59"/>
        <v>0</v>
      </c>
    </row>
    <row r="1236" spans="1:9" x14ac:dyDescent="0.25">
      <c r="A1236">
        <v>1235</v>
      </c>
      <c r="B1236" t="s">
        <v>1274</v>
      </c>
      <c r="C1236" s="17" t="s">
        <v>1434</v>
      </c>
      <c r="D1236" s="17" t="s">
        <v>1435</v>
      </c>
      <c r="E1236" t="s">
        <v>645</v>
      </c>
      <c r="F1236" t="s">
        <v>53</v>
      </c>
      <c r="G1236" s="17">
        <f t="shared" si="58"/>
        <v>1</v>
      </c>
      <c r="H1236" s="17">
        <f t="shared" si="60"/>
        <v>1</v>
      </c>
      <c r="I1236" s="17">
        <f t="shared" si="59"/>
        <v>0</v>
      </c>
    </row>
    <row r="1237" spans="1:9" x14ac:dyDescent="0.25">
      <c r="A1237">
        <v>1236</v>
      </c>
      <c r="B1237" t="s">
        <v>1275</v>
      </c>
      <c r="C1237" s="17" t="s">
        <v>1436</v>
      </c>
      <c r="D1237" s="17" t="s">
        <v>1406</v>
      </c>
      <c r="E1237" t="s">
        <v>645</v>
      </c>
      <c r="F1237" t="s">
        <v>53</v>
      </c>
      <c r="G1237" s="17">
        <f t="shared" si="58"/>
        <v>1</v>
      </c>
      <c r="H1237" s="17">
        <f t="shared" si="60"/>
        <v>0</v>
      </c>
      <c r="I1237" s="17">
        <f t="shared" si="59"/>
        <v>1</v>
      </c>
    </row>
    <row r="1238" spans="1:9" x14ac:dyDescent="0.25">
      <c r="A1238">
        <v>1237</v>
      </c>
      <c r="B1238" t="s">
        <v>1276</v>
      </c>
      <c r="C1238" s="17" t="s">
        <v>1436</v>
      </c>
      <c r="D1238" s="17" t="s">
        <v>1435</v>
      </c>
      <c r="E1238" t="s">
        <v>645</v>
      </c>
      <c r="F1238" t="s">
        <v>53</v>
      </c>
      <c r="G1238" s="17">
        <f t="shared" si="58"/>
        <v>1</v>
      </c>
      <c r="H1238" s="17">
        <f t="shared" si="60"/>
        <v>0</v>
      </c>
      <c r="I1238" s="17">
        <f t="shared" si="59"/>
        <v>0</v>
      </c>
    </row>
    <row r="1239" spans="1:9" x14ac:dyDescent="0.25">
      <c r="A1239">
        <v>1238</v>
      </c>
      <c r="B1239" t="s">
        <v>1277</v>
      </c>
      <c r="C1239" s="17" t="s">
        <v>1436</v>
      </c>
      <c r="D1239" s="17" t="s">
        <v>1435</v>
      </c>
      <c r="E1239" t="s">
        <v>645</v>
      </c>
      <c r="F1239" t="s">
        <v>53</v>
      </c>
      <c r="G1239" s="17">
        <f t="shared" si="58"/>
        <v>1</v>
      </c>
      <c r="H1239" s="17">
        <f t="shared" si="60"/>
        <v>0</v>
      </c>
      <c r="I1239" s="17">
        <f t="shared" si="59"/>
        <v>0</v>
      </c>
    </row>
    <row r="1240" spans="1:9" x14ac:dyDescent="0.25">
      <c r="A1240">
        <v>1239</v>
      </c>
      <c r="B1240" t="s">
        <v>1278</v>
      </c>
      <c r="C1240" s="17" t="s">
        <v>1436</v>
      </c>
      <c r="D1240" s="17" t="s">
        <v>1435</v>
      </c>
      <c r="E1240" t="s">
        <v>645</v>
      </c>
      <c r="F1240" t="s">
        <v>53</v>
      </c>
      <c r="G1240" s="17">
        <f t="shared" si="58"/>
        <v>1</v>
      </c>
      <c r="H1240" s="17">
        <f t="shared" si="60"/>
        <v>0</v>
      </c>
      <c r="I1240" s="17">
        <f t="shared" si="59"/>
        <v>0</v>
      </c>
    </row>
    <row r="1241" spans="1:9" x14ac:dyDescent="0.25">
      <c r="A1241">
        <v>1240</v>
      </c>
      <c r="B1241" t="s">
        <v>1279</v>
      </c>
      <c r="C1241" s="17" t="s">
        <v>1436</v>
      </c>
      <c r="D1241" s="17" t="s">
        <v>1406</v>
      </c>
      <c r="E1241" t="s">
        <v>645</v>
      </c>
      <c r="F1241" t="s">
        <v>53</v>
      </c>
      <c r="G1241" s="17">
        <f t="shared" si="58"/>
        <v>1</v>
      </c>
      <c r="H1241" s="17">
        <f t="shared" si="60"/>
        <v>0</v>
      </c>
      <c r="I1241" s="17">
        <f t="shared" si="59"/>
        <v>1</v>
      </c>
    </row>
    <row r="1242" spans="1:9" x14ac:dyDescent="0.25">
      <c r="A1242">
        <v>1241</v>
      </c>
      <c r="B1242" t="s">
        <v>1280</v>
      </c>
      <c r="C1242" s="17" t="s">
        <v>1436</v>
      </c>
      <c r="D1242" s="17" t="s">
        <v>1435</v>
      </c>
      <c r="E1242" t="s">
        <v>645</v>
      </c>
      <c r="F1242" t="s">
        <v>53</v>
      </c>
      <c r="G1242" s="17">
        <f t="shared" si="58"/>
        <v>1</v>
      </c>
      <c r="H1242" s="17">
        <f t="shared" si="60"/>
        <v>0</v>
      </c>
      <c r="I1242" s="17">
        <f t="shared" si="59"/>
        <v>0</v>
      </c>
    </row>
    <row r="1243" spans="1:9" x14ac:dyDescent="0.25">
      <c r="A1243">
        <v>1242</v>
      </c>
      <c r="B1243" t="s">
        <v>1281</v>
      </c>
      <c r="C1243" s="17" t="s">
        <v>1436</v>
      </c>
      <c r="D1243" s="17" t="s">
        <v>1435</v>
      </c>
      <c r="E1243" t="s">
        <v>645</v>
      </c>
      <c r="F1243" t="s">
        <v>53</v>
      </c>
      <c r="G1243" s="17">
        <f t="shared" si="58"/>
        <v>1</v>
      </c>
      <c r="H1243" s="17">
        <f t="shared" si="60"/>
        <v>0</v>
      </c>
      <c r="I1243" s="17">
        <f t="shared" si="59"/>
        <v>0</v>
      </c>
    </row>
    <row r="1244" spans="1:9" x14ac:dyDescent="0.25">
      <c r="A1244">
        <v>1243</v>
      </c>
      <c r="B1244" t="s">
        <v>1282</v>
      </c>
      <c r="C1244" s="17" t="s">
        <v>1436</v>
      </c>
      <c r="D1244" s="17" t="s">
        <v>1406</v>
      </c>
      <c r="E1244" t="s">
        <v>645</v>
      </c>
      <c r="F1244" t="s">
        <v>53</v>
      </c>
      <c r="G1244" s="17">
        <f t="shared" si="58"/>
        <v>1</v>
      </c>
      <c r="H1244" s="17">
        <f t="shared" si="60"/>
        <v>0</v>
      </c>
      <c r="I1244" s="17">
        <f t="shared" si="59"/>
        <v>1</v>
      </c>
    </row>
    <row r="1245" spans="1:9" x14ac:dyDescent="0.25">
      <c r="A1245">
        <v>1244</v>
      </c>
      <c r="B1245" t="s">
        <v>1283</v>
      </c>
      <c r="C1245" s="17" t="s">
        <v>1436</v>
      </c>
      <c r="D1245" s="17" t="s">
        <v>1435</v>
      </c>
      <c r="E1245" t="s">
        <v>645</v>
      </c>
      <c r="F1245" t="s">
        <v>53</v>
      </c>
      <c r="G1245" s="17">
        <f t="shared" si="58"/>
        <v>1</v>
      </c>
      <c r="H1245" s="17">
        <f t="shared" si="60"/>
        <v>0</v>
      </c>
      <c r="I1245" s="17">
        <f t="shared" si="59"/>
        <v>0</v>
      </c>
    </row>
    <row r="1246" spans="1:9" x14ac:dyDescent="0.25">
      <c r="A1246">
        <v>1245</v>
      </c>
      <c r="B1246" t="s">
        <v>1284</v>
      </c>
      <c r="C1246" s="17" t="s">
        <v>1434</v>
      </c>
      <c r="D1246" s="17" t="s">
        <v>1406</v>
      </c>
      <c r="E1246" t="s">
        <v>645</v>
      </c>
      <c r="F1246" t="s">
        <v>53</v>
      </c>
      <c r="G1246" s="17">
        <f t="shared" si="58"/>
        <v>1</v>
      </c>
      <c r="H1246" s="17">
        <f t="shared" si="60"/>
        <v>1</v>
      </c>
      <c r="I1246" s="17">
        <f t="shared" si="59"/>
        <v>1</v>
      </c>
    </row>
    <row r="1247" spans="1:9" x14ac:dyDescent="0.25">
      <c r="A1247">
        <v>1246</v>
      </c>
      <c r="B1247" t="s">
        <v>1285</v>
      </c>
      <c r="C1247" s="17" t="s">
        <v>1436</v>
      </c>
      <c r="D1247" s="17" t="s">
        <v>1435</v>
      </c>
      <c r="E1247" t="s">
        <v>645</v>
      </c>
      <c r="F1247" t="s">
        <v>53</v>
      </c>
      <c r="G1247" s="17">
        <f t="shared" si="58"/>
        <v>1</v>
      </c>
      <c r="H1247" s="17">
        <f t="shared" si="60"/>
        <v>0</v>
      </c>
      <c r="I1247" s="17">
        <f t="shared" si="59"/>
        <v>0</v>
      </c>
    </row>
    <row r="1248" spans="1:9" x14ac:dyDescent="0.25">
      <c r="A1248">
        <v>1247</v>
      </c>
      <c r="B1248" t="s">
        <v>1286</v>
      </c>
      <c r="C1248" s="17" t="s">
        <v>1436</v>
      </c>
      <c r="D1248" s="17" t="s">
        <v>1435</v>
      </c>
      <c r="E1248" t="s">
        <v>645</v>
      </c>
      <c r="F1248" t="s">
        <v>53</v>
      </c>
      <c r="G1248" s="17">
        <f t="shared" si="58"/>
        <v>1</v>
      </c>
      <c r="H1248" s="17">
        <f t="shared" si="60"/>
        <v>0</v>
      </c>
      <c r="I1248" s="17">
        <f t="shared" si="59"/>
        <v>0</v>
      </c>
    </row>
    <row r="1249" spans="1:9" x14ac:dyDescent="0.25">
      <c r="A1249">
        <v>1248</v>
      </c>
      <c r="B1249" t="s">
        <v>1287</v>
      </c>
      <c r="C1249" s="17" t="s">
        <v>1436</v>
      </c>
      <c r="D1249" s="17" t="s">
        <v>1435</v>
      </c>
      <c r="E1249" t="s">
        <v>645</v>
      </c>
      <c r="F1249" t="s">
        <v>53</v>
      </c>
      <c r="G1249" s="17">
        <f t="shared" si="58"/>
        <v>1</v>
      </c>
      <c r="H1249" s="17">
        <f t="shared" si="60"/>
        <v>0</v>
      </c>
      <c r="I1249" s="17">
        <f t="shared" si="59"/>
        <v>0</v>
      </c>
    </row>
    <row r="1250" spans="1:9" x14ac:dyDescent="0.25">
      <c r="A1250">
        <v>1249</v>
      </c>
      <c r="B1250" t="s">
        <v>1288</v>
      </c>
      <c r="C1250" s="17" t="s">
        <v>1436</v>
      </c>
      <c r="D1250" s="17" t="s">
        <v>1435</v>
      </c>
      <c r="E1250" t="s">
        <v>645</v>
      </c>
      <c r="F1250" t="s">
        <v>53</v>
      </c>
      <c r="G1250" s="17">
        <f t="shared" si="58"/>
        <v>1</v>
      </c>
      <c r="H1250" s="17">
        <f t="shared" si="60"/>
        <v>0</v>
      </c>
      <c r="I1250" s="17">
        <f t="shared" si="59"/>
        <v>0</v>
      </c>
    </row>
    <row r="1251" spans="1:9" x14ac:dyDescent="0.25">
      <c r="A1251">
        <v>1250</v>
      </c>
      <c r="B1251" t="s">
        <v>1289</v>
      </c>
      <c r="C1251" s="17" t="s">
        <v>1436</v>
      </c>
      <c r="D1251" s="17" t="s">
        <v>1435</v>
      </c>
      <c r="E1251" t="s">
        <v>645</v>
      </c>
      <c r="F1251" t="s">
        <v>53</v>
      </c>
      <c r="G1251" s="17">
        <f t="shared" si="58"/>
        <v>1</v>
      </c>
      <c r="H1251" s="17">
        <f t="shared" si="60"/>
        <v>0</v>
      </c>
      <c r="I1251" s="17">
        <f t="shared" si="59"/>
        <v>0</v>
      </c>
    </row>
    <row r="1252" spans="1:9" x14ac:dyDescent="0.25">
      <c r="A1252">
        <v>1251</v>
      </c>
      <c r="B1252" t="s">
        <v>1290</v>
      </c>
      <c r="C1252" s="17" t="s">
        <v>1436</v>
      </c>
      <c r="D1252" s="17" t="s">
        <v>1435</v>
      </c>
      <c r="E1252" t="s">
        <v>645</v>
      </c>
      <c r="F1252" t="s">
        <v>53</v>
      </c>
      <c r="G1252" s="17">
        <f t="shared" si="58"/>
        <v>1</v>
      </c>
      <c r="H1252" s="17">
        <f t="shared" si="60"/>
        <v>0</v>
      </c>
      <c r="I1252" s="17">
        <f t="shared" si="59"/>
        <v>0</v>
      </c>
    </row>
    <row r="1253" spans="1:9" x14ac:dyDescent="0.25">
      <c r="A1253">
        <v>1252</v>
      </c>
      <c r="B1253" t="s">
        <v>1291</v>
      </c>
      <c r="C1253" s="17" t="s">
        <v>1434</v>
      </c>
      <c r="D1253" s="17" t="s">
        <v>1406</v>
      </c>
      <c r="E1253" t="s">
        <v>645</v>
      </c>
      <c r="F1253" t="s">
        <v>53</v>
      </c>
      <c r="G1253" s="17">
        <f t="shared" si="58"/>
        <v>1</v>
      </c>
      <c r="H1253" s="17">
        <f t="shared" si="60"/>
        <v>1</v>
      </c>
      <c r="I1253" s="17">
        <f t="shared" si="59"/>
        <v>1</v>
      </c>
    </row>
    <row r="1254" spans="1:9" x14ac:dyDescent="0.25">
      <c r="A1254">
        <v>1253</v>
      </c>
      <c r="B1254" t="s">
        <v>1292</v>
      </c>
      <c r="C1254" s="17" t="s">
        <v>1436</v>
      </c>
      <c r="D1254" s="17" t="s">
        <v>1435</v>
      </c>
      <c r="E1254" t="s">
        <v>645</v>
      </c>
      <c r="F1254" t="s">
        <v>53</v>
      </c>
      <c r="G1254" s="17">
        <f t="shared" si="58"/>
        <v>1</v>
      </c>
      <c r="H1254" s="17">
        <f t="shared" si="60"/>
        <v>0</v>
      </c>
      <c r="I1254" s="17">
        <f t="shared" si="59"/>
        <v>0</v>
      </c>
    </row>
    <row r="1255" spans="1:9" x14ac:dyDescent="0.25">
      <c r="A1255">
        <v>1254</v>
      </c>
      <c r="B1255" t="s">
        <v>1293</v>
      </c>
      <c r="C1255" s="17" t="s">
        <v>1436</v>
      </c>
      <c r="D1255" s="17" t="s">
        <v>1435</v>
      </c>
      <c r="E1255" t="s">
        <v>645</v>
      </c>
      <c r="F1255" t="s">
        <v>53</v>
      </c>
      <c r="G1255" s="17">
        <f t="shared" si="58"/>
        <v>1</v>
      </c>
      <c r="H1255" s="17">
        <f t="shared" si="60"/>
        <v>0</v>
      </c>
      <c r="I1255" s="17">
        <f t="shared" si="59"/>
        <v>0</v>
      </c>
    </row>
    <row r="1256" spans="1:9" x14ac:dyDescent="0.25">
      <c r="A1256">
        <v>1255</v>
      </c>
      <c r="B1256" t="s">
        <v>1294</v>
      </c>
      <c r="C1256" s="17" t="s">
        <v>1436</v>
      </c>
      <c r="D1256" s="17" t="s">
        <v>1435</v>
      </c>
      <c r="E1256" t="s">
        <v>645</v>
      </c>
      <c r="F1256" t="s">
        <v>53</v>
      </c>
      <c r="G1256" s="17">
        <f t="shared" si="58"/>
        <v>1</v>
      </c>
      <c r="H1256" s="17">
        <f t="shared" si="60"/>
        <v>0</v>
      </c>
      <c r="I1256" s="17">
        <f t="shared" si="59"/>
        <v>0</v>
      </c>
    </row>
    <row r="1257" spans="1:9" x14ac:dyDescent="0.25">
      <c r="A1257">
        <v>1256</v>
      </c>
      <c r="B1257" t="s">
        <v>1295</v>
      </c>
      <c r="C1257" s="17" t="s">
        <v>1436</v>
      </c>
      <c r="D1257" s="17" t="s">
        <v>1435</v>
      </c>
      <c r="E1257" t="s">
        <v>645</v>
      </c>
      <c r="F1257" t="s">
        <v>53</v>
      </c>
      <c r="G1257" s="17">
        <f t="shared" si="58"/>
        <v>1</v>
      </c>
      <c r="H1257" s="17">
        <f t="shared" si="60"/>
        <v>0</v>
      </c>
      <c r="I1257" s="17">
        <f t="shared" si="59"/>
        <v>0</v>
      </c>
    </row>
    <row r="1258" spans="1:9" x14ac:dyDescent="0.25">
      <c r="A1258">
        <v>1257</v>
      </c>
      <c r="B1258" t="s">
        <v>1296</v>
      </c>
      <c r="C1258" s="17" t="s">
        <v>1436</v>
      </c>
      <c r="D1258" s="17" t="s">
        <v>1435</v>
      </c>
      <c r="E1258" t="s">
        <v>645</v>
      </c>
      <c r="F1258" t="s">
        <v>53</v>
      </c>
      <c r="G1258" s="17">
        <f t="shared" si="58"/>
        <v>1</v>
      </c>
      <c r="H1258" s="17">
        <f t="shared" si="60"/>
        <v>0</v>
      </c>
      <c r="I1258" s="17">
        <f t="shared" si="59"/>
        <v>0</v>
      </c>
    </row>
    <row r="1259" spans="1:9" x14ac:dyDescent="0.25">
      <c r="A1259">
        <v>1258</v>
      </c>
      <c r="B1259" t="s">
        <v>1297</v>
      </c>
      <c r="C1259" s="17" t="s">
        <v>1436</v>
      </c>
      <c r="D1259" s="17" t="s">
        <v>1435</v>
      </c>
      <c r="E1259" t="s">
        <v>645</v>
      </c>
      <c r="F1259" t="s">
        <v>53</v>
      </c>
      <c r="G1259" s="17">
        <f t="shared" si="58"/>
        <v>1</v>
      </c>
      <c r="H1259" s="17">
        <f t="shared" si="60"/>
        <v>0</v>
      </c>
      <c r="I1259" s="17">
        <f t="shared" si="59"/>
        <v>0</v>
      </c>
    </row>
    <row r="1260" spans="1:9" x14ac:dyDescent="0.25">
      <c r="A1260">
        <v>1259</v>
      </c>
      <c r="B1260" t="s">
        <v>1298</v>
      </c>
      <c r="C1260" s="17" t="s">
        <v>1436</v>
      </c>
      <c r="D1260" s="17" t="s">
        <v>1406</v>
      </c>
      <c r="E1260" t="s">
        <v>645</v>
      </c>
      <c r="F1260">
        <v>25</v>
      </c>
      <c r="G1260" s="17">
        <f t="shared" si="58"/>
        <v>1</v>
      </c>
      <c r="H1260" s="17">
        <f t="shared" si="60"/>
        <v>0</v>
      </c>
      <c r="I1260" s="17">
        <f t="shared" si="59"/>
        <v>1</v>
      </c>
    </row>
    <row r="1261" spans="1:9" x14ac:dyDescent="0.25">
      <c r="A1261">
        <v>1260</v>
      </c>
      <c r="B1261" t="s">
        <v>1299</v>
      </c>
      <c r="C1261" s="17" t="s">
        <v>1434</v>
      </c>
      <c r="D1261" s="17" t="s">
        <v>1435</v>
      </c>
      <c r="E1261" t="s">
        <v>645</v>
      </c>
      <c r="F1261" t="s">
        <v>53</v>
      </c>
      <c r="G1261" s="17">
        <f t="shared" si="58"/>
        <v>1</v>
      </c>
      <c r="H1261" s="17">
        <f t="shared" si="60"/>
        <v>1</v>
      </c>
      <c r="I1261" s="17">
        <f t="shared" si="59"/>
        <v>0</v>
      </c>
    </row>
    <row r="1262" spans="1:9" x14ac:dyDescent="0.25">
      <c r="A1262">
        <v>1261</v>
      </c>
      <c r="B1262" t="s">
        <v>1300</v>
      </c>
      <c r="C1262" s="17" t="s">
        <v>1436</v>
      </c>
      <c r="D1262" s="17" t="s">
        <v>1435</v>
      </c>
      <c r="E1262" t="s">
        <v>645</v>
      </c>
      <c r="F1262" t="s">
        <v>53</v>
      </c>
      <c r="G1262" s="17">
        <f t="shared" si="58"/>
        <v>1</v>
      </c>
      <c r="H1262" s="17">
        <f t="shared" si="60"/>
        <v>0</v>
      </c>
      <c r="I1262" s="17">
        <f t="shared" si="59"/>
        <v>0</v>
      </c>
    </row>
    <row r="1263" spans="1:9" x14ac:dyDescent="0.25">
      <c r="A1263">
        <v>1262</v>
      </c>
      <c r="B1263" t="s">
        <v>1301</v>
      </c>
      <c r="C1263" s="17" t="s">
        <v>1434</v>
      </c>
      <c r="D1263" s="17" t="s">
        <v>1435</v>
      </c>
      <c r="E1263" t="s">
        <v>645</v>
      </c>
      <c r="F1263" t="s">
        <v>53</v>
      </c>
      <c r="G1263" s="17">
        <f t="shared" si="58"/>
        <v>1</v>
      </c>
      <c r="H1263" s="17">
        <f t="shared" si="60"/>
        <v>1</v>
      </c>
      <c r="I1263" s="17">
        <f t="shared" si="59"/>
        <v>0</v>
      </c>
    </row>
    <row r="1264" spans="1:9" x14ac:dyDescent="0.25">
      <c r="A1264">
        <v>1263</v>
      </c>
      <c r="B1264" t="s">
        <v>1302</v>
      </c>
      <c r="C1264" s="17" t="s">
        <v>1436</v>
      </c>
      <c r="D1264" s="17" t="s">
        <v>1435</v>
      </c>
      <c r="E1264" t="s">
        <v>645</v>
      </c>
      <c r="F1264" t="s">
        <v>53</v>
      </c>
      <c r="G1264" s="17">
        <f t="shared" si="58"/>
        <v>1</v>
      </c>
      <c r="H1264" s="17">
        <f t="shared" si="60"/>
        <v>0</v>
      </c>
      <c r="I1264" s="17">
        <f t="shared" si="59"/>
        <v>0</v>
      </c>
    </row>
    <row r="1265" spans="1:9" x14ac:dyDescent="0.25">
      <c r="A1265">
        <v>1264</v>
      </c>
      <c r="B1265" t="s">
        <v>1303</v>
      </c>
      <c r="C1265" s="17" t="s">
        <v>1434</v>
      </c>
      <c r="D1265" s="17" t="s">
        <v>1406</v>
      </c>
      <c r="E1265" t="s">
        <v>645</v>
      </c>
      <c r="F1265">
        <v>18</v>
      </c>
      <c r="G1265" s="17">
        <f t="shared" si="58"/>
        <v>1</v>
      </c>
      <c r="H1265" s="17">
        <f t="shared" si="60"/>
        <v>1</v>
      </c>
      <c r="I1265" s="17">
        <f t="shared" si="59"/>
        <v>1</v>
      </c>
    </row>
    <row r="1266" spans="1:9" x14ac:dyDescent="0.25">
      <c r="A1266">
        <v>1265</v>
      </c>
      <c r="B1266" t="s">
        <v>1304</v>
      </c>
      <c r="C1266" s="17" t="s">
        <v>1434</v>
      </c>
      <c r="D1266" s="17" t="s">
        <v>1406</v>
      </c>
      <c r="E1266" t="s">
        <v>645</v>
      </c>
      <c r="F1266">
        <v>63</v>
      </c>
      <c r="G1266" s="17">
        <f t="shared" si="58"/>
        <v>1</v>
      </c>
      <c r="H1266" s="17">
        <f t="shared" si="60"/>
        <v>1</v>
      </c>
      <c r="I1266" s="17">
        <f t="shared" si="59"/>
        <v>1</v>
      </c>
    </row>
    <row r="1267" spans="1:9" x14ac:dyDescent="0.25">
      <c r="A1267">
        <v>1266</v>
      </c>
      <c r="B1267" t="s">
        <v>1305</v>
      </c>
      <c r="C1267" s="17" t="s">
        <v>1436</v>
      </c>
      <c r="D1267" s="17" t="s">
        <v>1435</v>
      </c>
      <c r="E1267" t="s">
        <v>645</v>
      </c>
      <c r="F1267" t="s">
        <v>53</v>
      </c>
      <c r="G1267" s="17">
        <f t="shared" si="58"/>
        <v>1</v>
      </c>
      <c r="H1267" s="17">
        <f t="shared" si="60"/>
        <v>0</v>
      </c>
      <c r="I1267" s="17">
        <f t="shared" si="59"/>
        <v>0</v>
      </c>
    </row>
    <row r="1268" spans="1:9" x14ac:dyDescent="0.25">
      <c r="A1268">
        <v>1267</v>
      </c>
      <c r="B1268" t="s">
        <v>1306</v>
      </c>
      <c r="C1268" s="17" t="s">
        <v>1436</v>
      </c>
      <c r="D1268" s="17" t="s">
        <v>1435</v>
      </c>
      <c r="E1268" t="s">
        <v>645</v>
      </c>
      <c r="F1268" t="s">
        <v>53</v>
      </c>
      <c r="G1268" s="17">
        <f t="shared" si="58"/>
        <v>1</v>
      </c>
      <c r="H1268" s="17">
        <f t="shared" si="60"/>
        <v>0</v>
      </c>
      <c r="I1268" s="17">
        <f t="shared" si="59"/>
        <v>0</v>
      </c>
    </row>
    <row r="1269" spans="1:9" x14ac:dyDescent="0.25">
      <c r="A1269">
        <v>1268</v>
      </c>
      <c r="B1269" t="s">
        <v>1307</v>
      </c>
      <c r="C1269" s="17" t="s">
        <v>1436</v>
      </c>
      <c r="D1269" s="17" t="s">
        <v>1435</v>
      </c>
      <c r="E1269" t="s">
        <v>645</v>
      </c>
      <c r="F1269" t="s">
        <v>53</v>
      </c>
      <c r="G1269" s="17">
        <f t="shared" si="58"/>
        <v>1</v>
      </c>
      <c r="H1269" s="17">
        <f t="shared" si="60"/>
        <v>0</v>
      </c>
      <c r="I1269" s="17">
        <f t="shared" si="59"/>
        <v>0</v>
      </c>
    </row>
    <row r="1270" spans="1:9" x14ac:dyDescent="0.25">
      <c r="A1270">
        <v>1269</v>
      </c>
      <c r="B1270" t="s">
        <v>1308</v>
      </c>
      <c r="C1270" s="17" t="s">
        <v>1436</v>
      </c>
      <c r="D1270" s="17" t="s">
        <v>1435</v>
      </c>
      <c r="E1270" t="s">
        <v>645</v>
      </c>
      <c r="F1270" t="s">
        <v>53</v>
      </c>
      <c r="G1270" s="17">
        <f t="shared" si="58"/>
        <v>1</v>
      </c>
      <c r="H1270" s="17">
        <f t="shared" si="60"/>
        <v>0</v>
      </c>
      <c r="I1270" s="17">
        <f t="shared" si="59"/>
        <v>0</v>
      </c>
    </row>
    <row r="1271" spans="1:9" x14ac:dyDescent="0.25">
      <c r="A1271">
        <v>1270</v>
      </c>
      <c r="B1271" t="s">
        <v>1309</v>
      </c>
      <c r="C1271" s="17" t="s">
        <v>1434</v>
      </c>
      <c r="D1271" s="17" t="s">
        <v>1435</v>
      </c>
      <c r="E1271" t="s">
        <v>645</v>
      </c>
      <c r="F1271">
        <v>18</v>
      </c>
      <c r="G1271" s="17">
        <f t="shared" si="58"/>
        <v>1</v>
      </c>
      <c r="H1271" s="17">
        <f t="shared" si="60"/>
        <v>1</v>
      </c>
      <c r="I1271" s="17">
        <f t="shared" si="59"/>
        <v>0</v>
      </c>
    </row>
    <row r="1272" spans="1:9" x14ac:dyDescent="0.25">
      <c r="A1272">
        <v>1271</v>
      </c>
      <c r="B1272" t="s">
        <v>1310</v>
      </c>
      <c r="C1272" s="17" t="s">
        <v>1436</v>
      </c>
      <c r="D1272" s="17" t="s">
        <v>1435</v>
      </c>
      <c r="E1272" t="s">
        <v>645</v>
      </c>
      <c r="F1272">
        <v>31</v>
      </c>
      <c r="G1272" s="17">
        <f t="shared" si="58"/>
        <v>1</v>
      </c>
      <c r="H1272" s="17">
        <f t="shared" si="60"/>
        <v>0</v>
      </c>
      <c r="I1272" s="17">
        <f t="shared" si="59"/>
        <v>0</v>
      </c>
    </row>
    <row r="1273" spans="1:9" x14ac:dyDescent="0.25">
      <c r="A1273">
        <v>1272</v>
      </c>
      <c r="B1273" t="s">
        <v>1311</v>
      </c>
      <c r="C1273" s="17" t="s">
        <v>1434</v>
      </c>
      <c r="D1273" s="17" t="s">
        <v>1435</v>
      </c>
      <c r="E1273" t="s">
        <v>645</v>
      </c>
      <c r="F1273">
        <v>31</v>
      </c>
      <c r="G1273" s="17">
        <f t="shared" si="58"/>
        <v>1</v>
      </c>
      <c r="H1273" s="17">
        <f t="shared" si="60"/>
        <v>1</v>
      </c>
      <c r="I1273" s="17">
        <f t="shared" si="59"/>
        <v>0</v>
      </c>
    </row>
    <row r="1274" spans="1:9" x14ac:dyDescent="0.25">
      <c r="A1274">
        <v>1273</v>
      </c>
      <c r="B1274" t="s">
        <v>1312</v>
      </c>
      <c r="C1274" s="17" t="s">
        <v>1436</v>
      </c>
      <c r="D1274" s="17" t="s">
        <v>1435</v>
      </c>
      <c r="E1274" t="s">
        <v>645</v>
      </c>
      <c r="F1274">
        <v>15</v>
      </c>
      <c r="G1274" s="17">
        <f t="shared" si="58"/>
        <v>0</v>
      </c>
      <c r="H1274" s="17">
        <f t="shared" si="60"/>
        <v>0</v>
      </c>
      <c r="I1274" s="17">
        <f t="shared" si="59"/>
        <v>0</v>
      </c>
    </row>
    <row r="1275" spans="1:9" x14ac:dyDescent="0.25">
      <c r="A1275">
        <v>1274</v>
      </c>
      <c r="B1275" t="s">
        <v>1313</v>
      </c>
      <c r="C1275" s="17" t="s">
        <v>1436</v>
      </c>
      <c r="D1275" s="17" t="s">
        <v>1435</v>
      </c>
      <c r="E1275" t="s">
        <v>645</v>
      </c>
      <c r="F1275">
        <v>28</v>
      </c>
      <c r="G1275" s="17">
        <f t="shared" si="58"/>
        <v>1</v>
      </c>
      <c r="H1275" s="17">
        <f t="shared" si="60"/>
        <v>0</v>
      </c>
      <c r="I1275" s="17">
        <f t="shared" si="59"/>
        <v>0</v>
      </c>
    </row>
    <row r="1276" spans="1:9" x14ac:dyDescent="0.25">
      <c r="A1276">
        <v>1275</v>
      </c>
      <c r="B1276" t="s">
        <v>1314</v>
      </c>
      <c r="C1276" s="17" t="s">
        <v>1436</v>
      </c>
      <c r="D1276" s="17" t="s">
        <v>1435</v>
      </c>
      <c r="E1276" t="s">
        <v>645</v>
      </c>
      <c r="F1276">
        <v>36</v>
      </c>
      <c r="G1276" s="17">
        <f t="shared" si="58"/>
        <v>1</v>
      </c>
      <c r="H1276" s="17">
        <f t="shared" si="60"/>
        <v>0</v>
      </c>
      <c r="I1276" s="17">
        <f t="shared" si="59"/>
        <v>0</v>
      </c>
    </row>
    <row r="1277" spans="1:9" x14ac:dyDescent="0.25">
      <c r="A1277">
        <v>1276</v>
      </c>
      <c r="B1277" t="s">
        <v>1315</v>
      </c>
      <c r="C1277" s="17" t="s">
        <v>1436</v>
      </c>
      <c r="D1277" s="17" t="s">
        <v>1435</v>
      </c>
      <c r="E1277" t="s">
        <v>645</v>
      </c>
      <c r="F1277">
        <v>28</v>
      </c>
      <c r="G1277" s="17">
        <f t="shared" si="58"/>
        <v>1</v>
      </c>
      <c r="H1277" s="17">
        <f t="shared" si="60"/>
        <v>0</v>
      </c>
      <c r="I1277" s="17">
        <f t="shared" si="59"/>
        <v>0</v>
      </c>
    </row>
    <row r="1278" spans="1:9" x14ac:dyDescent="0.25">
      <c r="A1278">
        <v>1277</v>
      </c>
      <c r="B1278" t="s">
        <v>1316</v>
      </c>
      <c r="C1278" s="17" t="s">
        <v>1434</v>
      </c>
      <c r="D1278" s="17" t="s">
        <v>1435</v>
      </c>
      <c r="E1278" t="s">
        <v>645</v>
      </c>
      <c r="F1278">
        <v>10</v>
      </c>
      <c r="G1278" s="17">
        <f t="shared" si="58"/>
        <v>0</v>
      </c>
      <c r="H1278" s="17">
        <f t="shared" si="60"/>
        <v>1</v>
      </c>
      <c r="I1278" s="17">
        <f t="shared" si="59"/>
        <v>0</v>
      </c>
    </row>
    <row r="1279" spans="1:9" x14ac:dyDescent="0.25">
      <c r="A1279">
        <v>1278</v>
      </c>
      <c r="B1279" t="s">
        <v>1317</v>
      </c>
      <c r="C1279" s="17" t="s">
        <v>1436</v>
      </c>
      <c r="D1279" s="17" t="s">
        <v>1435</v>
      </c>
      <c r="E1279" t="s">
        <v>645</v>
      </c>
      <c r="F1279">
        <v>36</v>
      </c>
      <c r="G1279" s="17">
        <f t="shared" si="58"/>
        <v>1</v>
      </c>
      <c r="H1279" s="17">
        <f t="shared" si="60"/>
        <v>0</v>
      </c>
      <c r="I1279" s="17">
        <f t="shared" si="59"/>
        <v>0</v>
      </c>
    </row>
    <row r="1280" spans="1:9" x14ac:dyDescent="0.25">
      <c r="A1280">
        <v>1279</v>
      </c>
      <c r="B1280" t="s">
        <v>1318</v>
      </c>
      <c r="C1280" s="17" t="s">
        <v>1434</v>
      </c>
      <c r="D1280" s="17" t="s">
        <v>1435</v>
      </c>
      <c r="E1280" t="s">
        <v>645</v>
      </c>
      <c r="F1280">
        <v>30</v>
      </c>
      <c r="G1280" s="17">
        <f t="shared" si="58"/>
        <v>1</v>
      </c>
      <c r="H1280" s="17">
        <f t="shared" si="60"/>
        <v>1</v>
      </c>
      <c r="I1280" s="17">
        <f t="shared" si="59"/>
        <v>0</v>
      </c>
    </row>
    <row r="1281" spans="1:9" x14ac:dyDescent="0.25">
      <c r="A1281">
        <v>1280</v>
      </c>
      <c r="B1281" t="s">
        <v>1319</v>
      </c>
      <c r="C1281" s="17" t="s">
        <v>1436</v>
      </c>
      <c r="D1281" s="17" t="s">
        <v>1406</v>
      </c>
      <c r="E1281" t="s">
        <v>645</v>
      </c>
      <c r="F1281">
        <v>22</v>
      </c>
      <c r="G1281" s="17">
        <f t="shared" si="58"/>
        <v>1</v>
      </c>
      <c r="H1281" s="17">
        <f t="shared" si="60"/>
        <v>0</v>
      </c>
      <c r="I1281" s="17">
        <f t="shared" si="59"/>
        <v>1</v>
      </c>
    </row>
    <row r="1282" spans="1:9" x14ac:dyDescent="0.25">
      <c r="A1282">
        <v>1281</v>
      </c>
      <c r="B1282" t="s">
        <v>1320</v>
      </c>
      <c r="C1282" s="17" t="s">
        <v>1436</v>
      </c>
      <c r="D1282" s="17" t="s">
        <v>1435</v>
      </c>
      <c r="E1282" t="s">
        <v>645</v>
      </c>
      <c r="F1282" t="s">
        <v>53</v>
      </c>
      <c r="G1282" s="17">
        <f t="shared" si="58"/>
        <v>1</v>
      </c>
      <c r="H1282" s="17">
        <f t="shared" si="60"/>
        <v>0</v>
      </c>
      <c r="I1282" s="17">
        <f t="shared" si="59"/>
        <v>0</v>
      </c>
    </row>
    <row r="1283" spans="1:9" x14ac:dyDescent="0.25">
      <c r="A1283">
        <v>1282</v>
      </c>
      <c r="B1283" t="s">
        <v>1321</v>
      </c>
      <c r="C1283" s="17" t="s">
        <v>1436</v>
      </c>
      <c r="D1283" s="17" t="s">
        <v>1435</v>
      </c>
      <c r="E1283" t="s">
        <v>645</v>
      </c>
      <c r="F1283">
        <v>29</v>
      </c>
      <c r="G1283" s="17">
        <f t="shared" ref="G1283:G1314" si="61">IF(F1283&gt;16,1,0)</f>
        <v>1</v>
      </c>
      <c r="H1283" s="17">
        <f t="shared" si="60"/>
        <v>0</v>
      </c>
      <c r="I1283" s="17">
        <f t="shared" ref="I1283:I1314" si="62">IF(D1283="Yes",1,0)</f>
        <v>0</v>
      </c>
    </row>
    <row r="1284" spans="1:9" x14ac:dyDescent="0.25">
      <c r="A1284">
        <v>1283</v>
      </c>
      <c r="B1284" t="s">
        <v>1322</v>
      </c>
      <c r="C1284" s="17" t="s">
        <v>1436</v>
      </c>
      <c r="D1284" s="17" t="s">
        <v>1435</v>
      </c>
      <c r="E1284" t="s">
        <v>645</v>
      </c>
      <c r="F1284">
        <v>47</v>
      </c>
      <c r="G1284" s="17">
        <f t="shared" si="61"/>
        <v>1</v>
      </c>
      <c r="H1284" s="17">
        <f t="shared" si="60"/>
        <v>0</v>
      </c>
      <c r="I1284" s="17">
        <f t="shared" si="62"/>
        <v>0</v>
      </c>
    </row>
    <row r="1285" spans="1:9" x14ac:dyDescent="0.25">
      <c r="A1285">
        <v>1284</v>
      </c>
      <c r="B1285" t="s">
        <v>1323</v>
      </c>
      <c r="C1285" s="17" t="s">
        <v>1434</v>
      </c>
      <c r="D1285" s="17" t="s">
        <v>1435</v>
      </c>
      <c r="E1285" t="s">
        <v>645</v>
      </c>
      <c r="F1285">
        <v>14</v>
      </c>
      <c r="G1285" s="17">
        <f t="shared" si="61"/>
        <v>0</v>
      </c>
      <c r="H1285" s="17">
        <f t="shared" si="60"/>
        <v>1</v>
      </c>
      <c r="I1285" s="17">
        <f t="shared" si="62"/>
        <v>0</v>
      </c>
    </row>
    <row r="1286" spans="1:9" x14ac:dyDescent="0.25">
      <c r="A1286">
        <v>1285</v>
      </c>
      <c r="B1286" t="s">
        <v>1324</v>
      </c>
      <c r="C1286" s="17" t="s">
        <v>1436</v>
      </c>
      <c r="D1286" s="17" t="s">
        <v>1435</v>
      </c>
      <c r="E1286" t="s">
        <v>645</v>
      </c>
      <c r="F1286">
        <v>22</v>
      </c>
      <c r="G1286" s="17">
        <f t="shared" si="61"/>
        <v>1</v>
      </c>
      <c r="H1286" s="17">
        <f t="shared" ref="H1286:H1314" si="63">IF(C1286="Female",1,0)</f>
        <v>0</v>
      </c>
      <c r="I1286" s="17">
        <f t="shared" si="62"/>
        <v>0</v>
      </c>
    </row>
    <row r="1287" spans="1:9" x14ac:dyDescent="0.25">
      <c r="A1287">
        <v>1286</v>
      </c>
      <c r="B1287" t="s">
        <v>1325</v>
      </c>
      <c r="C1287" s="17" t="s">
        <v>1436</v>
      </c>
      <c r="D1287" s="17" t="s">
        <v>1435</v>
      </c>
      <c r="E1287" t="s">
        <v>645</v>
      </c>
      <c r="F1287" t="s">
        <v>53</v>
      </c>
      <c r="G1287" s="17">
        <f t="shared" si="61"/>
        <v>1</v>
      </c>
      <c r="H1287" s="17">
        <f t="shared" si="63"/>
        <v>0</v>
      </c>
      <c r="I1287" s="17">
        <f t="shared" si="62"/>
        <v>0</v>
      </c>
    </row>
    <row r="1288" spans="1:9" x14ac:dyDescent="0.25">
      <c r="A1288">
        <v>1287</v>
      </c>
      <c r="B1288" t="s">
        <v>1326</v>
      </c>
      <c r="C1288" s="17" t="s">
        <v>1436</v>
      </c>
      <c r="D1288" s="17" t="s">
        <v>1435</v>
      </c>
      <c r="E1288" t="s">
        <v>645</v>
      </c>
      <c r="F1288" t="s">
        <v>53</v>
      </c>
      <c r="G1288" s="17">
        <f t="shared" si="61"/>
        <v>1</v>
      </c>
      <c r="H1288" s="17">
        <f t="shared" si="63"/>
        <v>0</v>
      </c>
      <c r="I1288" s="17">
        <f t="shared" si="62"/>
        <v>0</v>
      </c>
    </row>
    <row r="1289" spans="1:9" x14ac:dyDescent="0.25">
      <c r="A1289">
        <v>1288</v>
      </c>
      <c r="B1289" t="s">
        <v>1327</v>
      </c>
      <c r="C1289" s="17" t="s">
        <v>1436</v>
      </c>
      <c r="D1289" s="17" t="s">
        <v>1435</v>
      </c>
      <c r="E1289" t="s">
        <v>645</v>
      </c>
      <c r="F1289" t="s">
        <v>53</v>
      </c>
      <c r="G1289" s="17">
        <f t="shared" si="61"/>
        <v>1</v>
      </c>
      <c r="H1289" s="17">
        <f t="shared" si="63"/>
        <v>0</v>
      </c>
      <c r="I1289" s="17">
        <f t="shared" si="62"/>
        <v>0</v>
      </c>
    </row>
    <row r="1290" spans="1:9" x14ac:dyDescent="0.25">
      <c r="A1290">
        <v>1289</v>
      </c>
      <c r="B1290" t="s">
        <v>1328</v>
      </c>
      <c r="C1290" s="17" t="s">
        <v>1436</v>
      </c>
      <c r="D1290" s="17" t="s">
        <v>1435</v>
      </c>
      <c r="E1290" t="s">
        <v>645</v>
      </c>
      <c r="F1290" t="s">
        <v>53</v>
      </c>
      <c r="G1290" s="17">
        <f t="shared" si="61"/>
        <v>1</v>
      </c>
      <c r="H1290" s="17">
        <f t="shared" si="63"/>
        <v>0</v>
      </c>
      <c r="I1290" s="17">
        <f t="shared" si="62"/>
        <v>0</v>
      </c>
    </row>
    <row r="1291" spans="1:9" x14ac:dyDescent="0.25">
      <c r="A1291">
        <v>1290</v>
      </c>
      <c r="B1291" t="s">
        <v>1329</v>
      </c>
      <c r="C1291" s="17" t="s">
        <v>1436</v>
      </c>
      <c r="D1291" s="17" t="s">
        <v>1406</v>
      </c>
      <c r="E1291" t="s">
        <v>645</v>
      </c>
      <c r="F1291" t="s">
        <v>53</v>
      </c>
      <c r="G1291" s="17">
        <f t="shared" si="61"/>
        <v>1</v>
      </c>
      <c r="H1291" s="17">
        <f t="shared" si="63"/>
        <v>0</v>
      </c>
      <c r="I1291" s="17">
        <f t="shared" si="62"/>
        <v>1</v>
      </c>
    </row>
    <row r="1292" spans="1:9" x14ac:dyDescent="0.25">
      <c r="A1292">
        <v>1291</v>
      </c>
      <c r="B1292" t="s">
        <v>1330</v>
      </c>
      <c r="C1292" s="17" t="s">
        <v>1436</v>
      </c>
      <c r="D1292" s="17" t="s">
        <v>1435</v>
      </c>
      <c r="E1292" t="s">
        <v>645</v>
      </c>
      <c r="F1292" t="s">
        <v>53</v>
      </c>
      <c r="G1292" s="17">
        <f t="shared" si="61"/>
        <v>1</v>
      </c>
      <c r="H1292" s="17">
        <f t="shared" si="63"/>
        <v>0</v>
      </c>
      <c r="I1292" s="17">
        <f t="shared" si="62"/>
        <v>0</v>
      </c>
    </row>
    <row r="1293" spans="1:9" x14ac:dyDescent="0.25">
      <c r="A1293">
        <v>1292</v>
      </c>
      <c r="B1293" t="s">
        <v>1331</v>
      </c>
      <c r="C1293" s="17" t="s">
        <v>1436</v>
      </c>
      <c r="D1293" s="17" t="s">
        <v>1435</v>
      </c>
      <c r="E1293" t="s">
        <v>645</v>
      </c>
      <c r="F1293">
        <v>51</v>
      </c>
      <c r="G1293" s="17">
        <f t="shared" si="61"/>
        <v>1</v>
      </c>
      <c r="H1293" s="17">
        <f t="shared" si="63"/>
        <v>0</v>
      </c>
      <c r="I1293" s="17">
        <f t="shared" si="62"/>
        <v>0</v>
      </c>
    </row>
    <row r="1294" spans="1:9" x14ac:dyDescent="0.25">
      <c r="A1294">
        <v>1293</v>
      </c>
      <c r="B1294" t="s">
        <v>1332</v>
      </c>
      <c r="C1294" s="17" t="s">
        <v>1436</v>
      </c>
      <c r="D1294" s="17" t="s">
        <v>1435</v>
      </c>
      <c r="E1294" t="s">
        <v>645</v>
      </c>
      <c r="F1294">
        <v>18</v>
      </c>
      <c r="G1294" s="17">
        <f t="shared" si="61"/>
        <v>1</v>
      </c>
      <c r="H1294" s="17">
        <f t="shared" si="63"/>
        <v>0</v>
      </c>
      <c r="I1294" s="17">
        <f t="shared" si="62"/>
        <v>0</v>
      </c>
    </row>
    <row r="1295" spans="1:9" x14ac:dyDescent="0.25">
      <c r="A1295">
        <v>1294</v>
      </c>
      <c r="B1295" t="s">
        <v>1333</v>
      </c>
      <c r="C1295" s="17" t="s">
        <v>1434</v>
      </c>
      <c r="D1295" s="17" t="s">
        <v>1406</v>
      </c>
      <c r="E1295" t="s">
        <v>645</v>
      </c>
      <c r="F1295">
        <v>45</v>
      </c>
      <c r="G1295" s="17">
        <f t="shared" si="61"/>
        <v>1</v>
      </c>
      <c r="H1295" s="17">
        <f t="shared" si="63"/>
        <v>1</v>
      </c>
      <c r="I1295" s="17">
        <f t="shared" si="62"/>
        <v>1</v>
      </c>
    </row>
    <row r="1296" spans="1:9" x14ac:dyDescent="0.25">
      <c r="A1296">
        <v>1295</v>
      </c>
      <c r="B1296" t="s">
        <v>1334</v>
      </c>
      <c r="C1296" s="17" t="s">
        <v>1436</v>
      </c>
      <c r="D1296" s="17" t="s">
        <v>1435</v>
      </c>
      <c r="E1296" t="s">
        <v>645</v>
      </c>
      <c r="F1296" t="s">
        <v>53</v>
      </c>
      <c r="G1296" s="17">
        <f t="shared" si="61"/>
        <v>1</v>
      </c>
      <c r="H1296" s="17">
        <f t="shared" si="63"/>
        <v>0</v>
      </c>
      <c r="I1296" s="17">
        <f t="shared" si="62"/>
        <v>0</v>
      </c>
    </row>
    <row r="1297" spans="1:9" x14ac:dyDescent="0.25">
      <c r="A1297">
        <v>1296</v>
      </c>
      <c r="B1297" t="s">
        <v>1335</v>
      </c>
      <c r="C1297" s="17" t="s">
        <v>1436</v>
      </c>
      <c r="D1297" s="17" t="s">
        <v>1435</v>
      </c>
      <c r="E1297" t="s">
        <v>645</v>
      </c>
      <c r="F1297" t="s">
        <v>53</v>
      </c>
      <c r="G1297" s="17">
        <f t="shared" si="61"/>
        <v>1</v>
      </c>
      <c r="H1297" s="17">
        <f t="shared" si="63"/>
        <v>0</v>
      </c>
      <c r="I1297" s="17">
        <f t="shared" si="62"/>
        <v>0</v>
      </c>
    </row>
    <row r="1298" spans="1:9" x14ac:dyDescent="0.25">
      <c r="A1298">
        <v>1297</v>
      </c>
      <c r="B1298" t="s">
        <v>1336</v>
      </c>
      <c r="C1298" s="17" t="s">
        <v>1436</v>
      </c>
      <c r="D1298" s="17" t="s">
        <v>1435</v>
      </c>
      <c r="E1298" t="s">
        <v>645</v>
      </c>
      <c r="F1298" t="s">
        <v>53</v>
      </c>
      <c r="G1298" s="17">
        <f t="shared" si="61"/>
        <v>1</v>
      </c>
      <c r="H1298" s="17">
        <f t="shared" si="63"/>
        <v>0</v>
      </c>
      <c r="I1298" s="17">
        <f t="shared" si="62"/>
        <v>0</v>
      </c>
    </row>
    <row r="1299" spans="1:9" x14ac:dyDescent="0.25">
      <c r="A1299">
        <v>1298</v>
      </c>
      <c r="B1299" t="s">
        <v>1337</v>
      </c>
      <c r="C1299" s="17" t="s">
        <v>1436</v>
      </c>
      <c r="D1299" s="17" t="s">
        <v>1435</v>
      </c>
      <c r="E1299" t="s">
        <v>645</v>
      </c>
      <c r="F1299">
        <v>28</v>
      </c>
      <c r="G1299" s="17">
        <f t="shared" si="61"/>
        <v>1</v>
      </c>
      <c r="H1299" s="17">
        <f t="shared" si="63"/>
        <v>0</v>
      </c>
      <c r="I1299" s="17">
        <f t="shared" si="62"/>
        <v>0</v>
      </c>
    </row>
    <row r="1300" spans="1:9" x14ac:dyDescent="0.25">
      <c r="A1300">
        <v>1299</v>
      </c>
      <c r="B1300" t="s">
        <v>1338</v>
      </c>
      <c r="C1300" s="17" t="s">
        <v>1436</v>
      </c>
      <c r="D1300" s="17" t="s">
        <v>1435</v>
      </c>
      <c r="E1300" t="s">
        <v>645</v>
      </c>
      <c r="F1300">
        <v>21</v>
      </c>
      <c r="G1300" s="17">
        <f t="shared" si="61"/>
        <v>1</v>
      </c>
      <c r="H1300" s="17">
        <f t="shared" si="63"/>
        <v>0</v>
      </c>
      <c r="I1300" s="17">
        <f t="shared" si="62"/>
        <v>0</v>
      </c>
    </row>
    <row r="1301" spans="1:9" x14ac:dyDescent="0.25">
      <c r="A1301">
        <v>1300</v>
      </c>
      <c r="B1301" t="s">
        <v>1339</v>
      </c>
      <c r="C1301" s="17" t="s">
        <v>1436</v>
      </c>
      <c r="D1301" s="17" t="s">
        <v>1435</v>
      </c>
      <c r="E1301" t="s">
        <v>645</v>
      </c>
      <c r="F1301">
        <v>27</v>
      </c>
      <c r="G1301" s="17">
        <f t="shared" si="61"/>
        <v>1</v>
      </c>
      <c r="H1301" s="17">
        <f t="shared" si="63"/>
        <v>0</v>
      </c>
      <c r="I1301" s="17">
        <f t="shared" si="62"/>
        <v>0</v>
      </c>
    </row>
    <row r="1302" spans="1:9" x14ac:dyDescent="0.25">
      <c r="A1302">
        <v>1301</v>
      </c>
      <c r="B1302" t="s">
        <v>1340</v>
      </c>
      <c r="C1302" s="17" t="s">
        <v>1436</v>
      </c>
      <c r="D1302" s="17" t="s">
        <v>1435</v>
      </c>
      <c r="E1302" t="s">
        <v>645</v>
      </c>
      <c r="F1302" t="s">
        <v>53</v>
      </c>
      <c r="G1302" s="17">
        <f t="shared" si="61"/>
        <v>1</v>
      </c>
      <c r="H1302" s="17">
        <f t="shared" si="63"/>
        <v>0</v>
      </c>
      <c r="I1302" s="17">
        <f t="shared" si="62"/>
        <v>0</v>
      </c>
    </row>
    <row r="1303" spans="1:9" x14ac:dyDescent="0.25">
      <c r="A1303">
        <v>1302</v>
      </c>
      <c r="B1303" t="s">
        <v>1341</v>
      </c>
      <c r="C1303" s="17" t="s">
        <v>1436</v>
      </c>
      <c r="D1303" s="17" t="s">
        <v>1435</v>
      </c>
      <c r="E1303" t="s">
        <v>645</v>
      </c>
      <c r="F1303">
        <v>36</v>
      </c>
      <c r="G1303" s="17">
        <f t="shared" si="61"/>
        <v>1</v>
      </c>
      <c r="H1303" s="17">
        <f t="shared" si="63"/>
        <v>0</v>
      </c>
      <c r="I1303" s="17">
        <f t="shared" si="62"/>
        <v>0</v>
      </c>
    </row>
    <row r="1304" spans="1:9" x14ac:dyDescent="0.25">
      <c r="A1304">
        <v>1303</v>
      </c>
      <c r="B1304" t="s">
        <v>1342</v>
      </c>
      <c r="C1304" s="17" t="s">
        <v>1436</v>
      </c>
      <c r="D1304" s="17" t="s">
        <v>1406</v>
      </c>
      <c r="E1304" t="s">
        <v>645</v>
      </c>
      <c r="F1304" t="s">
        <v>53</v>
      </c>
      <c r="G1304" s="17">
        <f t="shared" si="61"/>
        <v>1</v>
      </c>
      <c r="H1304" s="17">
        <f t="shared" si="63"/>
        <v>0</v>
      </c>
      <c r="I1304" s="17">
        <f t="shared" si="62"/>
        <v>1</v>
      </c>
    </row>
    <row r="1305" spans="1:9" x14ac:dyDescent="0.25">
      <c r="A1305">
        <v>1304</v>
      </c>
      <c r="B1305" t="s">
        <v>1343</v>
      </c>
      <c r="C1305" s="17" t="s">
        <v>1436</v>
      </c>
      <c r="D1305" s="17" t="s">
        <v>1435</v>
      </c>
      <c r="E1305" t="s">
        <v>645</v>
      </c>
      <c r="F1305">
        <v>27</v>
      </c>
      <c r="G1305" s="17">
        <f t="shared" si="61"/>
        <v>1</v>
      </c>
      <c r="H1305" s="17">
        <f t="shared" si="63"/>
        <v>0</v>
      </c>
      <c r="I1305" s="17">
        <f t="shared" si="62"/>
        <v>0</v>
      </c>
    </row>
    <row r="1306" spans="1:9" x14ac:dyDescent="0.25">
      <c r="A1306">
        <v>1305</v>
      </c>
      <c r="B1306" t="s">
        <v>1344</v>
      </c>
      <c r="C1306" s="17" t="s">
        <v>1434</v>
      </c>
      <c r="D1306" s="17" t="s">
        <v>1406</v>
      </c>
      <c r="E1306" t="s">
        <v>645</v>
      </c>
      <c r="F1306">
        <v>15</v>
      </c>
      <c r="G1306" s="17">
        <f t="shared" si="61"/>
        <v>0</v>
      </c>
      <c r="H1306" s="17">
        <f t="shared" si="63"/>
        <v>1</v>
      </c>
      <c r="I1306" s="17">
        <f t="shared" si="62"/>
        <v>1</v>
      </c>
    </row>
    <row r="1307" spans="1:9" x14ac:dyDescent="0.25">
      <c r="A1307">
        <v>1306</v>
      </c>
      <c r="B1307" t="s">
        <v>1345</v>
      </c>
      <c r="C1307" s="17" t="s">
        <v>1436</v>
      </c>
      <c r="D1307" s="17" t="s">
        <v>1435</v>
      </c>
      <c r="E1307" t="s">
        <v>645</v>
      </c>
      <c r="F1307" t="s">
        <v>53</v>
      </c>
      <c r="G1307" s="17">
        <f t="shared" si="61"/>
        <v>1</v>
      </c>
      <c r="H1307" s="17">
        <f t="shared" si="63"/>
        <v>0</v>
      </c>
      <c r="I1307" s="17">
        <f t="shared" si="62"/>
        <v>0</v>
      </c>
    </row>
    <row r="1308" spans="1:9" x14ac:dyDescent="0.25">
      <c r="A1308">
        <v>1307</v>
      </c>
      <c r="B1308" t="s">
        <v>1346</v>
      </c>
      <c r="C1308" s="17" t="s">
        <v>1434</v>
      </c>
      <c r="D1308" s="17" t="s">
        <v>1435</v>
      </c>
      <c r="E1308" t="s">
        <v>645</v>
      </c>
      <c r="F1308" t="s">
        <v>53</v>
      </c>
      <c r="G1308" s="17">
        <f t="shared" si="61"/>
        <v>1</v>
      </c>
      <c r="H1308" s="17">
        <f t="shared" si="63"/>
        <v>1</v>
      </c>
      <c r="I1308" s="17">
        <f t="shared" si="62"/>
        <v>0</v>
      </c>
    </row>
    <row r="1309" spans="1:9" x14ac:dyDescent="0.25">
      <c r="A1309">
        <v>1308</v>
      </c>
      <c r="B1309" t="s">
        <v>1347</v>
      </c>
      <c r="C1309" s="17" t="s">
        <v>1434</v>
      </c>
      <c r="D1309" s="17" t="s">
        <v>1435</v>
      </c>
      <c r="E1309" t="s">
        <v>645</v>
      </c>
      <c r="F1309" t="s">
        <v>53</v>
      </c>
      <c r="G1309" s="17">
        <f t="shared" si="61"/>
        <v>1</v>
      </c>
      <c r="H1309" s="17">
        <f t="shared" si="63"/>
        <v>1</v>
      </c>
      <c r="I1309" s="17">
        <f t="shared" si="62"/>
        <v>0</v>
      </c>
    </row>
    <row r="1310" spans="1:9" x14ac:dyDescent="0.25">
      <c r="A1310">
        <v>1309</v>
      </c>
      <c r="B1310" t="s">
        <v>1348</v>
      </c>
      <c r="C1310" s="17" t="s">
        <v>1436</v>
      </c>
      <c r="D1310" s="17" t="s">
        <v>1435</v>
      </c>
      <c r="E1310" t="s">
        <v>645</v>
      </c>
      <c r="F1310">
        <v>27</v>
      </c>
      <c r="G1310" s="17">
        <f t="shared" si="61"/>
        <v>1</v>
      </c>
      <c r="H1310" s="17">
        <f t="shared" si="63"/>
        <v>0</v>
      </c>
      <c r="I1310" s="17">
        <f t="shared" si="62"/>
        <v>0</v>
      </c>
    </row>
    <row r="1311" spans="1:9" x14ac:dyDescent="0.25">
      <c r="A1311">
        <v>1310</v>
      </c>
      <c r="B1311" t="s">
        <v>1349</v>
      </c>
      <c r="C1311" s="17" t="s">
        <v>1436</v>
      </c>
      <c r="D1311" s="17" t="s">
        <v>1435</v>
      </c>
      <c r="E1311" t="s">
        <v>645</v>
      </c>
      <c r="F1311">
        <v>26</v>
      </c>
      <c r="G1311" s="17">
        <f t="shared" si="61"/>
        <v>1</v>
      </c>
      <c r="H1311" s="17">
        <f t="shared" si="63"/>
        <v>0</v>
      </c>
      <c r="I1311" s="17">
        <f t="shared" si="62"/>
        <v>0</v>
      </c>
    </row>
    <row r="1312" spans="1:9" x14ac:dyDescent="0.25">
      <c r="A1312">
        <v>1311</v>
      </c>
      <c r="B1312" t="s">
        <v>1350</v>
      </c>
      <c r="C1312" s="17" t="s">
        <v>1436</v>
      </c>
      <c r="D1312" s="17" t="s">
        <v>1435</v>
      </c>
      <c r="E1312" t="s">
        <v>645</v>
      </c>
      <c r="F1312">
        <v>22</v>
      </c>
      <c r="G1312" s="17">
        <f t="shared" si="61"/>
        <v>1</v>
      </c>
      <c r="H1312" s="17">
        <f t="shared" si="63"/>
        <v>0</v>
      </c>
      <c r="I1312" s="17">
        <f t="shared" si="62"/>
        <v>0</v>
      </c>
    </row>
    <row r="1313" spans="1:9" x14ac:dyDescent="0.25">
      <c r="A1313">
        <v>1312</v>
      </c>
      <c r="B1313" t="s">
        <v>1351</v>
      </c>
      <c r="C1313" s="17" t="s">
        <v>1436</v>
      </c>
      <c r="D1313" s="17" t="s">
        <v>1435</v>
      </c>
      <c r="E1313" t="s">
        <v>645</v>
      </c>
      <c r="F1313">
        <v>24</v>
      </c>
      <c r="G1313" s="17">
        <f t="shared" si="61"/>
        <v>1</v>
      </c>
      <c r="H1313" s="17">
        <f t="shared" si="63"/>
        <v>0</v>
      </c>
      <c r="I1313" s="17">
        <f t="shared" si="62"/>
        <v>0</v>
      </c>
    </row>
    <row r="1314" spans="1:9" x14ac:dyDescent="0.25">
      <c r="A1314">
        <v>1313</v>
      </c>
      <c r="B1314" t="s">
        <v>1352</v>
      </c>
      <c r="C1314" s="17" t="s">
        <v>1436</v>
      </c>
      <c r="D1314" s="17" t="s">
        <v>1435</v>
      </c>
      <c r="E1314" t="s">
        <v>645</v>
      </c>
      <c r="F1314">
        <v>29</v>
      </c>
      <c r="G1314" s="17">
        <f t="shared" si="61"/>
        <v>1</v>
      </c>
      <c r="H1314" s="17">
        <f t="shared" si="63"/>
        <v>0</v>
      </c>
      <c r="I1314" s="17">
        <f t="shared" si="62"/>
        <v>0</v>
      </c>
    </row>
    <row r="1315" spans="1:9" x14ac:dyDescent="0.25">
      <c r="E1315" s="17"/>
      <c r="F1315" s="17"/>
      <c r="G1315" s="17">
        <f t="shared" ref="C1315:H1315" si="64">SUM(G2:G1314)</f>
        <v>1221</v>
      </c>
      <c r="H1315" s="17">
        <f t="shared" si="64"/>
        <v>462</v>
      </c>
      <c r="I1315">
        <f>SUM(I2:I1314)</f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workbookViewId="0">
      <selection activeCell="E17" sqref="E17"/>
    </sheetView>
  </sheetViews>
  <sheetFormatPr defaultRowHeight="15" x14ac:dyDescent="0.25"/>
  <cols>
    <col min="1" max="1" width="10.85546875" bestFit="1" customWidth="1"/>
    <col min="2" max="2" width="7.140625" bestFit="1" customWidth="1"/>
    <col min="3" max="3" width="5.42578125" bestFit="1" customWidth="1"/>
    <col min="4" max="4" width="6.85546875" bestFit="1" customWidth="1"/>
    <col min="5" max="5" width="6.42578125" bestFit="1" customWidth="1"/>
    <col min="6" max="6" width="8.5703125" bestFit="1" customWidth="1"/>
    <col min="10" max="10" width="117.85546875" bestFit="1" customWidth="1"/>
  </cols>
  <sheetData>
    <row r="1" spans="1:10" ht="15.75" x14ac:dyDescent="0.2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J1" s="10" t="s">
        <v>1375</v>
      </c>
    </row>
    <row r="2" spans="1:10" ht="15.75" x14ac:dyDescent="0.25">
      <c r="A2" t="s">
        <v>5</v>
      </c>
      <c r="B2">
        <v>28</v>
      </c>
      <c r="C2">
        <v>10</v>
      </c>
      <c r="D2">
        <f t="shared" ref="D2:D9" si="0">C2*B2</f>
        <v>280</v>
      </c>
      <c r="E2" s="2" t="str">
        <f>IF(D2&lt;160,"10%","15%")</f>
        <v>15%</v>
      </c>
      <c r="F2" s="2">
        <f>D2*E2</f>
        <v>42</v>
      </c>
      <c r="J2" s="4" t="s">
        <v>1374</v>
      </c>
    </row>
    <row r="3" spans="1:10" ht="15.75" x14ac:dyDescent="0.25">
      <c r="A3" t="s">
        <v>7</v>
      </c>
      <c r="B3">
        <v>25</v>
      </c>
      <c r="C3">
        <v>10</v>
      </c>
      <c r="D3">
        <f t="shared" si="0"/>
        <v>250</v>
      </c>
      <c r="E3" s="2" t="str">
        <f t="shared" ref="E3:E9" si="1">IF(D3&lt;160,"10%","15%")</f>
        <v>15%</v>
      </c>
      <c r="F3" s="2">
        <f t="shared" ref="F3:F9" si="2">D3*E3</f>
        <v>37.5</v>
      </c>
      <c r="J3" s="9" t="s">
        <v>1373</v>
      </c>
    </row>
    <row r="4" spans="1:10" ht="15.75" x14ac:dyDescent="0.25">
      <c r="A4" t="s">
        <v>9</v>
      </c>
      <c r="B4">
        <v>25</v>
      </c>
      <c r="C4">
        <v>7.5</v>
      </c>
      <c r="D4">
        <f t="shared" si="0"/>
        <v>187.5</v>
      </c>
      <c r="E4" s="2" t="str">
        <f t="shared" si="1"/>
        <v>15%</v>
      </c>
      <c r="F4" s="2">
        <f t="shared" si="2"/>
        <v>28.125</v>
      </c>
      <c r="J4" s="4" t="s">
        <v>1372</v>
      </c>
    </row>
    <row r="5" spans="1:10" x14ac:dyDescent="0.25">
      <c r="A5" t="s">
        <v>11</v>
      </c>
      <c r="B5">
        <v>22</v>
      </c>
      <c r="C5">
        <v>7.5</v>
      </c>
      <c r="D5">
        <f t="shared" si="0"/>
        <v>165</v>
      </c>
      <c r="E5" s="2" t="str">
        <f t="shared" si="1"/>
        <v>15%</v>
      </c>
      <c r="F5" s="2">
        <f t="shared" si="2"/>
        <v>24.75</v>
      </c>
      <c r="J5" t="s">
        <v>1354</v>
      </c>
    </row>
    <row r="6" spans="1:10" ht="15.75" x14ac:dyDescent="0.25">
      <c r="A6" t="s">
        <v>12</v>
      </c>
      <c r="B6">
        <v>15</v>
      </c>
      <c r="C6">
        <v>10</v>
      </c>
      <c r="D6">
        <f t="shared" si="0"/>
        <v>150</v>
      </c>
      <c r="E6" s="2" t="str">
        <f t="shared" si="1"/>
        <v>10%</v>
      </c>
      <c r="F6" s="2">
        <f t="shared" si="2"/>
        <v>15</v>
      </c>
      <c r="J6" s="8" t="s">
        <v>1371</v>
      </c>
    </row>
    <row r="7" spans="1:10" ht="15.75" x14ac:dyDescent="0.25">
      <c r="A7" t="s">
        <v>14</v>
      </c>
      <c r="B7">
        <v>12</v>
      </c>
      <c r="C7">
        <v>12.5</v>
      </c>
      <c r="D7">
        <f t="shared" si="0"/>
        <v>150</v>
      </c>
      <c r="E7" s="2" t="str">
        <f t="shared" si="1"/>
        <v>10%</v>
      </c>
      <c r="F7" s="2">
        <f t="shared" si="2"/>
        <v>15</v>
      </c>
      <c r="J7" s="8" t="s">
        <v>1370</v>
      </c>
    </row>
    <row r="8" spans="1:10" ht="15.75" x14ac:dyDescent="0.25">
      <c r="A8" t="s">
        <v>16</v>
      </c>
      <c r="B8">
        <v>14</v>
      </c>
      <c r="C8">
        <v>10</v>
      </c>
      <c r="D8">
        <f t="shared" si="0"/>
        <v>140</v>
      </c>
      <c r="E8" s="2" t="str">
        <f t="shared" si="1"/>
        <v>10%</v>
      </c>
      <c r="F8" s="2">
        <f t="shared" si="2"/>
        <v>14</v>
      </c>
      <c r="J8" s="8"/>
    </row>
    <row r="9" spans="1:10" ht="15.75" x14ac:dyDescent="0.25">
      <c r="A9" t="s">
        <v>18</v>
      </c>
      <c r="B9">
        <v>18</v>
      </c>
      <c r="C9">
        <v>7.5</v>
      </c>
      <c r="D9">
        <f t="shared" si="0"/>
        <v>135</v>
      </c>
      <c r="E9" s="2" t="str">
        <f t="shared" si="1"/>
        <v>10%</v>
      </c>
      <c r="F9" s="2">
        <f t="shared" si="2"/>
        <v>13.5</v>
      </c>
      <c r="J9" s="8" t="s">
        <v>1369</v>
      </c>
    </row>
    <row r="10" spans="1:10" ht="15.75" x14ac:dyDescent="0.25">
      <c r="D10" t="s">
        <v>1368</v>
      </c>
      <c r="J10" s="8" t="s">
        <v>1367</v>
      </c>
    </row>
    <row r="11" spans="1:10" x14ac:dyDescent="0.25">
      <c r="A11" t="s">
        <v>1494</v>
      </c>
      <c r="J11" s="7" t="s">
        <v>1366</v>
      </c>
    </row>
    <row r="12" spans="1:10" x14ac:dyDescent="0.25">
      <c r="E12">
        <f>COUNTIF(F2:F9,"&lt;=20")</f>
        <v>4</v>
      </c>
      <c r="J12" t="s">
        <v>1365</v>
      </c>
    </row>
    <row r="13" spans="1:10" ht="15.75" x14ac:dyDescent="0.25">
      <c r="A13" t="s">
        <v>1496</v>
      </c>
      <c r="J13" s="8" t="s">
        <v>1364</v>
      </c>
    </row>
    <row r="14" spans="1:10" x14ac:dyDescent="0.25">
      <c r="B14" s="11"/>
      <c r="E14">
        <f>SUMIF(F2:F9,"&gt;=20")</f>
        <v>132.375</v>
      </c>
      <c r="J14" t="s">
        <v>1354</v>
      </c>
    </row>
    <row r="15" spans="1:10" x14ac:dyDescent="0.25">
      <c r="J15" t="s">
        <v>1363</v>
      </c>
    </row>
    <row r="16" spans="1:10" x14ac:dyDescent="0.25">
      <c r="A16" t="s">
        <v>1495</v>
      </c>
    </row>
    <row r="17" spans="3:18" x14ac:dyDescent="0.25">
      <c r="D17" s="17"/>
      <c r="E17" s="17">
        <f>AVERAGEIF(B2:B9,"&gt;=20",D2:D9)</f>
        <v>220.625</v>
      </c>
      <c r="J17" t="s">
        <v>1362</v>
      </c>
    </row>
    <row r="18" spans="3:18" x14ac:dyDescent="0.25">
      <c r="J18" t="s">
        <v>1361</v>
      </c>
    </row>
    <row r="19" spans="3:18" x14ac:dyDescent="0.25">
      <c r="J19" s="7" t="s">
        <v>1360</v>
      </c>
    </row>
    <row r="20" spans="3:18" x14ac:dyDescent="0.25">
      <c r="C20" s="47" t="s">
        <v>1376</v>
      </c>
      <c r="J20" t="s">
        <v>1354</v>
      </c>
    </row>
    <row r="21" spans="3:18" x14ac:dyDescent="0.25">
      <c r="J21" t="s">
        <v>1359</v>
      </c>
    </row>
    <row r="22" spans="3:18" x14ac:dyDescent="0.25">
      <c r="G22" t="s">
        <v>1358</v>
      </c>
    </row>
    <row r="23" spans="3:18" x14ac:dyDescent="0.25">
      <c r="J23" t="s">
        <v>1357</v>
      </c>
    </row>
    <row r="24" spans="3:18" ht="15.75" x14ac:dyDescent="0.25">
      <c r="J24" t="s">
        <v>1356</v>
      </c>
      <c r="R24" s="6"/>
    </row>
    <row r="25" spans="3:18" ht="15.75" x14ac:dyDescent="0.25">
      <c r="J25" s="7" t="s">
        <v>1355</v>
      </c>
      <c r="R25" s="6"/>
    </row>
    <row r="26" spans="3:18" ht="15.75" x14ac:dyDescent="0.25">
      <c r="J26" t="s">
        <v>1354</v>
      </c>
      <c r="R26" s="6"/>
    </row>
    <row r="27" spans="3:18" x14ac:dyDescent="0.25">
      <c r="J27" t="s">
        <v>1353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4"/>
  <sheetViews>
    <sheetView topLeftCell="B1" workbookViewId="0">
      <selection activeCell="B1" sqref="B1"/>
    </sheetView>
  </sheetViews>
  <sheetFormatPr defaultRowHeight="15" x14ac:dyDescent="0.25"/>
  <cols>
    <col min="1" max="1" width="12" customWidth="1"/>
    <col min="5" max="5" width="23.5703125" customWidth="1"/>
    <col min="6" max="6" width="44.42578125" customWidth="1"/>
  </cols>
  <sheetData>
    <row r="1" spans="1:12" ht="15.75" x14ac:dyDescent="0.3">
      <c r="A1" s="17" t="s">
        <v>1413</v>
      </c>
      <c r="B1" s="17"/>
      <c r="C1" s="17"/>
      <c r="D1" s="17"/>
      <c r="J1" s="34" t="s">
        <v>1354</v>
      </c>
    </row>
    <row r="2" spans="1:12" ht="15.75" thickBot="1" x14ac:dyDescent="0.3">
      <c r="A2" s="17" t="s">
        <v>1414</v>
      </c>
      <c r="B2" s="17" t="s">
        <v>1415</v>
      </c>
      <c r="C2" s="17" t="s">
        <v>1416</v>
      </c>
      <c r="D2" s="17" t="s">
        <v>1417</v>
      </c>
      <c r="E2" s="31" t="s">
        <v>1418</v>
      </c>
      <c r="F2" s="31" t="s">
        <v>1420</v>
      </c>
      <c r="J2" s="33" t="s">
        <v>1422</v>
      </c>
    </row>
    <row r="3" spans="1:12" ht="15.75" thickBot="1" x14ac:dyDescent="0.3">
      <c r="A3" s="36">
        <v>40543</v>
      </c>
      <c r="B3" s="37">
        <v>-3.2168488853232314E-3</v>
      </c>
      <c r="C3" s="37">
        <v>1.8824123279335245E-3</v>
      </c>
      <c r="D3" s="37">
        <v>-1.9080746630525567E-4</v>
      </c>
      <c r="E3" s="38"/>
      <c r="F3" s="38"/>
      <c r="J3" s="33"/>
    </row>
    <row r="4" spans="1:12" ht="15.75" thickBot="1" x14ac:dyDescent="0.3">
      <c r="A4" s="36">
        <v>40542</v>
      </c>
      <c r="B4" s="37">
        <v>5.8413466475959767E-4</v>
      </c>
      <c r="C4" s="37">
        <v>4.7214757264326694E-3</v>
      </c>
      <c r="D4" s="37">
        <v>-1.5093573675985749E-3</v>
      </c>
      <c r="E4" s="39"/>
      <c r="F4" s="39"/>
      <c r="I4" s="12"/>
      <c r="J4" s="33" t="s">
        <v>1423</v>
      </c>
    </row>
    <row r="5" spans="1:12" ht="15.75" thickBot="1" x14ac:dyDescent="0.3">
      <c r="A5" s="36">
        <v>40541</v>
      </c>
      <c r="B5" s="37">
        <v>-3.4915165479953731E-8</v>
      </c>
      <c r="C5" s="37">
        <v>1.2381029211773061E-2</v>
      </c>
      <c r="D5" s="37">
        <v>1.0086360887764279E-3</v>
      </c>
      <c r="E5" s="39"/>
      <c r="F5" s="39"/>
      <c r="I5" s="12"/>
      <c r="J5" s="33" t="s">
        <v>1424</v>
      </c>
    </row>
    <row r="6" spans="1:12" ht="15.75" thickBot="1" x14ac:dyDescent="0.3">
      <c r="A6" s="36">
        <v>40540</v>
      </c>
      <c r="B6" s="37">
        <v>1.4553449484066658E-3</v>
      </c>
      <c r="C6" s="37">
        <v>9.1456610475365557E-3</v>
      </c>
      <c r="D6" s="37">
        <v>7.7102683107449336E-4</v>
      </c>
      <c r="E6" s="39"/>
      <c r="F6" s="39"/>
      <c r="I6" s="12"/>
      <c r="J6" s="33" t="s">
        <v>1419</v>
      </c>
    </row>
    <row r="7" spans="1:12" ht="15.75" thickBot="1" x14ac:dyDescent="0.3">
      <c r="A7" s="36">
        <v>40539</v>
      </c>
      <c r="B7" s="37">
        <v>-2.3275293704398E-3</v>
      </c>
      <c r="C7" s="37">
        <v>1.9361695370790802E-3</v>
      </c>
      <c r="D7" s="37">
        <v>6.1250920213092811E-4</v>
      </c>
      <c r="E7" s="39"/>
      <c r="F7" s="39"/>
      <c r="I7" s="12"/>
      <c r="J7" s="33" t="s">
        <v>1421</v>
      </c>
    </row>
    <row r="8" spans="1:12" x14ac:dyDescent="0.25">
      <c r="A8" s="36">
        <v>40535</v>
      </c>
      <c r="B8" s="37">
        <v>1.1631398992377044E-3</v>
      </c>
      <c r="C8" s="37">
        <v>-7.7221093490256647E-3</v>
      </c>
      <c r="D8" s="37">
        <v>-1.6456815473652616E-3</v>
      </c>
      <c r="E8" s="39"/>
      <c r="F8" s="39"/>
      <c r="J8" s="41" t="s">
        <v>1425</v>
      </c>
    </row>
    <row r="9" spans="1:12" x14ac:dyDescent="0.25">
      <c r="A9" s="36">
        <v>40534</v>
      </c>
      <c r="B9" s="37">
        <v>8.4733017615353876E-3</v>
      </c>
      <c r="C9" s="37">
        <v>0</v>
      </c>
      <c r="D9" s="37">
        <v>3.3738574382477021E-3</v>
      </c>
      <c r="E9" s="39"/>
      <c r="F9" s="39"/>
      <c r="I9" s="3"/>
      <c r="J9" s="33"/>
      <c r="K9" s="17"/>
      <c r="L9" s="17"/>
    </row>
    <row r="10" spans="1:12" x14ac:dyDescent="0.25">
      <c r="A10" s="36">
        <v>40533</v>
      </c>
      <c r="B10" s="37">
        <v>7.0672334214389081E-3</v>
      </c>
      <c r="C10" s="37">
        <v>2.7624721031935081E-2</v>
      </c>
      <c r="D10" s="37">
        <v>6.0119942236744675E-3</v>
      </c>
      <c r="E10" s="39"/>
      <c r="F10" s="39"/>
      <c r="I10" s="31" t="s">
        <v>1437</v>
      </c>
      <c r="J10" s="33"/>
      <c r="K10" s="17"/>
      <c r="L10" s="17"/>
    </row>
    <row r="11" spans="1:12" x14ac:dyDescent="0.25">
      <c r="A11" s="36">
        <v>40532</v>
      </c>
      <c r="B11" s="37">
        <v>-3.2453408844247641E-3</v>
      </c>
      <c r="C11" s="37">
        <v>1.2361116631945479E-2</v>
      </c>
      <c r="D11" s="37">
        <v>2.545111561144345E-3</v>
      </c>
      <c r="E11" s="39"/>
      <c r="F11" s="39"/>
      <c r="I11" s="17" t="s">
        <v>1438</v>
      </c>
      <c r="J11" s="17"/>
      <c r="K11" s="17"/>
      <c r="L11" s="17"/>
    </row>
    <row r="12" spans="1:12" ht="15.75" thickBot="1" x14ac:dyDescent="0.3">
      <c r="A12" s="36">
        <v>40529</v>
      </c>
      <c r="B12" s="37">
        <v>-1.171309914697454E-2</v>
      </c>
      <c r="C12" s="37">
        <v>-4.2849763556174425E-2</v>
      </c>
      <c r="D12" s="37">
        <v>8.3645440972698979E-4</v>
      </c>
      <c r="E12" s="39"/>
      <c r="F12" s="39"/>
      <c r="I12" s="31" t="s">
        <v>1439</v>
      </c>
      <c r="J12" s="17" t="s">
        <v>1440</v>
      </c>
      <c r="K12" s="17"/>
      <c r="L12" s="17"/>
    </row>
    <row r="13" spans="1:12" ht="15.75" thickBot="1" x14ac:dyDescent="0.3">
      <c r="A13" s="36">
        <v>40528</v>
      </c>
      <c r="B13" s="37">
        <v>1.4958440031399253E-2</v>
      </c>
      <c r="C13" s="37">
        <v>5.256812267586254E-3</v>
      </c>
      <c r="D13" s="37">
        <v>6.1660459894699845E-3</v>
      </c>
      <c r="E13" s="39"/>
      <c r="F13" s="39"/>
      <c r="I13" s="12"/>
      <c r="J13" s="17" t="s">
        <v>1441</v>
      </c>
      <c r="K13" s="17"/>
      <c r="L13" s="17"/>
    </row>
    <row r="14" spans="1:12" ht="15.75" thickBot="1" x14ac:dyDescent="0.3">
      <c r="A14" s="36">
        <v>40527</v>
      </c>
      <c r="B14" s="37">
        <v>-6.480183592370705E-3</v>
      </c>
      <c r="C14" s="37">
        <v>-2.9274951889744983E-2</v>
      </c>
      <c r="D14" s="37">
        <v>-5.1356175395430061E-3</v>
      </c>
      <c r="E14" s="39"/>
      <c r="F14" s="39"/>
      <c r="I14" s="12"/>
      <c r="J14" s="3"/>
      <c r="K14" s="3"/>
      <c r="L14" s="17"/>
    </row>
    <row r="15" spans="1:12" x14ac:dyDescent="0.25">
      <c r="A15" s="36">
        <v>40526</v>
      </c>
      <c r="B15" s="37">
        <v>-5.8704982906823938E-4</v>
      </c>
      <c r="C15" s="37">
        <v>-2.4363439043040423E-2</v>
      </c>
      <c r="D15" s="37">
        <v>9.1054177901924457E-4</v>
      </c>
      <c r="E15" s="39"/>
      <c r="F15" s="39"/>
      <c r="I15" s="3"/>
      <c r="J15" s="3"/>
      <c r="K15" s="3"/>
      <c r="L15" s="17"/>
    </row>
    <row r="16" spans="1:12" x14ac:dyDescent="0.25">
      <c r="A16" s="36">
        <v>40525</v>
      </c>
      <c r="B16" s="37">
        <v>2.9351706895154486E-4</v>
      </c>
      <c r="C16" s="37">
        <v>-3.6264852107373079E-3</v>
      </c>
      <c r="D16" s="37">
        <v>4.8319534656546639E-5</v>
      </c>
      <c r="E16" s="39"/>
      <c r="F16" s="39"/>
      <c r="I16" s="17" t="s">
        <v>1442</v>
      </c>
      <c r="J16" s="17"/>
      <c r="K16" s="17"/>
      <c r="L16" s="17"/>
    </row>
    <row r="17" spans="1:12" ht="15.75" thickBot="1" x14ac:dyDescent="0.3">
      <c r="A17" s="36">
        <v>40522</v>
      </c>
      <c r="B17" s="37">
        <v>3.5283754680624723E-3</v>
      </c>
      <c r="C17" s="37">
        <v>7.2661696979573155E-3</v>
      </c>
      <c r="D17" s="37">
        <v>5.9837034105465715E-3</v>
      </c>
      <c r="E17" s="39"/>
      <c r="F17" s="39"/>
      <c r="I17" s="31" t="s">
        <v>1439</v>
      </c>
      <c r="J17" s="17" t="s">
        <v>1443</v>
      </c>
      <c r="K17" s="17"/>
      <c r="L17" s="17"/>
    </row>
    <row r="18" spans="1:12" ht="15.75" thickBot="1" x14ac:dyDescent="0.3">
      <c r="A18" s="36">
        <v>40521</v>
      </c>
      <c r="B18" s="37">
        <v>1.1553929378412547E-2</v>
      </c>
      <c r="C18" s="37">
        <v>-4.0937079889941724E-3</v>
      </c>
      <c r="D18" s="37">
        <v>3.8353838087090489E-3</v>
      </c>
      <c r="E18" s="39"/>
      <c r="F18" s="39"/>
      <c r="I18" s="12"/>
      <c r="J18" s="17" t="s">
        <v>1444</v>
      </c>
      <c r="K18" s="17"/>
      <c r="L18" s="17"/>
    </row>
    <row r="19" spans="1:12" ht="15.75" thickBot="1" x14ac:dyDescent="0.3">
      <c r="A19" s="36">
        <v>40520</v>
      </c>
      <c r="B19" s="37">
        <v>-5.9417012084476651E-3</v>
      </c>
      <c r="C19" s="37">
        <v>-2.9959808494541551E-2</v>
      </c>
      <c r="D19" s="37">
        <v>3.6949255109151487E-3</v>
      </c>
      <c r="E19" s="39"/>
      <c r="F19" s="39"/>
      <c r="I19" s="12"/>
      <c r="J19" s="17"/>
      <c r="K19" s="17"/>
      <c r="L19" s="17"/>
    </row>
    <row r="20" spans="1:12" x14ac:dyDescent="0.25">
      <c r="A20" s="36">
        <v>40519</v>
      </c>
      <c r="B20" s="37">
        <v>6.8361291327731335E-3</v>
      </c>
      <c r="C20" s="37">
        <v>-8.3351531508444356E-3</v>
      </c>
      <c r="D20" s="37">
        <v>5.1494768026819982E-4</v>
      </c>
      <c r="E20" s="39"/>
      <c r="F20" s="39"/>
      <c r="I20" s="17"/>
      <c r="J20" s="17"/>
      <c r="K20" s="17"/>
      <c r="L20" s="17"/>
    </row>
    <row r="21" spans="1:12" x14ac:dyDescent="0.25">
      <c r="A21" s="36">
        <v>40518</v>
      </c>
      <c r="B21" s="37">
        <v>5.0828961697651776E-3</v>
      </c>
      <c r="C21" s="37">
        <v>-7.39933691259014E-3</v>
      </c>
      <c r="D21" s="37">
        <v>-1.2990822501431367E-3</v>
      </c>
      <c r="E21" s="39"/>
      <c r="F21" s="39"/>
    </row>
    <row r="22" spans="1:12" x14ac:dyDescent="0.25">
      <c r="A22" s="36">
        <v>40515</v>
      </c>
      <c r="B22" s="37">
        <v>3.6036051650716744E-3</v>
      </c>
      <c r="C22" s="37">
        <v>7.3993369125902111E-3</v>
      </c>
      <c r="D22" s="37">
        <v>2.5998543104192445E-3</v>
      </c>
      <c r="E22" s="39"/>
      <c r="F22" s="39"/>
    </row>
    <row r="23" spans="1:12" x14ac:dyDescent="0.25">
      <c r="A23" s="36">
        <v>40514</v>
      </c>
      <c r="B23" s="37">
        <v>2.4978560658612845E-2</v>
      </c>
      <c r="C23" s="37">
        <v>8.7411435129184202E-4</v>
      </c>
      <c r="D23" s="37">
        <v>1.2737100157258671E-2</v>
      </c>
      <c r="E23" s="39"/>
      <c r="F23" s="39"/>
    </row>
    <row r="24" spans="1:12" x14ac:dyDescent="0.25">
      <c r="A24" s="36">
        <v>40513</v>
      </c>
      <c r="B24" s="37">
        <v>3.8998566917193007E-2</v>
      </c>
      <c r="C24" s="37">
        <v>1.2318677578721323E-2</v>
      </c>
      <c r="D24" s="37">
        <v>2.1386621877867922E-2</v>
      </c>
      <c r="E24" s="39"/>
      <c r="F24" s="39"/>
    </row>
    <row r="25" spans="1:12" x14ac:dyDescent="0.25">
      <c r="A25" s="36">
        <v>40512</v>
      </c>
      <c r="B25" s="37">
        <v>-3.2020628290303855E-3</v>
      </c>
      <c r="C25" s="37">
        <v>4.4365605886689781E-3</v>
      </c>
      <c r="D25" s="37">
        <v>-6.0887156619002236E-3</v>
      </c>
      <c r="E25" s="39"/>
      <c r="F25" s="39"/>
    </row>
    <row r="26" spans="1:12" x14ac:dyDescent="0.25">
      <c r="A26" s="36">
        <v>40511</v>
      </c>
      <c r="B26" s="37">
        <v>-3.1965458699397637E-4</v>
      </c>
      <c r="C26" s="37">
        <v>1.1628049896136562E-2</v>
      </c>
      <c r="D26" s="37">
        <v>-1.3798097197846963E-3</v>
      </c>
      <c r="E26" s="39"/>
      <c r="F26" s="39"/>
    </row>
    <row r="27" spans="1:12" x14ac:dyDescent="0.25">
      <c r="A27" s="36">
        <v>40508</v>
      </c>
      <c r="B27" s="37">
        <v>-1.2071282410211851E-2</v>
      </c>
      <c r="C27" s="37">
        <v>-8.5106877816272675E-3</v>
      </c>
      <c r="D27" s="37">
        <v>-7.4965921178883257E-3</v>
      </c>
      <c r="E27" s="39"/>
      <c r="F27" s="39"/>
    </row>
    <row r="28" spans="1:12" x14ac:dyDescent="0.25">
      <c r="A28" s="36">
        <v>40506</v>
      </c>
      <c r="B28" s="37">
        <v>2.7206065167147225E-2</v>
      </c>
      <c r="C28" s="37">
        <v>8.5106877816273248E-3</v>
      </c>
      <c r="D28" s="37">
        <v>1.4812716261144523E-2</v>
      </c>
      <c r="E28" s="39"/>
      <c r="F28" s="39"/>
    </row>
    <row r="29" spans="1:12" x14ac:dyDescent="0.25">
      <c r="A29" s="36">
        <v>40505</v>
      </c>
      <c r="B29" s="37">
        <v>-2.1823728452498466E-2</v>
      </c>
      <c r="C29" s="37">
        <v>-1.783371622733974E-2</v>
      </c>
      <c r="D29" s="37">
        <v>-1.4387032137559715E-2</v>
      </c>
      <c r="E29" s="39"/>
      <c r="F29" s="39"/>
    </row>
    <row r="30" spans="1:12" x14ac:dyDescent="0.25">
      <c r="A30" s="36">
        <v>40504</v>
      </c>
      <c r="B30" s="37">
        <v>-6.6445008257542361E-3</v>
      </c>
      <c r="C30" s="37">
        <v>-3.0885330366346004E-3</v>
      </c>
      <c r="D30" s="37">
        <v>-1.576608344338756E-3</v>
      </c>
      <c r="E30" s="39"/>
      <c r="F30" s="39"/>
    </row>
    <row r="31" spans="1:12" x14ac:dyDescent="0.25">
      <c r="A31" s="36">
        <v>40501</v>
      </c>
      <c r="B31" s="37">
        <v>1.1098835693999616E-2</v>
      </c>
      <c r="C31" s="37">
        <v>1.1074327533013423E-2</v>
      </c>
      <c r="D31" s="37">
        <v>2.5371518606757387E-3</v>
      </c>
      <c r="E31" s="39"/>
      <c r="F31" s="39"/>
    </row>
    <row r="32" spans="1:12" x14ac:dyDescent="0.25">
      <c r="A32" s="36">
        <v>40500</v>
      </c>
      <c r="B32" s="37">
        <v>2.5841241003777583E-2</v>
      </c>
      <c r="C32" s="37">
        <v>-2.6690053351760097E-3</v>
      </c>
      <c r="D32" s="37">
        <v>1.5240583051709866E-2</v>
      </c>
      <c r="E32" s="39"/>
      <c r="F32" s="39"/>
    </row>
    <row r="33" spans="1:6" x14ac:dyDescent="0.25">
      <c r="A33" s="36">
        <v>40499</v>
      </c>
      <c r="B33" s="37">
        <v>0</v>
      </c>
      <c r="C33" s="37">
        <v>8.02859310254103E-3</v>
      </c>
      <c r="D33" s="37">
        <v>2.1214037595554007E-4</v>
      </c>
      <c r="E33" s="39"/>
      <c r="F33" s="39"/>
    </row>
    <row r="34" spans="1:6" x14ac:dyDescent="0.25">
      <c r="A34" s="36">
        <v>40498</v>
      </c>
      <c r="B34" s="37">
        <v>-1.9443244854809534E-2</v>
      </c>
      <c r="C34" s="37">
        <v>-2.1706265327580434E-2</v>
      </c>
      <c r="D34" s="37">
        <v>-1.6338157262196045E-2</v>
      </c>
      <c r="E34" s="39"/>
      <c r="F34" s="39"/>
    </row>
    <row r="35" spans="1:6" x14ac:dyDescent="0.25">
      <c r="A35" s="36">
        <v>40497</v>
      </c>
      <c r="B35" s="37">
        <v>-4.4828610604272599E-3</v>
      </c>
      <c r="C35" s="37">
        <v>-1.2195326971909618E-2</v>
      </c>
      <c r="D35" s="37">
        <v>-1.2181773615726707E-3</v>
      </c>
      <c r="E35" s="39"/>
      <c r="F35" s="39"/>
    </row>
    <row r="36" spans="1:6" x14ac:dyDescent="0.25">
      <c r="A36" s="36">
        <v>40494</v>
      </c>
      <c r="B36" s="37">
        <v>-1.6162636523002486E-2</v>
      </c>
      <c r="C36" s="37">
        <v>-8.1914642531903652E-3</v>
      </c>
      <c r="D36" s="37">
        <v>-1.18787661411335E-2</v>
      </c>
      <c r="E36" s="39"/>
      <c r="F36" s="39"/>
    </row>
    <row r="37" spans="1:6" x14ac:dyDescent="0.25">
      <c r="A37" s="36">
        <v>40493</v>
      </c>
      <c r="B37" s="37">
        <v>3.7795297242808768E-3</v>
      </c>
      <c r="C37" s="37">
        <v>3.871807032564538E-3</v>
      </c>
      <c r="D37" s="37">
        <v>-4.2511499936430811E-3</v>
      </c>
      <c r="E37" s="39"/>
      <c r="F37" s="39"/>
    </row>
    <row r="38" spans="1:6" x14ac:dyDescent="0.25">
      <c r="A38" s="36">
        <v>40492</v>
      </c>
      <c r="B38" s="37">
        <v>-3.7795297242807909E-3</v>
      </c>
      <c r="C38" s="37">
        <v>3.4542424323390935E-3</v>
      </c>
      <c r="D38" s="37">
        <v>4.3665339722504014E-3</v>
      </c>
      <c r="E38" s="39"/>
      <c r="F38" s="39"/>
    </row>
    <row r="39" spans="1:6" x14ac:dyDescent="0.25">
      <c r="A39" s="36">
        <v>40491</v>
      </c>
      <c r="B39" s="37">
        <v>-1.6833267791257923E-2</v>
      </c>
      <c r="C39" s="37">
        <v>-4.9778222170131024E-2</v>
      </c>
      <c r="D39" s="37">
        <v>-8.0848948819026295E-3</v>
      </c>
      <c r="E39" s="39"/>
      <c r="F39" s="39"/>
    </row>
    <row r="40" spans="1:6" x14ac:dyDescent="0.25">
      <c r="A40" s="36">
        <v>40490</v>
      </c>
      <c r="B40" s="37">
        <v>-4.626102697684163E-3</v>
      </c>
      <c r="C40" s="37">
        <v>-1.8349198828823011E-2</v>
      </c>
      <c r="D40" s="37">
        <v>-2.1232101606364468E-3</v>
      </c>
      <c r="E40" s="39"/>
      <c r="F40" s="39"/>
    </row>
    <row r="41" spans="1:6" x14ac:dyDescent="0.25">
      <c r="A41" s="36">
        <v>40487</v>
      </c>
      <c r="B41" s="37">
        <v>-8.2734050351042868E-3</v>
      </c>
      <c r="C41" s="37">
        <v>1.7526452056537589E-2</v>
      </c>
      <c r="D41" s="37">
        <v>3.9150790586847195E-3</v>
      </c>
      <c r="E41" s="39"/>
      <c r="F41" s="39"/>
    </row>
    <row r="42" spans="1:6" x14ac:dyDescent="0.25">
      <c r="A42" s="36">
        <v>40486</v>
      </c>
      <c r="B42" s="37">
        <v>3.7622993103337131E-2</v>
      </c>
      <c r="C42" s="37">
        <v>-5.4023965128802504E-2</v>
      </c>
      <c r="D42" s="37">
        <v>1.9099304690195256E-2</v>
      </c>
      <c r="E42" s="39"/>
      <c r="F42" s="39"/>
    </row>
    <row r="43" spans="1:6" x14ac:dyDescent="0.25">
      <c r="A43" s="36">
        <v>40485</v>
      </c>
      <c r="B43" s="37">
        <v>5.4011473219795535E-3</v>
      </c>
      <c r="C43" s="37">
        <v>3.8963053117961263E-4</v>
      </c>
      <c r="D43" s="37">
        <v>3.6713067380409877E-3</v>
      </c>
      <c r="E43" s="39"/>
      <c r="F43" s="39"/>
    </row>
    <row r="44" spans="1:6" x14ac:dyDescent="0.25">
      <c r="A44" s="36">
        <v>40484</v>
      </c>
      <c r="B44" s="37">
        <v>1.605684147894277E-2</v>
      </c>
      <c r="C44" s="37">
        <v>2.3660437843601015E-2</v>
      </c>
      <c r="D44" s="37">
        <v>7.7293357235665187E-3</v>
      </c>
      <c r="E44" s="39"/>
      <c r="F44" s="39"/>
    </row>
    <row r="45" spans="1:6" x14ac:dyDescent="0.25">
      <c r="A45" s="36">
        <v>40483</v>
      </c>
      <c r="B45" s="37">
        <v>1.6199442740102161E-3</v>
      </c>
      <c r="C45" s="37">
        <v>-1.5949248706729371E-3</v>
      </c>
      <c r="D45" s="37">
        <v>9.4608561812155345E-4</v>
      </c>
      <c r="E45" s="39"/>
      <c r="F45" s="39"/>
    </row>
    <row r="46" spans="1:6" x14ac:dyDescent="0.25">
      <c r="A46" s="36">
        <v>40480</v>
      </c>
      <c r="B46" s="37">
        <v>-6.4832376808548618E-4</v>
      </c>
      <c r="C46" s="37">
        <v>8.4017670023923425E-3</v>
      </c>
      <c r="D46" s="37">
        <v>-4.393833647071589E-4</v>
      </c>
      <c r="E46" s="39"/>
      <c r="F46" s="39"/>
    </row>
    <row r="47" spans="1:6" x14ac:dyDescent="0.25">
      <c r="A47" s="36">
        <v>40479</v>
      </c>
      <c r="B47" s="37">
        <v>-1.1277650795462731E-2</v>
      </c>
      <c r="C47" s="37">
        <v>-1.078932108233582E-2</v>
      </c>
      <c r="D47" s="37">
        <v>1.1242171313259608E-3</v>
      </c>
      <c r="E47" s="39"/>
      <c r="F47" s="39"/>
    </row>
    <row r="48" spans="1:6" x14ac:dyDescent="0.25">
      <c r="A48" s="36">
        <v>40478</v>
      </c>
      <c r="B48" s="37">
        <v>-9.2490095244591522E-3</v>
      </c>
      <c r="C48" s="37">
        <v>9.5847098186198267E-3</v>
      </c>
      <c r="D48" s="37">
        <v>-2.6942100810885029E-3</v>
      </c>
      <c r="E48" s="39"/>
      <c r="F48" s="39"/>
    </row>
    <row r="49" spans="1:6" x14ac:dyDescent="0.25">
      <c r="A49" s="36">
        <v>40477</v>
      </c>
      <c r="B49" s="37">
        <v>-1.9029489869253739E-3</v>
      </c>
      <c r="C49" s="37">
        <v>2.1907631476684168E-2</v>
      </c>
      <c r="D49" s="37">
        <v>1.6885537575754319E-5</v>
      </c>
      <c r="E49" s="39"/>
      <c r="F49" s="39"/>
    </row>
    <row r="50" spans="1:6" x14ac:dyDescent="0.25">
      <c r="A50" s="36">
        <v>40476</v>
      </c>
      <c r="B50" s="37">
        <v>4.4048557440790843E-2</v>
      </c>
      <c r="C50" s="37">
        <v>-8.2004812950965949E-4</v>
      </c>
      <c r="D50" s="37">
        <v>2.144670094265431E-3</v>
      </c>
      <c r="E50" s="39"/>
      <c r="F50" s="39"/>
    </row>
    <row r="51" spans="1:6" x14ac:dyDescent="0.25">
      <c r="A51" s="36">
        <v>40473</v>
      </c>
      <c r="B51" s="37">
        <v>-1.0540301726999659E-2</v>
      </c>
      <c r="C51" s="37">
        <v>1.1541709407360608E-2</v>
      </c>
      <c r="D51" s="37">
        <v>2.3864085394869399E-3</v>
      </c>
      <c r="E51" s="39"/>
      <c r="F51" s="39"/>
    </row>
    <row r="52" spans="1:6" x14ac:dyDescent="0.25">
      <c r="A52" s="36">
        <v>40472</v>
      </c>
      <c r="B52" s="37">
        <v>1.0871455675504601E-2</v>
      </c>
      <c r="C52" s="37">
        <v>7.0730570170910003E-3</v>
      </c>
      <c r="D52" s="37">
        <v>1.7723371049611014E-3</v>
      </c>
      <c r="E52" s="39"/>
      <c r="F52" s="39"/>
    </row>
    <row r="53" spans="1:6" x14ac:dyDescent="0.25">
      <c r="A53" s="36">
        <v>40471</v>
      </c>
      <c r="B53" s="37">
        <v>2.8559006739988856E-2</v>
      </c>
      <c r="C53" s="37">
        <v>1.769214704095922E-2</v>
      </c>
      <c r="D53" s="37">
        <v>1.046908301523976E-2</v>
      </c>
      <c r="E53" s="39"/>
      <c r="F53" s="39"/>
    </row>
    <row r="54" spans="1:6" x14ac:dyDescent="0.25">
      <c r="A54" s="36">
        <v>40470</v>
      </c>
      <c r="B54" s="37">
        <v>-1.6898019155882488E-2</v>
      </c>
      <c r="C54" s="37">
        <v>-2.7249644425852947E-2</v>
      </c>
      <c r="D54" s="37">
        <v>-1.6004644436954384E-2</v>
      </c>
      <c r="E54" s="39"/>
      <c r="F54" s="39"/>
    </row>
    <row r="55" spans="1:6" x14ac:dyDescent="0.25">
      <c r="A55" s="36">
        <v>40469</v>
      </c>
      <c r="B55" s="37">
        <v>1.3835231502073676E-2</v>
      </c>
      <c r="C55" s="37">
        <v>2.0050789663299918E-2</v>
      </c>
      <c r="D55" s="37">
        <v>7.2176350888564491E-3</v>
      </c>
      <c r="E55" s="39"/>
      <c r="F55" s="39"/>
    </row>
    <row r="56" spans="1:6" x14ac:dyDescent="0.25">
      <c r="A56" s="36">
        <v>40466</v>
      </c>
      <c r="B56" s="37">
        <v>4.0858050177034078E-3</v>
      </c>
      <c r="C56" s="37">
        <v>-2.9492462300819409E-3</v>
      </c>
      <c r="D56" s="37">
        <v>2.0254321817851466E-3</v>
      </c>
      <c r="E56" s="39"/>
      <c r="F56" s="39"/>
    </row>
    <row r="57" spans="1:6" x14ac:dyDescent="0.25">
      <c r="A57" s="36">
        <v>40465</v>
      </c>
      <c r="B57" s="37">
        <v>-1.7250544107293968E-2</v>
      </c>
      <c r="C57" s="37">
        <v>-4.0805135442976176E-2</v>
      </c>
      <c r="D57" s="37">
        <v>-3.6480321897743011E-3</v>
      </c>
      <c r="E57" s="39"/>
      <c r="F57" s="39"/>
    </row>
    <row r="58" spans="1:6" x14ac:dyDescent="0.25">
      <c r="A58" s="36">
        <v>40464</v>
      </c>
      <c r="B58" s="37">
        <v>3.3541486666103056E-4</v>
      </c>
      <c r="C58" s="37">
        <v>-2.4202999554470066E-3</v>
      </c>
      <c r="D58" s="37">
        <v>7.0957855123058968E-3</v>
      </c>
      <c r="E58" s="39"/>
      <c r="F58" s="39"/>
    </row>
    <row r="59" spans="1:6" x14ac:dyDescent="0.25">
      <c r="A59" s="36">
        <v>40463</v>
      </c>
      <c r="B59" s="37">
        <v>-1.3409849756794905E-3</v>
      </c>
      <c r="C59" s="37">
        <v>1.9939611202477673E-2</v>
      </c>
      <c r="D59" s="37">
        <v>3.8114843129234224E-3</v>
      </c>
      <c r="E59" s="39"/>
      <c r="F59" s="39"/>
    </row>
    <row r="60" spans="1:6" x14ac:dyDescent="0.25">
      <c r="A60" s="36">
        <v>40462</v>
      </c>
      <c r="B60" s="37">
        <v>-6.0120382999551162E-3</v>
      </c>
      <c r="C60" s="37">
        <v>-2.9163685835932877E-2</v>
      </c>
      <c r="D60" s="37">
        <v>1.458263805056018E-4</v>
      </c>
      <c r="E60" s="39"/>
      <c r="F60" s="39"/>
    </row>
    <row r="61" spans="1:6" x14ac:dyDescent="0.25">
      <c r="A61" s="36">
        <v>40459</v>
      </c>
      <c r="B61" s="37">
        <v>2.974200479716136E-2</v>
      </c>
      <c r="C61" s="37">
        <v>-1.2299335374246051E-2</v>
      </c>
      <c r="D61" s="37">
        <v>6.1036124651091461E-3</v>
      </c>
      <c r="E61" s="39"/>
      <c r="F61" s="39"/>
    </row>
    <row r="62" spans="1:6" x14ac:dyDescent="0.25">
      <c r="A62" s="36">
        <v>40458</v>
      </c>
      <c r="B62" s="37">
        <v>6.8846907836770449E-3</v>
      </c>
      <c r="C62" s="37">
        <v>2.6774816887135705E-2</v>
      </c>
      <c r="D62" s="37">
        <v>-1.6478754869247161E-3</v>
      </c>
      <c r="E62" s="39"/>
      <c r="F62" s="39"/>
    </row>
    <row r="63" spans="1:6" x14ac:dyDescent="0.25">
      <c r="A63" s="36">
        <v>40457</v>
      </c>
      <c r="B63" s="37">
        <v>1.6719334405996912E-2</v>
      </c>
      <c r="C63" s="37">
        <v>-5.4386886075660584E-2</v>
      </c>
      <c r="D63" s="37">
        <v>-6.7223020366222067E-4</v>
      </c>
      <c r="E63" s="39"/>
      <c r="F63" s="39"/>
    </row>
    <row r="64" spans="1:6" x14ac:dyDescent="0.25">
      <c r="A64" s="36">
        <v>40456</v>
      </c>
      <c r="B64" s="37">
        <v>3.575639426046405E-2</v>
      </c>
      <c r="C64" s="37">
        <v>2.9190629376393867E-2</v>
      </c>
      <c r="D64" s="37">
        <v>2.0646722768261121E-2</v>
      </c>
      <c r="E64" s="39"/>
      <c r="F64" s="39"/>
    </row>
    <row r="65" spans="1:6" x14ac:dyDescent="0.25">
      <c r="A65" s="36">
        <v>40455</v>
      </c>
      <c r="B65" s="37">
        <v>-1.4815062650917792E-2</v>
      </c>
      <c r="C65" s="37">
        <v>1.2718751380814158E-2</v>
      </c>
      <c r="D65" s="37">
        <v>-8.0673865763457569E-3</v>
      </c>
      <c r="E65" s="39"/>
      <c r="F65" s="39"/>
    </row>
    <row r="66" spans="1:6" x14ac:dyDescent="0.25">
      <c r="A66" s="36">
        <v>40452</v>
      </c>
      <c r="B66" s="37">
        <v>1.517917677208979E-2</v>
      </c>
      <c r="C66" s="37">
        <v>-5.9820417732549848E-3</v>
      </c>
      <c r="D66" s="37">
        <v>4.406714306030849E-3</v>
      </c>
      <c r="E66" s="39"/>
      <c r="F66" s="39"/>
    </row>
    <row r="67" spans="1:6" x14ac:dyDescent="0.25">
      <c r="A67" s="36">
        <v>40451</v>
      </c>
      <c r="B67" s="37">
        <v>2.552386358184841E-3</v>
      </c>
      <c r="C67" s="37">
        <v>-1.5892219159407074E-3</v>
      </c>
      <c r="D67" s="37">
        <v>-3.0884864475790651E-3</v>
      </c>
      <c r="E67" s="39"/>
      <c r="F67" s="39"/>
    </row>
    <row r="68" spans="1:6" x14ac:dyDescent="0.25">
      <c r="A68" s="36">
        <v>40450</v>
      </c>
      <c r="B68" s="37">
        <v>-1.7014003450078731E-2</v>
      </c>
      <c r="C68" s="37">
        <v>-2.3790338508397177E-3</v>
      </c>
      <c r="D68" s="37">
        <v>-2.5911131428738386E-3</v>
      </c>
      <c r="E68" s="39"/>
      <c r="F68" s="39"/>
    </row>
    <row r="69" spans="1:6" x14ac:dyDescent="0.25">
      <c r="A69" s="36">
        <v>40449</v>
      </c>
      <c r="B69" s="37">
        <v>3.2356217590151465E-3</v>
      </c>
      <c r="C69" s="37">
        <v>1.3958365039235667E-2</v>
      </c>
      <c r="D69" s="37">
        <v>4.8386607434151357E-3</v>
      </c>
      <c r="E69" s="39"/>
      <c r="F69" s="39"/>
    </row>
    <row r="70" spans="1:6" x14ac:dyDescent="0.25">
      <c r="A70" s="36">
        <v>40448</v>
      </c>
      <c r="B70" s="37">
        <v>-5.3581237673236744E-3</v>
      </c>
      <c r="C70" s="37">
        <v>1.6076463674059109E-3</v>
      </c>
      <c r="D70" s="37">
        <v>-5.6835533868654581E-3</v>
      </c>
      <c r="E70" s="39"/>
      <c r="F70" s="39"/>
    </row>
    <row r="71" spans="1:6" x14ac:dyDescent="0.25">
      <c r="A71" s="36">
        <v>40445</v>
      </c>
      <c r="B71" s="37">
        <v>3.9976309082061914E-2</v>
      </c>
      <c r="C71" s="37">
        <v>4.030734487270992E-3</v>
      </c>
      <c r="D71" s="37">
        <v>2.0972915644036146E-2</v>
      </c>
      <c r="E71" s="39"/>
      <c r="F71" s="39"/>
    </row>
    <row r="72" spans="1:6" x14ac:dyDescent="0.25">
      <c r="A72" s="36">
        <v>40444</v>
      </c>
      <c r="B72" s="37">
        <v>-1.4357012814068905E-2</v>
      </c>
      <c r="C72" s="37">
        <v>-2.0684954146018078E-2</v>
      </c>
      <c r="D72" s="37">
        <v>-8.3662399647299289E-3</v>
      </c>
      <c r="E72" s="39"/>
      <c r="F72" s="39"/>
    </row>
    <row r="73" spans="1:6" x14ac:dyDescent="0.25">
      <c r="A73" s="36">
        <v>40443</v>
      </c>
      <c r="B73" s="37">
        <v>4.0285683104939914E-3</v>
      </c>
      <c r="C73" s="37">
        <v>-2.8334882753344649E-2</v>
      </c>
      <c r="D73" s="37">
        <v>-4.8371727957146208E-3</v>
      </c>
      <c r="E73" s="39"/>
      <c r="F73" s="39"/>
    </row>
    <row r="74" spans="1:6" x14ac:dyDescent="0.25">
      <c r="A74" s="36">
        <v>40442</v>
      </c>
      <c r="B74" s="37">
        <v>2.9401275336784706E-3</v>
      </c>
      <c r="C74" s="37">
        <v>-2.8670399398854331E-2</v>
      </c>
      <c r="D74" s="37">
        <v>-2.5673134358753695E-3</v>
      </c>
      <c r="E74" s="39"/>
      <c r="F74" s="39"/>
    </row>
    <row r="75" spans="1:6" x14ac:dyDescent="0.25">
      <c r="A75" s="36">
        <v>40441</v>
      </c>
      <c r="B75" s="37">
        <v>1.6701065410545592E-2</v>
      </c>
      <c r="C75" s="37">
        <v>2.8670399398854449E-2</v>
      </c>
      <c r="D75" s="37">
        <v>1.5095287784613611E-2</v>
      </c>
      <c r="E75" s="39"/>
      <c r="F75" s="39"/>
    </row>
    <row r="76" spans="1:6" x14ac:dyDescent="0.25">
      <c r="A76" s="36">
        <v>40438</v>
      </c>
      <c r="B76" s="37">
        <v>1.1669604555905553E-2</v>
      </c>
      <c r="C76" s="37">
        <v>-3.8197067837496415E-3</v>
      </c>
      <c r="D76" s="37">
        <v>8.2651443434153538E-4</v>
      </c>
      <c r="E76" s="39"/>
      <c r="F76" s="39"/>
    </row>
    <row r="77" spans="1:6" x14ac:dyDescent="0.25">
      <c r="A77" s="36">
        <v>40437</v>
      </c>
      <c r="B77" s="37">
        <v>9.1290105702259289E-3</v>
      </c>
      <c r="C77" s="37">
        <v>-4.5645098471854585E-3</v>
      </c>
      <c r="D77" s="37">
        <v>-3.6440995868870899E-4</v>
      </c>
      <c r="E77" s="39"/>
      <c r="F77" s="39"/>
    </row>
    <row r="78" spans="1:6" x14ac:dyDescent="0.25">
      <c r="A78" s="36">
        <v>40436</v>
      </c>
      <c r="B78" s="37">
        <v>-1.3662452807003497E-2</v>
      </c>
      <c r="C78" s="37">
        <v>-1.0945553526423565E-2</v>
      </c>
      <c r="D78" s="37">
        <v>3.5348831760045264E-3</v>
      </c>
      <c r="E78" s="39"/>
      <c r="F78" s="39"/>
    </row>
    <row r="79" spans="1:6" x14ac:dyDescent="0.25">
      <c r="A79" s="36">
        <v>40435</v>
      </c>
      <c r="B79" s="37">
        <v>-2.2590146080192172E-3</v>
      </c>
      <c r="C79" s="37">
        <v>-7.8520014011806451E-3</v>
      </c>
      <c r="D79" s="37">
        <v>-7.133731911982945E-4</v>
      </c>
      <c r="E79" s="39"/>
      <c r="F79" s="39"/>
    </row>
    <row r="80" spans="1:6" x14ac:dyDescent="0.25">
      <c r="A80" s="36">
        <v>40434</v>
      </c>
      <c r="B80" s="37">
        <v>2.2823359133758069E-2</v>
      </c>
      <c r="C80" s="37">
        <v>3.3323832340261157E-2</v>
      </c>
      <c r="D80" s="37">
        <v>1.1069126079166661E-2</v>
      </c>
      <c r="E80" s="39"/>
      <c r="F80" s="39"/>
    </row>
    <row r="81" spans="1:6" x14ac:dyDescent="0.25">
      <c r="A81" s="36">
        <v>40431</v>
      </c>
      <c r="B81" s="37">
        <v>1.1610015353030389E-2</v>
      </c>
      <c r="C81" s="37">
        <v>4.2445910498683254E-3</v>
      </c>
      <c r="D81" s="37">
        <v>4.851544933806266E-3</v>
      </c>
      <c r="E81" s="39"/>
      <c r="F81" s="39"/>
    </row>
    <row r="82" spans="1:6" x14ac:dyDescent="0.25">
      <c r="A82" s="36">
        <v>40430</v>
      </c>
      <c r="B82" s="37">
        <v>-2.7210708380236877E-3</v>
      </c>
      <c r="C82" s="37">
        <v>-1.1151751786254351E-2</v>
      </c>
      <c r="D82" s="37">
        <v>4.8206524274297616E-3</v>
      </c>
      <c r="E82" s="39"/>
      <c r="F82" s="39"/>
    </row>
    <row r="83" spans="1:6" x14ac:dyDescent="0.25">
      <c r="A83" s="36">
        <v>40429</v>
      </c>
      <c r="B83" s="37">
        <v>1.0536695842737353E-2</v>
      </c>
      <c r="C83" s="37">
        <v>8.4485646365988522E-3</v>
      </c>
      <c r="D83" s="37">
        <v>6.4180592196864637E-3</v>
      </c>
      <c r="E83" s="39"/>
      <c r="F83" s="39"/>
    </row>
    <row r="84" spans="1:6" x14ac:dyDescent="0.25">
      <c r="A84" s="36">
        <v>40428</v>
      </c>
      <c r="B84" s="37">
        <v>-3.7725809978321555E-2</v>
      </c>
      <c r="C84" s="37">
        <v>-1.4928482009498555E-2</v>
      </c>
      <c r="D84" s="37">
        <v>-1.1537491460393304E-2</v>
      </c>
      <c r="E84" s="39"/>
      <c r="F84" s="39"/>
    </row>
    <row r="85" spans="1:6" x14ac:dyDescent="0.25">
      <c r="A85" s="36">
        <v>40424</v>
      </c>
      <c r="B85" s="37">
        <v>2.2541545232154417E-2</v>
      </c>
      <c r="C85" s="37">
        <v>1.3387078109285676E-2</v>
      </c>
      <c r="D85" s="37">
        <v>1.3132393625520246E-2</v>
      </c>
      <c r="E85" s="39"/>
      <c r="F85" s="39"/>
    </row>
    <row r="86" spans="1:6" x14ac:dyDescent="0.25">
      <c r="A86" s="36">
        <v>40423</v>
      </c>
      <c r="B86" s="37">
        <v>1.1268793183131001E-2</v>
      </c>
      <c r="C86" s="37">
        <v>1.9833436887991718E-2</v>
      </c>
      <c r="D86" s="37">
        <v>9.0398534244284234E-3</v>
      </c>
      <c r="E86" s="39"/>
      <c r="F86" s="39"/>
    </row>
    <row r="87" spans="1:6" x14ac:dyDescent="0.25">
      <c r="A87" s="36">
        <v>40422</v>
      </c>
      <c r="B87" s="37">
        <v>4.8848745397427874E-2</v>
      </c>
      <c r="C87" s="37">
        <v>2.9900588717573257E-2</v>
      </c>
      <c r="D87" s="37">
        <v>2.9077736381012003E-2</v>
      </c>
      <c r="E87" s="39"/>
      <c r="F87" s="39"/>
    </row>
    <row r="88" spans="1:6" x14ac:dyDescent="0.25">
      <c r="A88" s="36">
        <v>40421</v>
      </c>
      <c r="B88" s="37">
        <v>1.6427770550850017E-3</v>
      </c>
      <c r="C88" s="37">
        <v>5.2748903426969663E-3</v>
      </c>
      <c r="D88" s="37">
        <v>3.9071798423921374E-4</v>
      </c>
      <c r="E88" s="39"/>
      <c r="F88" s="39"/>
    </row>
    <row r="89" spans="1:6" x14ac:dyDescent="0.25">
      <c r="A89" s="36">
        <v>40420</v>
      </c>
      <c r="B89" s="37">
        <v>-1.5902440938765874E-2</v>
      </c>
      <c r="C89" s="37">
        <v>-1.1729185539863567E-2</v>
      </c>
      <c r="D89" s="37">
        <v>-1.482861122973444E-2</v>
      </c>
      <c r="E89" s="39"/>
      <c r="F89" s="39"/>
    </row>
    <row r="90" spans="1:6" x14ac:dyDescent="0.25">
      <c r="A90" s="36">
        <v>40417</v>
      </c>
      <c r="B90" s="37">
        <v>4.0451207090044426E-2</v>
      </c>
      <c r="C90" s="37">
        <v>2.3185977872032203E-2</v>
      </c>
      <c r="D90" s="37">
        <v>1.6450710288579973E-2</v>
      </c>
      <c r="E90" s="39"/>
      <c r="F90" s="39"/>
    </row>
    <row r="91" spans="1:6" x14ac:dyDescent="0.25">
      <c r="A91" s="36">
        <v>40416</v>
      </c>
      <c r="B91" s="37">
        <v>2.646330483098731E-2</v>
      </c>
      <c r="C91" s="37">
        <v>-4.1148319968877585E-4</v>
      </c>
      <c r="D91" s="37">
        <v>-7.7144662455835766E-3</v>
      </c>
      <c r="E91" s="39"/>
      <c r="F91" s="39"/>
    </row>
    <row r="92" spans="1:6" x14ac:dyDescent="0.25">
      <c r="A92" s="36">
        <v>40415</v>
      </c>
      <c r="B92" s="37">
        <v>0</v>
      </c>
      <c r="C92" s="37">
        <v>7.8463544209977244E-3</v>
      </c>
      <c r="D92" s="37">
        <v>3.283944751226509E-3</v>
      </c>
      <c r="E92" s="39"/>
      <c r="F92" s="39"/>
    </row>
    <row r="93" spans="1:6" x14ac:dyDescent="0.25">
      <c r="A93" s="36">
        <v>40414</v>
      </c>
      <c r="B93" s="37">
        <v>-3.9021051792244181E-2</v>
      </c>
      <c r="C93" s="37">
        <v>-5.3751678947365445E-3</v>
      </c>
      <c r="D93" s="37">
        <v>-1.4618768144024182E-2</v>
      </c>
      <c r="E93" s="39"/>
      <c r="F93" s="39"/>
    </row>
    <row r="94" spans="1:6" x14ac:dyDescent="0.25">
      <c r="A94" s="36">
        <v>40413</v>
      </c>
      <c r="B94" s="37">
        <v>-1.6092789288618192E-2</v>
      </c>
      <c r="C94" s="37">
        <v>-7.3953144017079768E-3</v>
      </c>
      <c r="D94" s="37">
        <v>-4.048490744854887E-3</v>
      </c>
      <c r="E94" s="39"/>
      <c r="F94" s="39"/>
    </row>
    <row r="95" spans="1:6" x14ac:dyDescent="0.25">
      <c r="A95" s="36">
        <v>40410</v>
      </c>
      <c r="B95" s="37">
        <v>-1.9457396903898548E-2</v>
      </c>
      <c r="C95" s="37">
        <v>-1.7045873149231117E-2</v>
      </c>
      <c r="D95" s="37">
        <v>-3.6697544109411404E-3</v>
      </c>
      <c r="E95" s="39"/>
      <c r="F95" s="39"/>
    </row>
    <row r="96" spans="1:6" x14ac:dyDescent="0.25">
      <c r="A96" s="36">
        <v>40409</v>
      </c>
      <c r="B96" s="37">
        <v>-3.1999562051873973E-2</v>
      </c>
      <c r="C96" s="37">
        <v>-2.6212746689437447E-2</v>
      </c>
      <c r="D96" s="37">
        <v>-1.7080435583725219E-2</v>
      </c>
      <c r="E96" s="39"/>
      <c r="F96" s="39"/>
    </row>
    <row r="97" spans="1:6" x14ac:dyDescent="0.25">
      <c r="A97" s="36">
        <v>40408</v>
      </c>
      <c r="B97" s="37">
        <v>8.5904403965597637E-3</v>
      </c>
      <c r="C97" s="37">
        <v>-1.1691458412789827E-2</v>
      </c>
      <c r="D97" s="37">
        <v>1.4816803789212323E-3</v>
      </c>
      <c r="E97" s="39"/>
      <c r="F97" s="39"/>
    </row>
    <row r="98" spans="1:6" x14ac:dyDescent="0.25">
      <c r="A98" s="36">
        <v>40407</v>
      </c>
      <c r="B98" s="37">
        <v>1.2628409075321244E-2</v>
      </c>
      <c r="C98" s="37">
        <v>8.9511852916677737E-3</v>
      </c>
      <c r="D98" s="37">
        <v>1.2118489435572154E-2</v>
      </c>
      <c r="E98" s="39"/>
      <c r="F98" s="39"/>
    </row>
    <row r="99" spans="1:6" x14ac:dyDescent="0.25">
      <c r="A99" s="36">
        <v>40406</v>
      </c>
      <c r="B99" s="37">
        <v>7.9460486112673955E-4</v>
      </c>
      <c r="C99" s="37">
        <v>6.2745373475258416E-3</v>
      </c>
      <c r="D99" s="37">
        <v>1.2045139728069066E-4</v>
      </c>
      <c r="E99" s="39"/>
      <c r="F99" s="39"/>
    </row>
    <row r="100" spans="1:6" x14ac:dyDescent="0.25">
      <c r="A100" s="36">
        <v>40403</v>
      </c>
      <c r="B100" s="37">
        <v>7.1799520979803719E-3</v>
      </c>
      <c r="C100" s="37">
        <v>5.5226657665874788E-3</v>
      </c>
      <c r="D100" s="37">
        <v>-4.0316903877526773E-3</v>
      </c>
      <c r="E100" s="39"/>
      <c r="F100" s="39"/>
    </row>
    <row r="101" spans="1:6" x14ac:dyDescent="0.25">
      <c r="A101" s="36">
        <v>40402</v>
      </c>
      <c r="B101" s="37">
        <v>-7.9745569591072544E-3</v>
      </c>
      <c r="C101" s="37">
        <v>9.9384684316679971E-3</v>
      </c>
      <c r="D101" s="37">
        <v>-5.3932669970026591E-3</v>
      </c>
      <c r="E101" s="39"/>
      <c r="F101" s="39"/>
    </row>
    <row r="102" spans="1:6" x14ac:dyDescent="0.25">
      <c r="A102" s="36">
        <v>40401</v>
      </c>
      <c r="B102" s="37">
        <v>-3.1661811664732933E-2</v>
      </c>
      <c r="C102" s="37">
        <v>-1.1914334631931721E-2</v>
      </c>
      <c r="D102" s="37">
        <v>-2.8583406087846878E-2</v>
      </c>
      <c r="E102" s="39"/>
      <c r="F102" s="39"/>
    </row>
    <row r="103" spans="1:6" x14ac:dyDescent="0.25">
      <c r="A103" s="36">
        <v>40400</v>
      </c>
      <c r="B103" s="37">
        <v>-3.8469327940891644E-4</v>
      </c>
      <c r="C103" s="37">
        <v>-6.6889894593796491E-3</v>
      </c>
      <c r="D103" s="37">
        <v>-5.9852811861293171E-3</v>
      </c>
      <c r="E103" s="39"/>
      <c r="F103" s="39"/>
    </row>
    <row r="104" spans="1:6" x14ac:dyDescent="0.25">
      <c r="A104" s="36">
        <v>40399</v>
      </c>
      <c r="B104" s="37">
        <v>2.1773786120462591E-2</v>
      </c>
      <c r="C104" s="37">
        <v>2.100339007777233E-2</v>
      </c>
      <c r="D104" s="37">
        <v>5.4680867385513161E-3</v>
      </c>
      <c r="E104" s="39"/>
      <c r="F104" s="39"/>
    </row>
    <row r="105" spans="1:6" x14ac:dyDescent="0.25">
      <c r="A105" s="36">
        <v>40396</v>
      </c>
      <c r="B105" s="37">
        <v>7.1005983367783687E-3</v>
      </c>
      <c r="C105" s="37">
        <v>1.603133814404708E-3</v>
      </c>
      <c r="D105" s="37">
        <v>-3.71091561381247E-3</v>
      </c>
      <c r="E105" s="39"/>
      <c r="F105" s="39"/>
    </row>
    <row r="106" spans="1:6" x14ac:dyDescent="0.25">
      <c r="A106" s="36">
        <v>40395</v>
      </c>
      <c r="B106" s="37">
        <v>1.8781768177024219E-2</v>
      </c>
      <c r="C106" s="37">
        <v>-2.2606523892177072E-2</v>
      </c>
      <c r="D106" s="37">
        <v>-1.2693292744441909E-3</v>
      </c>
      <c r="E106" s="39"/>
      <c r="F106" s="39"/>
    </row>
    <row r="107" spans="1:6" x14ac:dyDescent="0.25">
      <c r="A107" s="36">
        <v>40394</v>
      </c>
      <c r="B107" s="37">
        <v>-2.8238056765444636E-2</v>
      </c>
      <c r="C107" s="37">
        <v>-4.6948737565154662E-3</v>
      </c>
      <c r="D107" s="37">
        <v>6.0328777963279219E-3</v>
      </c>
      <c r="E107" s="39"/>
      <c r="F107" s="39"/>
    </row>
    <row r="108" spans="1:6" x14ac:dyDescent="0.25">
      <c r="A108" s="36">
        <v>40393</v>
      </c>
      <c r="B108" s="37">
        <v>-0.10524289834773591</v>
      </c>
      <c r="C108" s="37">
        <v>-2.6575750122535092E-2</v>
      </c>
      <c r="D108" s="37">
        <v>-4.8078942732884579E-3</v>
      </c>
      <c r="E108" s="39"/>
      <c r="F108" s="39"/>
    </row>
    <row r="109" spans="1:6" x14ac:dyDescent="0.25">
      <c r="A109" s="36">
        <v>40392</v>
      </c>
      <c r="B109" s="37">
        <v>3.5936331609718278E-2</v>
      </c>
      <c r="C109" s="37">
        <v>4.1519037482044524E-2</v>
      </c>
      <c r="D109" s="37">
        <v>2.1783528093031804E-2</v>
      </c>
      <c r="E109" s="39"/>
      <c r="F109" s="39"/>
    </row>
    <row r="110" spans="1:6" x14ac:dyDescent="0.25">
      <c r="A110" s="36">
        <v>40389</v>
      </c>
      <c r="B110" s="37">
        <v>2.1977811729774941E-3</v>
      </c>
      <c r="C110" s="37">
        <v>1.5974798450791024E-2</v>
      </c>
      <c r="D110" s="37">
        <v>6.3497841584165494E-5</v>
      </c>
      <c r="E110" s="39"/>
      <c r="F110" s="39"/>
    </row>
    <row r="111" spans="1:6" x14ac:dyDescent="0.25">
      <c r="A111" s="36">
        <v>40388</v>
      </c>
      <c r="B111" s="37">
        <v>6.9917753540820783E-3</v>
      </c>
      <c r="C111" s="37">
        <v>-7.2202933333606299E-3</v>
      </c>
      <c r="D111" s="37">
        <v>-4.1672925959718226E-3</v>
      </c>
      <c r="E111" s="39"/>
      <c r="F111" s="39"/>
    </row>
    <row r="112" spans="1:6" x14ac:dyDescent="0.25">
      <c r="A112" s="36">
        <v>40387</v>
      </c>
      <c r="B112" s="37">
        <v>-9.9210928821917461E-3</v>
      </c>
      <c r="C112" s="37">
        <v>-2.837067906381158E-2</v>
      </c>
      <c r="D112" s="37">
        <v>-6.9460326936590135E-3</v>
      </c>
      <c r="E112" s="39"/>
      <c r="F112" s="39"/>
    </row>
    <row r="113" spans="1:6" x14ac:dyDescent="0.25">
      <c r="A113" s="36">
        <v>40386</v>
      </c>
      <c r="B113" s="37">
        <v>3.6630007146471219E-3</v>
      </c>
      <c r="C113" s="37">
        <v>-1.0050334887697134E-2</v>
      </c>
      <c r="D113" s="37">
        <v>-1.0499083563971342E-3</v>
      </c>
      <c r="E113" s="39"/>
      <c r="F113" s="39"/>
    </row>
    <row r="114" spans="1:6" x14ac:dyDescent="0.25">
      <c r="A114" s="36">
        <v>40385</v>
      </c>
      <c r="B114" s="37">
        <v>1.181260035610136E-2</v>
      </c>
      <c r="C114" s="37">
        <v>1.8634051519916792E-2</v>
      </c>
      <c r="D114" s="37">
        <v>1.1137909089887824E-2</v>
      </c>
      <c r="E114" s="39"/>
      <c r="F114" s="39"/>
    </row>
    <row r="115" spans="1:6" x14ac:dyDescent="0.25">
      <c r="A115" s="36">
        <v>40382</v>
      </c>
      <c r="B115" s="37">
        <v>1.0827126102748396E-2</v>
      </c>
      <c r="C115" s="37">
        <v>1.9387367802479089E-2</v>
      </c>
      <c r="D115" s="37">
        <v>8.1864199713830906E-3</v>
      </c>
      <c r="E115" s="39"/>
      <c r="F115" s="39"/>
    </row>
    <row r="116" spans="1:6" x14ac:dyDescent="0.25">
      <c r="A116" s="36">
        <v>40381</v>
      </c>
      <c r="B116" s="37">
        <v>4.295131434184369E-2</v>
      </c>
      <c r="C116" s="37">
        <v>4.077207503853137E-2</v>
      </c>
      <c r="D116" s="37">
        <v>2.2263687704432576E-2</v>
      </c>
      <c r="E116" s="39"/>
      <c r="F116" s="39"/>
    </row>
    <row r="117" spans="1:6" x14ac:dyDescent="0.25">
      <c r="A117" s="36">
        <v>40380</v>
      </c>
      <c r="B117" s="37">
        <v>-2.3483142319534077E-3</v>
      </c>
      <c r="C117" s="37">
        <v>-1.5280067477987117E-2</v>
      </c>
      <c r="D117" s="37">
        <v>-1.2902698981655867E-2</v>
      </c>
      <c r="E117" s="39"/>
      <c r="F117" s="39"/>
    </row>
    <row r="118" spans="1:6" x14ac:dyDescent="0.25">
      <c r="A118" s="36">
        <v>40379</v>
      </c>
      <c r="B118" s="37">
        <v>1.774848216280385E-2</v>
      </c>
      <c r="C118" s="37">
        <v>1.1541696149909674E-2</v>
      </c>
      <c r="D118" s="37">
        <v>1.1351873736359092E-2</v>
      </c>
      <c r="E118" s="39"/>
      <c r="F118" s="39"/>
    </row>
    <row r="119" spans="1:6" x14ac:dyDescent="0.25">
      <c r="A119" s="36">
        <v>40378</v>
      </c>
      <c r="B119" s="37">
        <v>-1.5904737717653931E-3</v>
      </c>
      <c r="C119" s="37">
        <v>8.3264775918861986E-3</v>
      </c>
      <c r="D119" s="37">
        <v>5.9640694778609997E-3</v>
      </c>
      <c r="E119" s="39"/>
      <c r="F119" s="39"/>
    </row>
    <row r="120" spans="1:6" x14ac:dyDescent="0.25">
      <c r="A120" s="36">
        <v>40375</v>
      </c>
      <c r="B120" s="37">
        <v>-5.6385558826892383E-2</v>
      </c>
      <c r="C120" s="37">
        <v>-6.2000824572432021E-2</v>
      </c>
      <c r="D120" s="37">
        <v>-2.9242909163198202E-2</v>
      </c>
      <c r="E120" s="39"/>
      <c r="F120" s="39"/>
    </row>
    <row r="121" spans="1:6" x14ac:dyDescent="0.25">
      <c r="A121" s="36">
        <v>40374</v>
      </c>
      <c r="B121" s="37">
        <v>-1.3798516517075608E-2</v>
      </c>
      <c r="C121" s="37">
        <v>-2.7467245323870345E-3</v>
      </c>
      <c r="D121" s="37">
        <v>1.1953880789741535E-3</v>
      </c>
      <c r="E121" s="39"/>
      <c r="F121" s="39"/>
    </row>
    <row r="122" spans="1:6" x14ac:dyDescent="0.25">
      <c r="A122" s="36">
        <v>40373</v>
      </c>
      <c r="B122" s="37">
        <v>1.0798903863884508E-2</v>
      </c>
      <c r="C122" s="37">
        <v>2.0186766500131275E-2</v>
      </c>
      <c r="D122" s="37">
        <v>-1.551437789055229E-4</v>
      </c>
      <c r="E122" s="39"/>
      <c r="F122" s="39"/>
    </row>
    <row r="123" spans="1:6" x14ac:dyDescent="0.25">
      <c r="A123" s="36">
        <v>40372</v>
      </c>
      <c r="B123" s="37">
        <v>3.66033588989828E-2</v>
      </c>
      <c r="C123" s="37">
        <v>2.6743862030476125E-2</v>
      </c>
      <c r="D123" s="37">
        <v>1.5261822899620291E-2</v>
      </c>
      <c r="E123" s="39"/>
      <c r="F123" s="39"/>
    </row>
    <row r="124" spans="1:6" x14ac:dyDescent="0.25">
      <c r="A124" s="36">
        <v>40371</v>
      </c>
      <c r="B124" s="37">
        <v>-7.7370143800445075E-3</v>
      </c>
      <c r="C124" s="37">
        <v>-4.9159570820851073E-3</v>
      </c>
      <c r="D124" s="37">
        <v>7.326335479728353E-4</v>
      </c>
      <c r="E124" s="39"/>
      <c r="F124" s="39"/>
    </row>
    <row r="125" spans="1:6" x14ac:dyDescent="0.25">
      <c r="A125" s="36">
        <v>40368</v>
      </c>
      <c r="B125" s="37">
        <v>3.7695867891584953E-2</v>
      </c>
      <c r="C125" s="37">
        <v>8.206790468797789E-3</v>
      </c>
      <c r="D125" s="37">
        <v>7.178063824609289E-3</v>
      </c>
      <c r="E125" s="39"/>
      <c r="F125" s="39"/>
    </row>
    <row r="126" spans="1:6" x14ac:dyDescent="0.25">
      <c r="A126" s="36">
        <v>40367</v>
      </c>
      <c r="B126" s="37">
        <v>2.8410995987396034E-2</v>
      </c>
      <c r="C126" s="37">
        <v>7.0291805169653034E-3</v>
      </c>
      <c r="D126" s="37">
        <v>9.3686545095535648E-3</v>
      </c>
      <c r="E126" s="39"/>
      <c r="F126" s="39"/>
    </row>
    <row r="127" spans="1:6" x14ac:dyDescent="0.25">
      <c r="A127" s="36">
        <v>40366</v>
      </c>
      <c r="B127" s="37">
        <v>5.1965245453299017E-2</v>
      </c>
      <c r="C127" s="37">
        <v>4.2812231425946617E-2</v>
      </c>
      <c r="D127" s="37">
        <v>3.0850023055206361E-2</v>
      </c>
      <c r="E127" s="39"/>
      <c r="F127" s="39"/>
    </row>
    <row r="128" spans="1:6" x14ac:dyDescent="0.25">
      <c r="A128" s="36">
        <v>40365</v>
      </c>
      <c r="B128" s="37">
        <v>3.9105379216145602E-3</v>
      </c>
      <c r="C128" s="37">
        <v>-2.6075473019414618E-2</v>
      </c>
      <c r="D128" s="37">
        <v>5.3447263704791952E-3</v>
      </c>
      <c r="E128" s="39"/>
      <c r="F128" s="39"/>
    </row>
    <row r="129" spans="1:6" x14ac:dyDescent="0.25">
      <c r="A129" s="36">
        <v>40361</v>
      </c>
      <c r="B129" s="37">
        <v>-1.2546153700918335E-2</v>
      </c>
      <c r="C129" s="37">
        <v>-3.0336811624328879E-2</v>
      </c>
      <c r="D129" s="37">
        <v>-4.6732717280958585E-3</v>
      </c>
      <c r="E129" s="39"/>
      <c r="F129" s="39"/>
    </row>
    <row r="130" spans="1:6" x14ac:dyDescent="0.25">
      <c r="A130" s="36">
        <v>40360</v>
      </c>
      <c r="B130" s="37">
        <v>-1.9583420739194328E-2</v>
      </c>
      <c r="C130" s="37">
        <v>-5.3071921344156874E-3</v>
      </c>
      <c r="D130" s="37">
        <v>-3.245713483947379E-3</v>
      </c>
      <c r="E130" s="39"/>
      <c r="F130" s="39"/>
    </row>
    <row r="131" spans="1:6" x14ac:dyDescent="0.25">
      <c r="A131" s="36">
        <v>40359</v>
      </c>
      <c r="B131" s="37">
        <v>-1.8379834401272263E-2</v>
      </c>
      <c r="C131" s="37">
        <v>-1.0127699381766997E-2</v>
      </c>
      <c r="D131" s="37">
        <v>-1.0164453687605284E-2</v>
      </c>
      <c r="E131" s="39"/>
      <c r="F131" s="39"/>
    </row>
    <row r="132" spans="1:6" x14ac:dyDescent="0.25">
      <c r="A132" s="36">
        <v>40358</v>
      </c>
      <c r="B132" s="37">
        <v>-5.4764105610449351E-2</v>
      </c>
      <c r="C132" s="37">
        <v>-4.0676883304669752E-2</v>
      </c>
      <c r="D132" s="37">
        <v>-3.1508230298298197E-2</v>
      </c>
      <c r="E132" s="39"/>
      <c r="F132" s="39"/>
    </row>
    <row r="133" spans="1:6" x14ac:dyDescent="0.25">
      <c r="A133" s="36">
        <v>40357</v>
      </c>
      <c r="B133" s="37">
        <v>1.3412518582726263E-2</v>
      </c>
      <c r="C133" s="37">
        <v>-4.2479653244814593E-3</v>
      </c>
      <c r="D133" s="37">
        <v>-2.0360100973241262E-3</v>
      </c>
      <c r="E133" s="39"/>
      <c r="F133" s="39"/>
    </row>
    <row r="134" spans="1:6" x14ac:dyDescent="0.25">
      <c r="A134" s="36">
        <v>40354</v>
      </c>
      <c r="B134" s="37">
        <v>1.5803845881865459E-3</v>
      </c>
      <c r="C134" s="37">
        <v>3.489869200684214E-2</v>
      </c>
      <c r="D134" s="37">
        <v>2.8552825275803225E-3</v>
      </c>
      <c r="E134" s="39"/>
      <c r="F134" s="39"/>
    </row>
    <row r="135" spans="1:6" x14ac:dyDescent="0.25">
      <c r="A135" s="36">
        <v>40353</v>
      </c>
      <c r="B135" s="37">
        <v>-3.8779588376786751E-2</v>
      </c>
      <c r="C135" s="37">
        <v>-3.0121594356310816E-2</v>
      </c>
      <c r="D135" s="37">
        <v>-1.6946283526086913E-2</v>
      </c>
      <c r="E135" s="39"/>
      <c r="F135" s="39"/>
    </row>
    <row r="136" spans="1:6" x14ac:dyDescent="0.25">
      <c r="A136" s="36">
        <v>40352</v>
      </c>
      <c r="B136" s="37">
        <v>1.9037098636223448E-3</v>
      </c>
      <c r="C136" s="37">
        <v>2.0242062711647427E-2</v>
      </c>
      <c r="D136" s="37">
        <v>-2.9899396892005604E-3</v>
      </c>
      <c r="E136" s="39"/>
      <c r="F136" s="39"/>
    </row>
    <row r="137" spans="1:6" x14ac:dyDescent="0.25">
      <c r="A137" s="36">
        <v>40351</v>
      </c>
      <c r="B137" s="37">
        <v>-2.7069275838104034E-2</v>
      </c>
      <c r="C137" s="37">
        <v>-5.7311312580822421E-2</v>
      </c>
      <c r="D137" s="37">
        <v>-1.6201224561692869E-2</v>
      </c>
      <c r="E137" s="39"/>
      <c r="F137" s="39"/>
    </row>
    <row r="138" spans="1:6" x14ac:dyDescent="0.25">
      <c r="A138" s="36">
        <v>40350</v>
      </c>
      <c r="B138" s="37">
        <v>-1.4826074462860831E-3</v>
      </c>
      <c r="C138" s="37">
        <v>1.9876892261874668E-2</v>
      </c>
      <c r="D138" s="37">
        <v>-3.8642983075256798E-3</v>
      </c>
      <c r="E138" s="39"/>
      <c r="F138" s="39"/>
    </row>
    <row r="139" spans="1:6" x14ac:dyDescent="0.25">
      <c r="A139" s="36">
        <v>40347</v>
      </c>
      <c r="B139" s="37">
        <v>1.2672559821753204E-2</v>
      </c>
      <c r="C139" s="37">
        <v>3.2335423065040066E-2</v>
      </c>
      <c r="D139" s="37">
        <v>1.3162644041860604E-3</v>
      </c>
      <c r="E139" s="39"/>
      <c r="F139" s="39"/>
    </row>
    <row r="140" spans="1:6" x14ac:dyDescent="0.25">
      <c r="A140" s="36">
        <v>40346</v>
      </c>
      <c r="B140" s="37">
        <v>-2.2480301002826904E-3</v>
      </c>
      <c r="C140" s="37">
        <v>-7.4060594051868775E-3</v>
      </c>
      <c r="D140" s="37">
        <v>1.2821860718008032E-3</v>
      </c>
      <c r="E140" s="39"/>
      <c r="F140" s="39"/>
    </row>
    <row r="141" spans="1:6" x14ac:dyDescent="0.25">
      <c r="A141" s="36">
        <v>40345</v>
      </c>
      <c r="B141" s="37">
        <v>-2.6163833262738772E-3</v>
      </c>
      <c r="C141" s="37">
        <v>-1.4266691893834216E-2</v>
      </c>
      <c r="D141" s="37">
        <v>-5.5608924919153054E-4</v>
      </c>
      <c r="E141" s="39"/>
      <c r="F141" s="39"/>
    </row>
    <row r="142" spans="1:6" x14ac:dyDescent="0.25">
      <c r="A142" s="36">
        <v>40344</v>
      </c>
      <c r="B142" s="37">
        <v>3.3785740834243794E-2</v>
      </c>
      <c r="C142" s="37">
        <v>-3.2765100334923337E-2</v>
      </c>
      <c r="D142" s="37">
        <v>2.3222450070635708E-2</v>
      </c>
      <c r="E142" s="39"/>
      <c r="F142" s="39"/>
    </row>
    <row r="143" spans="1:6" x14ac:dyDescent="0.25">
      <c r="A143" s="36">
        <v>40343</v>
      </c>
      <c r="B143" s="37">
        <v>-3.1169357507969887E-2</v>
      </c>
      <c r="C143" s="37">
        <v>-1.7263907487894851E-2</v>
      </c>
      <c r="D143" s="37">
        <v>-1.8062942035257303E-3</v>
      </c>
      <c r="E143" s="39"/>
      <c r="F143" s="39"/>
    </row>
    <row r="144" spans="1:6" x14ac:dyDescent="0.25">
      <c r="A144" s="36">
        <v>40340</v>
      </c>
      <c r="B144" s="37">
        <v>1.2427199943803756E-2</v>
      </c>
      <c r="C144" s="37">
        <v>1.135330688618208E-2</v>
      </c>
      <c r="D144" s="37">
        <v>4.3701159566041734E-3</v>
      </c>
      <c r="E144" s="39"/>
      <c r="F144" s="39"/>
    </row>
    <row r="145" spans="1:6" x14ac:dyDescent="0.25">
      <c r="A145" s="36">
        <v>40339</v>
      </c>
      <c r="B145" s="37">
        <v>3.6662340812407643E-2</v>
      </c>
      <c r="C145" s="37">
        <v>5.5664568901687403E-2</v>
      </c>
      <c r="D145" s="37">
        <v>2.9079846216326477E-2</v>
      </c>
      <c r="E145" s="39"/>
      <c r="F145" s="39"/>
    </row>
    <row r="146" spans="1:6" x14ac:dyDescent="0.25">
      <c r="A146" s="36">
        <v>40338</v>
      </c>
      <c r="B146" s="37">
        <v>1.1464910065725874E-2</v>
      </c>
      <c r="C146" s="37">
        <v>3.3659884257227046E-2</v>
      </c>
      <c r="D146" s="37">
        <v>-5.9593971267073781E-3</v>
      </c>
      <c r="E146" s="39"/>
      <c r="F146" s="39"/>
    </row>
    <row r="147" spans="1:6" x14ac:dyDescent="0.25">
      <c r="A147" s="36">
        <v>40337</v>
      </c>
      <c r="B147" s="37">
        <v>2.8636704647019565E-2</v>
      </c>
      <c r="C147" s="37">
        <v>3.5249568092171842E-2</v>
      </c>
      <c r="D147" s="37">
        <v>1.091626736090728E-2</v>
      </c>
      <c r="E147" s="39"/>
      <c r="F147" s="39"/>
    </row>
    <row r="148" spans="1:6" x14ac:dyDescent="0.25">
      <c r="A148" s="36">
        <v>40336</v>
      </c>
      <c r="B148" s="37">
        <v>-1.6234078206379229E-2</v>
      </c>
      <c r="C148" s="37">
        <v>1.0484454393208829E-2</v>
      </c>
      <c r="D148" s="37">
        <v>-1.3624465993151556E-2</v>
      </c>
      <c r="E148" s="39"/>
      <c r="F148" s="39"/>
    </row>
    <row r="149" spans="1:6" x14ac:dyDescent="0.25">
      <c r="A149" s="36">
        <v>40333</v>
      </c>
      <c r="B149" s="37">
        <v>-4.8713476245085992E-2</v>
      </c>
      <c r="C149" s="37">
        <v>-5.8141624466755505E-2</v>
      </c>
      <c r="D149" s="37">
        <v>-3.5017441930195223E-2</v>
      </c>
      <c r="E149" s="39"/>
      <c r="F149" s="39"/>
    </row>
    <row r="150" spans="1:6" x14ac:dyDescent="0.25">
      <c r="A150" s="36">
        <v>40332</v>
      </c>
      <c r="B150" s="37">
        <v>-1.446541240959032E-2</v>
      </c>
      <c r="C150" s="37">
        <v>-1.6177075085660825E-2</v>
      </c>
      <c r="D150" s="37">
        <v>4.043191827163106E-3</v>
      </c>
      <c r="E150" s="39"/>
      <c r="F150" s="39"/>
    </row>
    <row r="151" spans="1:6" x14ac:dyDescent="0.25">
      <c r="A151" s="36">
        <v>40331</v>
      </c>
      <c r="B151" s="37">
        <v>3.3041765978538591E-2</v>
      </c>
      <c r="C151" s="37">
        <v>1.4190132168855955E-2</v>
      </c>
      <c r="D151" s="37">
        <v>2.5514428156661443E-2</v>
      </c>
      <c r="E151" s="39"/>
      <c r="F151" s="39"/>
    </row>
    <row r="152" spans="1:6" x14ac:dyDescent="0.25">
      <c r="A152" s="36">
        <v>40330</v>
      </c>
      <c r="B152" s="37">
        <v>-4.9905611314743213E-2</v>
      </c>
      <c r="C152" s="37">
        <v>-1.3798752921162899E-2</v>
      </c>
      <c r="D152" s="37">
        <v>-1.7314353101286102E-2</v>
      </c>
      <c r="E152" s="39"/>
      <c r="F152" s="39"/>
    </row>
    <row r="153" spans="1:6" x14ac:dyDescent="0.25">
      <c r="A153" s="36">
        <v>40326</v>
      </c>
      <c r="B153" s="37">
        <v>-4.2203411523340298E-2</v>
      </c>
      <c r="C153" s="37">
        <v>1.0627932048971106E-2</v>
      </c>
      <c r="D153" s="37">
        <v>-1.2451892878639471E-2</v>
      </c>
      <c r="E153" s="39"/>
      <c r="F153" s="39"/>
    </row>
    <row r="154" spans="1:6" x14ac:dyDescent="0.25">
      <c r="A154" s="36">
        <v>40325</v>
      </c>
      <c r="B154" s="37">
        <v>5.6802208290643079E-2</v>
      </c>
      <c r="C154" s="37">
        <v>4.3265288666347455E-2</v>
      </c>
      <c r="D154" s="37">
        <v>3.2347312297909755E-2</v>
      </c>
      <c r="E154" s="39"/>
      <c r="F154" s="39"/>
    </row>
    <row r="155" spans="1:6" x14ac:dyDescent="0.25">
      <c r="A155" s="36">
        <v>40324</v>
      </c>
      <c r="B155" s="37">
        <v>-1.0129523365273257E-2</v>
      </c>
      <c r="C155" s="37">
        <v>1.6667103660704501E-2</v>
      </c>
      <c r="D155" s="37">
        <v>-5.6770785781786008E-3</v>
      </c>
      <c r="E155" s="39"/>
      <c r="F155" s="39"/>
    </row>
    <row r="156" spans="1:6" x14ac:dyDescent="0.25">
      <c r="A156" s="36">
        <v>40323</v>
      </c>
      <c r="B156" s="37">
        <v>3.5331317888397065E-2</v>
      </c>
      <c r="C156" s="37">
        <v>2.0803128417699896E-2</v>
      </c>
      <c r="D156" s="37">
        <v>3.5387487389914191E-4</v>
      </c>
      <c r="E156" s="39"/>
      <c r="F156" s="39"/>
    </row>
    <row r="157" spans="1:6" x14ac:dyDescent="0.25">
      <c r="A157" s="36">
        <v>40322</v>
      </c>
      <c r="B157" s="37">
        <v>-2.3314610509300462E-2</v>
      </c>
      <c r="C157" s="37">
        <v>-9.81871087679906E-3</v>
      </c>
      <c r="D157" s="37">
        <v>-1.2992046335848424E-2</v>
      </c>
      <c r="E157" s="39"/>
      <c r="F157" s="39"/>
    </row>
    <row r="158" spans="1:6" x14ac:dyDescent="0.25">
      <c r="A158" s="36">
        <v>40319</v>
      </c>
      <c r="B158" s="37">
        <v>2.9520965391002778E-2</v>
      </c>
      <c r="C158" s="37">
        <v>6.7204224324661874E-2</v>
      </c>
      <c r="D158" s="37">
        <v>1.4912632044523319E-2</v>
      </c>
      <c r="E158" s="39"/>
      <c r="F158" s="39"/>
    </row>
    <row r="159" spans="1:6" x14ac:dyDescent="0.25">
      <c r="A159" s="36">
        <v>40318</v>
      </c>
      <c r="B159" s="37">
        <v>-3.2162026928437296E-2</v>
      </c>
      <c r="C159" s="37">
        <v>-5.8671723345689555E-2</v>
      </c>
      <c r="D159" s="37">
        <v>-3.975579582422431E-2</v>
      </c>
      <c r="E159" s="39"/>
      <c r="F159" s="39"/>
    </row>
    <row r="160" spans="1:6" x14ac:dyDescent="0.25">
      <c r="A160" s="36">
        <v>40317</v>
      </c>
      <c r="B160" s="37">
        <v>-7.1334509330467158E-3</v>
      </c>
      <c r="C160" s="37">
        <v>-1.5728236702461127E-2</v>
      </c>
      <c r="D160" s="37">
        <v>-5.1434688592248267E-3</v>
      </c>
      <c r="E160" s="39"/>
      <c r="F160" s="39"/>
    </row>
    <row r="161" spans="1:6" x14ac:dyDescent="0.25">
      <c r="A161" s="36">
        <v>40316</v>
      </c>
      <c r="B161" s="37">
        <v>-6.3397833032919192E-3</v>
      </c>
      <c r="C161" s="37">
        <v>-2.5813253513837436E-2</v>
      </c>
      <c r="D161" s="37">
        <v>-1.4297631274328782E-2</v>
      </c>
      <c r="E161" s="39"/>
      <c r="F161" s="39"/>
    </row>
    <row r="162" spans="1:6" x14ac:dyDescent="0.25">
      <c r="A162" s="36">
        <v>40315</v>
      </c>
      <c r="B162" s="37">
        <v>-1.6224531646878676E-2</v>
      </c>
      <c r="C162" s="37">
        <v>4.1186347632783671E-3</v>
      </c>
      <c r="D162" s="37">
        <v>1.1087530091616145E-3</v>
      </c>
      <c r="E162" s="39"/>
      <c r="F162" s="39"/>
    </row>
    <row r="163" spans="1:6" x14ac:dyDescent="0.25">
      <c r="A163" s="36">
        <v>40312</v>
      </c>
      <c r="B163" s="37">
        <v>-6.0667613618928175E-2</v>
      </c>
      <c r="C163" s="37">
        <v>-1.1081637423365719E-2</v>
      </c>
      <c r="D163" s="37">
        <v>-1.897898078243165E-2</v>
      </c>
      <c r="E163" s="39"/>
      <c r="F163" s="39"/>
    </row>
    <row r="164" spans="1:6" x14ac:dyDescent="0.25">
      <c r="A164" s="36">
        <v>40311</v>
      </c>
      <c r="B164" s="37">
        <v>7.6019448010158034E-3</v>
      </c>
      <c r="C164" s="37">
        <v>5.2367988806169594E-2</v>
      </c>
      <c r="D164" s="37">
        <v>-1.2219500286890018E-2</v>
      </c>
      <c r="E164" s="39"/>
      <c r="F164" s="39"/>
    </row>
    <row r="165" spans="1:6" x14ac:dyDescent="0.25">
      <c r="A165" s="36">
        <v>40310</v>
      </c>
      <c r="B165" s="37">
        <v>3.3148325079633383E-2</v>
      </c>
      <c r="C165" s="37">
        <v>-3.1331924732786696E-2</v>
      </c>
      <c r="D165" s="37">
        <v>1.3645992502574963E-2</v>
      </c>
      <c r="E165" s="39"/>
      <c r="F165" s="39"/>
    </row>
    <row r="166" spans="1:6" x14ac:dyDescent="0.25">
      <c r="A166" s="36">
        <v>40309</v>
      </c>
      <c r="B166" s="37">
        <v>1.6266348937753399E-2</v>
      </c>
      <c r="C166" s="37">
        <v>2.5328521918738751E-2</v>
      </c>
      <c r="D166" s="37">
        <v>-3.4030755683530124E-3</v>
      </c>
      <c r="E166" s="39"/>
      <c r="F166" s="39"/>
    </row>
    <row r="167" spans="1:6" x14ac:dyDescent="0.25">
      <c r="A167" s="36">
        <v>40308</v>
      </c>
      <c r="B167" s="37">
        <v>7.3323376996824854E-2</v>
      </c>
      <c r="C167" s="37">
        <v>6.3541349072513464E-2</v>
      </c>
      <c r="D167" s="37">
        <v>4.3034703635936006E-2</v>
      </c>
      <c r="E167" s="39"/>
      <c r="F167" s="39"/>
    </row>
    <row r="168" spans="1:6" x14ac:dyDescent="0.25">
      <c r="A168" s="36">
        <v>40305</v>
      </c>
      <c r="B168" s="37">
        <v>-4.5235768918732218E-2</v>
      </c>
      <c r="C168" s="37">
        <v>-3.315713652584959E-2</v>
      </c>
      <c r="D168" s="37">
        <v>-1.5426645708388909E-2</v>
      </c>
      <c r="E168" s="39"/>
      <c r="F168" s="39"/>
    </row>
    <row r="169" spans="1:6" x14ac:dyDescent="0.25">
      <c r="A169" s="36">
        <v>40304</v>
      </c>
      <c r="B169" s="37">
        <v>-6.2826991524432968E-2</v>
      </c>
      <c r="C169" s="37">
        <v>-3.2519656570899433E-2</v>
      </c>
      <c r="D169" s="37">
        <v>-3.2888440910476553E-2</v>
      </c>
      <c r="E169" s="39"/>
      <c r="F169" s="39"/>
    </row>
    <row r="170" spans="1:6" x14ac:dyDescent="0.25">
      <c r="A170" s="36">
        <v>40303</v>
      </c>
      <c r="B170" s="37">
        <v>-3.1187547134535604E-2</v>
      </c>
      <c r="C170" s="37">
        <v>2.7683503343943937E-2</v>
      </c>
      <c r="D170" s="37">
        <v>-6.6083422541090703E-3</v>
      </c>
      <c r="E170" s="39"/>
      <c r="F170" s="39"/>
    </row>
    <row r="171" spans="1:6" x14ac:dyDescent="0.25">
      <c r="A171" s="36">
        <v>40302</v>
      </c>
      <c r="B171" s="37">
        <v>-6.951588502579252E-2</v>
      </c>
      <c r="C171" s="37">
        <v>-8.7337071196739065E-3</v>
      </c>
      <c r="D171" s="37">
        <v>-2.4127199799549585E-2</v>
      </c>
      <c r="E171" s="39"/>
      <c r="F171" s="39"/>
    </row>
    <row r="172" spans="1:6" x14ac:dyDescent="0.25">
      <c r="A172" s="36">
        <v>40301</v>
      </c>
      <c r="B172" s="37">
        <v>1.8956390716353112E-2</v>
      </c>
      <c r="C172" s="37">
        <v>3.6754172975647884E-2</v>
      </c>
      <c r="D172" s="37">
        <v>1.3035257990546126E-2</v>
      </c>
      <c r="E172" s="39"/>
      <c r="F172" s="39"/>
    </row>
    <row r="173" spans="1:6" x14ac:dyDescent="0.25">
      <c r="A173" s="36">
        <v>40298</v>
      </c>
      <c r="B173" s="37">
        <v>-3.1606784538619752E-2</v>
      </c>
      <c r="C173" s="37">
        <v>-1.3885999367413535E-2</v>
      </c>
      <c r="D173" s="37">
        <v>-1.6787810236199126E-2</v>
      </c>
      <c r="E173" s="39"/>
      <c r="F173" s="39"/>
    </row>
    <row r="174" spans="1:6" x14ac:dyDescent="0.25">
      <c r="A174" s="36">
        <v>40297</v>
      </c>
      <c r="B174" s="37">
        <v>-3.1422419794386962E-4</v>
      </c>
      <c r="C174" s="37">
        <v>2.7967538159813118E-2</v>
      </c>
      <c r="D174" s="37">
        <v>1.2860180330377115E-2</v>
      </c>
      <c r="E174" s="39"/>
      <c r="F174" s="39"/>
    </row>
    <row r="175" spans="1:6" x14ac:dyDescent="0.25">
      <c r="A175" s="36">
        <v>40296</v>
      </c>
      <c r="B175" s="37">
        <v>5.6881277298295015E-2</v>
      </c>
      <c r="C175" s="37">
        <v>-1.7683512382875927E-2</v>
      </c>
      <c r="D175" s="37">
        <v>6.4419580302875531E-3</v>
      </c>
      <c r="E175" s="39"/>
      <c r="F175" s="39"/>
    </row>
    <row r="176" spans="1:6" x14ac:dyDescent="0.25">
      <c r="A176" s="36">
        <v>40295</v>
      </c>
      <c r="B176" s="37">
        <v>-4.1048116997310855E-2</v>
      </c>
      <c r="C176" s="37">
        <v>-2.1343617521972759E-2</v>
      </c>
      <c r="D176" s="37">
        <v>-2.3659640267706665E-2</v>
      </c>
      <c r="E176" s="39"/>
      <c r="F176" s="39"/>
    </row>
    <row r="177" spans="1:6" x14ac:dyDescent="0.25">
      <c r="A177" s="36">
        <v>40294</v>
      </c>
      <c r="B177" s="37">
        <v>5.4408681305095335E-3</v>
      </c>
      <c r="C177" s="37">
        <v>1.2394984442413465E-2</v>
      </c>
      <c r="D177" s="37">
        <v>-4.305703969403986E-3</v>
      </c>
      <c r="E177" s="39"/>
      <c r="F177" s="39"/>
    </row>
    <row r="178" spans="1:6" x14ac:dyDescent="0.25">
      <c r="A178" s="36">
        <v>40291</v>
      </c>
      <c r="B178" s="37">
        <v>2.8647768963440422E-2</v>
      </c>
      <c r="C178" s="37">
        <v>-7.1017048018154651E-3</v>
      </c>
      <c r="D178" s="37">
        <v>7.0982673940883558E-3</v>
      </c>
      <c r="E178" s="39"/>
      <c r="F178" s="39"/>
    </row>
    <row r="179" spans="1:6" x14ac:dyDescent="0.25">
      <c r="A179" s="36">
        <v>40290</v>
      </c>
      <c r="B179" s="37">
        <v>-9.902006855953163E-4</v>
      </c>
      <c r="C179" s="37">
        <v>-1.7675048158576644E-3</v>
      </c>
      <c r="D179" s="37">
        <v>2.2613210252101002E-3</v>
      </c>
      <c r="E179" s="39"/>
      <c r="F179" s="39"/>
    </row>
    <row r="180" spans="1:6" x14ac:dyDescent="0.25">
      <c r="A180" s="36">
        <v>40289</v>
      </c>
      <c r="B180" s="37">
        <v>-1.6483319887469949E-3</v>
      </c>
      <c r="C180" s="37">
        <v>1.0652530308242925E-2</v>
      </c>
      <c r="D180" s="37">
        <v>-1.0195168178783428E-3</v>
      </c>
      <c r="E180" s="39"/>
      <c r="F180" s="39"/>
    </row>
    <row r="181" spans="1:6" x14ac:dyDescent="0.25">
      <c r="A181" s="36">
        <v>40288</v>
      </c>
      <c r="B181" s="37">
        <v>-1.3414206785761445E-2</v>
      </c>
      <c r="C181" s="37">
        <v>2.0284733755206095E-2</v>
      </c>
      <c r="D181" s="37">
        <v>8.0260453909397327E-3</v>
      </c>
      <c r="E181" s="39"/>
      <c r="F181" s="39"/>
    </row>
    <row r="182" spans="1:6" x14ac:dyDescent="0.25">
      <c r="A182" s="36">
        <v>40287</v>
      </c>
      <c r="B182" s="37">
        <v>7.5028698930525578E-3</v>
      </c>
      <c r="C182" s="37">
        <v>-1.9391851512454258E-2</v>
      </c>
      <c r="D182" s="37">
        <v>4.5111410326629034E-3</v>
      </c>
      <c r="E182" s="39"/>
      <c r="F182" s="39"/>
    </row>
    <row r="183" spans="1:6" x14ac:dyDescent="0.25">
      <c r="A183" s="36">
        <v>40284</v>
      </c>
      <c r="B183" s="37">
        <v>-2.5219527771354444E-2</v>
      </c>
      <c r="C183" s="37">
        <v>-4.7960352743466592E-2</v>
      </c>
      <c r="D183" s="37">
        <v>-1.6257982365380196E-2</v>
      </c>
      <c r="E183" s="39"/>
      <c r="F183" s="39"/>
    </row>
    <row r="184" spans="1:6" x14ac:dyDescent="0.25">
      <c r="A184" s="36">
        <v>40283</v>
      </c>
      <c r="B184" s="37">
        <v>3.8387308352020562E-3</v>
      </c>
      <c r="C184" s="37">
        <v>-1.0165292547082171E-2</v>
      </c>
      <c r="D184" s="37">
        <v>8.4218437832757017E-4</v>
      </c>
      <c r="E184" s="39"/>
      <c r="F184" s="39"/>
    </row>
    <row r="185" spans="1:6" x14ac:dyDescent="0.25">
      <c r="A185" s="36">
        <v>40282</v>
      </c>
      <c r="B185" s="37">
        <v>1.9418091197974257E-2</v>
      </c>
      <c r="C185" s="37">
        <v>2.6042010503514491E-2</v>
      </c>
      <c r="D185" s="37">
        <v>1.108836261433971E-2</v>
      </c>
      <c r="E185" s="39"/>
      <c r="F185" s="39"/>
    </row>
    <row r="186" spans="1:6" x14ac:dyDescent="0.25">
      <c r="A186" s="36">
        <v>40281</v>
      </c>
      <c r="B186" s="37">
        <v>-4.5646948720405398E-3</v>
      </c>
      <c r="C186" s="37">
        <v>1.7892753885583916E-2</v>
      </c>
      <c r="D186" s="37">
        <v>6.8516657516319568E-4</v>
      </c>
      <c r="E186" s="39"/>
      <c r="F186" s="39"/>
    </row>
    <row r="187" spans="1:6" x14ac:dyDescent="0.25">
      <c r="A187" s="36">
        <v>40280</v>
      </c>
      <c r="B187" s="37">
        <v>-1.3004143715713652E-3</v>
      </c>
      <c r="C187" s="37">
        <v>-6.1458240882209846E-3</v>
      </c>
      <c r="D187" s="37">
        <v>1.7650505634824272E-3</v>
      </c>
      <c r="E187" s="39"/>
      <c r="F187" s="39"/>
    </row>
    <row r="188" spans="1:6" x14ac:dyDescent="0.25">
      <c r="A188" s="36">
        <v>40277</v>
      </c>
      <c r="B188" s="37">
        <v>1.6257823672414333E-3</v>
      </c>
      <c r="C188" s="37">
        <v>1.8106048085043434E-2</v>
      </c>
      <c r="D188" s="37">
        <v>6.6616685411261074E-3</v>
      </c>
      <c r="E188" s="39"/>
      <c r="F188" s="39"/>
    </row>
    <row r="189" spans="1:6" x14ac:dyDescent="0.25">
      <c r="A189" s="36">
        <v>40276</v>
      </c>
      <c r="B189" s="37">
        <v>-1.9506219009667175E-3</v>
      </c>
      <c r="C189" s="37">
        <v>-1.679223831673915E-2</v>
      </c>
      <c r="D189" s="37">
        <v>3.3686612337991326E-3</v>
      </c>
      <c r="E189" s="39"/>
      <c r="F189" s="39"/>
    </row>
    <row r="190" spans="1:6" x14ac:dyDescent="0.25">
      <c r="A190" s="36">
        <v>40275</v>
      </c>
      <c r="B190" s="37">
        <v>-1.1945244880873904E-2</v>
      </c>
      <c r="C190" s="37">
        <v>-3.4995551324329762E-3</v>
      </c>
      <c r="D190" s="37">
        <v>-5.8940427710697362E-3</v>
      </c>
      <c r="E190" s="39"/>
      <c r="F190" s="39"/>
    </row>
    <row r="191" spans="1:6" x14ac:dyDescent="0.25">
      <c r="A191" s="36">
        <v>40274</v>
      </c>
      <c r="B191" s="37">
        <v>5.4706723739178743E-3</v>
      </c>
      <c r="C191" s="37">
        <v>1.7481920718381591E-3</v>
      </c>
      <c r="D191" s="37">
        <v>1.682878875924264E-3</v>
      </c>
      <c r="E191" s="39"/>
      <c r="F191" s="39"/>
    </row>
    <row r="192" spans="1:6" x14ac:dyDescent="0.25">
      <c r="A192" s="36">
        <v>40273</v>
      </c>
      <c r="B192" s="37">
        <v>2.2186895903927341E-2</v>
      </c>
      <c r="C192" s="37">
        <v>4.9315275697608442E-2</v>
      </c>
      <c r="D192" s="37">
        <v>7.8967287494989737E-3</v>
      </c>
      <c r="E192" s="39"/>
      <c r="F192" s="39"/>
    </row>
    <row r="193" spans="1:6" x14ac:dyDescent="0.25">
      <c r="A193" s="36">
        <v>40269</v>
      </c>
      <c r="B193" s="37">
        <v>2.4717328623881357E-2</v>
      </c>
      <c r="C193" s="37">
        <v>7.8431670664306508E-3</v>
      </c>
      <c r="D193" s="37">
        <v>7.3864541098082352E-3</v>
      </c>
      <c r="E193" s="39"/>
      <c r="F193" s="39"/>
    </row>
    <row r="194" spans="1:6" x14ac:dyDescent="0.25">
      <c r="A194" s="36">
        <v>40268</v>
      </c>
      <c r="B194" s="37">
        <v>-6.4048719340985914E-3</v>
      </c>
      <c r="C194" s="37">
        <v>-8.7618883564716428E-3</v>
      </c>
      <c r="D194" s="37">
        <v>-3.2782424703747732E-3</v>
      </c>
      <c r="E194" s="39"/>
      <c r="F194" s="39"/>
    </row>
    <row r="195" spans="1:6" x14ac:dyDescent="0.25">
      <c r="A195" s="36">
        <v>40267</v>
      </c>
      <c r="B195" s="37">
        <v>8.0971963026479753E-3</v>
      </c>
      <c r="C195" s="37">
        <v>2.3694456021764902E-2</v>
      </c>
      <c r="D195" s="37">
        <v>4.2658609411850834E-5</v>
      </c>
      <c r="E195" s="39"/>
      <c r="F195" s="39"/>
    </row>
    <row r="196" spans="1:6" x14ac:dyDescent="0.25">
      <c r="A196" s="36">
        <v>40266</v>
      </c>
      <c r="B196" s="37">
        <v>-1.3124911272394015E-2</v>
      </c>
      <c r="C196" s="37">
        <v>-2.0935756121385589E-2</v>
      </c>
      <c r="D196" s="37">
        <v>5.6671464118130104E-3</v>
      </c>
      <c r="E196" s="39"/>
      <c r="F196" s="39"/>
    </row>
    <row r="197" spans="1:6" x14ac:dyDescent="0.25">
      <c r="A197" s="36">
        <v>40263</v>
      </c>
      <c r="B197" s="37">
        <v>6.006047534135737E-3</v>
      </c>
      <c r="C197" s="37">
        <v>-2.2676730588812515E-2</v>
      </c>
      <c r="D197" s="37">
        <v>7.3745117212494729E-4</v>
      </c>
      <c r="E197" s="39"/>
      <c r="F197" s="39"/>
    </row>
    <row r="198" spans="1:6" x14ac:dyDescent="0.25">
      <c r="A198" s="36">
        <v>40262</v>
      </c>
      <c r="B198" s="37">
        <v>-1.5936640844981479E-2</v>
      </c>
      <c r="C198" s="37">
        <v>-2.2397008182556415E-3</v>
      </c>
      <c r="D198" s="37">
        <v>-1.7056217396719611E-3</v>
      </c>
      <c r="E198" s="39"/>
      <c r="F198" s="39"/>
    </row>
    <row r="199" spans="1:6" x14ac:dyDescent="0.25">
      <c r="A199" s="36">
        <v>40261</v>
      </c>
      <c r="B199" s="37">
        <v>1.2929108008817882E-2</v>
      </c>
      <c r="C199" s="37">
        <v>8.9526723869321021E-4</v>
      </c>
      <c r="D199" s="37">
        <v>-5.5084476796289925E-3</v>
      </c>
      <c r="E199" s="39"/>
      <c r="F199" s="39"/>
    </row>
    <row r="200" spans="1:6" x14ac:dyDescent="0.25">
      <c r="A200" s="36">
        <v>40260</v>
      </c>
      <c r="B200" s="37">
        <v>1.2760400965054406E-2</v>
      </c>
      <c r="C200" s="37">
        <v>-1.9512798765527924E-2</v>
      </c>
      <c r="D200" s="37">
        <v>7.145377482905382E-3</v>
      </c>
      <c r="E200" s="39"/>
      <c r="F200" s="39"/>
    </row>
    <row r="201" spans="1:6" x14ac:dyDescent="0.25">
      <c r="A201" s="36">
        <v>40259</v>
      </c>
      <c r="B201" s="37">
        <v>2.1866231413411732E-2</v>
      </c>
      <c r="C201" s="37">
        <v>2.638559520411362E-3</v>
      </c>
      <c r="D201" s="37">
        <v>5.0823598046312929E-3</v>
      </c>
      <c r="E201" s="39"/>
      <c r="F201" s="39"/>
    </row>
    <row r="202" spans="1:6" x14ac:dyDescent="0.25">
      <c r="A202" s="36">
        <v>40256</v>
      </c>
      <c r="B202" s="37">
        <v>-3.562716373476052E-2</v>
      </c>
      <c r="C202" s="37">
        <v>-4.402712623267706E-4</v>
      </c>
      <c r="D202" s="37">
        <v>-5.0994267616852138E-3</v>
      </c>
      <c r="E202" s="39"/>
      <c r="F202" s="39"/>
    </row>
    <row r="203" spans="1:6" x14ac:dyDescent="0.25">
      <c r="A203" s="36">
        <v>40255</v>
      </c>
      <c r="B203" s="37">
        <v>-1.4231579119175079E-2</v>
      </c>
      <c r="C203" s="37">
        <v>-2.3919405369429336E-2</v>
      </c>
      <c r="D203" s="37">
        <v>-3.2589922719003132E-4</v>
      </c>
      <c r="E203" s="39"/>
      <c r="F203" s="39"/>
    </row>
    <row r="204" spans="1:6" x14ac:dyDescent="0.25">
      <c r="A204" s="36">
        <v>40254</v>
      </c>
      <c r="B204" s="37">
        <v>-3.2857926687054309E-4</v>
      </c>
      <c r="C204" s="37">
        <v>1.8651598587884653E-2</v>
      </c>
      <c r="D204" s="37">
        <v>5.8047953322517051E-3</v>
      </c>
      <c r="E204" s="39"/>
      <c r="F204" s="39"/>
    </row>
    <row r="205" spans="1:6" x14ac:dyDescent="0.25">
      <c r="A205" s="36">
        <v>40253</v>
      </c>
      <c r="B205" s="37">
        <v>1.4560158386045614E-2</v>
      </c>
      <c r="C205" s="37">
        <v>4.2483512792328045E-2</v>
      </c>
      <c r="D205" s="37">
        <v>7.7490148333503352E-3</v>
      </c>
      <c r="E205" s="39"/>
      <c r="F205" s="39"/>
    </row>
    <row r="206" spans="1:6" x14ac:dyDescent="0.25">
      <c r="A206" s="36">
        <v>40252</v>
      </c>
      <c r="B206" s="37">
        <v>5.3476089435286834E-3</v>
      </c>
      <c r="C206" s="37">
        <v>1.0101059359820612E-2</v>
      </c>
      <c r="D206" s="37">
        <v>4.5209303095593398E-4</v>
      </c>
      <c r="E206" s="39"/>
      <c r="F206" s="39"/>
    </row>
    <row r="207" spans="1:6" x14ac:dyDescent="0.25">
      <c r="A207" s="36">
        <v>40249</v>
      </c>
      <c r="B207" s="37">
        <v>1.4855108334359558E-2</v>
      </c>
      <c r="C207" s="37">
        <v>-1.82903644870295E-2</v>
      </c>
      <c r="D207" s="37">
        <v>-2.1736957013700461E-4</v>
      </c>
      <c r="E207" s="39"/>
      <c r="F207" s="39"/>
    </row>
    <row r="208" spans="1:6" x14ac:dyDescent="0.25">
      <c r="A208" s="36">
        <v>40248</v>
      </c>
      <c r="B208" s="37">
        <v>1.1632043022832135E-2</v>
      </c>
      <c r="C208" s="37">
        <v>1.0018262438406559E-2</v>
      </c>
      <c r="D208" s="37">
        <v>4.0333744166221831E-3</v>
      </c>
      <c r="E208" s="39"/>
      <c r="F208" s="39"/>
    </row>
    <row r="209" spans="1:6" x14ac:dyDescent="0.25">
      <c r="A209" s="36">
        <v>40247</v>
      </c>
      <c r="B209" s="37">
        <v>-5.4907510542772115E-3</v>
      </c>
      <c r="C209" s="37">
        <v>-9.1492545009486256E-4</v>
      </c>
      <c r="D209" s="37">
        <v>4.514354748043038E-3</v>
      </c>
      <c r="E209" s="39"/>
      <c r="F209" s="39"/>
    </row>
    <row r="210" spans="1:6" x14ac:dyDescent="0.25">
      <c r="A210" s="36">
        <v>40246</v>
      </c>
      <c r="B210" s="37">
        <v>-9.5369033383181801E-3</v>
      </c>
      <c r="C210" s="37">
        <v>-1.3173005101289307E-2</v>
      </c>
      <c r="D210" s="37">
        <v>1.7112718732640994E-3</v>
      </c>
      <c r="E210" s="39"/>
      <c r="F210" s="39"/>
    </row>
    <row r="211" spans="1:6" x14ac:dyDescent="0.25">
      <c r="A211" s="36">
        <v>40245</v>
      </c>
      <c r="B211" s="37">
        <v>-1.6807105908125133E-2</v>
      </c>
      <c r="C211" s="37">
        <v>1.3173005101289294E-2</v>
      </c>
      <c r="D211" s="37">
        <v>-1.7561128123697221E-4</v>
      </c>
      <c r="E211" s="39"/>
      <c r="F211" s="39"/>
    </row>
    <row r="212" spans="1:6" x14ac:dyDescent="0.25">
      <c r="A212" s="36">
        <v>40242</v>
      </c>
      <c r="B212" s="37">
        <v>1.4775292846888877E-2</v>
      </c>
      <c r="C212" s="37">
        <v>4.7761882650163436E-2</v>
      </c>
      <c r="D212" s="37">
        <v>1.3910282386298453E-2</v>
      </c>
      <c r="E212" s="39"/>
      <c r="F212" s="39"/>
    </row>
    <row r="213" spans="1:6" x14ac:dyDescent="0.25">
      <c r="A213" s="36">
        <v>40241</v>
      </c>
      <c r="B213" s="37">
        <v>-1.6900571717102348E-3</v>
      </c>
      <c r="C213" s="37">
        <v>-4.7953781600889651E-4</v>
      </c>
      <c r="D213" s="37">
        <v>3.7291563998011826E-3</v>
      </c>
      <c r="E213" s="39"/>
      <c r="F213" s="39"/>
    </row>
    <row r="214" spans="1:6" x14ac:dyDescent="0.25">
      <c r="A214" s="36">
        <v>40240</v>
      </c>
      <c r="B214" s="37">
        <v>2.4962850889811313E-2</v>
      </c>
      <c r="C214" s="37">
        <v>1.399984342395936E-2</v>
      </c>
      <c r="D214" s="37">
        <v>4.2910910226526478E-4</v>
      </c>
      <c r="E214" s="39"/>
      <c r="F214" s="39"/>
    </row>
    <row r="215" spans="1:6" x14ac:dyDescent="0.25">
      <c r="A215" s="36">
        <v>40239</v>
      </c>
      <c r="B215" s="37">
        <v>6.6006342281377337E-3</v>
      </c>
      <c r="C215" s="37">
        <v>2.3611472967464676E-2</v>
      </c>
      <c r="D215" s="37">
        <v>2.3277313101394393E-3</v>
      </c>
      <c r="E215" s="39"/>
      <c r="F215" s="39"/>
    </row>
    <row r="216" spans="1:6" x14ac:dyDescent="0.25">
      <c r="A216" s="36">
        <v>40238</v>
      </c>
      <c r="B216" s="37">
        <v>1.3333601655302974E-2</v>
      </c>
      <c r="C216" s="37">
        <v>2.4692596991287643E-2</v>
      </c>
      <c r="D216" s="37">
        <v>1.0107257691823843E-2</v>
      </c>
      <c r="E216" s="39"/>
      <c r="F216" s="39"/>
    </row>
    <row r="217" spans="1:6" x14ac:dyDescent="0.25">
      <c r="A217" s="36">
        <v>40235</v>
      </c>
      <c r="B217" s="37">
        <v>-3.5318065919626114E-4</v>
      </c>
      <c r="C217" s="37">
        <v>-1.468750187007886E-2</v>
      </c>
      <c r="D217" s="37">
        <v>1.4043927129896746E-3</v>
      </c>
      <c r="E217" s="39"/>
      <c r="F217" s="39"/>
    </row>
    <row r="218" spans="1:6" x14ac:dyDescent="0.25">
      <c r="A218" s="36">
        <v>40234</v>
      </c>
      <c r="B218" s="37">
        <v>-2.372757328396409E-2</v>
      </c>
      <c r="C218" s="37">
        <v>8.5837643371032713E-3</v>
      </c>
      <c r="D218" s="37">
        <v>-2.083208709140845E-3</v>
      </c>
      <c r="E218" s="39"/>
      <c r="F218" s="39"/>
    </row>
    <row r="219" spans="1:6" x14ac:dyDescent="0.25">
      <c r="A219" s="36">
        <v>40233</v>
      </c>
      <c r="B219" s="37">
        <v>4.1465180597197154E-3</v>
      </c>
      <c r="C219" s="37">
        <v>2.4122259315425092E-2</v>
      </c>
      <c r="D219" s="37">
        <v>9.6735191068545792E-3</v>
      </c>
      <c r="E219" s="39"/>
      <c r="F219" s="39"/>
    </row>
    <row r="220" spans="1:6" x14ac:dyDescent="0.25">
      <c r="A220" s="36">
        <v>40232</v>
      </c>
      <c r="B220" s="37">
        <v>-1.6483939568359307E-2</v>
      </c>
      <c r="C220" s="37">
        <v>-5.1932007542336231E-4</v>
      </c>
      <c r="D220" s="37">
        <v>-1.2176644778449109E-2</v>
      </c>
      <c r="E220" s="39"/>
      <c r="F220" s="39"/>
    </row>
    <row r="221" spans="1:6" x14ac:dyDescent="0.25">
      <c r="A221" s="36">
        <v>40231</v>
      </c>
      <c r="B221" s="37">
        <v>4.4376788349128442E-3</v>
      </c>
      <c r="C221" s="37">
        <v>7.2954662721674592E-3</v>
      </c>
      <c r="D221" s="37">
        <v>-1.0464049626972896E-3</v>
      </c>
      <c r="E221" s="39"/>
      <c r="F221" s="39"/>
    </row>
    <row r="222" spans="1:6" x14ac:dyDescent="0.25">
      <c r="A222" s="36">
        <v>40228</v>
      </c>
      <c r="B222" s="37">
        <v>-1.0549734324953406E-2</v>
      </c>
      <c r="C222" s="37">
        <v>1.2102290213978554E-2</v>
      </c>
      <c r="D222" s="37">
        <v>2.1842349128958906E-3</v>
      </c>
      <c r="E222" s="39"/>
      <c r="F222" s="39"/>
    </row>
    <row r="223" spans="1:6" x14ac:dyDescent="0.25">
      <c r="A223" s="36">
        <v>40227</v>
      </c>
      <c r="B223" s="37">
        <v>2.745540967450489E-2</v>
      </c>
      <c r="C223" s="37">
        <v>2.9003026223477151E-2</v>
      </c>
      <c r="D223" s="37">
        <v>6.5631575206322786E-3</v>
      </c>
      <c r="E223" s="39"/>
      <c r="F223" s="39"/>
    </row>
    <row r="224" spans="1:6" x14ac:dyDescent="0.25">
      <c r="A224" s="36">
        <v>40226</v>
      </c>
      <c r="B224" s="37">
        <v>9.0878199853288485E-3</v>
      </c>
      <c r="C224" s="37">
        <v>2.7285855792052267E-3</v>
      </c>
      <c r="D224" s="37">
        <v>4.2290049169068445E-3</v>
      </c>
      <c r="E224" s="39"/>
      <c r="F224" s="39"/>
    </row>
    <row r="225" spans="1:6" x14ac:dyDescent="0.25">
      <c r="A225" s="36">
        <v>40225</v>
      </c>
      <c r="B225" s="37">
        <v>2.452577871880357E-2</v>
      </c>
      <c r="C225" s="37">
        <v>3.1079084973821381E-2</v>
      </c>
      <c r="D225" s="37">
        <v>1.7840653211308552E-2</v>
      </c>
      <c r="E225" s="39"/>
      <c r="F225" s="39"/>
    </row>
    <row r="226" spans="1:6" x14ac:dyDescent="0.25">
      <c r="A226" s="36">
        <v>40221</v>
      </c>
      <c r="B226" s="37">
        <v>-2.5157147790922088E-3</v>
      </c>
      <c r="C226" s="37">
        <v>5.0877910896606482E-2</v>
      </c>
      <c r="D226" s="37">
        <v>-2.7483661772954586E-3</v>
      </c>
      <c r="E226" s="39"/>
      <c r="F226" s="39"/>
    </row>
    <row r="227" spans="1:6" x14ac:dyDescent="0.25">
      <c r="A227" s="36">
        <v>40220</v>
      </c>
      <c r="B227" s="37">
        <v>1.2642432530322847E-2</v>
      </c>
      <c r="C227" s="37">
        <v>5.4858408348526552E-2</v>
      </c>
      <c r="D227" s="37">
        <v>9.6338825006626414E-3</v>
      </c>
      <c r="E227" s="39"/>
      <c r="F227" s="39"/>
    </row>
    <row r="228" spans="1:6" x14ac:dyDescent="0.25">
      <c r="A228" s="36">
        <v>40219</v>
      </c>
      <c r="B228" s="37">
        <v>-1.0126717751230552E-2</v>
      </c>
      <c r="C228" s="37">
        <v>0</v>
      </c>
      <c r="D228" s="37">
        <v>-2.235069756165926E-3</v>
      </c>
      <c r="E228" s="39"/>
      <c r="F228" s="39"/>
    </row>
    <row r="229" spans="1:6" x14ac:dyDescent="0.25">
      <c r="A229" s="36">
        <v>40218</v>
      </c>
      <c r="B229" s="37">
        <v>5.9680522600142123E-2</v>
      </c>
      <c r="C229" s="37">
        <v>-3.1279377832985479E-3</v>
      </c>
      <c r="D229" s="37">
        <v>1.2955842433248179E-2</v>
      </c>
      <c r="E229" s="39"/>
      <c r="F229" s="39"/>
    </row>
    <row r="230" spans="1:6" x14ac:dyDescent="0.25">
      <c r="A230" s="36">
        <v>40217</v>
      </c>
      <c r="B230" s="37">
        <v>-1.2903434114038199E-2</v>
      </c>
      <c r="C230" s="37">
        <v>-3.3776575896720895E-2</v>
      </c>
      <c r="D230" s="37">
        <v>-8.9028029411351711E-3</v>
      </c>
      <c r="E230" s="39"/>
      <c r="F230" s="39"/>
    </row>
    <row r="231" spans="1:6" x14ac:dyDescent="0.25">
      <c r="A231" s="36">
        <v>40214</v>
      </c>
      <c r="B231" s="37">
        <v>-3.3878868383683527E-3</v>
      </c>
      <c r="C231" s="37">
        <v>-9.017127058564816E-3</v>
      </c>
      <c r="D231" s="37">
        <v>2.8929303104894841E-3</v>
      </c>
      <c r="E231" s="39"/>
      <c r="F231" s="39"/>
    </row>
    <row r="232" spans="1:6" x14ac:dyDescent="0.25">
      <c r="A232" s="36">
        <v>40213</v>
      </c>
      <c r="B232" s="37">
        <v>-3.5803771531541746E-2</v>
      </c>
      <c r="C232" s="37">
        <v>-4.3332449240728391E-2</v>
      </c>
      <c r="D232" s="37">
        <v>-3.1635856109944009E-2</v>
      </c>
      <c r="E232" s="39"/>
      <c r="F232" s="39"/>
    </row>
    <row r="233" spans="1:6" x14ac:dyDescent="0.25">
      <c r="A233" s="36">
        <v>40212</v>
      </c>
      <c r="B233" s="37">
        <v>3.6265857805137702E-4</v>
      </c>
      <c r="C233" s="37">
        <v>6.3237261397113961E-3</v>
      </c>
      <c r="D233" s="37">
        <v>-5.4893503911005951E-3</v>
      </c>
      <c r="E233" s="39"/>
      <c r="F233" s="39"/>
    </row>
    <row r="234" spans="1:6" x14ac:dyDescent="0.25">
      <c r="A234" s="36">
        <v>40211</v>
      </c>
      <c r="B234" s="37">
        <v>-3.7726892018403888E-2</v>
      </c>
      <c r="C234" s="37">
        <v>1.1601068811449943E-2</v>
      </c>
      <c r="D234" s="37">
        <v>1.2889520556193213E-2</v>
      </c>
      <c r="E234" s="39"/>
      <c r="F234" s="39"/>
    </row>
    <row r="235" spans="1:6" x14ac:dyDescent="0.25">
      <c r="A235" s="36">
        <v>40210</v>
      </c>
      <c r="B235" s="37">
        <v>5.5290425130605919E-2</v>
      </c>
      <c r="C235" s="37">
        <v>3.0808092235102696E-2</v>
      </c>
      <c r="D235" s="37">
        <v>1.4165305282512393E-2</v>
      </c>
      <c r="E235" s="39"/>
      <c r="F235" s="39"/>
    </row>
    <row r="236" spans="1:6" x14ac:dyDescent="0.25">
      <c r="A236" s="36">
        <v>40207</v>
      </c>
      <c r="B236" s="37">
        <v>-1.0282871908879001E-2</v>
      </c>
      <c r="C236" s="37">
        <v>-3.603580643769005E-3</v>
      </c>
      <c r="D236" s="37">
        <v>-9.8777988853728741E-3</v>
      </c>
      <c r="E236" s="39"/>
      <c r="F236" s="39"/>
    </row>
    <row r="237" spans="1:6" x14ac:dyDescent="0.25">
      <c r="A237" s="36">
        <v>40206</v>
      </c>
      <c r="B237" s="37">
        <v>-3.1291850328464259E-2</v>
      </c>
      <c r="C237" s="37">
        <v>-1.4285925800717711E-2</v>
      </c>
      <c r="D237" s="37">
        <v>-1.1888125808015267E-2</v>
      </c>
      <c r="E237" s="39"/>
      <c r="F237" s="39"/>
    </row>
    <row r="238" spans="1:6" x14ac:dyDescent="0.25">
      <c r="A238" s="36">
        <v>40205</v>
      </c>
      <c r="B238" s="37">
        <v>5.3257634182869648E-3</v>
      </c>
      <c r="C238" s="37">
        <v>1.6686919675476503E-2</v>
      </c>
      <c r="D238" s="37">
        <v>4.8682828185395294E-3</v>
      </c>
      <c r="E238" s="39"/>
      <c r="F238" s="39"/>
    </row>
    <row r="239" spans="1:6" x14ac:dyDescent="0.25">
      <c r="A239" s="36">
        <v>40204</v>
      </c>
      <c r="B239" s="37">
        <v>-1.1327560498733447E-2</v>
      </c>
      <c r="C239" s="37">
        <v>-8.3783034472203703E-3</v>
      </c>
      <c r="D239" s="37">
        <v>-4.2120575270346823E-3</v>
      </c>
      <c r="E239" s="39"/>
      <c r="F239" s="39"/>
    </row>
    <row r="240" spans="1:6" x14ac:dyDescent="0.25">
      <c r="A240" s="36">
        <v>40203</v>
      </c>
      <c r="B240" s="37">
        <v>2.3145039078517365E-2</v>
      </c>
      <c r="C240" s="37">
        <v>1.018272636649635E-2</v>
      </c>
      <c r="D240" s="37">
        <v>4.5875585684410809E-3</v>
      </c>
      <c r="E240" s="39"/>
      <c r="F240" s="39"/>
    </row>
    <row r="241" spans="1:6" x14ac:dyDescent="0.25">
      <c r="A241" s="36">
        <v>40200</v>
      </c>
      <c r="B241" s="37">
        <v>-3.2255148963225198E-2</v>
      </c>
      <c r="C241" s="37">
        <v>-8.3932969338317877E-3</v>
      </c>
      <c r="D241" s="37">
        <v>-2.2389778995586463E-2</v>
      </c>
      <c r="E241" s="39"/>
      <c r="F241" s="39"/>
    </row>
    <row r="242" spans="1:6" x14ac:dyDescent="0.25">
      <c r="A242" s="36">
        <v>40199</v>
      </c>
      <c r="B242" s="37">
        <v>-5.7274669141700901E-2</v>
      </c>
      <c r="C242" s="37">
        <v>-2.9805561953155217E-3</v>
      </c>
      <c r="D242" s="37">
        <v>-1.9126657637915045E-2</v>
      </c>
      <c r="E242" s="39"/>
      <c r="F242" s="39"/>
    </row>
    <row r="243" spans="1:6" x14ac:dyDescent="0.25">
      <c r="A243" s="36">
        <v>40198</v>
      </c>
      <c r="B243" s="37">
        <v>-1.0485029001830426E-2</v>
      </c>
      <c r="C243" s="37">
        <v>-1.0657289991777447E-2</v>
      </c>
      <c r="D243" s="37">
        <v>-1.0654386249253158E-2</v>
      </c>
      <c r="E243" s="39"/>
      <c r="F243" s="39"/>
    </row>
    <row r="244" spans="1:6" x14ac:dyDescent="0.25">
      <c r="A244" s="36">
        <v>40197</v>
      </c>
      <c r="B244" s="37">
        <v>2.2747004889598903E-2</v>
      </c>
      <c r="C244" s="37">
        <v>1.7825726326889925E-2</v>
      </c>
      <c r="D244" s="37">
        <v>1.2422151061536733E-2</v>
      </c>
      <c r="E244" s="39"/>
      <c r="F244" s="39"/>
    </row>
    <row r="245" spans="1:6" x14ac:dyDescent="0.25">
      <c r="A245" s="36">
        <v>40193</v>
      </c>
      <c r="B245" s="37">
        <v>-1.7845842783913577E-2</v>
      </c>
      <c r="C245" s="37">
        <v>7.8243629036436647E-3</v>
      </c>
      <c r="D245" s="37">
        <v>-1.0882126616956015E-2</v>
      </c>
      <c r="E245" s="39"/>
      <c r="F245" s="39"/>
    </row>
    <row r="246" spans="1:6" x14ac:dyDescent="0.25">
      <c r="A246" s="36">
        <v>40192</v>
      </c>
      <c r="B246" s="37">
        <v>-7.1801710256787039E-3</v>
      </c>
      <c r="C246" s="37">
        <v>8.4951592881851654E-3</v>
      </c>
      <c r="D246" s="37">
        <v>2.4234862235283476E-3</v>
      </c>
      <c r="E246" s="39"/>
      <c r="F246" s="39"/>
    </row>
    <row r="247" spans="1:6" x14ac:dyDescent="0.25">
      <c r="A247" s="36">
        <v>40191</v>
      </c>
      <c r="B247" s="37">
        <v>-3.570844530571337E-3</v>
      </c>
      <c r="C247" s="37">
        <v>1.5970839635250627E-2</v>
      </c>
      <c r="D247" s="37">
        <v>8.2914563243837308E-3</v>
      </c>
      <c r="E247" s="39"/>
      <c r="F247" s="39"/>
    </row>
    <row r="248" spans="1:6" x14ac:dyDescent="0.25">
      <c r="A248" s="36">
        <v>40190</v>
      </c>
      <c r="B248" s="37">
        <v>3.2456840709789766E-3</v>
      </c>
      <c r="C248" s="37">
        <v>-1.2919339435312762E-2</v>
      </c>
      <c r="D248" s="37">
        <v>-9.4254457689797299E-3</v>
      </c>
      <c r="E248" s="39"/>
      <c r="F248" s="39"/>
    </row>
    <row r="249" spans="1:6" x14ac:dyDescent="0.25">
      <c r="A249" s="36">
        <v>40189</v>
      </c>
      <c r="B249" s="37">
        <v>-1.2599057593074687E-2</v>
      </c>
      <c r="C249" s="37">
        <v>-2.1766190327585623E-2</v>
      </c>
      <c r="D249" s="37">
        <v>1.7452316292985888E-3</v>
      </c>
      <c r="E249" s="39"/>
      <c r="F249" s="39"/>
    </row>
    <row r="250" spans="1:6" x14ac:dyDescent="0.25">
      <c r="A250" s="36">
        <v>40186</v>
      </c>
      <c r="B250" s="37">
        <v>3.5375026216907138E-3</v>
      </c>
      <c r="C250" s="37">
        <v>-2.1887924917338316E-2</v>
      </c>
      <c r="D250" s="37">
        <v>2.8775830215324281E-3</v>
      </c>
      <c r="E250" s="39"/>
      <c r="F250" s="39"/>
    </row>
    <row r="251" spans="1:6" x14ac:dyDescent="0.25">
      <c r="A251" s="36">
        <v>40185</v>
      </c>
      <c r="B251" s="37">
        <v>6.4455753782780803E-4</v>
      </c>
      <c r="C251" s="37">
        <v>-2.1419015432941637E-2</v>
      </c>
      <c r="D251" s="37">
        <v>3.9932176896584287E-3</v>
      </c>
      <c r="E251" s="39"/>
      <c r="F251" s="39"/>
    </row>
    <row r="252" spans="1:6" x14ac:dyDescent="0.25">
      <c r="A252" s="36">
        <v>40184</v>
      </c>
      <c r="B252" s="37">
        <v>1.7561455656262236E-2</v>
      </c>
      <c r="C252" s="37">
        <v>5.7280174360387244E-4</v>
      </c>
      <c r="D252" s="37">
        <v>5.4537178454396994E-4</v>
      </c>
      <c r="E252" s="39"/>
      <c r="F252" s="39"/>
    </row>
    <row r="253" spans="1:6" x14ac:dyDescent="0.25">
      <c r="A253" s="36">
        <v>40183</v>
      </c>
      <c r="B253" s="37">
        <v>4.3587148186666765E-2</v>
      </c>
      <c r="C253" s="37">
        <v>-2.7693189602708373E-2</v>
      </c>
      <c r="D253" s="37">
        <v>3.1108325860669975E-3</v>
      </c>
      <c r="E253" s="39"/>
      <c r="F253" s="39"/>
    </row>
    <row r="254" spans="1:6" ht="15.75" thickBot="1" x14ac:dyDescent="0.3">
      <c r="A254" s="36">
        <v>40182</v>
      </c>
      <c r="B254" s="37">
        <v>5.4581464255268497E-2</v>
      </c>
      <c r="C254" s="37">
        <v>-2.7831240987910219E-3</v>
      </c>
      <c r="D254" s="37">
        <v>1.5916081588939077E-2</v>
      </c>
      <c r="E254" s="40"/>
      <c r="F254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314"/>
  <sheetViews>
    <sheetView workbookViewId="0">
      <selection activeCell="K9" sqref="K9"/>
    </sheetView>
  </sheetViews>
  <sheetFormatPr defaultRowHeight="15" x14ac:dyDescent="0.25"/>
  <cols>
    <col min="1" max="1" width="11.85546875" customWidth="1"/>
    <col min="3" max="3" width="9.85546875" customWidth="1"/>
    <col min="4" max="4" width="10.85546875" customWidth="1"/>
    <col min="9" max="9" width="9.7109375" customWidth="1"/>
  </cols>
  <sheetData>
    <row r="1" spans="1:22" x14ac:dyDescent="0.25">
      <c r="A1" s="17" t="s">
        <v>28</v>
      </c>
      <c r="B1" s="17" t="s">
        <v>29</v>
      </c>
      <c r="C1" s="17" t="s">
        <v>1429</v>
      </c>
      <c r="D1" s="17" t="s">
        <v>34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1433</v>
      </c>
      <c r="K1" t="s">
        <v>1449</v>
      </c>
    </row>
    <row r="2" spans="1:22" ht="15.75" thickBot="1" x14ac:dyDescent="0.3">
      <c r="A2" s="17">
        <v>1</v>
      </c>
      <c r="B2" s="17" t="s">
        <v>36</v>
      </c>
      <c r="C2" s="17" t="s">
        <v>1434</v>
      </c>
      <c r="D2" s="17" t="s">
        <v>1406</v>
      </c>
      <c r="E2" s="17" t="s">
        <v>37</v>
      </c>
      <c r="F2" s="17">
        <v>29</v>
      </c>
      <c r="G2" s="17">
        <f>IF(F2&gt;=16,1,0)</f>
        <v>1</v>
      </c>
      <c r="H2" s="17">
        <f>IF(C2="Female",1,0)</f>
        <v>1</v>
      </c>
      <c r="I2" s="17">
        <f>IF(D2="Yes",1,0)</f>
        <v>1</v>
      </c>
      <c r="K2" t="s">
        <v>1450</v>
      </c>
    </row>
    <row r="3" spans="1:22" ht="15.75" thickBot="1" x14ac:dyDescent="0.3">
      <c r="A3" s="17">
        <v>2</v>
      </c>
      <c r="B3" s="17" t="s">
        <v>39</v>
      </c>
      <c r="C3" s="17" t="s">
        <v>1434</v>
      </c>
      <c r="D3" s="17" t="s">
        <v>1435</v>
      </c>
      <c r="E3" s="17" t="s">
        <v>37</v>
      </c>
      <c r="F3" s="17">
        <v>2</v>
      </c>
      <c r="G3" s="17">
        <f t="shared" ref="G3:G66" si="0">IF(F3&gt;=16,1,0)</f>
        <v>0</v>
      </c>
      <c r="H3" s="17">
        <f t="shared" ref="H3:H66" si="1">IF(C3="Female",1,0)</f>
        <v>1</v>
      </c>
      <c r="I3" s="17">
        <f t="shared" ref="I3:I66" si="2">IF(D3="Yes",1,0)</f>
        <v>0</v>
      </c>
      <c r="K3" t="s">
        <v>1451</v>
      </c>
      <c r="N3" s="12"/>
    </row>
    <row r="4" spans="1:22" x14ac:dyDescent="0.25">
      <c r="A4" s="17">
        <v>3</v>
      </c>
      <c r="B4" s="17" t="s">
        <v>40</v>
      </c>
      <c r="C4" s="17" t="s">
        <v>1436</v>
      </c>
      <c r="D4" s="17" t="s">
        <v>1435</v>
      </c>
      <c r="E4" s="17" t="s">
        <v>37</v>
      </c>
      <c r="F4" s="17">
        <v>30</v>
      </c>
      <c r="G4" s="17">
        <f t="shared" si="0"/>
        <v>1</v>
      </c>
      <c r="H4" s="17">
        <f t="shared" si="1"/>
        <v>0</v>
      </c>
      <c r="I4" s="17">
        <f t="shared" si="2"/>
        <v>0</v>
      </c>
      <c r="K4" s="31" t="s">
        <v>1437</v>
      </c>
    </row>
    <row r="5" spans="1:22" ht="15.75" thickBot="1" x14ac:dyDescent="0.3">
      <c r="A5" s="17">
        <v>4</v>
      </c>
      <c r="B5" s="17" t="s">
        <v>41</v>
      </c>
      <c r="C5" s="17" t="s">
        <v>1434</v>
      </c>
      <c r="D5" s="17" t="s">
        <v>1435</v>
      </c>
      <c r="E5" s="17" t="s">
        <v>37</v>
      </c>
      <c r="F5" s="17">
        <v>25</v>
      </c>
      <c r="G5" s="17">
        <f t="shared" si="0"/>
        <v>1</v>
      </c>
      <c r="H5" s="17">
        <f t="shared" si="1"/>
        <v>1</v>
      </c>
      <c r="I5" s="17">
        <f t="shared" si="2"/>
        <v>0</v>
      </c>
      <c r="K5" s="31" t="s">
        <v>1410</v>
      </c>
      <c r="L5" s="17"/>
      <c r="M5" s="17"/>
      <c r="N5" s="17"/>
      <c r="O5" s="17"/>
      <c r="P5" s="31" t="s">
        <v>1411</v>
      </c>
      <c r="Q5" s="17"/>
      <c r="R5" s="17"/>
      <c r="S5" s="17"/>
      <c r="T5" s="17"/>
      <c r="U5" s="31" t="s">
        <v>1412</v>
      </c>
      <c r="V5" s="17"/>
    </row>
    <row r="6" spans="1:22" ht="15.75" thickBot="1" x14ac:dyDescent="0.3">
      <c r="A6" s="17">
        <v>5</v>
      </c>
      <c r="B6" s="17" t="s">
        <v>42</v>
      </c>
      <c r="C6" s="17" t="s">
        <v>1436</v>
      </c>
      <c r="D6" s="17" t="s">
        <v>1406</v>
      </c>
      <c r="E6" s="17" t="s">
        <v>37</v>
      </c>
      <c r="F6" s="17">
        <v>0.92</v>
      </c>
      <c r="G6" s="17">
        <f t="shared" si="0"/>
        <v>0</v>
      </c>
      <c r="H6" s="17">
        <f t="shared" si="1"/>
        <v>0</v>
      </c>
      <c r="I6" s="17">
        <f t="shared" si="2"/>
        <v>1</v>
      </c>
      <c r="K6" s="12">
        <v>171</v>
      </c>
      <c r="L6" s="17" t="s">
        <v>1378</v>
      </c>
      <c r="M6" s="17"/>
      <c r="N6" s="17"/>
      <c r="O6" s="17"/>
      <c r="P6" s="12"/>
      <c r="Q6" s="17" t="s">
        <v>1378</v>
      </c>
      <c r="R6" s="17"/>
      <c r="S6" s="17"/>
      <c r="T6" s="17"/>
      <c r="U6" s="12"/>
      <c r="V6" s="17" t="s">
        <v>1378</v>
      </c>
    </row>
    <row r="7" spans="1:22" ht="15.75" thickBot="1" x14ac:dyDescent="0.3">
      <c r="A7" s="17">
        <v>6</v>
      </c>
      <c r="B7" s="17" t="s">
        <v>43</v>
      </c>
      <c r="C7" s="17" t="s">
        <v>1436</v>
      </c>
      <c r="D7" s="17" t="s">
        <v>1406</v>
      </c>
      <c r="E7" s="17" t="s">
        <v>37</v>
      </c>
      <c r="F7" s="17">
        <v>47</v>
      </c>
      <c r="G7" s="17">
        <f t="shared" si="0"/>
        <v>1</v>
      </c>
      <c r="H7" s="17">
        <f t="shared" si="1"/>
        <v>0</v>
      </c>
      <c r="I7" s="17">
        <f t="shared" si="2"/>
        <v>1</v>
      </c>
      <c r="K7" s="12">
        <v>199</v>
      </c>
      <c r="L7" s="17" t="s">
        <v>1380</v>
      </c>
      <c r="M7" s="17"/>
      <c r="N7" s="17"/>
      <c r="O7" s="17"/>
      <c r="P7" s="12"/>
      <c r="Q7" s="17" t="s">
        <v>1380</v>
      </c>
      <c r="R7" s="17"/>
      <c r="S7" s="17"/>
      <c r="T7" s="17"/>
      <c r="U7" s="12"/>
      <c r="V7" s="17" t="s">
        <v>1380</v>
      </c>
    </row>
    <row r="8" spans="1:22" ht="15.75" thickBot="1" x14ac:dyDescent="0.3">
      <c r="A8" s="17">
        <v>7</v>
      </c>
      <c r="B8" s="17" t="s">
        <v>45</v>
      </c>
      <c r="C8" s="17" t="s">
        <v>1434</v>
      </c>
      <c r="D8" s="17" t="s">
        <v>1406</v>
      </c>
      <c r="E8" s="17" t="s">
        <v>37</v>
      </c>
      <c r="F8" s="17">
        <v>63</v>
      </c>
      <c r="G8" s="17">
        <f t="shared" si="0"/>
        <v>1</v>
      </c>
      <c r="H8" s="17">
        <f t="shared" si="1"/>
        <v>1</v>
      </c>
      <c r="I8" s="17">
        <f t="shared" si="2"/>
        <v>1</v>
      </c>
      <c r="K8" s="12">
        <v>126</v>
      </c>
      <c r="L8" s="17" t="s">
        <v>1379</v>
      </c>
      <c r="M8" s="17"/>
      <c r="N8" s="17"/>
      <c r="O8" s="17"/>
      <c r="P8" s="12"/>
      <c r="Q8" s="17" t="s">
        <v>1379</v>
      </c>
      <c r="R8" s="17"/>
      <c r="S8" s="17"/>
      <c r="T8" s="17"/>
      <c r="U8" s="12"/>
      <c r="V8" s="17" t="s">
        <v>1379</v>
      </c>
    </row>
    <row r="9" spans="1:22" ht="15.75" thickBot="1" x14ac:dyDescent="0.3">
      <c r="A9" s="17">
        <v>8</v>
      </c>
      <c r="B9" s="17" t="s">
        <v>47</v>
      </c>
      <c r="C9" s="17" t="s">
        <v>1436</v>
      </c>
      <c r="D9" s="17" t="s">
        <v>1435</v>
      </c>
      <c r="E9" s="17" t="s">
        <v>37</v>
      </c>
      <c r="F9" s="17">
        <v>39</v>
      </c>
      <c r="G9" s="17">
        <f t="shared" si="0"/>
        <v>1</v>
      </c>
      <c r="H9" s="17">
        <f t="shared" si="1"/>
        <v>0</v>
      </c>
      <c r="I9" s="17">
        <f t="shared" si="2"/>
        <v>0</v>
      </c>
      <c r="K9" s="12"/>
      <c r="L9" s="17" t="s">
        <v>1381</v>
      </c>
      <c r="M9" s="17"/>
      <c r="N9" s="17"/>
      <c r="O9" s="17"/>
      <c r="P9" s="12"/>
      <c r="Q9" s="17" t="s">
        <v>1381</v>
      </c>
      <c r="R9" s="17"/>
      <c r="S9" s="17"/>
      <c r="T9" s="17"/>
      <c r="U9" s="12"/>
      <c r="V9" s="17" t="s">
        <v>1381</v>
      </c>
    </row>
    <row r="10" spans="1:22" x14ac:dyDescent="0.25">
      <c r="A10" s="17">
        <v>9</v>
      </c>
      <c r="B10" s="17" t="s">
        <v>48</v>
      </c>
      <c r="C10" s="17" t="s">
        <v>1434</v>
      </c>
      <c r="D10" s="17" t="s">
        <v>1406</v>
      </c>
      <c r="E10" s="17" t="s">
        <v>37</v>
      </c>
      <c r="F10" s="17">
        <v>58</v>
      </c>
      <c r="G10" s="17">
        <f t="shared" si="0"/>
        <v>1</v>
      </c>
      <c r="H10" s="17">
        <f t="shared" si="1"/>
        <v>1</v>
      </c>
      <c r="I10" s="17">
        <f t="shared" si="2"/>
        <v>1</v>
      </c>
    </row>
    <row r="11" spans="1:22" x14ac:dyDescent="0.25">
      <c r="A11" s="17">
        <v>10</v>
      </c>
      <c r="B11" s="17" t="s">
        <v>49</v>
      </c>
      <c r="C11" s="17" t="s">
        <v>1436</v>
      </c>
      <c r="D11" s="17" t="s">
        <v>1435</v>
      </c>
      <c r="E11" s="17" t="s">
        <v>37</v>
      </c>
      <c r="F11" s="17">
        <v>71</v>
      </c>
      <c r="G11" s="17">
        <f t="shared" si="0"/>
        <v>1</v>
      </c>
      <c r="H11" s="17">
        <f t="shared" si="1"/>
        <v>0</v>
      </c>
      <c r="I11" s="17">
        <f t="shared" si="2"/>
        <v>0</v>
      </c>
    </row>
    <row r="12" spans="1:22" x14ac:dyDescent="0.25">
      <c r="A12" s="17">
        <v>11</v>
      </c>
      <c r="B12" s="17" t="s">
        <v>50</v>
      </c>
      <c r="C12" s="17" t="s">
        <v>1436</v>
      </c>
      <c r="D12" s="17" t="s">
        <v>1435</v>
      </c>
      <c r="E12" s="17" t="s">
        <v>37</v>
      </c>
      <c r="F12" s="17">
        <v>47</v>
      </c>
      <c r="G12" s="17">
        <f t="shared" si="0"/>
        <v>1</v>
      </c>
      <c r="H12" s="17">
        <f t="shared" si="1"/>
        <v>0</v>
      </c>
      <c r="I12" s="17">
        <f t="shared" si="2"/>
        <v>0</v>
      </c>
    </row>
    <row r="13" spans="1:22" x14ac:dyDescent="0.25">
      <c r="A13" s="17">
        <v>12</v>
      </c>
      <c r="B13" s="17" t="s">
        <v>51</v>
      </c>
      <c r="C13" s="17" t="s">
        <v>1434</v>
      </c>
      <c r="D13" s="17" t="s">
        <v>1406</v>
      </c>
      <c r="E13" s="17" t="s">
        <v>37</v>
      </c>
      <c r="F13" s="17">
        <v>19</v>
      </c>
      <c r="G13" s="17">
        <f t="shared" si="0"/>
        <v>1</v>
      </c>
      <c r="H13" s="17">
        <f t="shared" si="1"/>
        <v>1</v>
      </c>
      <c r="I13" s="17">
        <f t="shared" si="2"/>
        <v>1</v>
      </c>
    </row>
    <row r="14" spans="1:22" x14ac:dyDescent="0.25">
      <c r="A14" s="17">
        <v>13</v>
      </c>
      <c r="B14" s="17" t="s">
        <v>52</v>
      </c>
      <c r="C14" s="17" t="s">
        <v>1434</v>
      </c>
      <c r="D14" s="17" t="s">
        <v>1406</v>
      </c>
      <c r="E14" s="17" t="s">
        <v>37</v>
      </c>
      <c r="F14" s="17">
        <v>12</v>
      </c>
      <c r="G14" s="17">
        <f t="shared" si="0"/>
        <v>0</v>
      </c>
      <c r="H14" s="17">
        <f t="shared" si="1"/>
        <v>1</v>
      </c>
      <c r="I14" s="17">
        <f t="shared" si="2"/>
        <v>1</v>
      </c>
    </row>
    <row r="15" spans="1:22" x14ac:dyDescent="0.25">
      <c r="A15" s="17">
        <v>14</v>
      </c>
      <c r="B15" s="17" t="s">
        <v>54</v>
      </c>
      <c r="C15" s="17" t="s">
        <v>1436</v>
      </c>
      <c r="D15" s="17" t="s">
        <v>1406</v>
      </c>
      <c r="E15" s="17" t="s">
        <v>37</v>
      </c>
      <c r="F15" s="17">
        <v>23</v>
      </c>
      <c r="G15" s="17">
        <f t="shared" si="0"/>
        <v>1</v>
      </c>
      <c r="H15" s="17">
        <f t="shared" si="1"/>
        <v>0</v>
      </c>
      <c r="I15" s="17">
        <f t="shared" si="2"/>
        <v>1</v>
      </c>
    </row>
    <row r="16" spans="1:22" x14ac:dyDescent="0.25">
      <c r="A16" s="17">
        <v>15</v>
      </c>
      <c r="B16" s="17" t="s">
        <v>55</v>
      </c>
      <c r="C16" s="17" t="s">
        <v>1436</v>
      </c>
      <c r="D16" s="17" t="s">
        <v>1435</v>
      </c>
      <c r="E16" s="17" t="s">
        <v>37</v>
      </c>
      <c r="F16" s="17">
        <v>24</v>
      </c>
      <c r="G16" s="17">
        <f t="shared" si="0"/>
        <v>1</v>
      </c>
      <c r="H16" s="17">
        <f t="shared" si="1"/>
        <v>0</v>
      </c>
      <c r="I16" s="17">
        <f t="shared" si="2"/>
        <v>0</v>
      </c>
    </row>
    <row r="17" spans="1:9" x14ac:dyDescent="0.25">
      <c r="A17" s="17">
        <v>16</v>
      </c>
      <c r="B17" s="17" t="s">
        <v>56</v>
      </c>
      <c r="C17" s="17" t="s">
        <v>1434</v>
      </c>
      <c r="D17" s="17" t="s">
        <v>1406</v>
      </c>
      <c r="E17" s="17" t="s">
        <v>37</v>
      </c>
      <c r="F17" s="17">
        <v>50</v>
      </c>
      <c r="G17" s="17">
        <f t="shared" si="0"/>
        <v>1</v>
      </c>
      <c r="H17" s="17">
        <f t="shared" si="1"/>
        <v>1</v>
      </c>
      <c r="I17" s="17">
        <f t="shared" si="2"/>
        <v>1</v>
      </c>
    </row>
    <row r="18" spans="1:9" x14ac:dyDescent="0.25">
      <c r="A18" s="17">
        <v>17</v>
      </c>
      <c r="B18" s="17" t="s">
        <v>57</v>
      </c>
      <c r="C18" s="17" t="s">
        <v>1436</v>
      </c>
      <c r="D18" s="17" t="s">
        <v>1435</v>
      </c>
      <c r="E18" s="17" t="s">
        <v>37</v>
      </c>
      <c r="F18" s="17">
        <v>24</v>
      </c>
      <c r="G18" s="17">
        <f t="shared" si="0"/>
        <v>1</v>
      </c>
      <c r="H18" s="17">
        <f t="shared" si="1"/>
        <v>0</v>
      </c>
      <c r="I18" s="17">
        <f t="shared" si="2"/>
        <v>0</v>
      </c>
    </row>
    <row r="19" spans="1:9" x14ac:dyDescent="0.25">
      <c r="A19" s="17">
        <v>18</v>
      </c>
      <c r="B19" s="17" t="s">
        <v>58</v>
      </c>
      <c r="C19" s="17" t="s">
        <v>1436</v>
      </c>
      <c r="D19" s="17" t="s">
        <v>1435</v>
      </c>
      <c r="E19" s="17" t="s">
        <v>37</v>
      </c>
      <c r="F19" s="17">
        <v>36</v>
      </c>
      <c r="G19" s="17">
        <f t="shared" si="0"/>
        <v>1</v>
      </c>
      <c r="H19" s="17">
        <f t="shared" si="1"/>
        <v>0</v>
      </c>
      <c r="I19" s="17">
        <f t="shared" si="2"/>
        <v>0</v>
      </c>
    </row>
    <row r="20" spans="1:9" x14ac:dyDescent="0.25">
      <c r="A20" s="17">
        <v>19</v>
      </c>
      <c r="B20" s="17" t="s">
        <v>59</v>
      </c>
      <c r="C20" s="17" t="s">
        <v>1436</v>
      </c>
      <c r="D20" s="17" t="s">
        <v>1406</v>
      </c>
      <c r="E20" s="17" t="s">
        <v>37</v>
      </c>
      <c r="F20" s="17">
        <v>37</v>
      </c>
      <c r="G20" s="17">
        <f t="shared" si="0"/>
        <v>1</v>
      </c>
      <c r="H20" s="17">
        <f t="shared" si="1"/>
        <v>0</v>
      </c>
      <c r="I20" s="17">
        <f t="shared" si="2"/>
        <v>1</v>
      </c>
    </row>
    <row r="21" spans="1:9" x14ac:dyDescent="0.25">
      <c r="A21" s="17">
        <v>20</v>
      </c>
      <c r="B21" s="17" t="s">
        <v>60</v>
      </c>
      <c r="C21" s="17" t="s">
        <v>1434</v>
      </c>
      <c r="D21" s="17" t="s">
        <v>1406</v>
      </c>
      <c r="E21" s="17" t="s">
        <v>37</v>
      </c>
      <c r="F21" s="17">
        <v>47</v>
      </c>
      <c r="G21" s="17">
        <f t="shared" si="0"/>
        <v>1</v>
      </c>
      <c r="H21" s="17">
        <f t="shared" si="1"/>
        <v>1</v>
      </c>
      <c r="I21" s="17">
        <f t="shared" si="2"/>
        <v>1</v>
      </c>
    </row>
    <row r="22" spans="1:9" x14ac:dyDescent="0.25">
      <c r="A22" s="17">
        <v>21</v>
      </c>
      <c r="B22" s="17" t="s">
        <v>61</v>
      </c>
      <c r="C22" s="17" t="s">
        <v>1436</v>
      </c>
      <c r="D22" s="17" t="s">
        <v>1406</v>
      </c>
      <c r="E22" s="17" t="s">
        <v>37</v>
      </c>
      <c r="F22" s="17">
        <v>26</v>
      </c>
      <c r="G22" s="17">
        <f t="shared" si="0"/>
        <v>1</v>
      </c>
      <c r="H22" s="17">
        <f t="shared" si="1"/>
        <v>0</v>
      </c>
      <c r="I22" s="17">
        <f t="shared" si="2"/>
        <v>1</v>
      </c>
    </row>
    <row r="23" spans="1:9" x14ac:dyDescent="0.25">
      <c r="A23" s="17">
        <v>22</v>
      </c>
      <c r="B23" s="17" t="s">
        <v>62</v>
      </c>
      <c r="C23" s="17" t="s">
        <v>1436</v>
      </c>
      <c r="D23" s="17" t="s">
        <v>1435</v>
      </c>
      <c r="E23" s="17" t="s">
        <v>37</v>
      </c>
      <c r="F23" s="17">
        <v>25</v>
      </c>
      <c r="G23" s="17">
        <f t="shared" si="0"/>
        <v>1</v>
      </c>
      <c r="H23" s="17">
        <f t="shared" si="1"/>
        <v>0</v>
      </c>
      <c r="I23" s="17">
        <f t="shared" si="2"/>
        <v>0</v>
      </c>
    </row>
    <row r="24" spans="1:9" x14ac:dyDescent="0.25">
      <c r="A24" s="17">
        <v>23</v>
      </c>
      <c r="B24" s="17" t="s">
        <v>63</v>
      </c>
      <c r="C24" s="17" t="s">
        <v>1436</v>
      </c>
      <c r="D24" s="17" t="s">
        <v>1406</v>
      </c>
      <c r="E24" s="17" t="s">
        <v>37</v>
      </c>
      <c r="F24" s="17">
        <v>25</v>
      </c>
      <c r="G24" s="17">
        <f t="shared" si="0"/>
        <v>1</v>
      </c>
      <c r="H24" s="17">
        <f t="shared" si="1"/>
        <v>0</v>
      </c>
      <c r="I24" s="17">
        <f t="shared" si="2"/>
        <v>1</v>
      </c>
    </row>
    <row r="25" spans="1:9" x14ac:dyDescent="0.25">
      <c r="A25" s="17">
        <v>24</v>
      </c>
      <c r="B25" s="17" t="s">
        <v>64</v>
      </c>
      <c r="C25" s="17" t="s">
        <v>1434</v>
      </c>
      <c r="D25" s="17" t="s">
        <v>1406</v>
      </c>
      <c r="E25" s="17" t="s">
        <v>37</v>
      </c>
      <c r="F25" s="17">
        <v>19</v>
      </c>
      <c r="G25" s="17">
        <f t="shared" si="0"/>
        <v>1</v>
      </c>
      <c r="H25" s="17">
        <f t="shared" si="1"/>
        <v>1</v>
      </c>
      <c r="I25" s="17">
        <f t="shared" si="2"/>
        <v>1</v>
      </c>
    </row>
    <row r="26" spans="1:9" x14ac:dyDescent="0.25">
      <c r="A26" s="17">
        <v>25</v>
      </c>
      <c r="B26" s="17" t="s">
        <v>65</v>
      </c>
      <c r="C26" s="17" t="s">
        <v>1436</v>
      </c>
      <c r="D26" s="17" t="s">
        <v>1406</v>
      </c>
      <c r="E26" s="17" t="s">
        <v>37</v>
      </c>
      <c r="F26" s="17">
        <v>28</v>
      </c>
      <c r="G26" s="17">
        <f t="shared" si="0"/>
        <v>1</v>
      </c>
      <c r="H26" s="17">
        <f t="shared" si="1"/>
        <v>0</v>
      </c>
      <c r="I26" s="17">
        <f t="shared" si="2"/>
        <v>1</v>
      </c>
    </row>
    <row r="27" spans="1:9" x14ac:dyDescent="0.25">
      <c r="A27" s="17">
        <v>26</v>
      </c>
      <c r="B27" s="17" t="s">
        <v>66</v>
      </c>
      <c r="C27" s="17" t="s">
        <v>1436</v>
      </c>
      <c r="D27" s="17" t="s">
        <v>1435</v>
      </c>
      <c r="E27" s="17" t="s">
        <v>37</v>
      </c>
      <c r="F27" s="17">
        <v>45</v>
      </c>
      <c r="G27" s="17">
        <f t="shared" si="0"/>
        <v>1</v>
      </c>
      <c r="H27" s="17">
        <f t="shared" si="1"/>
        <v>0</v>
      </c>
      <c r="I27" s="17">
        <f t="shared" si="2"/>
        <v>0</v>
      </c>
    </row>
    <row r="28" spans="1:9" x14ac:dyDescent="0.25">
      <c r="A28" s="17">
        <v>27</v>
      </c>
      <c r="B28" s="17" t="s">
        <v>67</v>
      </c>
      <c r="C28" s="17" t="s">
        <v>1436</v>
      </c>
      <c r="D28" s="17" t="s">
        <v>1406</v>
      </c>
      <c r="E28" s="17" t="s">
        <v>37</v>
      </c>
      <c r="F28" s="17">
        <v>39</v>
      </c>
      <c r="G28" s="17">
        <f t="shared" si="0"/>
        <v>1</v>
      </c>
      <c r="H28" s="17">
        <f t="shared" si="1"/>
        <v>0</v>
      </c>
      <c r="I28" s="17">
        <f t="shared" si="2"/>
        <v>1</v>
      </c>
    </row>
    <row r="29" spans="1:9" x14ac:dyDescent="0.25">
      <c r="A29" s="17">
        <v>28</v>
      </c>
      <c r="B29" s="17" t="s">
        <v>68</v>
      </c>
      <c r="C29" s="17" t="s">
        <v>1434</v>
      </c>
      <c r="D29" s="17" t="s">
        <v>1406</v>
      </c>
      <c r="E29" s="17" t="s">
        <v>37</v>
      </c>
      <c r="F29" s="17">
        <v>30</v>
      </c>
      <c r="G29" s="17">
        <f t="shared" si="0"/>
        <v>1</v>
      </c>
      <c r="H29" s="17">
        <f t="shared" si="1"/>
        <v>1</v>
      </c>
      <c r="I29" s="17">
        <f t="shared" si="2"/>
        <v>1</v>
      </c>
    </row>
    <row r="30" spans="1:9" x14ac:dyDescent="0.25">
      <c r="A30" s="17">
        <v>29</v>
      </c>
      <c r="B30" s="17" t="s">
        <v>69</v>
      </c>
      <c r="C30" s="17" t="s">
        <v>1434</v>
      </c>
      <c r="D30" s="17" t="s">
        <v>1406</v>
      </c>
      <c r="E30" s="17" t="s">
        <v>37</v>
      </c>
      <c r="F30" s="17">
        <v>58</v>
      </c>
      <c r="G30" s="17">
        <f t="shared" si="0"/>
        <v>1</v>
      </c>
      <c r="H30" s="17">
        <f t="shared" si="1"/>
        <v>1</v>
      </c>
      <c r="I30" s="17">
        <f t="shared" si="2"/>
        <v>1</v>
      </c>
    </row>
    <row r="31" spans="1:9" x14ac:dyDescent="0.25">
      <c r="A31" s="17">
        <v>30</v>
      </c>
      <c r="B31" s="17" t="s">
        <v>70</v>
      </c>
      <c r="C31" s="17" t="s">
        <v>1436</v>
      </c>
      <c r="D31" s="17" t="s">
        <v>1435</v>
      </c>
      <c r="E31" s="17" t="s">
        <v>37</v>
      </c>
      <c r="F31" s="17">
        <v>34</v>
      </c>
      <c r="G31" s="17">
        <f t="shared" si="0"/>
        <v>1</v>
      </c>
      <c r="H31" s="17">
        <f t="shared" si="1"/>
        <v>0</v>
      </c>
      <c r="I31" s="17">
        <f t="shared" si="2"/>
        <v>0</v>
      </c>
    </row>
    <row r="32" spans="1:9" x14ac:dyDescent="0.25">
      <c r="A32" s="17">
        <v>31</v>
      </c>
      <c r="B32" s="17" t="s">
        <v>71</v>
      </c>
      <c r="C32" s="17" t="s">
        <v>1434</v>
      </c>
      <c r="D32" s="17" t="s">
        <v>1406</v>
      </c>
      <c r="E32" s="17" t="s">
        <v>37</v>
      </c>
      <c r="F32" s="17">
        <v>45</v>
      </c>
      <c r="G32" s="17">
        <f t="shared" si="0"/>
        <v>1</v>
      </c>
      <c r="H32" s="17">
        <f t="shared" si="1"/>
        <v>1</v>
      </c>
      <c r="I32" s="17">
        <f t="shared" si="2"/>
        <v>1</v>
      </c>
    </row>
    <row r="33" spans="1:9" x14ac:dyDescent="0.25">
      <c r="A33" s="17">
        <v>32</v>
      </c>
      <c r="B33" s="17" t="s">
        <v>72</v>
      </c>
      <c r="C33" s="17" t="s">
        <v>1434</v>
      </c>
      <c r="D33" s="17" t="s">
        <v>1406</v>
      </c>
      <c r="E33" s="17" t="s">
        <v>37</v>
      </c>
      <c r="F33" s="17">
        <v>22</v>
      </c>
      <c r="G33" s="17">
        <f t="shared" si="0"/>
        <v>1</v>
      </c>
      <c r="H33" s="17">
        <f t="shared" si="1"/>
        <v>1</v>
      </c>
      <c r="I33" s="17">
        <f t="shared" si="2"/>
        <v>1</v>
      </c>
    </row>
    <row r="34" spans="1:9" x14ac:dyDescent="0.25">
      <c r="A34" s="17">
        <v>33</v>
      </c>
      <c r="B34" s="17" t="s">
        <v>73</v>
      </c>
      <c r="C34" s="17" t="s">
        <v>1436</v>
      </c>
      <c r="D34" s="17" t="s">
        <v>1406</v>
      </c>
      <c r="E34" s="17" t="s">
        <v>37</v>
      </c>
      <c r="F34" s="17">
        <v>23</v>
      </c>
      <c r="G34" s="17">
        <f t="shared" si="0"/>
        <v>1</v>
      </c>
      <c r="H34" s="17">
        <f t="shared" si="1"/>
        <v>0</v>
      </c>
      <c r="I34" s="17">
        <f t="shared" si="2"/>
        <v>1</v>
      </c>
    </row>
    <row r="35" spans="1:9" x14ac:dyDescent="0.25">
      <c r="A35" s="17">
        <v>34</v>
      </c>
      <c r="B35" s="17" t="s">
        <v>74</v>
      </c>
      <c r="C35" s="17" t="s">
        <v>1436</v>
      </c>
      <c r="D35" s="17" t="s">
        <v>1435</v>
      </c>
      <c r="E35" s="17" t="s">
        <v>37</v>
      </c>
      <c r="F35" s="17">
        <v>41</v>
      </c>
      <c r="G35" s="17">
        <f t="shared" si="0"/>
        <v>1</v>
      </c>
      <c r="H35" s="17">
        <f t="shared" si="1"/>
        <v>0</v>
      </c>
      <c r="I35" s="17">
        <f t="shared" si="2"/>
        <v>0</v>
      </c>
    </row>
    <row r="36" spans="1:9" x14ac:dyDescent="0.25">
      <c r="A36" s="17">
        <v>35</v>
      </c>
      <c r="B36" s="17" t="s">
        <v>75</v>
      </c>
      <c r="C36" s="17" t="s">
        <v>1436</v>
      </c>
      <c r="D36" s="17" t="s">
        <v>1435</v>
      </c>
      <c r="E36" s="17" t="s">
        <v>37</v>
      </c>
      <c r="F36" s="17">
        <v>48</v>
      </c>
      <c r="G36" s="17">
        <f t="shared" si="0"/>
        <v>1</v>
      </c>
      <c r="H36" s="17">
        <f t="shared" si="1"/>
        <v>0</v>
      </c>
      <c r="I36" s="17">
        <f t="shared" si="2"/>
        <v>0</v>
      </c>
    </row>
    <row r="37" spans="1:9" x14ac:dyDescent="0.25">
      <c r="A37" s="17">
        <v>36</v>
      </c>
      <c r="B37" s="17" t="s">
        <v>76</v>
      </c>
      <c r="C37" s="17" t="s">
        <v>1436</v>
      </c>
      <c r="D37" s="17" t="s">
        <v>1435</v>
      </c>
      <c r="E37" s="17" t="s">
        <v>37</v>
      </c>
      <c r="F37" s="17">
        <v>33</v>
      </c>
      <c r="G37" s="17">
        <f t="shared" si="0"/>
        <v>1</v>
      </c>
      <c r="H37" s="17">
        <f t="shared" si="1"/>
        <v>0</v>
      </c>
      <c r="I37" s="17">
        <f t="shared" si="2"/>
        <v>0</v>
      </c>
    </row>
    <row r="38" spans="1:9" x14ac:dyDescent="0.25">
      <c r="A38" s="17">
        <v>37</v>
      </c>
      <c r="B38" s="17" t="s">
        <v>77</v>
      </c>
      <c r="C38" s="17" t="s">
        <v>1434</v>
      </c>
      <c r="D38" s="17" t="s">
        <v>1406</v>
      </c>
      <c r="E38" s="17" t="s">
        <v>37</v>
      </c>
      <c r="F38" s="17">
        <v>44</v>
      </c>
      <c r="G38" s="17">
        <f t="shared" si="0"/>
        <v>1</v>
      </c>
      <c r="H38" s="17">
        <f t="shared" si="1"/>
        <v>1</v>
      </c>
      <c r="I38" s="17">
        <f t="shared" si="2"/>
        <v>1</v>
      </c>
    </row>
    <row r="39" spans="1:9" x14ac:dyDescent="0.25">
      <c r="A39" s="17">
        <v>38</v>
      </c>
      <c r="B39" s="17" t="s">
        <v>78</v>
      </c>
      <c r="C39" s="17" t="s">
        <v>1434</v>
      </c>
      <c r="D39" s="17" t="s">
        <v>1406</v>
      </c>
      <c r="E39" s="17" t="s">
        <v>37</v>
      </c>
      <c r="F39" s="17">
        <v>59</v>
      </c>
      <c r="G39" s="17">
        <f t="shared" si="0"/>
        <v>1</v>
      </c>
      <c r="H39" s="17">
        <f t="shared" si="1"/>
        <v>1</v>
      </c>
      <c r="I39" s="17">
        <f t="shared" si="2"/>
        <v>1</v>
      </c>
    </row>
    <row r="40" spans="1:9" x14ac:dyDescent="0.25">
      <c r="A40" s="17">
        <v>39</v>
      </c>
      <c r="B40" s="17" t="s">
        <v>79</v>
      </c>
      <c r="C40" s="17" t="s">
        <v>1434</v>
      </c>
      <c r="D40" s="17" t="s">
        <v>1406</v>
      </c>
      <c r="E40" s="17" t="s">
        <v>37</v>
      </c>
      <c r="F40" s="17">
        <v>60</v>
      </c>
      <c r="G40" s="17">
        <f t="shared" si="0"/>
        <v>1</v>
      </c>
      <c r="H40" s="17">
        <f t="shared" si="1"/>
        <v>1</v>
      </c>
      <c r="I40" s="17">
        <f t="shared" si="2"/>
        <v>1</v>
      </c>
    </row>
    <row r="41" spans="1:9" x14ac:dyDescent="0.25">
      <c r="A41" s="17">
        <v>40</v>
      </c>
      <c r="B41" s="17" t="s">
        <v>80</v>
      </c>
      <c r="C41" s="17" t="s">
        <v>1436</v>
      </c>
      <c r="D41" s="17" t="s">
        <v>1435</v>
      </c>
      <c r="E41" s="17" t="s">
        <v>37</v>
      </c>
      <c r="F41" s="17">
        <v>45</v>
      </c>
      <c r="G41" s="17">
        <f t="shared" si="0"/>
        <v>1</v>
      </c>
      <c r="H41" s="17">
        <f t="shared" si="1"/>
        <v>0</v>
      </c>
      <c r="I41" s="17">
        <f t="shared" si="2"/>
        <v>0</v>
      </c>
    </row>
    <row r="42" spans="1:9" x14ac:dyDescent="0.25">
      <c r="A42" s="17">
        <v>41</v>
      </c>
      <c r="B42" s="17" t="s">
        <v>81</v>
      </c>
      <c r="C42" s="17" t="s">
        <v>1436</v>
      </c>
      <c r="D42" s="17" t="s">
        <v>1406</v>
      </c>
      <c r="E42" s="17" t="s">
        <v>37</v>
      </c>
      <c r="F42" s="17">
        <v>22</v>
      </c>
      <c r="G42" s="17">
        <f t="shared" si="0"/>
        <v>1</v>
      </c>
      <c r="H42" s="17">
        <f t="shared" si="1"/>
        <v>0</v>
      </c>
      <c r="I42" s="17">
        <f t="shared" si="2"/>
        <v>1</v>
      </c>
    </row>
    <row r="43" spans="1:9" x14ac:dyDescent="0.25">
      <c r="A43" s="17">
        <v>42</v>
      </c>
      <c r="B43" s="17" t="s">
        <v>82</v>
      </c>
      <c r="C43" s="17" t="s">
        <v>1434</v>
      </c>
      <c r="D43" s="17" t="s">
        <v>1406</v>
      </c>
      <c r="E43" s="17" t="s">
        <v>37</v>
      </c>
      <c r="F43" s="17">
        <v>53</v>
      </c>
      <c r="G43" s="17">
        <f t="shared" si="0"/>
        <v>1</v>
      </c>
      <c r="H43" s="17">
        <f t="shared" si="1"/>
        <v>1</v>
      </c>
      <c r="I43" s="17">
        <f t="shared" si="2"/>
        <v>1</v>
      </c>
    </row>
    <row r="44" spans="1:9" x14ac:dyDescent="0.25">
      <c r="A44" s="17">
        <v>43</v>
      </c>
      <c r="B44" s="17" t="s">
        <v>83</v>
      </c>
      <c r="C44" s="17" t="s">
        <v>1434</v>
      </c>
      <c r="D44" s="17" t="s">
        <v>1406</v>
      </c>
      <c r="E44" s="17" t="s">
        <v>37</v>
      </c>
      <c r="F44" s="17">
        <v>58</v>
      </c>
      <c r="G44" s="17">
        <f t="shared" si="0"/>
        <v>1</v>
      </c>
      <c r="H44" s="17">
        <f t="shared" si="1"/>
        <v>1</v>
      </c>
      <c r="I44" s="17">
        <f t="shared" si="2"/>
        <v>1</v>
      </c>
    </row>
    <row r="45" spans="1:9" x14ac:dyDescent="0.25">
      <c r="A45" s="17">
        <v>44</v>
      </c>
      <c r="B45" s="17" t="s">
        <v>84</v>
      </c>
      <c r="C45" s="17" t="s">
        <v>1436</v>
      </c>
      <c r="D45" s="17" t="s">
        <v>1406</v>
      </c>
      <c r="E45" s="17" t="s">
        <v>37</v>
      </c>
      <c r="F45" s="17">
        <v>36</v>
      </c>
      <c r="G45" s="17">
        <f t="shared" si="0"/>
        <v>1</v>
      </c>
      <c r="H45" s="17">
        <f t="shared" si="1"/>
        <v>0</v>
      </c>
      <c r="I45" s="17">
        <f t="shared" si="2"/>
        <v>1</v>
      </c>
    </row>
    <row r="46" spans="1:9" x14ac:dyDescent="0.25">
      <c r="A46" s="17">
        <v>45</v>
      </c>
      <c r="B46" s="17" t="s">
        <v>85</v>
      </c>
      <c r="C46" s="17" t="s">
        <v>1436</v>
      </c>
      <c r="D46" s="17" t="s">
        <v>1435</v>
      </c>
      <c r="E46" s="17" t="s">
        <v>37</v>
      </c>
      <c r="F46" s="17">
        <v>33</v>
      </c>
      <c r="G46" s="17">
        <f t="shared" si="0"/>
        <v>1</v>
      </c>
      <c r="H46" s="17">
        <f t="shared" si="1"/>
        <v>0</v>
      </c>
      <c r="I46" s="17">
        <f t="shared" si="2"/>
        <v>0</v>
      </c>
    </row>
    <row r="47" spans="1:9" x14ac:dyDescent="0.25">
      <c r="A47" s="17">
        <v>46</v>
      </c>
      <c r="B47" s="17" t="s">
        <v>86</v>
      </c>
      <c r="C47" s="17" t="s">
        <v>1436</v>
      </c>
      <c r="D47" s="17" t="s">
        <v>1435</v>
      </c>
      <c r="E47" s="17" t="s">
        <v>37</v>
      </c>
      <c r="F47" s="17">
        <v>19</v>
      </c>
      <c r="G47" s="17">
        <f t="shared" si="0"/>
        <v>1</v>
      </c>
      <c r="H47" s="17">
        <f t="shared" si="1"/>
        <v>0</v>
      </c>
      <c r="I47" s="17">
        <f t="shared" si="2"/>
        <v>0</v>
      </c>
    </row>
    <row r="48" spans="1:9" x14ac:dyDescent="0.25">
      <c r="A48" s="17">
        <v>47</v>
      </c>
      <c r="B48" s="17" t="s">
        <v>87</v>
      </c>
      <c r="C48" s="17" t="s">
        <v>1436</v>
      </c>
      <c r="D48" s="17" t="s">
        <v>1435</v>
      </c>
      <c r="E48" s="17" t="s">
        <v>37</v>
      </c>
      <c r="F48" s="17">
        <v>18</v>
      </c>
      <c r="G48" s="17">
        <f t="shared" si="0"/>
        <v>1</v>
      </c>
      <c r="H48" s="17">
        <f t="shared" si="1"/>
        <v>0</v>
      </c>
      <c r="I48" s="17">
        <f t="shared" si="2"/>
        <v>0</v>
      </c>
    </row>
    <row r="49" spans="1:9" x14ac:dyDescent="0.25">
      <c r="A49" s="17">
        <v>48</v>
      </c>
      <c r="B49" s="17" t="s">
        <v>88</v>
      </c>
      <c r="C49" s="17" t="s">
        <v>1436</v>
      </c>
      <c r="D49" s="17" t="s">
        <v>1406</v>
      </c>
      <c r="E49" s="17" t="s">
        <v>37</v>
      </c>
      <c r="F49" s="17">
        <v>36</v>
      </c>
      <c r="G49" s="17">
        <f t="shared" si="0"/>
        <v>1</v>
      </c>
      <c r="H49" s="17">
        <f t="shared" si="1"/>
        <v>0</v>
      </c>
      <c r="I49" s="17">
        <f t="shared" si="2"/>
        <v>1</v>
      </c>
    </row>
    <row r="50" spans="1:9" x14ac:dyDescent="0.25">
      <c r="A50" s="17">
        <v>49</v>
      </c>
      <c r="B50" s="17" t="s">
        <v>89</v>
      </c>
      <c r="C50" s="17" t="s">
        <v>1434</v>
      </c>
      <c r="D50" s="17" t="s">
        <v>1406</v>
      </c>
      <c r="E50" s="17" t="s">
        <v>37</v>
      </c>
      <c r="F50" s="17">
        <v>36</v>
      </c>
      <c r="G50" s="17">
        <f t="shared" si="0"/>
        <v>1</v>
      </c>
      <c r="H50" s="17">
        <f t="shared" si="1"/>
        <v>1</v>
      </c>
      <c r="I50" s="17">
        <f t="shared" si="2"/>
        <v>1</v>
      </c>
    </row>
    <row r="51" spans="1:9" x14ac:dyDescent="0.25">
      <c r="A51" s="17">
        <v>50</v>
      </c>
      <c r="B51" s="17" t="s">
        <v>90</v>
      </c>
      <c r="C51" s="17" t="s">
        <v>1434</v>
      </c>
      <c r="D51" s="17" t="s">
        <v>1406</v>
      </c>
      <c r="E51" s="17" t="s">
        <v>37</v>
      </c>
      <c r="F51" s="17">
        <v>14</v>
      </c>
      <c r="G51" s="17">
        <f t="shared" si="0"/>
        <v>0</v>
      </c>
      <c r="H51" s="17">
        <f t="shared" si="1"/>
        <v>1</v>
      </c>
      <c r="I51" s="17">
        <f t="shared" si="2"/>
        <v>1</v>
      </c>
    </row>
    <row r="52" spans="1:9" x14ac:dyDescent="0.25">
      <c r="A52" s="17">
        <v>51</v>
      </c>
      <c r="B52" s="17" t="s">
        <v>91</v>
      </c>
      <c r="C52" s="17" t="s">
        <v>1436</v>
      </c>
      <c r="D52" s="17" t="s">
        <v>1406</v>
      </c>
      <c r="E52" s="17" t="s">
        <v>37</v>
      </c>
      <c r="F52" s="17">
        <v>11</v>
      </c>
      <c r="G52" s="17">
        <f t="shared" si="0"/>
        <v>0</v>
      </c>
      <c r="H52" s="17">
        <f t="shared" si="1"/>
        <v>0</v>
      </c>
      <c r="I52" s="17">
        <f t="shared" si="2"/>
        <v>1</v>
      </c>
    </row>
    <row r="53" spans="1:9" x14ac:dyDescent="0.25">
      <c r="A53" s="17">
        <v>52</v>
      </c>
      <c r="B53" s="17" t="s">
        <v>92</v>
      </c>
      <c r="C53" s="17" t="s">
        <v>1436</v>
      </c>
      <c r="D53" s="17" t="s">
        <v>1435</v>
      </c>
      <c r="E53" s="17" t="s">
        <v>37</v>
      </c>
      <c r="F53" s="17">
        <v>49</v>
      </c>
      <c r="G53" s="17">
        <f t="shared" si="0"/>
        <v>1</v>
      </c>
      <c r="H53" s="17">
        <f t="shared" si="1"/>
        <v>0</v>
      </c>
      <c r="I53" s="17">
        <f t="shared" si="2"/>
        <v>0</v>
      </c>
    </row>
    <row r="54" spans="1:9" x14ac:dyDescent="0.25">
      <c r="A54" s="17">
        <v>53</v>
      </c>
      <c r="B54" s="17" t="s">
        <v>93</v>
      </c>
      <c r="C54" s="17" t="s">
        <v>1434</v>
      </c>
      <c r="D54" s="17" t="s">
        <v>1406</v>
      </c>
      <c r="E54" s="17" t="s">
        <v>37</v>
      </c>
      <c r="F54" s="17">
        <v>44</v>
      </c>
      <c r="G54" s="17">
        <f t="shared" si="0"/>
        <v>1</v>
      </c>
      <c r="H54" s="17">
        <f t="shared" si="1"/>
        <v>1</v>
      </c>
      <c r="I54" s="17">
        <f t="shared" si="2"/>
        <v>1</v>
      </c>
    </row>
    <row r="55" spans="1:9" x14ac:dyDescent="0.25">
      <c r="A55" s="17">
        <v>54</v>
      </c>
      <c r="B55" s="17" t="s">
        <v>94</v>
      </c>
      <c r="C55" s="17" t="s">
        <v>1436</v>
      </c>
      <c r="D55" s="17" t="s">
        <v>1435</v>
      </c>
      <c r="E55" s="17" t="s">
        <v>37</v>
      </c>
      <c r="F55" s="17">
        <v>36</v>
      </c>
      <c r="G55" s="17">
        <f t="shared" si="0"/>
        <v>1</v>
      </c>
      <c r="H55" s="17">
        <f t="shared" si="1"/>
        <v>0</v>
      </c>
      <c r="I55" s="17">
        <f t="shared" si="2"/>
        <v>0</v>
      </c>
    </row>
    <row r="56" spans="1:9" x14ac:dyDescent="0.25">
      <c r="A56" s="17">
        <v>55</v>
      </c>
      <c r="B56" s="17" t="s">
        <v>95</v>
      </c>
      <c r="C56" s="17" t="s">
        <v>1434</v>
      </c>
      <c r="D56" s="17" t="s">
        <v>1406</v>
      </c>
      <c r="E56" s="17" t="s">
        <v>37</v>
      </c>
      <c r="F56" s="17">
        <v>44</v>
      </c>
      <c r="G56" s="17">
        <f t="shared" si="0"/>
        <v>1</v>
      </c>
      <c r="H56" s="17">
        <f t="shared" si="1"/>
        <v>1</v>
      </c>
      <c r="I56" s="17">
        <f t="shared" si="2"/>
        <v>1</v>
      </c>
    </row>
    <row r="57" spans="1:9" x14ac:dyDescent="0.25">
      <c r="A57" s="17">
        <v>56</v>
      </c>
      <c r="B57" s="17" t="s">
        <v>96</v>
      </c>
      <c r="C57" s="17" t="s">
        <v>1436</v>
      </c>
      <c r="D57" s="17" t="s">
        <v>1435</v>
      </c>
      <c r="E57" s="17" t="s">
        <v>37</v>
      </c>
      <c r="F57" s="17">
        <v>46</v>
      </c>
      <c r="G57" s="17">
        <f t="shared" si="0"/>
        <v>1</v>
      </c>
      <c r="H57" s="17">
        <f t="shared" si="1"/>
        <v>0</v>
      </c>
      <c r="I57" s="17">
        <f t="shared" si="2"/>
        <v>0</v>
      </c>
    </row>
    <row r="58" spans="1:9" x14ac:dyDescent="0.25">
      <c r="A58" s="17">
        <v>57</v>
      </c>
      <c r="B58" s="17" t="s">
        <v>97</v>
      </c>
      <c r="C58" s="17" t="s">
        <v>1434</v>
      </c>
      <c r="D58" s="17" t="s">
        <v>1406</v>
      </c>
      <c r="E58" s="17" t="s">
        <v>37</v>
      </c>
      <c r="F58" s="17">
        <v>47</v>
      </c>
      <c r="G58" s="17">
        <f t="shared" si="0"/>
        <v>1</v>
      </c>
      <c r="H58" s="17">
        <f t="shared" si="1"/>
        <v>1</v>
      </c>
      <c r="I58" s="17">
        <f t="shared" si="2"/>
        <v>1</v>
      </c>
    </row>
    <row r="59" spans="1:9" x14ac:dyDescent="0.25">
      <c r="A59" s="17">
        <v>58</v>
      </c>
      <c r="B59" s="17" t="s">
        <v>98</v>
      </c>
      <c r="C59" s="17" t="s">
        <v>1436</v>
      </c>
      <c r="D59" s="17" t="s">
        <v>1406</v>
      </c>
      <c r="E59" s="17" t="s">
        <v>37</v>
      </c>
      <c r="F59" s="17">
        <v>27</v>
      </c>
      <c r="G59" s="17">
        <f t="shared" si="0"/>
        <v>1</v>
      </c>
      <c r="H59" s="17">
        <f t="shared" si="1"/>
        <v>0</v>
      </c>
      <c r="I59" s="17">
        <f t="shared" si="2"/>
        <v>1</v>
      </c>
    </row>
    <row r="60" spans="1:9" x14ac:dyDescent="0.25">
      <c r="A60" s="17">
        <v>59</v>
      </c>
      <c r="B60" s="17" t="s">
        <v>99</v>
      </c>
      <c r="C60" s="17" t="s">
        <v>1434</v>
      </c>
      <c r="D60" s="17" t="s">
        <v>1406</v>
      </c>
      <c r="E60" s="17" t="s">
        <v>37</v>
      </c>
      <c r="F60" s="17">
        <v>31</v>
      </c>
      <c r="G60" s="17">
        <f t="shared" si="0"/>
        <v>1</v>
      </c>
      <c r="H60" s="17">
        <f t="shared" si="1"/>
        <v>1</v>
      </c>
      <c r="I60" s="17">
        <f t="shared" si="2"/>
        <v>1</v>
      </c>
    </row>
    <row r="61" spans="1:9" x14ac:dyDescent="0.25">
      <c r="A61" s="17">
        <v>60</v>
      </c>
      <c r="B61" s="17" t="s">
        <v>100</v>
      </c>
      <c r="C61" s="17" t="s">
        <v>1434</v>
      </c>
      <c r="D61" s="17" t="s">
        <v>1406</v>
      </c>
      <c r="E61" s="17" t="s">
        <v>37</v>
      </c>
      <c r="F61" s="17">
        <v>55</v>
      </c>
      <c r="G61" s="17">
        <f t="shared" si="0"/>
        <v>1</v>
      </c>
      <c r="H61" s="17">
        <f t="shared" si="1"/>
        <v>1</v>
      </c>
      <c r="I61" s="17">
        <f t="shared" si="2"/>
        <v>1</v>
      </c>
    </row>
    <row r="62" spans="1:9" x14ac:dyDescent="0.25">
      <c r="A62" s="17">
        <v>61</v>
      </c>
      <c r="B62" s="17" t="s">
        <v>101</v>
      </c>
      <c r="C62" s="17" t="s">
        <v>1436</v>
      </c>
      <c r="D62" s="17" t="s">
        <v>1406</v>
      </c>
      <c r="E62" s="17" t="s">
        <v>37</v>
      </c>
      <c r="F62" s="17">
        <v>23</v>
      </c>
      <c r="G62" s="17">
        <f t="shared" si="0"/>
        <v>1</v>
      </c>
      <c r="H62" s="17">
        <f t="shared" si="1"/>
        <v>0</v>
      </c>
      <c r="I62" s="17">
        <f t="shared" si="2"/>
        <v>1</v>
      </c>
    </row>
    <row r="63" spans="1:9" x14ac:dyDescent="0.25">
      <c r="A63" s="17">
        <v>62</v>
      </c>
      <c r="B63" s="17" t="s">
        <v>102</v>
      </c>
      <c r="C63" s="17" t="s">
        <v>1434</v>
      </c>
      <c r="D63" s="17" t="s">
        <v>1406</v>
      </c>
      <c r="E63" s="17" t="s">
        <v>37</v>
      </c>
      <c r="F63" s="17">
        <v>45</v>
      </c>
      <c r="G63" s="17">
        <f t="shared" si="0"/>
        <v>1</v>
      </c>
      <c r="H63" s="17">
        <f t="shared" si="1"/>
        <v>1</v>
      </c>
      <c r="I63" s="17">
        <f t="shared" si="2"/>
        <v>1</v>
      </c>
    </row>
    <row r="64" spans="1:9" x14ac:dyDescent="0.25">
      <c r="A64" s="17">
        <v>63</v>
      </c>
      <c r="B64" s="17" t="s">
        <v>103</v>
      </c>
      <c r="C64" s="17" t="s">
        <v>1436</v>
      </c>
      <c r="D64" s="17" t="s">
        <v>1435</v>
      </c>
      <c r="E64" s="17" t="s">
        <v>37</v>
      </c>
      <c r="F64" s="17">
        <v>23</v>
      </c>
      <c r="G64" s="17">
        <f t="shared" si="0"/>
        <v>1</v>
      </c>
      <c r="H64" s="17">
        <f t="shared" si="1"/>
        <v>0</v>
      </c>
      <c r="I64" s="17">
        <f t="shared" si="2"/>
        <v>0</v>
      </c>
    </row>
    <row r="65" spans="1:9" x14ac:dyDescent="0.25">
      <c r="A65" s="17">
        <v>64</v>
      </c>
      <c r="B65" s="17" t="s">
        <v>104</v>
      </c>
      <c r="C65" s="17" t="s">
        <v>1436</v>
      </c>
      <c r="D65" s="17" t="s">
        <v>1435</v>
      </c>
      <c r="E65" s="17" t="s">
        <v>37</v>
      </c>
      <c r="F65" s="17">
        <v>27</v>
      </c>
      <c r="G65" s="17">
        <f t="shared" si="0"/>
        <v>1</v>
      </c>
      <c r="H65" s="17">
        <f t="shared" si="1"/>
        <v>0</v>
      </c>
      <c r="I65" s="17">
        <f t="shared" si="2"/>
        <v>0</v>
      </c>
    </row>
    <row r="66" spans="1:9" x14ac:dyDescent="0.25">
      <c r="A66" s="17">
        <v>65</v>
      </c>
      <c r="B66" s="17" t="s">
        <v>105</v>
      </c>
      <c r="C66" s="17" t="s">
        <v>1434</v>
      </c>
      <c r="D66" s="17" t="s">
        <v>1406</v>
      </c>
      <c r="E66" s="17" t="s">
        <v>37</v>
      </c>
      <c r="F66" s="17">
        <v>26</v>
      </c>
      <c r="G66" s="17">
        <f t="shared" si="0"/>
        <v>1</v>
      </c>
      <c r="H66" s="17">
        <f t="shared" si="1"/>
        <v>1</v>
      </c>
      <c r="I66" s="17">
        <f t="shared" si="2"/>
        <v>1</v>
      </c>
    </row>
    <row r="67" spans="1:9" x14ac:dyDescent="0.25">
      <c r="A67" s="17">
        <v>66</v>
      </c>
      <c r="B67" s="17" t="s">
        <v>106</v>
      </c>
      <c r="C67" s="17" t="s">
        <v>1436</v>
      </c>
      <c r="D67" s="17" t="s">
        <v>1435</v>
      </c>
      <c r="E67" s="17" t="s">
        <v>37</v>
      </c>
      <c r="F67" s="17">
        <v>27</v>
      </c>
      <c r="G67" s="17">
        <f t="shared" ref="G67:G130" si="3">IF(F67&gt;=16,1,0)</f>
        <v>1</v>
      </c>
      <c r="H67" s="17">
        <f t="shared" ref="H67:H130" si="4">IF(C67="Female",1,0)</f>
        <v>0</v>
      </c>
      <c r="I67" s="17">
        <f t="shared" ref="I67:I130" si="5">IF(D67="Yes",1,0)</f>
        <v>0</v>
      </c>
    </row>
    <row r="68" spans="1:9" x14ac:dyDescent="0.25">
      <c r="A68" s="17">
        <v>67</v>
      </c>
      <c r="B68" s="17" t="s">
        <v>107</v>
      </c>
      <c r="C68" s="17" t="s">
        <v>1436</v>
      </c>
      <c r="D68" s="17" t="s">
        <v>1435</v>
      </c>
      <c r="E68" s="17" t="s">
        <v>37</v>
      </c>
      <c r="F68" s="17">
        <v>27</v>
      </c>
      <c r="G68" s="17">
        <f t="shared" si="3"/>
        <v>1</v>
      </c>
      <c r="H68" s="17">
        <f t="shared" si="4"/>
        <v>0</v>
      </c>
      <c r="I68" s="17">
        <f t="shared" si="5"/>
        <v>0</v>
      </c>
    </row>
    <row r="69" spans="1:9" x14ac:dyDescent="0.25">
      <c r="A69" s="17">
        <v>68</v>
      </c>
      <c r="B69" s="17" t="s">
        <v>108</v>
      </c>
      <c r="C69" s="17" t="s">
        <v>1434</v>
      </c>
      <c r="D69" s="17" t="s">
        <v>1406</v>
      </c>
      <c r="E69" s="17" t="s">
        <v>37</v>
      </c>
      <c r="F69" s="17">
        <v>64</v>
      </c>
      <c r="G69" s="17">
        <f t="shared" si="3"/>
        <v>1</v>
      </c>
      <c r="H69" s="17">
        <f t="shared" si="4"/>
        <v>1</v>
      </c>
      <c r="I69" s="17">
        <f t="shared" si="5"/>
        <v>1</v>
      </c>
    </row>
    <row r="70" spans="1:9" x14ac:dyDescent="0.25">
      <c r="A70" s="17">
        <v>69</v>
      </c>
      <c r="B70" s="17" t="s">
        <v>109</v>
      </c>
      <c r="C70" s="17" t="s">
        <v>1436</v>
      </c>
      <c r="D70" s="17" t="s">
        <v>1435</v>
      </c>
      <c r="E70" s="17" t="s">
        <v>37</v>
      </c>
      <c r="F70" s="17">
        <v>37</v>
      </c>
      <c r="G70" s="17">
        <f t="shared" si="3"/>
        <v>1</v>
      </c>
      <c r="H70" s="17">
        <f t="shared" si="4"/>
        <v>0</v>
      </c>
      <c r="I70" s="17">
        <f t="shared" si="5"/>
        <v>0</v>
      </c>
    </row>
    <row r="71" spans="1:9" x14ac:dyDescent="0.25">
      <c r="A71" s="17">
        <v>70</v>
      </c>
      <c r="B71" s="17" t="s">
        <v>110</v>
      </c>
      <c r="C71" s="17" t="s">
        <v>1434</v>
      </c>
      <c r="D71" s="17" t="s">
        <v>1406</v>
      </c>
      <c r="E71" s="17" t="s">
        <v>37</v>
      </c>
      <c r="F71" s="17">
        <v>39</v>
      </c>
      <c r="G71" s="17">
        <f t="shared" si="3"/>
        <v>1</v>
      </c>
      <c r="H71" s="17">
        <f t="shared" si="4"/>
        <v>1</v>
      </c>
      <c r="I71" s="17">
        <f t="shared" si="5"/>
        <v>1</v>
      </c>
    </row>
    <row r="72" spans="1:9" x14ac:dyDescent="0.25">
      <c r="A72" s="17">
        <v>71</v>
      </c>
      <c r="B72" s="17" t="s">
        <v>111</v>
      </c>
      <c r="C72" s="17" t="s">
        <v>1434</v>
      </c>
      <c r="D72" s="17" t="s">
        <v>1406</v>
      </c>
      <c r="E72" s="17" t="s">
        <v>37</v>
      </c>
      <c r="F72" s="17">
        <v>55</v>
      </c>
      <c r="G72" s="17">
        <f t="shared" si="3"/>
        <v>1</v>
      </c>
      <c r="H72" s="17">
        <f t="shared" si="4"/>
        <v>1</v>
      </c>
      <c r="I72" s="17">
        <f t="shared" si="5"/>
        <v>1</v>
      </c>
    </row>
    <row r="73" spans="1:9" x14ac:dyDescent="0.25">
      <c r="A73" s="17">
        <v>72</v>
      </c>
      <c r="B73" s="17" t="s">
        <v>112</v>
      </c>
      <c r="C73" s="17" t="s">
        <v>1436</v>
      </c>
      <c r="D73" s="17" t="s">
        <v>1435</v>
      </c>
      <c r="E73" s="17" t="s">
        <v>37</v>
      </c>
      <c r="F73" s="17">
        <v>23</v>
      </c>
      <c r="G73" s="17">
        <f t="shared" si="3"/>
        <v>1</v>
      </c>
      <c r="H73" s="17">
        <f t="shared" si="4"/>
        <v>0</v>
      </c>
      <c r="I73" s="17">
        <f t="shared" si="5"/>
        <v>0</v>
      </c>
    </row>
    <row r="74" spans="1:9" x14ac:dyDescent="0.25">
      <c r="A74" s="17">
        <v>73</v>
      </c>
      <c r="B74" s="17" t="s">
        <v>113</v>
      </c>
      <c r="C74" s="17" t="s">
        <v>1436</v>
      </c>
      <c r="D74" s="17" t="s">
        <v>1435</v>
      </c>
      <c r="E74" s="17" t="s">
        <v>37</v>
      </c>
      <c r="F74" s="17">
        <v>70</v>
      </c>
      <c r="G74" s="17">
        <f t="shared" si="3"/>
        <v>1</v>
      </c>
      <c r="H74" s="17">
        <f t="shared" si="4"/>
        <v>0</v>
      </c>
      <c r="I74" s="17">
        <f t="shared" si="5"/>
        <v>0</v>
      </c>
    </row>
    <row r="75" spans="1:9" x14ac:dyDescent="0.25">
      <c r="A75" s="17">
        <v>74</v>
      </c>
      <c r="B75" s="17" t="s">
        <v>114</v>
      </c>
      <c r="C75" s="17" t="s">
        <v>1434</v>
      </c>
      <c r="D75" s="17" t="s">
        <v>1406</v>
      </c>
      <c r="E75" s="17" t="s">
        <v>37</v>
      </c>
      <c r="F75" s="17">
        <v>69</v>
      </c>
      <c r="G75" s="17">
        <f t="shared" si="3"/>
        <v>1</v>
      </c>
      <c r="H75" s="17">
        <f t="shared" si="4"/>
        <v>1</v>
      </c>
      <c r="I75" s="17">
        <f t="shared" si="5"/>
        <v>1</v>
      </c>
    </row>
    <row r="76" spans="1:9" x14ac:dyDescent="0.25">
      <c r="A76" s="17">
        <v>75</v>
      </c>
      <c r="B76" s="17" t="s">
        <v>115</v>
      </c>
      <c r="C76" s="17" t="s">
        <v>1434</v>
      </c>
      <c r="D76" s="17" t="s">
        <v>1406</v>
      </c>
      <c r="E76" s="17" t="s">
        <v>37</v>
      </c>
      <c r="F76" s="17">
        <v>36</v>
      </c>
      <c r="G76" s="17">
        <f t="shared" si="3"/>
        <v>1</v>
      </c>
      <c r="H76" s="17">
        <f t="shared" si="4"/>
        <v>1</v>
      </c>
      <c r="I76" s="17">
        <f t="shared" si="5"/>
        <v>1</v>
      </c>
    </row>
    <row r="77" spans="1:9" x14ac:dyDescent="0.25">
      <c r="A77" s="17">
        <v>76</v>
      </c>
      <c r="B77" s="17" t="s">
        <v>116</v>
      </c>
      <c r="C77" s="17" t="s">
        <v>1436</v>
      </c>
      <c r="D77" s="17" t="s">
        <v>1435</v>
      </c>
      <c r="E77" s="17" t="s">
        <v>37</v>
      </c>
      <c r="F77" s="17">
        <v>39</v>
      </c>
      <c r="G77" s="17">
        <f t="shared" si="3"/>
        <v>1</v>
      </c>
      <c r="H77" s="17">
        <f t="shared" si="4"/>
        <v>0</v>
      </c>
      <c r="I77" s="17">
        <f t="shared" si="5"/>
        <v>0</v>
      </c>
    </row>
    <row r="78" spans="1:9" x14ac:dyDescent="0.25">
      <c r="A78" s="17">
        <v>77</v>
      </c>
      <c r="B78" s="17" t="s">
        <v>117</v>
      </c>
      <c r="C78" s="17" t="s">
        <v>1434</v>
      </c>
      <c r="D78" s="17" t="s">
        <v>1406</v>
      </c>
      <c r="E78" s="17" t="s">
        <v>37</v>
      </c>
      <c r="F78" s="17">
        <v>38</v>
      </c>
      <c r="G78" s="17">
        <f t="shared" si="3"/>
        <v>1</v>
      </c>
      <c r="H78" s="17">
        <f t="shared" si="4"/>
        <v>1</v>
      </c>
      <c r="I78" s="17">
        <f t="shared" si="5"/>
        <v>1</v>
      </c>
    </row>
    <row r="79" spans="1:9" x14ac:dyDescent="0.25">
      <c r="A79" s="17">
        <v>78</v>
      </c>
      <c r="B79" s="17" t="s">
        <v>118</v>
      </c>
      <c r="C79" s="17" t="s">
        <v>1436</v>
      </c>
      <c r="D79" s="17" t="s">
        <v>1406</v>
      </c>
      <c r="E79" s="17" t="s">
        <v>37</v>
      </c>
      <c r="F79" s="17">
        <v>12</v>
      </c>
      <c r="G79" s="17">
        <f t="shared" si="3"/>
        <v>0</v>
      </c>
      <c r="H79" s="17">
        <f t="shared" si="4"/>
        <v>0</v>
      </c>
      <c r="I79" s="17">
        <f t="shared" si="5"/>
        <v>1</v>
      </c>
    </row>
    <row r="80" spans="1:9" x14ac:dyDescent="0.25">
      <c r="A80" s="17">
        <v>79</v>
      </c>
      <c r="B80" s="17" t="s">
        <v>119</v>
      </c>
      <c r="C80" s="17" t="s">
        <v>1436</v>
      </c>
      <c r="D80" s="17" t="s">
        <v>1406</v>
      </c>
      <c r="E80" s="17" t="s">
        <v>37</v>
      </c>
      <c r="F80" s="17">
        <v>27</v>
      </c>
      <c r="G80" s="17">
        <f t="shared" si="3"/>
        <v>1</v>
      </c>
      <c r="H80" s="17">
        <f t="shared" si="4"/>
        <v>0</v>
      </c>
      <c r="I80" s="17">
        <f t="shared" si="5"/>
        <v>1</v>
      </c>
    </row>
    <row r="81" spans="1:9" x14ac:dyDescent="0.25">
      <c r="A81" s="17">
        <v>80</v>
      </c>
      <c r="B81" s="17" t="s">
        <v>120</v>
      </c>
      <c r="C81" s="17" t="s">
        <v>1436</v>
      </c>
      <c r="D81" s="17" t="s">
        <v>1435</v>
      </c>
      <c r="E81" s="17" t="s">
        <v>37</v>
      </c>
      <c r="F81" s="17">
        <v>31</v>
      </c>
      <c r="G81" s="17">
        <f t="shared" si="3"/>
        <v>1</v>
      </c>
      <c r="H81" s="17">
        <f t="shared" si="4"/>
        <v>0</v>
      </c>
      <c r="I81" s="17">
        <f t="shared" si="5"/>
        <v>0</v>
      </c>
    </row>
    <row r="82" spans="1:9" x14ac:dyDescent="0.25">
      <c r="A82" s="17">
        <v>81</v>
      </c>
      <c r="B82" s="17" t="s">
        <v>121</v>
      </c>
      <c r="C82" s="17" t="s">
        <v>1434</v>
      </c>
      <c r="D82" s="17" t="s">
        <v>1406</v>
      </c>
      <c r="E82" s="17" t="s">
        <v>37</v>
      </c>
      <c r="F82" s="17">
        <v>27</v>
      </c>
      <c r="G82" s="17">
        <f t="shared" si="3"/>
        <v>1</v>
      </c>
      <c r="H82" s="17">
        <f t="shared" si="4"/>
        <v>1</v>
      </c>
      <c r="I82" s="17">
        <f t="shared" si="5"/>
        <v>1</v>
      </c>
    </row>
    <row r="83" spans="1:9" x14ac:dyDescent="0.25">
      <c r="A83" s="17">
        <v>82</v>
      </c>
      <c r="B83" s="17" t="s">
        <v>122</v>
      </c>
      <c r="C83" s="17" t="s">
        <v>1434</v>
      </c>
      <c r="D83" s="17" t="s">
        <v>1406</v>
      </c>
      <c r="E83" s="17" t="s">
        <v>37</v>
      </c>
      <c r="F83" s="17">
        <v>34</v>
      </c>
      <c r="G83" s="17">
        <f t="shared" si="3"/>
        <v>1</v>
      </c>
      <c r="H83" s="17">
        <f t="shared" si="4"/>
        <v>1</v>
      </c>
      <c r="I83" s="17">
        <f t="shared" si="5"/>
        <v>1</v>
      </c>
    </row>
    <row r="84" spans="1:9" x14ac:dyDescent="0.25">
      <c r="A84" s="17">
        <v>83</v>
      </c>
      <c r="B84" s="17" t="s">
        <v>123</v>
      </c>
      <c r="C84" s="17" t="s">
        <v>1436</v>
      </c>
      <c r="D84" s="17" t="s">
        <v>1406</v>
      </c>
      <c r="E84" s="17" t="s">
        <v>37</v>
      </c>
      <c r="F84" s="17">
        <v>31</v>
      </c>
      <c r="G84" s="17">
        <f t="shared" si="3"/>
        <v>1</v>
      </c>
      <c r="H84" s="17">
        <f t="shared" si="4"/>
        <v>0</v>
      </c>
      <c r="I84" s="17">
        <f t="shared" si="5"/>
        <v>1</v>
      </c>
    </row>
    <row r="85" spans="1:9" x14ac:dyDescent="0.25">
      <c r="A85" s="17">
        <v>84</v>
      </c>
      <c r="B85" s="17" t="s">
        <v>124</v>
      </c>
      <c r="C85" s="17" t="s">
        <v>1434</v>
      </c>
      <c r="D85" s="17" t="s">
        <v>1406</v>
      </c>
      <c r="E85" s="17" t="s">
        <v>37</v>
      </c>
      <c r="F85" s="17">
        <v>17</v>
      </c>
      <c r="G85" s="17">
        <f t="shared" si="3"/>
        <v>1</v>
      </c>
      <c r="H85" s="17">
        <f t="shared" si="4"/>
        <v>1</v>
      </c>
      <c r="I85" s="17">
        <f t="shared" si="5"/>
        <v>1</v>
      </c>
    </row>
    <row r="86" spans="1:9" x14ac:dyDescent="0.25">
      <c r="A86" s="17">
        <v>85</v>
      </c>
      <c r="B86" s="17" t="s">
        <v>125</v>
      </c>
      <c r="C86" s="17" t="s">
        <v>1436</v>
      </c>
      <c r="D86" s="17" t="s">
        <v>1406</v>
      </c>
      <c r="E86" s="17" t="s">
        <v>37</v>
      </c>
      <c r="F86" s="17">
        <v>45</v>
      </c>
      <c r="G86" s="17">
        <f t="shared" si="3"/>
        <v>1</v>
      </c>
      <c r="H86" s="17">
        <f t="shared" si="4"/>
        <v>0</v>
      </c>
      <c r="I86" s="17">
        <f t="shared" si="5"/>
        <v>1</v>
      </c>
    </row>
    <row r="87" spans="1:9" x14ac:dyDescent="0.25">
      <c r="A87" s="17">
        <v>86</v>
      </c>
      <c r="B87" s="17" t="s">
        <v>126</v>
      </c>
      <c r="C87" s="17" t="s">
        <v>1434</v>
      </c>
      <c r="D87" s="17" t="s">
        <v>1406</v>
      </c>
      <c r="E87" s="17" t="s">
        <v>37</v>
      </c>
      <c r="F87" s="17">
        <v>12</v>
      </c>
      <c r="G87" s="17">
        <f t="shared" si="3"/>
        <v>0</v>
      </c>
      <c r="H87" s="17">
        <f t="shared" si="4"/>
        <v>1</v>
      </c>
      <c r="I87" s="17">
        <f t="shared" si="5"/>
        <v>1</v>
      </c>
    </row>
    <row r="88" spans="1:9" x14ac:dyDescent="0.25">
      <c r="A88" s="17">
        <v>87</v>
      </c>
      <c r="B88" s="17" t="s">
        <v>127</v>
      </c>
      <c r="C88" s="17" t="s">
        <v>1436</v>
      </c>
      <c r="D88" s="17" t="s">
        <v>1406</v>
      </c>
      <c r="E88" s="17" t="s">
        <v>37</v>
      </c>
      <c r="F88" s="17">
        <v>4</v>
      </c>
      <c r="G88" s="17">
        <f t="shared" si="3"/>
        <v>0</v>
      </c>
      <c r="H88" s="17">
        <f t="shared" si="4"/>
        <v>0</v>
      </c>
      <c r="I88" s="17">
        <f t="shared" si="5"/>
        <v>1</v>
      </c>
    </row>
    <row r="89" spans="1:9" x14ac:dyDescent="0.25">
      <c r="A89" s="17">
        <v>88</v>
      </c>
      <c r="B89" s="17" t="s">
        <v>128</v>
      </c>
      <c r="C89" s="17" t="s">
        <v>1434</v>
      </c>
      <c r="D89" s="17" t="s">
        <v>1406</v>
      </c>
      <c r="E89" s="17" t="s">
        <v>37</v>
      </c>
      <c r="F89" s="17">
        <v>27</v>
      </c>
      <c r="G89" s="17">
        <f t="shared" si="3"/>
        <v>1</v>
      </c>
      <c r="H89" s="17">
        <f t="shared" si="4"/>
        <v>1</v>
      </c>
      <c r="I89" s="17">
        <f t="shared" si="5"/>
        <v>1</v>
      </c>
    </row>
    <row r="90" spans="1:9" x14ac:dyDescent="0.25">
      <c r="A90" s="17">
        <v>89</v>
      </c>
      <c r="B90" s="17" t="s">
        <v>129</v>
      </c>
      <c r="C90" s="17" t="s">
        <v>1436</v>
      </c>
      <c r="D90" s="17" t="s">
        <v>1435</v>
      </c>
      <c r="E90" s="17" t="s">
        <v>37</v>
      </c>
      <c r="F90" s="17">
        <v>50</v>
      </c>
      <c r="G90" s="17">
        <f t="shared" si="3"/>
        <v>1</v>
      </c>
      <c r="H90" s="17">
        <f t="shared" si="4"/>
        <v>0</v>
      </c>
      <c r="I90" s="17">
        <f t="shared" si="5"/>
        <v>0</v>
      </c>
    </row>
    <row r="91" spans="1:9" x14ac:dyDescent="0.25">
      <c r="A91" s="17">
        <v>90</v>
      </c>
      <c r="B91" s="17" t="s">
        <v>130</v>
      </c>
      <c r="C91" s="17" t="s">
        <v>1434</v>
      </c>
      <c r="D91" s="17" t="s">
        <v>1406</v>
      </c>
      <c r="E91" s="17" t="s">
        <v>37</v>
      </c>
      <c r="F91" s="17">
        <v>48</v>
      </c>
      <c r="G91" s="17">
        <f t="shared" si="3"/>
        <v>1</v>
      </c>
      <c r="H91" s="17">
        <f t="shared" si="4"/>
        <v>1</v>
      </c>
      <c r="I91" s="17">
        <f t="shared" si="5"/>
        <v>1</v>
      </c>
    </row>
    <row r="92" spans="1:9" x14ac:dyDescent="0.25">
      <c r="A92" s="17">
        <v>91</v>
      </c>
      <c r="B92" s="17" t="s">
        <v>131</v>
      </c>
      <c r="C92" s="17" t="s">
        <v>1436</v>
      </c>
      <c r="D92" s="17" t="s">
        <v>1406</v>
      </c>
      <c r="E92" s="17" t="s">
        <v>37</v>
      </c>
      <c r="F92" s="17">
        <v>49</v>
      </c>
      <c r="G92" s="17">
        <f t="shared" si="3"/>
        <v>1</v>
      </c>
      <c r="H92" s="17">
        <f t="shared" si="4"/>
        <v>0</v>
      </c>
      <c r="I92" s="17">
        <f t="shared" si="5"/>
        <v>1</v>
      </c>
    </row>
    <row r="93" spans="1:9" x14ac:dyDescent="0.25">
      <c r="A93" s="17">
        <v>92</v>
      </c>
      <c r="B93" s="17" t="s">
        <v>132</v>
      </c>
      <c r="C93" s="17" t="s">
        <v>1434</v>
      </c>
      <c r="D93" s="17" t="s">
        <v>1406</v>
      </c>
      <c r="E93" s="17" t="s">
        <v>37</v>
      </c>
      <c r="F93" s="17">
        <v>48</v>
      </c>
      <c r="G93" s="17">
        <f t="shared" si="3"/>
        <v>1</v>
      </c>
      <c r="H93" s="17">
        <f t="shared" si="4"/>
        <v>1</v>
      </c>
      <c r="I93" s="17">
        <f t="shared" si="5"/>
        <v>1</v>
      </c>
    </row>
    <row r="94" spans="1:9" x14ac:dyDescent="0.25">
      <c r="A94" s="17">
        <v>93</v>
      </c>
      <c r="B94" s="17" t="s">
        <v>133</v>
      </c>
      <c r="C94" s="17" t="s">
        <v>1436</v>
      </c>
      <c r="D94" s="17" t="s">
        <v>1435</v>
      </c>
      <c r="E94" s="17" t="s">
        <v>37</v>
      </c>
      <c r="F94" s="17">
        <v>39</v>
      </c>
      <c r="G94" s="17">
        <f t="shared" si="3"/>
        <v>1</v>
      </c>
      <c r="H94" s="17">
        <f t="shared" si="4"/>
        <v>0</v>
      </c>
      <c r="I94" s="17">
        <f t="shared" si="5"/>
        <v>0</v>
      </c>
    </row>
    <row r="95" spans="1:9" x14ac:dyDescent="0.25">
      <c r="A95" s="17">
        <v>94</v>
      </c>
      <c r="B95" s="17" t="s">
        <v>134</v>
      </c>
      <c r="C95" s="17" t="s">
        <v>1434</v>
      </c>
      <c r="D95" s="17" t="s">
        <v>1406</v>
      </c>
      <c r="E95" s="17" t="s">
        <v>37</v>
      </c>
      <c r="F95" s="17">
        <v>23</v>
      </c>
      <c r="G95" s="17">
        <f t="shared" si="3"/>
        <v>1</v>
      </c>
      <c r="H95" s="17">
        <f t="shared" si="4"/>
        <v>1</v>
      </c>
      <c r="I95" s="17">
        <f t="shared" si="5"/>
        <v>1</v>
      </c>
    </row>
    <row r="96" spans="1:9" x14ac:dyDescent="0.25">
      <c r="A96" s="17">
        <v>95</v>
      </c>
      <c r="B96" s="17" t="s">
        <v>135</v>
      </c>
      <c r="C96" s="17" t="s">
        <v>1434</v>
      </c>
      <c r="D96" s="17" t="s">
        <v>1406</v>
      </c>
      <c r="E96" s="17" t="s">
        <v>37</v>
      </c>
      <c r="F96" s="17">
        <v>53</v>
      </c>
      <c r="G96" s="17">
        <f t="shared" si="3"/>
        <v>1</v>
      </c>
      <c r="H96" s="17">
        <f t="shared" si="4"/>
        <v>1</v>
      </c>
      <c r="I96" s="17">
        <f t="shared" si="5"/>
        <v>1</v>
      </c>
    </row>
    <row r="97" spans="1:9" x14ac:dyDescent="0.25">
      <c r="A97" s="17">
        <v>96</v>
      </c>
      <c r="B97" s="17" t="s">
        <v>136</v>
      </c>
      <c r="C97" s="17" t="s">
        <v>1434</v>
      </c>
      <c r="D97" s="17" t="s">
        <v>1435</v>
      </c>
      <c r="E97" s="17" t="s">
        <v>37</v>
      </c>
      <c r="F97" s="17">
        <v>36</v>
      </c>
      <c r="G97" s="17">
        <f t="shared" si="3"/>
        <v>1</v>
      </c>
      <c r="H97" s="17">
        <f t="shared" si="4"/>
        <v>1</v>
      </c>
      <c r="I97" s="17">
        <f t="shared" si="5"/>
        <v>0</v>
      </c>
    </row>
    <row r="98" spans="1:9" x14ac:dyDescent="0.25">
      <c r="A98" s="17">
        <v>97</v>
      </c>
      <c r="B98" s="17" t="s">
        <v>137</v>
      </c>
      <c r="C98" s="17" t="s">
        <v>1434</v>
      </c>
      <c r="D98" s="17" t="s">
        <v>1406</v>
      </c>
      <c r="E98" s="17" t="s">
        <v>37</v>
      </c>
      <c r="F98" s="17">
        <v>33</v>
      </c>
      <c r="G98" s="17">
        <f t="shared" si="3"/>
        <v>1</v>
      </c>
      <c r="H98" s="17">
        <f t="shared" si="4"/>
        <v>1</v>
      </c>
      <c r="I98" s="17">
        <f t="shared" si="5"/>
        <v>1</v>
      </c>
    </row>
    <row r="99" spans="1:9" x14ac:dyDescent="0.25">
      <c r="A99" s="17">
        <v>98</v>
      </c>
      <c r="B99" s="17" t="s">
        <v>138</v>
      </c>
      <c r="C99" s="17" t="s">
        <v>1436</v>
      </c>
      <c r="D99" s="17" t="s">
        <v>1406</v>
      </c>
      <c r="E99" s="17" t="s">
        <v>37</v>
      </c>
      <c r="F99" s="17">
        <v>22</v>
      </c>
      <c r="G99" s="17">
        <f t="shared" si="3"/>
        <v>1</v>
      </c>
      <c r="H99" s="17">
        <f t="shared" si="4"/>
        <v>0</v>
      </c>
      <c r="I99" s="17">
        <f t="shared" si="5"/>
        <v>1</v>
      </c>
    </row>
    <row r="100" spans="1:9" x14ac:dyDescent="0.25">
      <c r="A100" s="17">
        <v>99</v>
      </c>
      <c r="B100" s="17" t="s">
        <v>139</v>
      </c>
      <c r="C100" s="17" t="s">
        <v>1436</v>
      </c>
      <c r="D100" s="17" t="s">
        <v>1435</v>
      </c>
      <c r="E100" s="17" t="s">
        <v>37</v>
      </c>
      <c r="F100" s="17">
        <v>30</v>
      </c>
      <c r="G100" s="17">
        <f t="shared" si="3"/>
        <v>1</v>
      </c>
      <c r="H100" s="17">
        <f t="shared" si="4"/>
        <v>0</v>
      </c>
      <c r="I100" s="17">
        <f t="shared" si="5"/>
        <v>0</v>
      </c>
    </row>
    <row r="101" spans="1:9" x14ac:dyDescent="0.25">
      <c r="A101" s="17">
        <v>100</v>
      </c>
      <c r="B101" s="17" t="s">
        <v>140</v>
      </c>
      <c r="C101" s="17" t="s">
        <v>1434</v>
      </c>
      <c r="D101" s="17" t="s">
        <v>1406</v>
      </c>
      <c r="E101" s="17" t="s">
        <v>37</v>
      </c>
      <c r="F101" s="17">
        <v>24</v>
      </c>
      <c r="G101" s="17">
        <f t="shared" si="3"/>
        <v>1</v>
      </c>
      <c r="H101" s="17">
        <f t="shared" si="4"/>
        <v>1</v>
      </c>
      <c r="I101" s="17">
        <f t="shared" si="5"/>
        <v>1</v>
      </c>
    </row>
    <row r="102" spans="1:9" x14ac:dyDescent="0.25">
      <c r="A102" s="17">
        <v>101</v>
      </c>
      <c r="B102" s="17" t="s">
        <v>141</v>
      </c>
      <c r="C102" s="17" t="s">
        <v>1436</v>
      </c>
      <c r="D102" s="17" t="s">
        <v>1435</v>
      </c>
      <c r="E102" s="17" t="s">
        <v>37</v>
      </c>
      <c r="F102" s="17">
        <v>19</v>
      </c>
      <c r="G102" s="17">
        <f t="shared" si="3"/>
        <v>1</v>
      </c>
      <c r="H102" s="17">
        <f t="shared" si="4"/>
        <v>0</v>
      </c>
      <c r="I102" s="17">
        <f t="shared" si="5"/>
        <v>0</v>
      </c>
    </row>
    <row r="103" spans="1:9" x14ac:dyDescent="0.25">
      <c r="A103" s="17">
        <v>102</v>
      </c>
      <c r="B103" s="17" t="s">
        <v>142</v>
      </c>
      <c r="C103" s="17" t="s">
        <v>1434</v>
      </c>
      <c r="D103" s="17" t="s">
        <v>1406</v>
      </c>
      <c r="E103" s="17" t="s">
        <v>37</v>
      </c>
      <c r="F103" s="17">
        <v>28</v>
      </c>
      <c r="G103" s="17">
        <f t="shared" si="3"/>
        <v>1</v>
      </c>
      <c r="H103" s="17">
        <f t="shared" si="4"/>
        <v>1</v>
      </c>
      <c r="I103" s="17">
        <f t="shared" si="5"/>
        <v>1</v>
      </c>
    </row>
    <row r="104" spans="1:9" x14ac:dyDescent="0.25">
      <c r="A104" s="17">
        <v>103</v>
      </c>
      <c r="B104" s="17" t="s">
        <v>143</v>
      </c>
      <c r="C104" s="17" t="s">
        <v>1434</v>
      </c>
      <c r="D104" s="17" t="s">
        <v>1406</v>
      </c>
      <c r="E104" s="17" t="s">
        <v>37</v>
      </c>
      <c r="F104" s="17">
        <v>23</v>
      </c>
      <c r="G104" s="17">
        <f t="shared" si="3"/>
        <v>1</v>
      </c>
      <c r="H104" s="17">
        <f t="shared" si="4"/>
        <v>1</v>
      </c>
      <c r="I104" s="17">
        <f t="shared" si="5"/>
        <v>1</v>
      </c>
    </row>
    <row r="105" spans="1:9" x14ac:dyDescent="0.25">
      <c r="A105" s="17">
        <v>104</v>
      </c>
      <c r="B105" s="17" t="s">
        <v>144</v>
      </c>
      <c r="C105" s="17" t="s">
        <v>1436</v>
      </c>
      <c r="D105" s="17" t="s">
        <v>1435</v>
      </c>
      <c r="E105" s="17" t="s">
        <v>37</v>
      </c>
      <c r="F105" s="17">
        <v>64</v>
      </c>
      <c r="G105" s="17">
        <f t="shared" si="3"/>
        <v>1</v>
      </c>
      <c r="H105" s="17">
        <f t="shared" si="4"/>
        <v>0</v>
      </c>
      <c r="I105" s="17">
        <f t="shared" si="5"/>
        <v>0</v>
      </c>
    </row>
    <row r="106" spans="1:9" x14ac:dyDescent="0.25">
      <c r="A106" s="17">
        <v>105</v>
      </c>
      <c r="B106" s="17" t="s">
        <v>145</v>
      </c>
      <c r="C106" s="17" t="s">
        <v>1434</v>
      </c>
      <c r="D106" s="17" t="s">
        <v>1406</v>
      </c>
      <c r="E106" s="17" t="s">
        <v>37</v>
      </c>
      <c r="F106" s="17">
        <v>60</v>
      </c>
      <c r="G106" s="17">
        <f t="shared" si="3"/>
        <v>1</v>
      </c>
      <c r="H106" s="17">
        <f t="shared" si="4"/>
        <v>1</v>
      </c>
      <c r="I106" s="17">
        <f t="shared" si="5"/>
        <v>1</v>
      </c>
    </row>
    <row r="107" spans="1:9" x14ac:dyDescent="0.25">
      <c r="A107" s="17">
        <v>106</v>
      </c>
      <c r="B107" s="17" t="s">
        <v>146</v>
      </c>
      <c r="C107" s="17" t="s">
        <v>1436</v>
      </c>
      <c r="D107" s="17" t="s">
        <v>1435</v>
      </c>
      <c r="E107" s="17" t="s">
        <v>37</v>
      </c>
      <c r="F107" s="17">
        <v>11</v>
      </c>
      <c r="G107" s="17">
        <f t="shared" si="3"/>
        <v>0</v>
      </c>
      <c r="H107" s="17">
        <f t="shared" si="4"/>
        <v>0</v>
      </c>
      <c r="I107" s="17">
        <f t="shared" si="5"/>
        <v>0</v>
      </c>
    </row>
    <row r="108" spans="1:9" x14ac:dyDescent="0.25">
      <c r="A108" s="17">
        <v>107</v>
      </c>
      <c r="B108" s="17" t="s">
        <v>147</v>
      </c>
      <c r="C108" s="17" t="s">
        <v>1436</v>
      </c>
      <c r="D108" s="17" t="s">
        <v>1406</v>
      </c>
      <c r="E108" s="17" t="s">
        <v>37</v>
      </c>
      <c r="F108" s="17">
        <v>49</v>
      </c>
      <c r="G108" s="17">
        <f t="shared" si="3"/>
        <v>1</v>
      </c>
      <c r="H108" s="17">
        <f t="shared" si="4"/>
        <v>0</v>
      </c>
      <c r="I108" s="17">
        <f t="shared" si="5"/>
        <v>1</v>
      </c>
    </row>
    <row r="109" spans="1:9" x14ac:dyDescent="0.25">
      <c r="A109" s="17">
        <v>108</v>
      </c>
      <c r="B109" s="17" t="s">
        <v>148</v>
      </c>
      <c r="C109" s="17" t="s">
        <v>1434</v>
      </c>
      <c r="D109" s="17" t="s">
        <v>1406</v>
      </c>
      <c r="E109" s="17" t="s">
        <v>37</v>
      </c>
      <c r="F109" s="17">
        <v>10</v>
      </c>
      <c r="G109" s="17">
        <f t="shared" si="3"/>
        <v>0</v>
      </c>
      <c r="H109" s="17">
        <f t="shared" si="4"/>
        <v>1</v>
      </c>
      <c r="I109" s="17">
        <f t="shared" si="5"/>
        <v>1</v>
      </c>
    </row>
    <row r="110" spans="1:9" x14ac:dyDescent="0.25">
      <c r="A110" s="17">
        <v>109</v>
      </c>
      <c r="B110" s="17" t="s">
        <v>149</v>
      </c>
      <c r="C110" s="17" t="s">
        <v>1436</v>
      </c>
      <c r="D110" s="17" t="s">
        <v>1406</v>
      </c>
      <c r="E110" s="17" t="s">
        <v>37</v>
      </c>
      <c r="F110" s="17">
        <v>44</v>
      </c>
      <c r="G110" s="17">
        <f t="shared" si="3"/>
        <v>1</v>
      </c>
      <c r="H110" s="17">
        <f t="shared" si="4"/>
        <v>0</v>
      </c>
      <c r="I110" s="17">
        <f t="shared" si="5"/>
        <v>1</v>
      </c>
    </row>
    <row r="111" spans="1:9" x14ac:dyDescent="0.25">
      <c r="A111" s="17">
        <v>110</v>
      </c>
      <c r="B111" s="17" t="s">
        <v>150</v>
      </c>
      <c r="C111" s="17" t="s">
        <v>1434</v>
      </c>
      <c r="D111" s="17" t="s">
        <v>1406</v>
      </c>
      <c r="E111" s="17" t="s">
        <v>37</v>
      </c>
      <c r="F111" s="17">
        <v>22</v>
      </c>
      <c r="G111" s="17">
        <f t="shared" si="3"/>
        <v>1</v>
      </c>
      <c r="H111" s="17">
        <f t="shared" si="4"/>
        <v>1</v>
      </c>
      <c r="I111" s="17">
        <f t="shared" si="5"/>
        <v>1</v>
      </c>
    </row>
    <row r="112" spans="1:9" x14ac:dyDescent="0.25">
      <c r="A112" s="17">
        <v>111</v>
      </c>
      <c r="B112" s="17" t="s">
        <v>151</v>
      </c>
      <c r="C112" s="17" t="s">
        <v>1436</v>
      </c>
      <c r="D112" s="17" t="s">
        <v>1406</v>
      </c>
      <c r="E112" s="17" t="s">
        <v>37</v>
      </c>
      <c r="F112" s="17">
        <v>60</v>
      </c>
      <c r="G112" s="17">
        <f t="shared" si="3"/>
        <v>1</v>
      </c>
      <c r="H112" s="17">
        <f t="shared" si="4"/>
        <v>0</v>
      </c>
      <c r="I112" s="17">
        <f t="shared" si="5"/>
        <v>1</v>
      </c>
    </row>
    <row r="113" spans="1:9" x14ac:dyDescent="0.25">
      <c r="A113" s="17">
        <v>112</v>
      </c>
      <c r="B113" s="17" t="s">
        <v>152</v>
      </c>
      <c r="C113" s="17" t="s">
        <v>1434</v>
      </c>
      <c r="D113" s="17" t="s">
        <v>1406</v>
      </c>
      <c r="E113" s="17" t="s">
        <v>37</v>
      </c>
      <c r="F113" s="17">
        <v>48</v>
      </c>
      <c r="G113" s="17">
        <f t="shared" si="3"/>
        <v>1</v>
      </c>
      <c r="H113" s="17">
        <f t="shared" si="4"/>
        <v>1</v>
      </c>
      <c r="I113" s="17">
        <f t="shared" si="5"/>
        <v>1</v>
      </c>
    </row>
    <row r="114" spans="1:9" x14ac:dyDescent="0.25">
      <c r="A114" s="17">
        <v>113</v>
      </c>
      <c r="B114" s="17" t="s">
        <v>153</v>
      </c>
      <c r="C114" s="17" t="s">
        <v>1436</v>
      </c>
      <c r="D114" s="17" t="s">
        <v>1435</v>
      </c>
      <c r="E114" s="17" t="s">
        <v>37</v>
      </c>
      <c r="F114" s="17">
        <v>37</v>
      </c>
      <c r="G114" s="17">
        <f t="shared" si="3"/>
        <v>1</v>
      </c>
      <c r="H114" s="17">
        <f t="shared" si="4"/>
        <v>0</v>
      </c>
      <c r="I114" s="17">
        <f t="shared" si="5"/>
        <v>0</v>
      </c>
    </row>
    <row r="115" spans="1:9" x14ac:dyDescent="0.25">
      <c r="A115" s="17">
        <v>114</v>
      </c>
      <c r="B115" s="17" t="s">
        <v>154</v>
      </c>
      <c r="C115" s="17" t="s">
        <v>1434</v>
      </c>
      <c r="D115" s="17" t="s">
        <v>1406</v>
      </c>
      <c r="E115" s="17" t="s">
        <v>37</v>
      </c>
      <c r="F115" s="17">
        <v>35</v>
      </c>
      <c r="G115" s="17">
        <f t="shared" si="3"/>
        <v>1</v>
      </c>
      <c r="H115" s="17">
        <f t="shared" si="4"/>
        <v>1</v>
      </c>
      <c r="I115" s="17">
        <f t="shared" si="5"/>
        <v>1</v>
      </c>
    </row>
    <row r="116" spans="1:9" x14ac:dyDescent="0.25">
      <c r="A116" s="17">
        <v>115</v>
      </c>
      <c r="B116" s="17" t="s">
        <v>155</v>
      </c>
      <c r="C116" s="17" t="s">
        <v>1436</v>
      </c>
      <c r="D116" s="17" t="s">
        <v>1435</v>
      </c>
      <c r="E116" s="17" t="s">
        <v>37</v>
      </c>
      <c r="F116" s="17">
        <v>47</v>
      </c>
      <c r="G116" s="17">
        <f t="shared" si="3"/>
        <v>1</v>
      </c>
      <c r="H116" s="17">
        <f t="shared" si="4"/>
        <v>0</v>
      </c>
      <c r="I116" s="17">
        <f t="shared" si="5"/>
        <v>0</v>
      </c>
    </row>
    <row r="117" spans="1:9" x14ac:dyDescent="0.25">
      <c r="A117" s="17">
        <v>116</v>
      </c>
      <c r="B117" s="17" t="s">
        <v>156</v>
      </c>
      <c r="C117" s="17" t="s">
        <v>1434</v>
      </c>
      <c r="D117" s="17" t="s">
        <v>1406</v>
      </c>
      <c r="E117" s="17" t="s">
        <v>37</v>
      </c>
      <c r="F117" s="17">
        <v>22</v>
      </c>
      <c r="G117" s="17">
        <f t="shared" si="3"/>
        <v>1</v>
      </c>
      <c r="H117" s="17">
        <f t="shared" si="4"/>
        <v>1</v>
      </c>
      <c r="I117" s="17">
        <f t="shared" si="5"/>
        <v>1</v>
      </c>
    </row>
    <row r="118" spans="1:9" x14ac:dyDescent="0.25">
      <c r="A118" s="17">
        <v>117</v>
      </c>
      <c r="B118" s="17" t="s">
        <v>157</v>
      </c>
      <c r="C118" s="17" t="s">
        <v>1434</v>
      </c>
      <c r="D118" s="17" t="s">
        <v>1406</v>
      </c>
      <c r="E118" s="17" t="s">
        <v>37</v>
      </c>
      <c r="F118" s="17">
        <v>45</v>
      </c>
      <c r="G118" s="17">
        <f t="shared" si="3"/>
        <v>1</v>
      </c>
      <c r="H118" s="17">
        <f t="shared" si="4"/>
        <v>1</v>
      </c>
      <c r="I118" s="17">
        <f t="shared" si="5"/>
        <v>1</v>
      </c>
    </row>
    <row r="119" spans="1:9" x14ac:dyDescent="0.25">
      <c r="A119" s="17">
        <v>118</v>
      </c>
      <c r="B119" s="17" t="s">
        <v>158</v>
      </c>
      <c r="C119" s="17" t="s">
        <v>1436</v>
      </c>
      <c r="D119" s="17" t="s">
        <v>1406</v>
      </c>
      <c r="E119" s="17" t="s">
        <v>37</v>
      </c>
      <c r="F119" s="17">
        <v>49</v>
      </c>
      <c r="G119" s="17">
        <f t="shared" si="3"/>
        <v>1</v>
      </c>
      <c r="H119" s="17">
        <f t="shared" si="4"/>
        <v>0</v>
      </c>
      <c r="I119" s="17">
        <f t="shared" si="5"/>
        <v>1</v>
      </c>
    </row>
    <row r="120" spans="1:9" x14ac:dyDescent="0.25">
      <c r="A120" s="17">
        <v>119</v>
      </c>
      <c r="B120" s="17" t="s">
        <v>159</v>
      </c>
      <c r="C120" s="17" t="s">
        <v>1434</v>
      </c>
      <c r="D120" s="17" t="s">
        <v>1406</v>
      </c>
      <c r="E120" s="17" t="s">
        <v>37</v>
      </c>
      <c r="F120" s="17">
        <v>54</v>
      </c>
      <c r="G120" s="17">
        <f t="shared" si="3"/>
        <v>1</v>
      </c>
      <c r="H120" s="17">
        <f t="shared" si="4"/>
        <v>1</v>
      </c>
      <c r="I120" s="17">
        <f t="shared" si="5"/>
        <v>1</v>
      </c>
    </row>
    <row r="121" spans="1:9" x14ac:dyDescent="0.25">
      <c r="A121" s="17">
        <v>120</v>
      </c>
      <c r="B121" s="17" t="s">
        <v>160</v>
      </c>
      <c r="C121" s="17" t="s">
        <v>1436</v>
      </c>
      <c r="D121" s="17" t="s">
        <v>1435</v>
      </c>
      <c r="E121" s="17" t="s">
        <v>37</v>
      </c>
      <c r="F121" s="17">
        <v>71</v>
      </c>
      <c r="G121" s="17">
        <f t="shared" si="3"/>
        <v>1</v>
      </c>
      <c r="H121" s="17">
        <f t="shared" si="4"/>
        <v>0</v>
      </c>
      <c r="I121" s="17">
        <f t="shared" si="5"/>
        <v>0</v>
      </c>
    </row>
    <row r="122" spans="1:9" x14ac:dyDescent="0.25">
      <c r="A122" s="17">
        <v>121</v>
      </c>
      <c r="B122" s="17" t="s">
        <v>161</v>
      </c>
      <c r="C122" s="17" t="s">
        <v>1436</v>
      </c>
      <c r="D122" s="17" t="s">
        <v>1406</v>
      </c>
      <c r="E122" s="17" t="s">
        <v>37</v>
      </c>
      <c r="F122" s="17">
        <v>54</v>
      </c>
      <c r="G122" s="17">
        <f t="shared" si="3"/>
        <v>1</v>
      </c>
      <c r="H122" s="17">
        <f t="shared" si="4"/>
        <v>0</v>
      </c>
      <c r="I122" s="17">
        <f t="shared" si="5"/>
        <v>1</v>
      </c>
    </row>
    <row r="123" spans="1:9" x14ac:dyDescent="0.25">
      <c r="A123" s="17">
        <v>122</v>
      </c>
      <c r="B123" s="17" t="s">
        <v>162</v>
      </c>
      <c r="C123" s="17" t="s">
        <v>1436</v>
      </c>
      <c r="D123" s="17" t="s">
        <v>1435</v>
      </c>
      <c r="E123" s="17" t="s">
        <v>37</v>
      </c>
      <c r="F123" s="17">
        <v>38</v>
      </c>
      <c r="G123" s="17">
        <f t="shared" si="3"/>
        <v>1</v>
      </c>
      <c r="H123" s="17">
        <f t="shared" si="4"/>
        <v>0</v>
      </c>
      <c r="I123" s="17">
        <f t="shared" si="5"/>
        <v>0</v>
      </c>
    </row>
    <row r="124" spans="1:9" x14ac:dyDescent="0.25">
      <c r="A124" s="17">
        <v>123</v>
      </c>
      <c r="B124" s="17" t="s">
        <v>163</v>
      </c>
      <c r="C124" s="17" t="s">
        <v>1434</v>
      </c>
      <c r="D124" s="17" t="s">
        <v>1406</v>
      </c>
      <c r="E124" s="17" t="s">
        <v>37</v>
      </c>
      <c r="F124" s="17">
        <v>19</v>
      </c>
      <c r="G124" s="17">
        <f t="shared" si="3"/>
        <v>1</v>
      </c>
      <c r="H124" s="17">
        <f t="shared" si="4"/>
        <v>1</v>
      </c>
      <c r="I124" s="17">
        <f t="shared" si="5"/>
        <v>1</v>
      </c>
    </row>
    <row r="125" spans="1:9" x14ac:dyDescent="0.25">
      <c r="A125" s="17">
        <v>124</v>
      </c>
      <c r="B125" s="17" t="s">
        <v>164</v>
      </c>
      <c r="C125" s="17" t="s">
        <v>1434</v>
      </c>
      <c r="D125" s="17" t="s">
        <v>1406</v>
      </c>
      <c r="E125" s="17" t="s">
        <v>37</v>
      </c>
      <c r="F125" s="17">
        <v>58</v>
      </c>
      <c r="G125" s="17">
        <f t="shared" si="3"/>
        <v>1</v>
      </c>
      <c r="H125" s="17">
        <f t="shared" si="4"/>
        <v>1</v>
      </c>
      <c r="I125" s="17">
        <f t="shared" si="5"/>
        <v>1</v>
      </c>
    </row>
    <row r="126" spans="1:9" x14ac:dyDescent="0.25">
      <c r="A126" s="17">
        <v>125</v>
      </c>
      <c r="B126" s="17" t="s">
        <v>165</v>
      </c>
      <c r="C126" s="17" t="s">
        <v>1434</v>
      </c>
      <c r="D126" s="17" t="s">
        <v>1406</v>
      </c>
      <c r="E126" s="17" t="s">
        <v>37</v>
      </c>
      <c r="F126" s="17">
        <v>45</v>
      </c>
      <c r="G126" s="17">
        <f t="shared" si="3"/>
        <v>1</v>
      </c>
      <c r="H126" s="17">
        <f t="shared" si="4"/>
        <v>1</v>
      </c>
      <c r="I126" s="17">
        <f t="shared" si="5"/>
        <v>1</v>
      </c>
    </row>
    <row r="127" spans="1:9" x14ac:dyDescent="0.25">
      <c r="A127" s="17">
        <v>126</v>
      </c>
      <c r="B127" s="17" t="s">
        <v>166</v>
      </c>
      <c r="C127" s="17" t="s">
        <v>1436</v>
      </c>
      <c r="D127" s="17" t="s">
        <v>1406</v>
      </c>
      <c r="E127" s="17" t="s">
        <v>37</v>
      </c>
      <c r="F127" s="17">
        <v>23</v>
      </c>
      <c r="G127" s="17">
        <f t="shared" si="3"/>
        <v>1</v>
      </c>
      <c r="H127" s="17">
        <f t="shared" si="4"/>
        <v>0</v>
      </c>
      <c r="I127" s="17">
        <f t="shared" si="5"/>
        <v>1</v>
      </c>
    </row>
    <row r="128" spans="1:9" x14ac:dyDescent="0.25">
      <c r="A128" s="17">
        <v>127</v>
      </c>
      <c r="B128" s="17" t="s">
        <v>167</v>
      </c>
      <c r="C128" s="17" t="s">
        <v>1436</v>
      </c>
      <c r="D128" s="17" t="s">
        <v>1435</v>
      </c>
      <c r="E128" s="17" t="s">
        <v>37</v>
      </c>
      <c r="F128" s="17">
        <v>46</v>
      </c>
      <c r="G128" s="17">
        <f t="shared" si="3"/>
        <v>1</v>
      </c>
      <c r="H128" s="17">
        <f t="shared" si="4"/>
        <v>0</v>
      </c>
      <c r="I128" s="17">
        <f t="shared" si="5"/>
        <v>0</v>
      </c>
    </row>
    <row r="129" spans="1:9" x14ac:dyDescent="0.25">
      <c r="A129" s="17">
        <v>128</v>
      </c>
      <c r="B129" s="17" t="s">
        <v>168</v>
      </c>
      <c r="C129" s="17" t="s">
        <v>1436</v>
      </c>
      <c r="D129" s="17" t="s">
        <v>1406</v>
      </c>
      <c r="E129" s="17" t="s">
        <v>37</v>
      </c>
      <c r="F129" s="17">
        <v>25</v>
      </c>
      <c r="G129" s="17">
        <f t="shared" si="3"/>
        <v>1</v>
      </c>
      <c r="H129" s="17">
        <f t="shared" si="4"/>
        <v>0</v>
      </c>
      <c r="I129" s="17">
        <f t="shared" si="5"/>
        <v>1</v>
      </c>
    </row>
    <row r="130" spans="1:9" x14ac:dyDescent="0.25">
      <c r="A130" s="17">
        <v>129</v>
      </c>
      <c r="B130" s="17" t="s">
        <v>169</v>
      </c>
      <c r="C130" s="17" t="s">
        <v>1434</v>
      </c>
      <c r="D130" s="17" t="s">
        <v>1406</v>
      </c>
      <c r="E130" s="17" t="s">
        <v>37</v>
      </c>
      <c r="F130" s="17">
        <v>21</v>
      </c>
      <c r="G130" s="17">
        <f t="shared" si="3"/>
        <v>1</v>
      </c>
      <c r="H130" s="17">
        <f t="shared" si="4"/>
        <v>1</v>
      </c>
      <c r="I130" s="17">
        <f t="shared" si="5"/>
        <v>1</v>
      </c>
    </row>
    <row r="131" spans="1:9" x14ac:dyDescent="0.25">
      <c r="A131" s="17">
        <v>130</v>
      </c>
      <c r="B131" s="17" t="s">
        <v>170</v>
      </c>
      <c r="C131" s="17" t="s">
        <v>1436</v>
      </c>
      <c r="D131" s="17" t="s">
        <v>1406</v>
      </c>
      <c r="E131" s="17" t="s">
        <v>37</v>
      </c>
      <c r="F131" s="17">
        <v>48</v>
      </c>
      <c r="G131" s="17">
        <f t="shared" ref="G131:G194" si="6">IF(F131&gt;=16,1,0)</f>
        <v>1</v>
      </c>
      <c r="H131" s="17">
        <f t="shared" ref="H131:H194" si="7">IF(C131="Female",1,0)</f>
        <v>0</v>
      </c>
      <c r="I131" s="17">
        <f t="shared" ref="I131:I194" si="8">IF(D131="Yes",1,0)</f>
        <v>1</v>
      </c>
    </row>
    <row r="132" spans="1:9" x14ac:dyDescent="0.25">
      <c r="A132" s="17">
        <v>131</v>
      </c>
      <c r="B132" s="17" t="s">
        <v>171</v>
      </c>
      <c r="C132" s="17" t="s">
        <v>1434</v>
      </c>
      <c r="D132" s="17" t="s">
        <v>1406</v>
      </c>
      <c r="E132" s="17" t="s">
        <v>37</v>
      </c>
      <c r="F132" s="17">
        <v>49</v>
      </c>
      <c r="G132" s="17">
        <f t="shared" si="6"/>
        <v>1</v>
      </c>
      <c r="H132" s="17">
        <f t="shared" si="7"/>
        <v>1</v>
      </c>
      <c r="I132" s="17">
        <f t="shared" si="8"/>
        <v>1</v>
      </c>
    </row>
    <row r="133" spans="1:9" x14ac:dyDescent="0.25">
      <c r="A133" s="17">
        <v>132</v>
      </c>
      <c r="B133" s="17" t="s">
        <v>172</v>
      </c>
      <c r="C133" s="17" t="s">
        <v>1436</v>
      </c>
      <c r="D133" s="17" t="s">
        <v>1435</v>
      </c>
      <c r="E133" s="17" t="s">
        <v>37</v>
      </c>
      <c r="F133" s="17">
        <v>45</v>
      </c>
      <c r="G133" s="17">
        <f t="shared" si="6"/>
        <v>1</v>
      </c>
      <c r="H133" s="17">
        <f t="shared" si="7"/>
        <v>0</v>
      </c>
      <c r="I133" s="17">
        <f t="shared" si="8"/>
        <v>0</v>
      </c>
    </row>
    <row r="134" spans="1:9" x14ac:dyDescent="0.25">
      <c r="A134" s="17">
        <v>133</v>
      </c>
      <c r="B134" s="17" t="s">
        <v>173</v>
      </c>
      <c r="C134" s="17" t="s">
        <v>1434</v>
      </c>
      <c r="D134" s="17" t="s">
        <v>1406</v>
      </c>
      <c r="E134" s="17" t="s">
        <v>37</v>
      </c>
      <c r="F134" s="17">
        <v>36</v>
      </c>
      <c r="G134" s="17">
        <f t="shared" si="6"/>
        <v>1</v>
      </c>
      <c r="H134" s="17">
        <f t="shared" si="7"/>
        <v>1</v>
      </c>
      <c r="I134" s="17">
        <f t="shared" si="8"/>
        <v>1</v>
      </c>
    </row>
    <row r="135" spans="1:9" x14ac:dyDescent="0.25">
      <c r="A135" s="17">
        <v>134</v>
      </c>
      <c r="B135" s="17" t="s">
        <v>174</v>
      </c>
      <c r="C135" s="17" t="s">
        <v>1436</v>
      </c>
      <c r="D135" s="17" t="s">
        <v>1406</v>
      </c>
      <c r="E135" s="17" t="s">
        <v>37</v>
      </c>
      <c r="F135" s="17">
        <v>33</v>
      </c>
      <c r="G135" s="17">
        <f t="shared" si="6"/>
        <v>1</v>
      </c>
      <c r="H135" s="17">
        <f t="shared" si="7"/>
        <v>0</v>
      </c>
      <c r="I135" s="17">
        <f t="shared" si="8"/>
        <v>1</v>
      </c>
    </row>
    <row r="136" spans="1:9" x14ac:dyDescent="0.25">
      <c r="A136" s="17">
        <v>135</v>
      </c>
      <c r="B136" s="17" t="s">
        <v>175</v>
      </c>
      <c r="C136" s="17" t="s">
        <v>1436</v>
      </c>
      <c r="D136" s="17" t="s">
        <v>1435</v>
      </c>
      <c r="E136" s="17" t="s">
        <v>37</v>
      </c>
      <c r="F136" s="17">
        <v>55</v>
      </c>
      <c r="G136" s="17">
        <f t="shared" si="6"/>
        <v>1</v>
      </c>
      <c r="H136" s="17">
        <f t="shared" si="7"/>
        <v>0</v>
      </c>
      <c r="I136" s="17">
        <f t="shared" si="8"/>
        <v>0</v>
      </c>
    </row>
    <row r="137" spans="1:9" x14ac:dyDescent="0.25">
      <c r="A137" s="17">
        <v>136</v>
      </c>
      <c r="B137" s="17" t="s">
        <v>176</v>
      </c>
      <c r="C137" s="17" t="s">
        <v>1434</v>
      </c>
      <c r="D137" s="17" t="s">
        <v>1406</v>
      </c>
      <c r="E137" s="17" t="s">
        <v>37</v>
      </c>
      <c r="F137" s="17">
        <v>52</v>
      </c>
      <c r="G137" s="17">
        <f t="shared" si="6"/>
        <v>1</v>
      </c>
      <c r="H137" s="17">
        <f t="shared" si="7"/>
        <v>1</v>
      </c>
      <c r="I137" s="17">
        <f t="shared" si="8"/>
        <v>1</v>
      </c>
    </row>
    <row r="138" spans="1:9" x14ac:dyDescent="0.25">
      <c r="A138" s="17">
        <v>137</v>
      </c>
      <c r="B138" s="17" t="s">
        <v>177</v>
      </c>
      <c r="C138" s="17" t="s">
        <v>1434</v>
      </c>
      <c r="D138" s="17" t="s">
        <v>1406</v>
      </c>
      <c r="E138" s="17" t="s">
        <v>37</v>
      </c>
      <c r="F138" s="17">
        <v>24</v>
      </c>
      <c r="G138" s="17">
        <f t="shared" si="6"/>
        <v>1</v>
      </c>
      <c r="H138" s="17">
        <f t="shared" si="7"/>
        <v>1</v>
      </c>
      <c r="I138" s="17">
        <f t="shared" si="8"/>
        <v>1</v>
      </c>
    </row>
    <row r="139" spans="1:9" x14ac:dyDescent="0.25">
      <c r="A139" s="17">
        <v>138</v>
      </c>
      <c r="B139" s="17" t="s">
        <v>178</v>
      </c>
      <c r="C139" s="17" t="s">
        <v>1436</v>
      </c>
      <c r="D139" s="17" t="s">
        <v>1435</v>
      </c>
      <c r="E139" s="17" t="s">
        <v>37</v>
      </c>
      <c r="F139" s="17">
        <v>22</v>
      </c>
      <c r="G139" s="17">
        <f t="shared" si="6"/>
        <v>1</v>
      </c>
      <c r="H139" s="17">
        <f t="shared" si="7"/>
        <v>0</v>
      </c>
      <c r="I139" s="17">
        <f t="shared" si="8"/>
        <v>0</v>
      </c>
    </row>
    <row r="140" spans="1:9" x14ac:dyDescent="0.25">
      <c r="A140" s="17">
        <v>139</v>
      </c>
      <c r="B140" s="17" t="s">
        <v>179</v>
      </c>
      <c r="C140" s="17" t="s">
        <v>1436</v>
      </c>
      <c r="D140" s="17" t="s">
        <v>1435</v>
      </c>
      <c r="E140" s="17" t="s">
        <v>37</v>
      </c>
      <c r="F140" s="17">
        <v>19</v>
      </c>
      <c r="G140" s="17">
        <f t="shared" si="6"/>
        <v>1</v>
      </c>
      <c r="H140" s="17">
        <f t="shared" si="7"/>
        <v>0</v>
      </c>
      <c r="I140" s="17">
        <f t="shared" si="8"/>
        <v>0</v>
      </c>
    </row>
    <row r="141" spans="1:9" x14ac:dyDescent="0.25">
      <c r="A141" s="17">
        <v>140</v>
      </c>
      <c r="B141" s="17" t="s">
        <v>180</v>
      </c>
      <c r="C141" s="17" t="s">
        <v>1436</v>
      </c>
      <c r="D141" s="17" t="s">
        <v>1435</v>
      </c>
      <c r="E141" s="17" t="s">
        <v>37</v>
      </c>
      <c r="F141" s="17">
        <v>18</v>
      </c>
      <c r="G141" s="17">
        <f t="shared" si="6"/>
        <v>1</v>
      </c>
      <c r="H141" s="17">
        <f t="shared" si="7"/>
        <v>0</v>
      </c>
      <c r="I141" s="17">
        <f t="shared" si="8"/>
        <v>0</v>
      </c>
    </row>
    <row r="142" spans="1:9" x14ac:dyDescent="0.25">
      <c r="A142" s="17">
        <v>141</v>
      </c>
      <c r="B142" s="17" t="s">
        <v>181</v>
      </c>
      <c r="C142" s="17" t="s">
        <v>1434</v>
      </c>
      <c r="D142" s="17" t="s">
        <v>1406</v>
      </c>
      <c r="E142" s="17" t="s">
        <v>37</v>
      </c>
      <c r="F142" s="17">
        <v>16</v>
      </c>
      <c r="G142" s="17">
        <f t="shared" si="6"/>
        <v>1</v>
      </c>
      <c r="H142" s="17">
        <f t="shared" si="7"/>
        <v>1</v>
      </c>
      <c r="I142" s="17">
        <f t="shared" si="8"/>
        <v>1</v>
      </c>
    </row>
    <row r="143" spans="1:9" x14ac:dyDescent="0.25">
      <c r="A143" s="17">
        <v>142</v>
      </c>
      <c r="B143" s="17" t="s">
        <v>182</v>
      </c>
      <c r="C143" s="17" t="s">
        <v>1434</v>
      </c>
      <c r="D143" s="17" t="s">
        <v>1406</v>
      </c>
      <c r="E143" s="17" t="s">
        <v>37</v>
      </c>
      <c r="F143" s="17">
        <v>44</v>
      </c>
      <c r="G143" s="17">
        <f t="shared" si="6"/>
        <v>1</v>
      </c>
      <c r="H143" s="17">
        <f t="shared" si="7"/>
        <v>1</v>
      </c>
      <c r="I143" s="17">
        <f t="shared" si="8"/>
        <v>1</v>
      </c>
    </row>
    <row r="144" spans="1:9" x14ac:dyDescent="0.25">
      <c r="A144" s="17">
        <v>143</v>
      </c>
      <c r="B144" s="17" t="s">
        <v>183</v>
      </c>
      <c r="C144" s="17" t="s">
        <v>1434</v>
      </c>
      <c r="D144" s="17" t="s">
        <v>1406</v>
      </c>
      <c r="E144" s="17" t="s">
        <v>37</v>
      </c>
      <c r="F144" s="17">
        <v>51</v>
      </c>
      <c r="G144" s="17">
        <f t="shared" si="6"/>
        <v>1</v>
      </c>
      <c r="H144" s="17">
        <f t="shared" si="7"/>
        <v>1</v>
      </c>
      <c r="I144" s="17">
        <f t="shared" si="8"/>
        <v>1</v>
      </c>
    </row>
    <row r="145" spans="1:9" x14ac:dyDescent="0.25">
      <c r="A145" s="17">
        <v>144</v>
      </c>
      <c r="B145" s="17" t="s">
        <v>184</v>
      </c>
      <c r="C145" s="17" t="s">
        <v>1436</v>
      </c>
      <c r="D145" s="17" t="s">
        <v>1435</v>
      </c>
      <c r="E145" s="17" t="s">
        <v>37</v>
      </c>
      <c r="F145" s="17">
        <v>42</v>
      </c>
      <c r="G145" s="17">
        <f t="shared" si="6"/>
        <v>1</v>
      </c>
      <c r="H145" s="17">
        <f t="shared" si="7"/>
        <v>0</v>
      </c>
      <c r="I145" s="17">
        <f t="shared" si="8"/>
        <v>0</v>
      </c>
    </row>
    <row r="146" spans="1:9" x14ac:dyDescent="0.25">
      <c r="A146" s="17">
        <v>145</v>
      </c>
      <c r="B146" s="17" t="s">
        <v>185</v>
      </c>
      <c r="C146" s="17" t="s">
        <v>1434</v>
      </c>
      <c r="D146" s="17" t="s">
        <v>1406</v>
      </c>
      <c r="E146" s="17" t="s">
        <v>37</v>
      </c>
      <c r="F146" s="17">
        <v>35</v>
      </c>
      <c r="G146" s="17">
        <f t="shared" si="6"/>
        <v>1</v>
      </c>
      <c r="H146" s="17">
        <f t="shared" si="7"/>
        <v>1</v>
      </c>
      <c r="I146" s="17">
        <f t="shared" si="8"/>
        <v>1</v>
      </c>
    </row>
    <row r="147" spans="1:9" x14ac:dyDescent="0.25">
      <c r="A147" s="17">
        <v>146</v>
      </c>
      <c r="B147" s="17" t="s">
        <v>186</v>
      </c>
      <c r="C147" s="17" t="s">
        <v>1436</v>
      </c>
      <c r="D147" s="17" t="s">
        <v>1406</v>
      </c>
      <c r="E147" s="17" t="s">
        <v>37</v>
      </c>
      <c r="F147" s="17">
        <v>35</v>
      </c>
      <c r="G147" s="17">
        <f t="shared" si="6"/>
        <v>1</v>
      </c>
      <c r="H147" s="17">
        <f t="shared" si="7"/>
        <v>0</v>
      </c>
      <c r="I147" s="17">
        <f t="shared" si="8"/>
        <v>1</v>
      </c>
    </row>
    <row r="148" spans="1:9" x14ac:dyDescent="0.25">
      <c r="A148" s="17">
        <v>147</v>
      </c>
      <c r="B148" s="17" t="s">
        <v>187</v>
      </c>
      <c r="C148" s="17" t="s">
        <v>1436</v>
      </c>
      <c r="D148" s="17" t="s">
        <v>1406</v>
      </c>
      <c r="E148" s="17" t="s">
        <v>37</v>
      </c>
      <c r="F148" s="17">
        <v>38</v>
      </c>
      <c r="G148" s="17">
        <f t="shared" si="6"/>
        <v>1</v>
      </c>
      <c r="H148" s="17">
        <f t="shared" si="7"/>
        <v>0</v>
      </c>
      <c r="I148" s="17">
        <f t="shared" si="8"/>
        <v>1</v>
      </c>
    </row>
    <row r="149" spans="1:9" x14ac:dyDescent="0.25">
      <c r="A149" s="17">
        <v>148</v>
      </c>
      <c r="B149" s="17" t="s">
        <v>188</v>
      </c>
      <c r="C149" s="17" t="s">
        <v>1434</v>
      </c>
      <c r="D149" s="17" t="s">
        <v>1406</v>
      </c>
      <c r="E149" s="17" t="s">
        <v>37</v>
      </c>
      <c r="F149" s="17">
        <v>35</v>
      </c>
      <c r="G149" s="17">
        <f t="shared" si="6"/>
        <v>1</v>
      </c>
      <c r="H149" s="17">
        <f t="shared" si="7"/>
        <v>1</v>
      </c>
      <c r="I149" s="17">
        <f t="shared" si="8"/>
        <v>1</v>
      </c>
    </row>
    <row r="150" spans="1:9" x14ac:dyDescent="0.25">
      <c r="A150" s="17">
        <v>149</v>
      </c>
      <c r="B150" s="17" t="s">
        <v>189</v>
      </c>
      <c r="C150" s="17" t="s">
        <v>1436</v>
      </c>
      <c r="D150" s="17" t="s">
        <v>1435</v>
      </c>
      <c r="E150" s="17" t="s">
        <v>37</v>
      </c>
      <c r="F150" s="17">
        <v>34</v>
      </c>
      <c r="G150" s="17">
        <f t="shared" si="6"/>
        <v>1</v>
      </c>
      <c r="H150" s="17">
        <f t="shared" si="7"/>
        <v>0</v>
      </c>
      <c r="I150" s="17">
        <f t="shared" si="8"/>
        <v>0</v>
      </c>
    </row>
    <row r="151" spans="1:9" x14ac:dyDescent="0.25">
      <c r="A151" s="17">
        <v>150</v>
      </c>
      <c r="B151" s="17" t="s">
        <v>190</v>
      </c>
      <c r="C151" s="17" t="s">
        <v>1434</v>
      </c>
      <c r="D151" s="17" t="s">
        <v>1435</v>
      </c>
      <c r="E151" s="17" t="s">
        <v>37</v>
      </c>
      <c r="F151" s="17">
        <v>50</v>
      </c>
      <c r="G151" s="17">
        <f t="shared" si="6"/>
        <v>1</v>
      </c>
      <c r="H151" s="17">
        <f t="shared" si="7"/>
        <v>1</v>
      </c>
      <c r="I151" s="17">
        <f t="shared" si="8"/>
        <v>0</v>
      </c>
    </row>
    <row r="152" spans="1:9" x14ac:dyDescent="0.25">
      <c r="A152" s="17">
        <v>151</v>
      </c>
      <c r="B152" s="17" t="s">
        <v>191</v>
      </c>
      <c r="C152" s="17" t="s">
        <v>1436</v>
      </c>
      <c r="D152" s="17" t="s">
        <v>1406</v>
      </c>
      <c r="E152" s="17" t="s">
        <v>37</v>
      </c>
      <c r="F152" s="17">
        <v>49</v>
      </c>
      <c r="G152" s="17">
        <f t="shared" si="6"/>
        <v>1</v>
      </c>
      <c r="H152" s="17">
        <f t="shared" si="7"/>
        <v>0</v>
      </c>
      <c r="I152" s="17">
        <f t="shared" si="8"/>
        <v>1</v>
      </c>
    </row>
    <row r="153" spans="1:9" x14ac:dyDescent="0.25">
      <c r="A153" s="17">
        <v>152</v>
      </c>
      <c r="B153" s="17" t="s">
        <v>192</v>
      </c>
      <c r="C153" s="17" t="s">
        <v>1436</v>
      </c>
      <c r="D153" s="17" t="s">
        <v>1435</v>
      </c>
      <c r="E153" s="17" t="s">
        <v>37</v>
      </c>
      <c r="F153" s="17">
        <v>46</v>
      </c>
      <c r="G153" s="17">
        <f t="shared" si="6"/>
        <v>1</v>
      </c>
      <c r="H153" s="17">
        <f t="shared" si="7"/>
        <v>0</v>
      </c>
      <c r="I153" s="17">
        <f t="shared" si="8"/>
        <v>0</v>
      </c>
    </row>
    <row r="154" spans="1:9" x14ac:dyDescent="0.25">
      <c r="A154" s="17">
        <v>153</v>
      </c>
      <c r="B154" s="17" t="s">
        <v>193</v>
      </c>
      <c r="C154" s="17" t="s">
        <v>1436</v>
      </c>
      <c r="D154" s="17" t="s">
        <v>1435</v>
      </c>
      <c r="E154" s="17" t="s">
        <v>37</v>
      </c>
      <c r="F154" s="17">
        <v>33</v>
      </c>
      <c r="G154" s="17">
        <f t="shared" si="6"/>
        <v>1</v>
      </c>
      <c r="H154" s="17">
        <f t="shared" si="7"/>
        <v>0</v>
      </c>
      <c r="I154" s="17">
        <f t="shared" si="8"/>
        <v>0</v>
      </c>
    </row>
    <row r="155" spans="1:9" x14ac:dyDescent="0.25">
      <c r="A155" s="17">
        <v>154</v>
      </c>
      <c r="B155" s="17" t="s">
        <v>194</v>
      </c>
      <c r="C155" s="17" t="s">
        <v>1436</v>
      </c>
      <c r="D155" s="17" t="s">
        <v>1435</v>
      </c>
      <c r="E155" s="17" t="s">
        <v>37</v>
      </c>
      <c r="F155" s="17">
        <v>58</v>
      </c>
      <c r="G155" s="17">
        <f t="shared" si="6"/>
        <v>1</v>
      </c>
      <c r="H155" s="17">
        <f t="shared" si="7"/>
        <v>0</v>
      </c>
      <c r="I155" s="17">
        <f t="shared" si="8"/>
        <v>0</v>
      </c>
    </row>
    <row r="156" spans="1:9" x14ac:dyDescent="0.25">
      <c r="A156" s="17">
        <v>155</v>
      </c>
      <c r="B156" s="17" t="s">
        <v>195</v>
      </c>
      <c r="C156" s="17" t="s">
        <v>1436</v>
      </c>
      <c r="D156" s="17" t="s">
        <v>1435</v>
      </c>
      <c r="E156" s="17" t="s">
        <v>37</v>
      </c>
      <c r="F156" s="17">
        <v>41</v>
      </c>
      <c r="G156" s="17">
        <f t="shared" si="6"/>
        <v>1</v>
      </c>
      <c r="H156" s="17">
        <f t="shared" si="7"/>
        <v>0</v>
      </c>
      <c r="I156" s="17">
        <f t="shared" si="8"/>
        <v>0</v>
      </c>
    </row>
    <row r="157" spans="1:9" x14ac:dyDescent="0.25">
      <c r="A157" s="17">
        <v>156</v>
      </c>
      <c r="B157" s="17" t="s">
        <v>196</v>
      </c>
      <c r="C157" s="17" t="s">
        <v>1434</v>
      </c>
      <c r="D157" s="17" t="s">
        <v>1406</v>
      </c>
      <c r="E157" s="17" t="s">
        <v>37</v>
      </c>
      <c r="F157" s="17">
        <v>23</v>
      </c>
      <c r="G157" s="17">
        <f t="shared" si="6"/>
        <v>1</v>
      </c>
      <c r="H157" s="17">
        <f t="shared" si="7"/>
        <v>1</v>
      </c>
      <c r="I157" s="17">
        <f t="shared" si="8"/>
        <v>1</v>
      </c>
    </row>
    <row r="158" spans="1:9" x14ac:dyDescent="0.25">
      <c r="A158" s="17">
        <v>157</v>
      </c>
      <c r="B158" s="17" t="s">
        <v>197</v>
      </c>
      <c r="C158" s="17" t="s">
        <v>1436</v>
      </c>
      <c r="D158" s="17" t="s">
        <v>1406</v>
      </c>
      <c r="E158" s="17" t="s">
        <v>37</v>
      </c>
      <c r="F158" s="17">
        <v>42</v>
      </c>
      <c r="G158" s="17">
        <f t="shared" si="6"/>
        <v>1</v>
      </c>
      <c r="H158" s="17">
        <f t="shared" si="7"/>
        <v>0</v>
      </c>
      <c r="I158" s="17">
        <f t="shared" si="8"/>
        <v>1</v>
      </c>
    </row>
    <row r="159" spans="1:9" x14ac:dyDescent="0.25">
      <c r="A159" s="17">
        <v>158</v>
      </c>
      <c r="B159" s="17" t="s">
        <v>198</v>
      </c>
      <c r="C159" s="17" t="s">
        <v>1434</v>
      </c>
      <c r="D159" s="17" t="s">
        <v>1406</v>
      </c>
      <c r="E159" s="17" t="s">
        <v>37</v>
      </c>
      <c r="F159" s="17">
        <v>40</v>
      </c>
      <c r="G159" s="17">
        <f t="shared" si="6"/>
        <v>1</v>
      </c>
      <c r="H159" s="17">
        <f t="shared" si="7"/>
        <v>1</v>
      </c>
      <c r="I159" s="17">
        <f t="shared" si="8"/>
        <v>1</v>
      </c>
    </row>
    <row r="160" spans="1:9" x14ac:dyDescent="0.25">
      <c r="A160" s="17">
        <v>159</v>
      </c>
      <c r="B160" s="17" t="s">
        <v>199</v>
      </c>
      <c r="C160" s="17" t="s">
        <v>1436</v>
      </c>
      <c r="D160" s="17" t="s">
        <v>1435</v>
      </c>
      <c r="E160" s="17" t="s">
        <v>37</v>
      </c>
      <c r="F160" s="17">
        <v>23</v>
      </c>
      <c r="G160" s="17">
        <f t="shared" si="6"/>
        <v>1</v>
      </c>
      <c r="H160" s="17">
        <f t="shared" si="7"/>
        <v>0</v>
      </c>
      <c r="I160" s="17">
        <f t="shared" si="8"/>
        <v>0</v>
      </c>
    </row>
    <row r="161" spans="1:9" x14ac:dyDescent="0.25">
      <c r="A161" s="17">
        <v>160</v>
      </c>
      <c r="B161" s="17" t="s">
        <v>200</v>
      </c>
      <c r="C161" s="17" t="s">
        <v>1434</v>
      </c>
      <c r="D161" s="17" t="s">
        <v>1406</v>
      </c>
      <c r="E161" s="17" t="s">
        <v>37</v>
      </c>
      <c r="F161" s="17">
        <v>11</v>
      </c>
      <c r="G161" s="17">
        <f t="shared" si="6"/>
        <v>0</v>
      </c>
      <c r="H161" s="17">
        <f t="shared" si="7"/>
        <v>1</v>
      </c>
      <c r="I161" s="17">
        <f t="shared" si="8"/>
        <v>1</v>
      </c>
    </row>
    <row r="162" spans="1:9" x14ac:dyDescent="0.25">
      <c r="A162" s="17">
        <v>161</v>
      </c>
      <c r="B162" s="17" t="s">
        <v>201</v>
      </c>
      <c r="C162" s="17" t="s">
        <v>1436</v>
      </c>
      <c r="D162" s="17" t="s">
        <v>1435</v>
      </c>
      <c r="E162" s="17" t="s">
        <v>37</v>
      </c>
      <c r="F162" s="17">
        <v>23</v>
      </c>
      <c r="G162" s="17">
        <f t="shared" si="6"/>
        <v>1</v>
      </c>
      <c r="H162" s="17">
        <f t="shared" si="7"/>
        <v>0</v>
      </c>
      <c r="I162" s="17">
        <f t="shared" si="8"/>
        <v>0</v>
      </c>
    </row>
    <row r="163" spans="1:9" x14ac:dyDescent="0.25">
      <c r="A163" s="17">
        <v>162</v>
      </c>
      <c r="B163" s="17" t="s">
        <v>202</v>
      </c>
      <c r="C163" s="17" t="s">
        <v>1436</v>
      </c>
      <c r="D163" s="17" t="s">
        <v>1435</v>
      </c>
      <c r="E163" s="17" t="s">
        <v>37</v>
      </c>
      <c r="F163" s="17">
        <v>42</v>
      </c>
      <c r="G163" s="17">
        <f t="shared" si="6"/>
        <v>1</v>
      </c>
      <c r="H163" s="17">
        <f t="shared" si="7"/>
        <v>0</v>
      </c>
      <c r="I163" s="17">
        <f t="shared" si="8"/>
        <v>0</v>
      </c>
    </row>
    <row r="164" spans="1:9" x14ac:dyDescent="0.25">
      <c r="A164" s="17">
        <v>163</v>
      </c>
      <c r="B164" s="17" t="s">
        <v>203</v>
      </c>
      <c r="C164" s="17" t="s">
        <v>1434</v>
      </c>
      <c r="D164" s="17" t="s">
        <v>1406</v>
      </c>
      <c r="E164" s="17" t="s">
        <v>37</v>
      </c>
      <c r="F164" s="17">
        <v>55</v>
      </c>
      <c r="G164" s="17">
        <f t="shared" si="6"/>
        <v>1</v>
      </c>
      <c r="H164" s="17">
        <f t="shared" si="7"/>
        <v>1</v>
      </c>
      <c r="I164" s="17">
        <f t="shared" si="8"/>
        <v>1</v>
      </c>
    </row>
    <row r="165" spans="1:9" x14ac:dyDescent="0.25">
      <c r="A165" s="17">
        <v>164</v>
      </c>
      <c r="B165" s="17" t="s">
        <v>204</v>
      </c>
      <c r="C165" s="17" t="s">
        <v>1434</v>
      </c>
      <c r="D165" s="17" t="s">
        <v>1406</v>
      </c>
      <c r="E165" s="17" t="s">
        <v>37</v>
      </c>
      <c r="F165" s="17">
        <v>50</v>
      </c>
      <c r="G165" s="17">
        <f t="shared" si="6"/>
        <v>1</v>
      </c>
      <c r="H165" s="17">
        <f t="shared" si="7"/>
        <v>1</v>
      </c>
      <c r="I165" s="17">
        <f t="shared" si="8"/>
        <v>1</v>
      </c>
    </row>
    <row r="166" spans="1:9" x14ac:dyDescent="0.25">
      <c r="A166" s="17">
        <v>165</v>
      </c>
      <c r="B166" s="17" t="s">
        <v>205</v>
      </c>
      <c r="C166" s="17" t="s">
        <v>1434</v>
      </c>
      <c r="D166" s="17" t="s">
        <v>1406</v>
      </c>
      <c r="E166" s="17" t="s">
        <v>37</v>
      </c>
      <c r="F166" s="17">
        <v>16</v>
      </c>
      <c r="G166" s="17">
        <f t="shared" si="6"/>
        <v>1</v>
      </c>
      <c r="H166" s="17">
        <f t="shared" si="7"/>
        <v>1</v>
      </c>
      <c r="I166" s="17">
        <f t="shared" si="8"/>
        <v>1</v>
      </c>
    </row>
    <row r="167" spans="1:9" x14ac:dyDescent="0.25">
      <c r="A167" s="17">
        <v>166</v>
      </c>
      <c r="B167" s="17" t="s">
        <v>206</v>
      </c>
      <c r="C167" s="17" t="s">
        <v>1436</v>
      </c>
      <c r="D167" s="17" t="s">
        <v>1435</v>
      </c>
      <c r="E167" s="17" t="s">
        <v>37</v>
      </c>
      <c r="F167" s="17">
        <v>30</v>
      </c>
      <c r="G167" s="17">
        <f t="shared" si="6"/>
        <v>1</v>
      </c>
      <c r="H167" s="17">
        <f t="shared" si="7"/>
        <v>0</v>
      </c>
      <c r="I167" s="17">
        <f t="shared" si="8"/>
        <v>0</v>
      </c>
    </row>
    <row r="168" spans="1:9" x14ac:dyDescent="0.25">
      <c r="A168" s="17">
        <v>167</v>
      </c>
      <c r="B168" s="17" t="s">
        <v>207</v>
      </c>
      <c r="C168" s="17" t="s">
        <v>1436</v>
      </c>
      <c r="D168" s="17" t="s">
        <v>1435</v>
      </c>
      <c r="E168" s="17" t="s">
        <v>37</v>
      </c>
      <c r="F168" s="17">
        <v>29</v>
      </c>
      <c r="G168" s="17">
        <f t="shared" si="6"/>
        <v>1</v>
      </c>
      <c r="H168" s="17">
        <f t="shared" si="7"/>
        <v>0</v>
      </c>
      <c r="I168" s="17">
        <f t="shared" si="8"/>
        <v>0</v>
      </c>
    </row>
    <row r="169" spans="1:9" x14ac:dyDescent="0.25">
      <c r="A169" s="17">
        <v>168</v>
      </c>
      <c r="B169" s="17" t="s">
        <v>208</v>
      </c>
      <c r="C169" s="17" t="s">
        <v>1434</v>
      </c>
      <c r="D169" s="17" t="s">
        <v>1406</v>
      </c>
      <c r="E169" s="17" t="s">
        <v>37</v>
      </c>
      <c r="F169" s="17">
        <v>21</v>
      </c>
      <c r="G169" s="17">
        <f t="shared" si="6"/>
        <v>1</v>
      </c>
      <c r="H169" s="17">
        <f t="shared" si="7"/>
        <v>1</v>
      </c>
      <c r="I169" s="17">
        <f t="shared" si="8"/>
        <v>1</v>
      </c>
    </row>
    <row r="170" spans="1:9" x14ac:dyDescent="0.25">
      <c r="A170" s="17">
        <v>169</v>
      </c>
      <c r="B170" s="17" t="s">
        <v>209</v>
      </c>
      <c r="C170" s="17" t="s">
        <v>1436</v>
      </c>
      <c r="D170" s="17" t="s">
        <v>1435</v>
      </c>
      <c r="E170" s="17" t="s">
        <v>37</v>
      </c>
      <c r="F170" s="17">
        <v>30</v>
      </c>
      <c r="G170" s="17">
        <f t="shared" si="6"/>
        <v>1</v>
      </c>
      <c r="H170" s="17">
        <f t="shared" si="7"/>
        <v>0</v>
      </c>
      <c r="I170" s="17">
        <f t="shared" si="8"/>
        <v>0</v>
      </c>
    </row>
    <row r="171" spans="1:9" x14ac:dyDescent="0.25">
      <c r="A171" s="17">
        <v>170</v>
      </c>
      <c r="B171" s="17" t="s">
        <v>210</v>
      </c>
      <c r="C171" s="17" t="s">
        <v>1434</v>
      </c>
      <c r="D171" s="17" t="s">
        <v>1406</v>
      </c>
      <c r="E171" s="17" t="s">
        <v>37</v>
      </c>
      <c r="F171" s="17">
        <v>15</v>
      </c>
      <c r="G171" s="17">
        <f t="shared" si="6"/>
        <v>0</v>
      </c>
      <c r="H171" s="17">
        <f t="shared" si="7"/>
        <v>1</v>
      </c>
      <c r="I171" s="17">
        <f t="shared" si="8"/>
        <v>1</v>
      </c>
    </row>
    <row r="172" spans="1:9" x14ac:dyDescent="0.25">
      <c r="A172" s="17">
        <v>171</v>
      </c>
      <c r="B172" s="17" t="s">
        <v>211</v>
      </c>
      <c r="C172" s="17" t="s">
        <v>1436</v>
      </c>
      <c r="D172" s="17" t="s">
        <v>1435</v>
      </c>
      <c r="E172" s="17" t="s">
        <v>37</v>
      </c>
      <c r="F172" s="17">
        <v>30</v>
      </c>
      <c r="G172" s="17">
        <f t="shared" si="6"/>
        <v>1</v>
      </c>
      <c r="H172" s="17">
        <f t="shared" si="7"/>
        <v>0</v>
      </c>
      <c r="I172" s="17">
        <f t="shared" si="8"/>
        <v>0</v>
      </c>
    </row>
    <row r="173" spans="1:9" x14ac:dyDescent="0.25">
      <c r="A173" s="17">
        <v>172</v>
      </c>
      <c r="B173" s="17" t="s">
        <v>212</v>
      </c>
      <c r="C173" s="17" t="s">
        <v>1436</v>
      </c>
      <c r="D173" s="17" t="s">
        <v>1406</v>
      </c>
      <c r="E173" s="17" t="s">
        <v>37</v>
      </c>
      <c r="F173" s="17">
        <v>43</v>
      </c>
      <c r="G173" s="17">
        <f t="shared" si="6"/>
        <v>1</v>
      </c>
      <c r="H173" s="17">
        <f t="shared" si="7"/>
        <v>0</v>
      </c>
      <c r="I173" s="17">
        <f t="shared" si="8"/>
        <v>1</v>
      </c>
    </row>
    <row r="174" spans="1:9" x14ac:dyDescent="0.25">
      <c r="A174" s="17">
        <v>173</v>
      </c>
      <c r="B174" s="17" t="s">
        <v>213</v>
      </c>
      <c r="C174" s="17" t="s">
        <v>1436</v>
      </c>
      <c r="D174" s="17" t="s">
        <v>1435</v>
      </c>
      <c r="E174" s="17" t="s">
        <v>37</v>
      </c>
      <c r="F174" s="17">
        <v>22</v>
      </c>
      <c r="G174" s="17">
        <f t="shared" si="6"/>
        <v>1</v>
      </c>
      <c r="H174" s="17">
        <f t="shared" si="7"/>
        <v>0</v>
      </c>
      <c r="I174" s="17">
        <f t="shared" si="8"/>
        <v>0</v>
      </c>
    </row>
    <row r="175" spans="1:9" x14ac:dyDescent="0.25">
      <c r="A175" s="17">
        <v>174</v>
      </c>
      <c r="B175" s="17" t="s">
        <v>214</v>
      </c>
      <c r="C175" s="17" t="s">
        <v>1434</v>
      </c>
      <c r="D175" s="17" t="s">
        <v>1406</v>
      </c>
      <c r="E175" s="17" t="s">
        <v>37</v>
      </c>
      <c r="F175" s="17">
        <v>21</v>
      </c>
      <c r="G175" s="17">
        <f t="shared" si="6"/>
        <v>1</v>
      </c>
      <c r="H175" s="17">
        <f t="shared" si="7"/>
        <v>1</v>
      </c>
      <c r="I175" s="17">
        <f t="shared" si="8"/>
        <v>1</v>
      </c>
    </row>
    <row r="176" spans="1:9" x14ac:dyDescent="0.25">
      <c r="A176" s="17">
        <v>175</v>
      </c>
      <c r="B176" s="17" t="s">
        <v>215</v>
      </c>
      <c r="C176" s="17" t="s">
        <v>1436</v>
      </c>
      <c r="D176" s="17" t="s">
        <v>1435</v>
      </c>
      <c r="E176" s="17" t="s">
        <v>37</v>
      </c>
      <c r="F176" s="17">
        <v>46</v>
      </c>
      <c r="G176" s="17">
        <f t="shared" si="6"/>
        <v>1</v>
      </c>
      <c r="H176" s="17">
        <f t="shared" si="7"/>
        <v>0</v>
      </c>
      <c r="I176" s="17">
        <f t="shared" si="8"/>
        <v>0</v>
      </c>
    </row>
    <row r="177" spans="1:9" x14ac:dyDescent="0.25">
      <c r="A177" s="17">
        <v>176</v>
      </c>
      <c r="B177" s="17" t="s">
        <v>216</v>
      </c>
      <c r="C177" s="17" t="s">
        <v>1436</v>
      </c>
      <c r="D177" s="17" t="s">
        <v>1435</v>
      </c>
      <c r="E177" s="17" t="s">
        <v>37</v>
      </c>
      <c r="F177" s="17">
        <v>54</v>
      </c>
      <c r="G177" s="17">
        <f t="shared" si="6"/>
        <v>1</v>
      </c>
      <c r="H177" s="17">
        <f t="shared" si="7"/>
        <v>0</v>
      </c>
      <c r="I177" s="17">
        <f t="shared" si="8"/>
        <v>0</v>
      </c>
    </row>
    <row r="178" spans="1:9" x14ac:dyDescent="0.25">
      <c r="A178" s="17">
        <v>177</v>
      </c>
      <c r="B178" s="17" t="s">
        <v>217</v>
      </c>
      <c r="C178" s="17" t="s">
        <v>1436</v>
      </c>
      <c r="D178" s="17" t="s">
        <v>1406</v>
      </c>
      <c r="E178" s="17" t="s">
        <v>37</v>
      </c>
      <c r="F178" s="17">
        <v>36</v>
      </c>
      <c r="G178" s="17">
        <f t="shared" si="6"/>
        <v>1</v>
      </c>
      <c r="H178" s="17">
        <f t="shared" si="7"/>
        <v>0</v>
      </c>
      <c r="I178" s="17">
        <f t="shared" si="8"/>
        <v>1</v>
      </c>
    </row>
    <row r="179" spans="1:9" x14ac:dyDescent="0.25">
      <c r="A179" s="17">
        <v>178</v>
      </c>
      <c r="B179" s="17" t="s">
        <v>218</v>
      </c>
      <c r="C179" s="17" t="s">
        <v>1436</v>
      </c>
      <c r="D179" s="17" t="s">
        <v>1435</v>
      </c>
      <c r="E179" s="17" t="s">
        <v>37</v>
      </c>
      <c r="F179" s="17">
        <v>28</v>
      </c>
      <c r="G179" s="17">
        <f t="shared" si="6"/>
        <v>1</v>
      </c>
      <c r="H179" s="17">
        <f t="shared" si="7"/>
        <v>0</v>
      </c>
      <c r="I179" s="17">
        <f t="shared" si="8"/>
        <v>0</v>
      </c>
    </row>
    <row r="180" spans="1:9" x14ac:dyDescent="0.25">
      <c r="A180" s="17">
        <v>179</v>
      </c>
      <c r="B180" s="17" t="s">
        <v>219</v>
      </c>
      <c r="C180" s="17" t="s">
        <v>1434</v>
      </c>
      <c r="D180" s="17" t="s">
        <v>1406</v>
      </c>
      <c r="E180" s="17" t="s">
        <v>37</v>
      </c>
      <c r="F180" s="17">
        <v>21</v>
      </c>
      <c r="G180" s="17">
        <f t="shared" si="6"/>
        <v>1</v>
      </c>
      <c r="H180" s="17">
        <f t="shared" si="7"/>
        <v>1</v>
      </c>
      <c r="I180" s="17">
        <f t="shared" si="8"/>
        <v>1</v>
      </c>
    </row>
    <row r="181" spans="1:9" x14ac:dyDescent="0.25">
      <c r="A181" s="17">
        <v>180</v>
      </c>
      <c r="B181" s="17" t="s">
        <v>220</v>
      </c>
      <c r="C181" s="17" t="s">
        <v>1436</v>
      </c>
      <c r="D181" s="17" t="s">
        <v>1435</v>
      </c>
      <c r="E181" s="17" t="s">
        <v>37</v>
      </c>
      <c r="F181" s="17">
        <v>65</v>
      </c>
      <c r="G181" s="17">
        <f t="shared" si="6"/>
        <v>1</v>
      </c>
      <c r="H181" s="17">
        <f t="shared" si="7"/>
        <v>0</v>
      </c>
      <c r="I181" s="17">
        <f t="shared" si="8"/>
        <v>0</v>
      </c>
    </row>
    <row r="182" spans="1:9" x14ac:dyDescent="0.25">
      <c r="A182" s="17">
        <v>181</v>
      </c>
      <c r="B182" s="17" t="s">
        <v>221</v>
      </c>
      <c r="C182" s="17" t="s">
        <v>1434</v>
      </c>
      <c r="D182" s="17" t="s">
        <v>1406</v>
      </c>
      <c r="E182" s="17" t="s">
        <v>37</v>
      </c>
      <c r="F182" s="17">
        <v>33</v>
      </c>
      <c r="G182" s="17">
        <f t="shared" si="6"/>
        <v>1</v>
      </c>
      <c r="H182" s="17">
        <f t="shared" si="7"/>
        <v>1</v>
      </c>
      <c r="I182" s="17">
        <f t="shared" si="8"/>
        <v>1</v>
      </c>
    </row>
    <row r="183" spans="1:9" x14ac:dyDescent="0.25">
      <c r="A183" s="17">
        <v>182</v>
      </c>
      <c r="B183" s="17" t="s">
        <v>222</v>
      </c>
      <c r="C183" s="17" t="s">
        <v>1436</v>
      </c>
      <c r="D183" s="17" t="s">
        <v>1435</v>
      </c>
      <c r="E183" s="17" t="s">
        <v>37</v>
      </c>
      <c r="F183" s="17">
        <v>44</v>
      </c>
      <c r="G183" s="17">
        <f t="shared" si="6"/>
        <v>1</v>
      </c>
      <c r="H183" s="17">
        <f t="shared" si="7"/>
        <v>0</v>
      </c>
      <c r="I183" s="17">
        <f t="shared" si="8"/>
        <v>0</v>
      </c>
    </row>
    <row r="184" spans="1:9" x14ac:dyDescent="0.25">
      <c r="A184" s="17">
        <v>183</v>
      </c>
      <c r="B184" s="17" t="s">
        <v>223</v>
      </c>
      <c r="C184" s="17" t="s">
        <v>1434</v>
      </c>
      <c r="D184" s="17" t="s">
        <v>1406</v>
      </c>
      <c r="E184" s="17" t="s">
        <v>37</v>
      </c>
      <c r="F184" s="17">
        <v>37</v>
      </c>
      <c r="G184" s="17">
        <f t="shared" si="6"/>
        <v>1</v>
      </c>
      <c r="H184" s="17">
        <f t="shared" si="7"/>
        <v>1</v>
      </c>
      <c r="I184" s="17">
        <f t="shared" si="8"/>
        <v>1</v>
      </c>
    </row>
    <row r="185" spans="1:9" x14ac:dyDescent="0.25">
      <c r="A185" s="17">
        <v>184</v>
      </c>
      <c r="B185" s="17" t="s">
        <v>224</v>
      </c>
      <c r="C185" s="17" t="s">
        <v>1436</v>
      </c>
      <c r="D185" s="17" t="s">
        <v>1406</v>
      </c>
      <c r="E185" s="17" t="s">
        <v>37</v>
      </c>
      <c r="F185" s="17">
        <v>22</v>
      </c>
      <c r="G185" s="17">
        <f t="shared" si="6"/>
        <v>1</v>
      </c>
      <c r="H185" s="17">
        <f t="shared" si="7"/>
        <v>0</v>
      </c>
      <c r="I185" s="17">
        <f t="shared" si="8"/>
        <v>1</v>
      </c>
    </row>
    <row r="186" spans="1:9" x14ac:dyDescent="0.25">
      <c r="A186" s="17">
        <v>185</v>
      </c>
      <c r="B186" s="17" t="s">
        <v>225</v>
      </c>
      <c r="C186" s="17" t="s">
        <v>1436</v>
      </c>
      <c r="D186" s="17" t="s">
        <v>1435</v>
      </c>
      <c r="E186" s="17" t="s">
        <v>37</v>
      </c>
      <c r="F186" s="17">
        <v>55</v>
      </c>
      <c r="G186" s="17">
        <f t="shared" si="6"/>
        <v>1</v>
      </c>
      <c r="H186" s="17">
        <f t="shared" si="7"/>
        <v>0</v>
      </c>
      <c r="I186" s="17">
        <f t="shared" si="8"/>
        <v>0</v>
      </c>
    </row>
    <row r="187" spans="1:9" x14ac:dyDescent="0.25">
      <c r="A187" s="17">
        <v>186</v>
      </c>
      <c r="B187" s="17" t="s">
        <v>226</v>
      </c>
      <c r="C187" s="17" t="s">
        <v>1436</v>
      </c>
      <c r="D187" s="17" t="s">
        <v>1435</v>
      </c>
      <c r="E187" s="17" t="s">
        <v>37</v>
      </c>
      <c r="F187" s="17">
        <v>47</v>
      </c>
      <c r="G187" s="17">
        <f t="shared" si="6"/>
        <v>1</v>
      </c>
      <c r="H187" s="17">
        <f t="shared" si="7"/>
        <v>0</v>
      </c>
      <c r="I187" s="17">
        <f t="shared" si="8"/>
        <v>0</v>
      </c>
    </row>
    <row r="188" spans="1:9" x14ac:dyDescent="0.25">
      <c r="A188" s="17">
        <v>187</v>
      </c>
      <c r="B188" s="17" t="s">
        <v>227</v>
      </c>
      <c r="C188" s="17" t="s">
        <v>1436</v>
      </c>
      <c r="D188" s="17" t="s">
        <v>1435</v>
      </c>
      <c r="E188" s="17" t="s">
        <v>37</v>
      </c>
      <c r="F188" s="17">
        <v>36</v>
      </c>
      <c r="G188" s="17">
        <f t="shared" si="6"/>
        <v>1</v>
      </c>
      <c r="H188" s="17">
        <f t="shared" si="7"/>
        <v>0</v>
      </c>
      <c r="I188" s="17">
        <f t="shared" si="8"/>
        <v>0</v>
      </c>
    </row>
    <row r="189" spans="1:9" x14ac:dyDescent="0.25">
      <c r="A189" s="17">
        <v>188</v>
      </c>
      <c r="B189" s="17" t="s">
        <v>228</v>
      </c>
      <c r="C189" s="17" t="s">
        <v>1436</v>
      </c>
      <c r="D189" s="17" t="s">
        <v>1435</v>
      </c>
      <c r="E189" s="17" t="s">
        <v>37</v>
      </c>
      <c r="F189" s="17">
        <v>58</v>
      </c>
      <c r="G189" s="17">
        <f t="shared" si="6"/>
        <v>1</v>
      </c>
      <c r="H189" s="17">
        <f t="shared" si="7"/>
        <v>0</v>
      </c>
      <c r="I189" s="17">
        <f t="shared" si="8"/>
        <v>0</v>
      </c>
    </row>
    <row r="190" spans="1:9" x14ac:dyDescent="0.25">
      <c r="A190" s="17">
        <v>189</v>
      </c>
      <c r="B190" s="17" t="s">
        <v>229</v>
      </c>
      <c r="C190" s="17" t="s">
        <v>1434</v>
      </c>
      <c r="D190" s="17" t="s">
        <v>1406</v>
      </c>
      <c r="E190" s="17" t="s">
        <v>37</v>
      </c>
      <c r="F190" s="17">
        <v>31</v>
      </c>
      <c r="G190" s="17">
        <f t="shared" si="6"/>
        <v>1</v>
      </c>
      <c r="H190" s="17">
        <f t="shared" si="7"/>
        <v>1</v>
      </c>
      <c r="I190" s="17">
        <f t="shared" si="8"/>
        <v>1</v>
      </c>
    </row>
    <row r="191" spans="1:9" x14ac:dyDescent="0.25">
      <c r="A191" s="17">
        <v>190</v>
      </c>
      <c r="B191" s="17" t="s">
        <v>230</v>
      </c>
      <c r="C191" s="17" t="s">
        <v>1434</v>
      </c>
      <c r="D191" s="17" t="s">
        <v>1406</v>
      </c>
      <c r="E191" s="17" t="s">
        <v>37</v>
      </c>
      <c r="F191" s="17">
        <v>23</v>
      </c>
      <c r="G191" s="17">
        <f t="shared" si="6"/>
        <v>1</v>
      </c>
      <c r="H191" s="17">
        <f t="shared" si="7"/>
        <v>1</v>
      </c>
      <c r="I191" s="17">
        <f t="shared" si="8"/>
        <v>1</v>
      </c>
    </row>
    <row r="192" spans="1:9" x14ac:dyDescent="0.25">
      <c r="A192" s="17">
        <v>191</v>
      </c>
      <c r="B192" s="17" t="s">
        <v>231</v>
      </c>
      <c r="C192" s="17" t="s">
        <v>1434</v>
      </c>
      <c r="D192" s="17" t="s">
        <v>1406</v>
      </c>
      <c r="E192" s="17" t="s">
        <v>37</v>
      </c>
      <c r="F192" s="17">
        <v>19</v>
      </c>
      <c r="G192" s="17">
        <f t="shared" si="6"/>
        <v>1</v>
      </c>
      <c r="H192" s="17">
        <f t="shared" si="7"/>
        <v>1</v>
      </c>
      <c r="I192" s="17">
        <f t="shared" si="8"/>
        <v>1</v>
      </c>
    </row>
    <row r="193" spans="1:9" x14ac:dyDescent="0.25">
      <c r="A193" s="17">
        <v>192</v>
      </c>
      <c r="B193" s="17" t="s">
        <v>232</v>
      </c>
      <c r="C193" s="17" t="s">
        <v>1436</v>
      </c>
      <c r="D193" s="17" t="s">
        <v>1435</v>
      </c>
      <c r="E193" s="17" t="s">
        <v>37</v>
      </c>
      <c r="F193" s="17">
        <v>64</v>
      </c>
      <c r="G193" s="17">
        <f t="shared" si="6"/>
        <v>1</v>
      </c>
      <c r="H193" s="17">
        <f t="shared" si="7"/>
        <v>0</v>
      </c>
      <c r="I193" s="17">
        <f t="shared" si="8"/>
        <v>0</v>
      </c>
    </row>
    <row r="194" spans="1:9" x14ac:dyDescent="0.25">
      <c r="A194" s="17">
        <v>193</v>
      </c>
      <c r="B194" s="17" t="s">
        <v>233</v>
      </c>
      <c r="C194" s="17" t="s">
        <v>1436</v>
      </c>
      <c r="D194" s="17" t="s">
        <v>1406</v>
      </c>
      <c r="E194" s="17" t="s">
        <v>37</v>
      </c>
      <c r="F194" s="17">
        <v>32</v>
      </c>
      <c r="G194" s="17">
        <f t="shared" si="6"/>
        <v>1</v>
      </c>
      <c r="H194" s="17">
        <f t="shared" si="7"/>
        <v>0</v>
      </c>
      <c r="I194" s="17">
        <f t="shared" si="8"/>
        <v>1</v>
      </c>
    </row>
    <row r="195" spans="1:9" x14ac:dyDescent="0.25">
      <c r="A195" s="17">
        <v>194</v>
      </c>
      <c r="B195" s="17" t="s">
        <v>234</v>
      </c>
      <c r="C195" s="17" t="s">
        <v>1436</v>
      </c>
      <c r="D195" s="17" t="s">
        <v>1435</v>
      </c>
      <c r="E195" s="17" t="s">
        <v>37</v>
      </c>
      <c r="F195" s="17">
        <v>64</v>
      </c>
      <c r="G195" s="17">
        <f t="shared" ref="G195:G258" si="9">IF(F195&gt;=16,1,0)</f>
        <v>1</v>
      </c>
      <c r="H195" s="17">
        <f t="shared" ref="H195:H258" si="10">IF(C195="Female",1,0)</f>
        <v>0</v>
      </c>
      <c r="I195" s="17">
        <f t="shared" ref="I195:I258" si="11">IF(D195="Yes",1,0)</f>
        <v>0</v>
      </c>
    </row>
    <row r="196" spans="1:9" x14ac:dyDescent="0.25">
      <c r="A196" s="17">
        <v>195</v>
      </c>
      <c r="B196" s="17" t="s">
        <v>235</v>
      </c>
      <c r="C196" s="17" t="s">
        <v>1434</v>
      </c>
      <c r="D196" s="17" t="s">
        <v>1406</v>
      </c>
      <c r="E196" s="17" t="s">
        <v>37</v>
      </c>
      <c r="F196" s="17">
        <v>22</v>
      </c>
      <c r="G196" s="17">
        <f t="shared" si="9"/>
        <v>1</v>
      </c>
      <c r="H196" s="17">
        <f t="shared" si="10"/>
        <v>1</v>
      </c>
      <c r="I196" s="17">
        <f t="shared" si="11"/>
        <v>1</v>
      </c>
    </row>
    <row r="197" spans="1:9" x14ac:dyDescent="0.25">
      <c r="A197" s="17">
        <v>196</v>
      </c>
      <c r="B197" s="17" t="s">
        <v>236</v>
      </c>
      <c r="C197" s="17" t="s">
        <v>1436</v>
      </c>
      <c r="D197" s="17" t="s">
        <v>1435</v>
      </c>
      <c r="E197" s="17" t="s">
        <v>37</v>
      </c>
      <c r="F197" s="17">
        <v>28</v>
      </c>
      <c r="G197" s="17">
        <f t="shared" si="9"/>
        <v>1</v>
      </c>
      <c r="H197" s="17">
        <f t="shared" si="10"/>
        <v>0</v>
      </c>
      <c r="I197" s="17">
        <f t="shared" si="11"/>
        <v>0</v>
      </c>
    </row>
    <row r="198" spans="1:9" x14ac:dyDescent="0.25">
      <c r="A198" s="17">
        <v>197</v>
      </c>
      <c r="B198" s="17" t="s">
        <v>237</v>
      </c>
      <c r="C198" s="17" t="s">
        <v>1436</v>
      </c>
      <c r="D198" s="17" t="s">
        <v>1435</v>
      </c>
      <c r="E198" s="17" t="s">
        <v>37</v>
      </c>
      <c r="F198" s="17">
        <v>21</v>
      </c>
      <c r="G198" s="17">
        <f t="shared" si="9"/>
        <v>1</v>
      </c>
      <c r="H198" s="17">
        <f t="shared" si="10"/>
        <v>0</v>
      </c>
      <c r="I198" s="17">
        <f t="shared" si="11"/>
        <v>0</v>
      </c>
    </row>
    <row r="199" spans="1:9" x14ac:dyDescent="0.25">
      <c r="A199" s="17">
        <v>198</v>
      </c>
      <c r="B199" s="17" t="s">
        <v>238</v>
      </c>
      <c r="C199" s="17" t="s">
        <v>1436</v>
      </c>
      <c r="D199" s="17" t="s">
        <v>1435</v>
      </c>
      <c r="E199" s="17" t="s">
        <v>37</v>
      </c>
      <c r="F199" s="17">
        <v>21</v>
      </c>
      <c r="G199" s="17">
        <f t="shared" si="9"/>
        <v>1</v>
      </c>
      <c r="H199" s="17">
        <f t="shared" si="10"/>
        <v>0</v>
      </c>
      <c r="I199" s="17">
        <f t="shared" si="11"/>
        <v>0</v>
      </c>
    </row>
    <row r="200" spans="1:9" x14ac:dyDescent="0.25">
      <c r="A200" s="17">
        <v>199</v>
      </c>
      <c r="B200" s="17" t="s">
        <v>239</v>
      </c>
      <c r="C200" s="17" t="s">
        <v>1436</v>
      </c>
      <c r="D200" s="17" t="s">
        <v>1435</v>
      </c>
      <c r="E200" s="17" t="s">
        <v>37</v>
      </c>
      <c r="F200" s="17">
        <v>22</v>
      </c>
      <c r="G200" s="17">
        <f t="shared" si="9"/>
        <v>1</v>
      </c>
      <c r="H200" s="17">
        <f t="shared" si="10"/>
        <v>0</v>
      </c>
      <c r="I200" s="17">
        <f t="shared" si="11"/>
        <v>0</v>
      </c>
    </row>
    <row r="201" spans="1:9" x14ac:dyDescent="0.25">
      <c r="A201" s="17">
        <v>200</v>
      </c>
      <c r="B201" s="17" t="s">
        <v>240</v>
      </c>
      <c r="C201" s="17" t="s">
        <v>1436</v>
      </c>
      <c r="D201" s="17" t="s">
        <v>1435</v>
      </c>
      <c r="E201" s="17" t="s">
        <v>37</v>
      </c>
      <c r="F201" s="17">
        <v>23</v>
      </c>
      <c r="G201" s="17">
        <f t="shared" si="9"/>
        <v>1</v>
      </c>
      <c r="H201" s="17">
        <f t="shared" si="10"/>
        <v>0</v>
      </c>
      <c r="I201" s="17">
        <f t="shared" si="11"/>
        <v>0</v>
      </c>
    </row>
    <row r="202" spans="1:9" x14ac:dyDescent="0.25">
      <c r="A202" s="17">
        <v>201</v>
      </c>
      <c r="B202" s="17" t="s">
        <v>241</v>
      </c>
      <c r="C202" s="17" t="s">
        <v>1434</v>
      </c>
      <c r="D202" s="17" t="s">
        <v>1406</v>
      </c>
      <c r="E202" s="17" t="s">
        <v>37</v>
      </c>
      <c r="F202" s="17">
        <v>24</v>
      </c>
      <c r="G202" s="17">
        <f t="shared" si="9"/>
        <v>1</v>
      </c>
      <c r="H202" s="17">
        <f t="shared" si="10"/>
        <v>1</v>
      </c>
      <c r="I202" s="17">
        <f t="shared" si="11"/>
        <v>1</v>
      </c>
    </row>
    <row r="203" spans="1:9" x14ac:dyDescent="0.25">
      <c r="A203" s="17">
        <v>202</v>
      </c>
      <c r="B203" s="17" t="s">
        <v>242</v>
      </c>
      <c r="C203" s="17" t="s">
        <v>1436</v>
      </c>
      <c r="D203" s="17" t="s">
        <v>1435</v>
      </c>
      <c r="E203" s="17" t="s">
        <v>37</v>
      </c>
      <c r="F203" s="17">
        <v>18</v>
      </c>
      <c r="G203" s="17">
        <f t="shared" si="9"/>
        <v>1</v>
      </c>
      <c r="H203" s="17">
        <f t="shared" si="10"/>
        <v>0</v>
      </c>
      <c r="I203" s="17">
        <f t="shared" si="11"/>
        <v>0</v>
      </c>
    </row>
    <row r="204" spans="1:9" x14ac:dyDescent="0.25">
      <c r="A204" s="17">
        <v>203</v>
      </c>
      <c r="B204" s="17" t="s">
        <v>243</v>
      </c>
      <c r="C204" s="17" t="s">
        <v>1434</v>
      </c>
      <c r="D204" s="17" t="s">
        <v>1406</v>
      </c>
      <c r="E204" s="17" t="s">
        <v>37</v>
      </c>
      <c r="F204" s="17">
        <v>17</v>
      </c>
      <c r="G204" s="17">
        <f t="shared" si="9"/>
        <v>1</v>
      </c>
      <c r="H204" s="17">
        <f t="shared" si="10"/>
        <v>1</v>
      </c>
      <c r="I204" s="17">
        <f t="shared" si="11"/>
        <v>1</v>
      </c>
    </row>
    <row r="205" spans="1:9" x14ac:dyDescent="0.25">
      <c r="A205" s="17">
        <v>204</v>
      </c>
      <c r="B205" s="17" t="s">
        <v>244</v>
      </c>
      <c r="C205" s="17" t="s">
        <v>1436</v>
      </c>
      <c r="D205" s="17" t="s">
        <v>1406</v>
      </c>
      <c r="E205" s="17" t="s">
        <v>37</v>
      </c>
      <c r="F205" s="17">
        <v>52</v>
      </c>
      <c r="G205" s="17">
        <f t="shared" si="9"/>
        <v>1</v>
      </c>
      <c r="H205" s="17">
        <f t="shared" si="10"/>
        <v>0</v>
      </c>
      <c r="I205" s="17">
        <f t="shared" si="11"/>
        <v>1</v>
      </c>
    </row>
    <row r="206" spans="1:9" x14ac:dyDescent="0.25">
      <c r="A206" s="17">
        <v>205</v>
      </c>
      <c r="B206" s="17" t="s">
        <v>245</v>
      </c>
      <c r="C206" s="17" t="s">
        <v>1436</v>
      </c>
      <c r="D206" s="17" t="s">
        <v>1435</v>
      </c>
      <c r="E206" s="17" t="s">
        <v>37</v>
      </c>
      <c r="F206" s="17">
        <v>46</v>
      </c>
      <c r="G206" s="17">
        <f t="shared" si="9"/>
        <v>1</v>
      </c>
      <c r="H206" s="17">
        <f t="shared" si="10"/>
        <v>0</v>
      </c>
      <c r="I206" s="17">
        <f t="shared" si="11"/>
        <v>0</v>
      </c>
    </row>
    <row r="207" spans="1:9" x14ac:dyDescent="0.25">
      <c r="A207" s="17">
        <v>206</v>
      </c>
      <c r="B207" s="17" t="s">
        <v>246</v>
      </c>
      <c r="C207" s="17" t="s">
        <v>1434</v>
      </c>
      <c r="D207" s="17" t="s">
        <v>1406</v>
      </c>
      <c r="E207" s="17" t="s">
        <v>37</v>
      </c>
      <c r="F207" s="17">
        <v>56</v>
      </c>
      <c r="G207" s="17">
        <f t="shared" si="9"/>
        <v>1</v>
      </c>
      <c r="H207" s="17">
        <f t="shared" si="10"/>
        <v>1</v>
      </c>
      <c r="I207" s="17">
        <f t="shared" si="11"/>
        <v>1</v>
      </c>
    </row>
    <row r="208" spans="1:9" x14ac:dyDescent="0.25">
      <c r="A208" s="17">
        <v>207</v>
      </c>
      <c r="B208" s="17" t="s">
        <v>247</v>
      </c>
      <c r="C208" s="17" t="s">
        <v>1436</v>
      </c>
      <c r="D208" s="17" t="s">
        <v>1435</v>
      </c>
      <c r="E208" s="17" t="s">
        <v>37</v>
      </c>
      <c r="F208" s="17">
        <v>22</v>
      </c>
      <c r="G208" s="17">
        <f t="shared" si="9"/>
        <v>1</v>
      </c>
      <c r="H208" s="17">
        <f t="shared" si="10"/>
        <v>0</v>
      </c>
      <c r="I208" s="17">
        <f t="shared" si="11"/>
        <v>0</v>
      </c>
    </row>
    <row r="209" spans="1:9" x14ac:dyDescent="0.25">
      <c r="A209" s="17">
        <v>208</v>
      </c>
      <c r="B209" s="17" t="s">
        <v>248</v>
      </c>
      <c r="C209" s="17" t="s">
        <v>1436</v>
      </c>
      <c r="D209" s="17" t="s">
        <v>1406</v>
      </c>
      <c r="E209" s="17" t="s">
        <v>37</v>
      </c>
      <c r="F209" s="17">
        <v>32</v>
      </c>
      <c r="G209" s="17">
        <f t="shared" si="9"/>
        <v>1</v>
      </c>
      <c r="H209" s="17">
        <f t="shared" si="10"/>
        <v>0</v>
      </c>
      <c r="I209" s="17">
        <f t="shared" si="11"/>
        <v>1</v>
      </c>
    </row>
    <row r="210" spans="1:9" x14ac:dyDescent="0.25">
      <c r="A210" s="17">
        <v>209</v>
      </c>
      <c r="B210" s="17" t="s">
        <v>249</v>
      </c>
      <c r="C210" s="17" t="s">
        <v>1434</v>
      </c>
      <c r="D210" s="17" t="s">
        <v>1406</v>
      </c>
      <c r="E210" s="17" t="s">
        <v>37</v>
      </c>
      <c r="F210" s="17">
        <v>43</v>
      </c>
      <c r="G210" s="17">
        <f t="shared" si="9"/>
        <v>1</v>
      </c>
      <c r="H210" s="17">
        <f t="shared" si="10"/>
        <v>1</v>
      </c>
      <c r="I210" s="17">
        <f t="shared" si="11"/>
        <v>1</v>
      </c>
    </row>
    <row r="211" spans="1:9" x14ac:dyDescent="0.25">
      <c r="A211" s="17">
        <v>210</v>
      </c>
      <c r="B211" s="17" t="s">
        <v>250</v>
      </c>
      <c r="C211" s="17" t="s">
        <v>1436</v>
      </c>
      <c r="D211" s="17" t="s">
        <v>1435</v>
      </c>
      <c r="E211" s="17" t="s">
        <v>37</v>
      </c>
      <c r="F211" s="17">
        <v>31</v>
      </c>
      <c r="G211" s="17">
        <f t="shared" si="9"/>
        <v>1</v>
      </c>
      <c r="H211" s="17">
        <f t="shared" si="10"/>
        <v>0</v>
      </c>
      <c r="I211" s="17">
        <f t="shared" si="11"/>
        <v>0</v>
      </c>
    </row>
    <row r="212" spans="1:9" x14ac:dyDescent="0.25">
      <c r="A212" s="17">
        <v>211</v>
      </c>
      <c r="B212" s="17" t="s">
        <v>251</v>
      </c>
      <c r="C212" s="17" t="s">
        <v>1436</v>
      </c>
      <c r="D212" s="17" t="s">
        <v>1406</v>
      </c>
      <c r="E212" s="17" t="s">
        <v>37</v>
      </c>
      <c r="F212" s="17">
        <v>12</v>
      </c>
      <c r="G212" s="17">
        <f t="shared" si="9"/>
        <v>0</v>
      </c>
      <c r="H212" s="17">
        <f t="shared" si="10"/>
        <v>0</v>
      </c>
      <c r="I212" s="17">
        <f t="shared" si="11"/>
        <v>1</v>
      </c>
    </row>
    <row r="213" spans="1:9" x14ac:dyDescent="0.25">
      <c r="A213" s="17">
        <v>212</v>
      </c>
      <c r="B213" s="17" t="s">
        <v>252</v>
      </c>
      <c r="C213" s="17" t="s">
        <v>1436</v>
      </c>
      <c r="D213" s="17" t="s">
        <v>1435</v>
      </c>
      <c r="E213" s="17" t="s">
        <v>37</v>
      </c>
      <c r="F213" s="17">
        <v>21</v>
      </c>
      <c r="G213" s="17">
        <f t="shared" si="9"/>
        <v>1</v>
      </c>
      <c r="H213" s="17">
        <f t="shared" si="10"/>
        <v>0</v>
      </c>
      <c r="I213" s="17">
        <f t="shared" si="11"/>
        <v>0</v>
      </c>
    </row>
    <row r="214" spans="1:9" x14ac:dyDescent="0.25">
      <c r="A214" s="17">
        <v>213</v>
      </c>
      <c r="B214" s="17" t="s">
        <v>253</v>
      </c>
      <c r="C214" s="17" t="s">
        <v>1434</v>
      </c>
      <c r="D214" s="17" t="s">
        <v>1406</v>
      </c>
      <c r="E214" s="17" t="s">
        <v>37</v>
      </c>
      <c r="F214" s="17">
        <v>33</v>
      </c>
      <c r="G214" s="17">
        <f t="shared" si="9"/>
        <v>1</v>
      </c>
      <c r="H214" s="17">
        <f t="shared" si="10"/>
        <v>1</v>
      </c>
      <c r="I214" s="17">
        <f t="shared" si="11"/>
        <v>1</v>
      </c>
    </row>
    <row r="215" spans="1:9" x14ac:dyDescent="0.25">
      <c r="A215" s="17">
        <v>214</v>
      </c>
      <c r="B215" s="17" t="s">
        <v>254</v>
      </c>
      <c r="C215" s="17" t="s">
        <v>1436</v>
      </c>
      <c r="D215" s="17" t="s">
        <v>1435</v>
      </c>
      <c r="E215" s="17" t="s">
        <v>37</v>
      </c>
      <c r="F215" s="17">
        <v>21</v>
      </c>
      <c r="G215" s="17">
        <f t="shared" si="9"/>
        <v>1</v>
      </c>
      <c r="H215" s="17">
        <f t="shared" si="10"/>
        <v>0</v>
      </c>
      <c r="I215" s="17">
        <f t="shared" si="11"/>
        <v>0</v>
      </c>
    </row>
    <row r="216" spans="1:9" x14ac:dyDescent="0.25">
      <c r="A216" s="17">
        <v>215</v>
      </c>
      <c r="B216" s="17" t="s">
        <v>255</v>
      </c>
      <c r="C216" s="17" t="s">
        <v>1434</v>
      </c>
      <c r="D216" s="17" t="s">
        <v>1406</v>
      </c>
      <c r="E216" s="17" t="s">
        <v>37</v>
      </c>
      <c r="F216" s="17">
        <v>27</v>
      </c>
      <c r="G216" s="17">
        <f t="shared" si="9"/>
        <v>1</v>
      </c>
      <c r="H216" s="17">
        <f t="shared" si="10"/>
        <v>1</v>
      </c>
      <c r="I216" s="17">
        <f t="shared" si="11"/>
        <v>1</v>
      </c>
    </row>
    <row r="217" spans="1:9" x14ac:dyDescent="0.25">
      <c r="A217" s="17">
        <v>216</v>
      </c>
      <c r="B217" s="17" t="s">
        <v>256</v>
      </c>
      <c r="C217" s="17" t="s">
        <v>1436</v>
      </c>
      <c r="D217" s="17" t="s">
        <v>1435</v>
      </c>
      <c r="E217" s="17" t="s">
        <v>37</v>
      </c>
      <c r="F217" s="17">
        <v>55</v>
      </c>
      <c r="G217" s="17">
        <f t="shared" si="9"/>
        <v>1</v>
      </c>
      <c r="H217" s="17">
        <f t="shared" si="10"/>
        <v>0</v>
      </c>
      <c r="I217" s="17">
        <f t="shared" si="11"/>
        <v>0</v>
      </c>
    </row>
    <row r="218" spans="1:9" x14ac:dyDescent="0.25">
      <c r="A218" s="17">
        <v>217</v>
      </c>
      <c r="B218" s="17" t="s">
        <v>257</v>
      </c>
      <c r="C218" s="17" t="s">
        <v>1434</v>
      </c>
      <c r="D218" s="17" t="s">
        <v>1406</v>
      </c>
      <c r="E218" s="17" t="s">
        <v>37</v>
      </c>
      <c r="F218" s="17">
        <v>54</v>
      </c>
      <c r="G218" s="17">
        <f t="shared" si="9"/>
        <v>1</v>
      </c>
      <c r="H218" s="17">
        <f t="shared" si="10"/>
        <v>1</v>
      </c>
      <c r="I218" s="17">
        <f t="shared" si="11"/>
        <v>1</v>
      </c>
    </row>
    <row r="219" spans="1:9" x14ac:dyDescent="0.25">
      <c r="A219" s="17">
        <v>218</v>
      </c>
      <c r="B219" s="17" t="s">
        <v>258</v>
      </c>
      <c r="C219" s="17" t="s">
        <v>1436</v>
      </c>
      <c r="D219" s="17" t="s">
        <v>1435</v>
      </c>
      <c r="E219" s="17" t="s">
        <v>37</v>
      </c>
      <c r="F219" s="17">
        <v>43</v>
      </c>
      <c r="G219" s="17">
        <f t="shared" si="9"/>
        <v>1</v>
      </c>
      <c r="H219" s="17">
        <f t="shared" si="10"/>
        <v>0</v>
      </c>
      <c r="I219" s="17">
        <f t="shared" si="11"/>
        <v>0</v>
      </c>
    </row>
    <row r="220" spans="1:9" x14ac:dyDescent="0.25">
      <c r="A220" s="17">
        <v>219</v>
      </c>
      <c r="B220" s="17" t="s">
        <v>259</v>
      </c>
      <c r="C220" s="17" t="s">
        <v>1436</v>
      </c>
      <c r="D220" s="17" t="s">
        <v>1435</v>
      </c>
      <c r="E220" s="17" t="s">
        <v>37</v>
      </c>
      <c r="F220" s="17">
        <v>61</v>
      </c>
      <c r="G220" s="17">
        <f t="shared" si="9"/>
        <v>1</v>
      </c>
      <c r="H220" s="17">
        <f t="shared" si="10"/>
        <v>0</v>
      </c>
      <c r="I220" s="17">
        <f t="shared" si="11"/>
        <v>0</v>
      </c>
    </row>
    <row r="221" spans="1:9" x14ac:dyDescent="0.25">
      <c r="A221" s="17">
        <v>220</v>
      </c>
      <c r="B221" s="17" t="s">
        <v>260</v>
      </c>
      <c r="C221" s="17" t="s">
        <v>1434</v>
      </c>
      <c r="D221" s="17" t="s">
        <v>1406</v>
      </c>
      <c r="E221" s="17" t="s">
        <v>37</v>
      </c>
      <c r="F221" s="17">
        <v>48</v>
      </c>
      <c r="G221" s="17">
        <f t="shared" si="9"/>
        <v>1</v>
      </c>
      <c r="H221" s="17">
        <f t="shared" si="10"/>
        <v>1</v>
      </c>
      <c r="I221" s="17">
        <f t="shared" si="11"/>
        <v>1</v>
      </c>
    </row>
    <row r="222" spans="1:9" x14ac:dyDescent="0.25">
      <c r="A222" s="17">
        <v>221</v>
      </c>
      <c r="B222" s="17" t="s">
        <v>261</v>
      </c>
      <c r="C222" s="17" t="s">
        <v>1434</v>
      </c>
      <c r="D222" s="17" t="s">
        <v>1406</v>
      </c>
      <c r="E222" s="17" t="s">
        <v>37</v>
      </c>
      <c r="F222" s="17">
        <v>18</v>
      </c>
      <c r="G222" s="17">
        <f t="shared" si="9"/>
        <v>1</v>
      </c>
      <c r="H222" s="17">
        <f t="shared" si="10"/>
        <v>1</v>
      </c>
      <c r="I222" s="17">
        <f t="shared" si="11"/>
        <v>1</v>
      </c>
    </row>
    <row r="223" spans="1:9" x14ac:dyDescent="0.25">
      <c r="A223" s="17">
        <v>222</v>
      </c>
      <c r="B223" s="17" t="s">
        <v>262</v>
      </c>
      <c r="C223" s="17" t="s">
        <v>1436</v>
      </c>
      <c r="D223" s="17" t="s">
        <v>1406</v>
      </c>
      <c r="E223" s="17" t="s">
        <v>37</v>
      </c>
      <c r="F223" s="17">
        <v>13</v>
      </c>
      <c r="G223" s="17">
        <f t="shared" si="9"/>
        <v>0</v>
      </c>
      <c r="H223" s="17">
        <f t="shared" si="10"/>
        <v>0</v>
      </c>
      <c r="I223" s="17">
        <f t="shared" si="11"/>
        <v>1</v>
      </c>
    </row>
    <row r="224" spans="1:9" x14ac:dyDescent="0.25">
      <c r="A224" s="17">
        <v>223</v>
      </c>
      <c r="B224" s="17" t="s">
        <v>263</v>
      </c>
      <c r="C224" s="17" t="s">
        <v>1434</v>
      </c>
      <c r="D224" s="17" t="s">
        <v>1406</v>
      </c>
      <c r="E224" s="17" t="s">
        <v>37</v>
      </c>
      <c r="F224" s="17">
        <v>21</v>
      </c>
      <c r="G224" s="17">
        <f t="shared" si="9"/>
        <v>1</v>
      </c>
      <c r="H224" s="17">
        <f t="shared" si="10"/>
        <v>1</v>
      </c>
      <c r="I224" s="17">
        <f t="shared" si="11"/>
        <v>1</v>
      </c>
    </row>
    <row r="225" spans="1:9" x14ac:dyDescent="0.25">
      <c r="A225" s="17">
        <v>224</v>
      </c>
      <c r="B225" s="17" t="s">
        <v>264</v>
      </c>
      <c r="C225" s="17" t="s">
        <v>1436</v>
      </c>
      <c r="D225" s="17" t="s">
        <v>1406</v>
      </c>
      <c r="E225" s="17" t="s">
        <v>37</v>
      </c>
      <c r="F225" s="17">
        <v>32</v>
      </c>
      <c r="G225" s="17">
        <f t="shared" si="9"/>
        <v>1</v>
      </c>
      <c r="H225" s="17">
        <f t="shared" si="10"/>
        <v>0</v>
      </c>
      <c r="I225" s="17">
        <f t="shared" si="11"/>
        <v>1</v>
      </c>
    </row>
    <row r="226" spans="1:9" x14ac:dyDescent="0.25">
      <c r="A226" s="17">
        <v>225</v>
      </c>
      <c r="B226" s="17" t="s">
        <v>265</v>
      </c>
      <c r="C226" s="17" t="s">
        <v>1436</v>
      </c>
      <c r="D226" s="17" t="s">
        <v>1406</v>
      </c>
      <c r="E226" s="17" t="s">
        <v>37</v>
      </c>
      <c r="F226" s="17">
        <v>32</v>
      </c>
      <c r="G226" s="17">
        <f t="shared" si="9"/>
        <v>1</v>
      </c>
      <c r="H226" s="17">
        <f t="shared" si="10"/>
        <v>0</v>
      </c>
      <c r="I226" s="17">
        <f t="shared" si="11"/>
        <v>1</v>
      </c>
    </row>
    <row r="227" spans="1:9" x14ac:dyDescent="0.25">
      <c r="A227" s="17">
        <v>226</v>
      </c>
      <c r="B227" s="17" t="s">
        <v>266</v>
      </c>
      <c r="C227" s="17" t="s">
        <v>1434</v>
      </c>
      <c r="D227" s="17" t="s">
        <v>1406</v>
      </c>
      <c r="E227" s="17" t="s">
        <v>37</v>
      </c>
      <c r="F227" s="17">
        <v>32</v>
      </c>
      <c r="G227" s="17">
        <f t="shared" si="9"/>
        <v>1</v>
      </c>
      <c r="H227" s="17">
        <f t="shared" si="10"/>
        <v>1</v>
      </c>
      <c r="I227" s="17">
        <f t="shared" si="11"/>
        <v>1</v>
      </c>
    </row>
    <row r="228" spans="1:9" x14ac:dyDescent="0.25">
      <c r="A228" s="17">
        <v>227</v>
      </c>
      <c r="B228" s="17" t="s">
        <v>267</v>
      </c>
      <c r="C228" s="17" t="s">
        <v>1436</v>
      </c>
      <c r="D228" s="17" t="s">
        <v>1406</v>
      </c>
      <c r="E228" s="17" t="s">
        <v>37</v>
      </c>
      <c r="F228" s="17">
        <v>34</v>
      </c>
      <c r="G228" s="17">
        <f t="shared" si="9"/>
        <v>1</v>
      </c>
      <c r="H228" s="17">
        <f t="shared" si="10"/>
        <v>0</v>
      </c>
      <c r="I228" s="17">
        <f t="shared" si="11"/>
        <v>1</v>
      </c>
    </row>
    <row r="229" spans="1:9" x14ac:dyDescent="0.25">
      <c r="A229" s="17">
        <v>228</v>
      </c>
      <c r="B229" s="17" t="s">
        <v>268</v>
      </c>
      <c r="C229" s="17" t="s">
        <v>1434</v>
      </c>
      <c r="D229" s="17" t="s">
        <v>1406</v>
      </c>
      <c r="E229" s="17" t="s">
        <v>37</v>
      </c>
      <c r="F229" s="17">
        <v>40</v>
      </c>
      <c r="G229" s="17">
        <f t="shared" si="9"/>
        <v>1</v>
      </c>
      <c r="H229" s="17">
        <f t="shared" si="10"/>
        <v>1</v>
      </c>
      <c r="I229" s="17">
        <f t="shared" si="11"/>
        <v>1</v>
      </c>
    </row>
    <row r="230" spans="1:9" x14ac:dyDescent="0.25">
      <c r="A230" s="17">
        <v>229</v>
      </c>
      <c r="B230" s="17" t="s">
        <v>269</v>
      </c>
      <c r="C230" s="17" t="s">
        <v>1436</v>
      </c>
      <c r="D230" s="17" t="s">
        <v>1406</v>
      </c>
      <c r="E230" s="17" t="s">
        <v>37</v>
      </c>
      <c r="F230" s="17">
        <v>36</v>
      </c>
      <c r="G230" s="17">
        <f t="shared" si="9"/>
        <v>1</v>
      </c>
      <c r="H230" s="17">
        <f t="shared" si="10"/>
        <v>0</v>
      </c>
      <c r="I230" s="17">
        <f t="shared" si="11"/>
        <v>1</v>
      </c>
    </row>
    <row r="231" spans="1:9" x14ac:dyDescent="0.25">
      <c r="A231" s="17">
        <v>230</v>
      </c>
      <c r="B231" s="17" t="s">
        <v>270</v>
      </c>
      <c r="C231" s="17" t="s">
        <v>1436</v>
      </c>
      <c r="D231" s="17" t="s">
        <v>1435</v>
      </c>
      <c r="E231" s="17" t="s">
        <v>37</v>
      </c>
      <c r="F231" s="17">
        <v>50</v>
      </c>
      <c r="G231" s="17">
        <f t="shared" si="9"/>
        <v>1</v>
      </c>
      <c r="H231" s="17">
        <f t="shared" si="10"/>
        <v>0</v>
      </c>
      <c r="I231" s="17">
        <f t="shared" si="11"/>
        <v>0</v>
      </c>
    </row>
    <row r="232" spans="1:9" x14ac:dyDescent="0.25">
      <c r="A232" s="17">
        <v>231</v>
      </c>
      <c r="B232" s="17" t="s">
        <v>271</v>
      </c>
      <c r="C232" s="17" t="s">
        <v>1434</v>
      </c>
      <c r="D232" s="17" t="s">
        <v>1406</v>
      </c>
      <c r="E232" s="17" t="s">
        <v>37</v>
      </c>
      <c r="F232" s="17">
        <v>39</v>
      </c>
      <c r="G232" s="17">
        <f t="shared" si="9"/>
        <v>1</v>
      </c>
      <c r="H232" s="17">
        <f t="shared" si="10"/>
        <v>1</v>
      </c>
      <c r="I232" s="17">
        <f t="shared" si="11"/>
        <v>1</v>
      </c>
    </row>
    <row r="233" spans="1:9" x14ac:dyDescent="0.25">
      <c r="A233" s="17">
        <v>232</v>
      </c>
      <c r="B233" s="17" t="s">
        <v>272</v>
      </c>
      <c r="C233" s="17" t="s">
        <v>1436</v>
      </c>
      <c r="D233" s="17" t="s">
        <v>1406</v>
      </c>
      <c r="E233" s="17" t="s">
        <v>37</v>
      </c>
      <c r="F233" s="17">
        <v>56</v>
      </c>
      <c r="G233" s="17">
        <f t="shared" si="9"/>
        <v>1</v>
      </c>
      <c r="H233" s="17">
        <f t="shared" si="10"/>
        <v>0</v>
      </c>
      <c r="I233" s="17">
        <f t="shared" si="11"/>
        <v>1</v>
      </c>
    </row>
    <row r="234" spans="1:9" x14ac:dyDescent="0.25">
      <c r="A234" s="17">
        <v>233</v>
      </c>
      <c r="B234" s="17" t="s">
        <v>273</v>
      </c>
      <c r="C234" s="17" t="s">
        <v>1436</v>
      </c>
      <c r="D234" s="17" t="s">
        <v>1406</v>
      </c>
      <c r="E234" s="17" t="s">
        <v>37</v>
      </c>
      <c r="F234" s="17">
        <v>28</v>
      </c>
      <c r="G234" s="17">
        <f t="shared" si="9"/>
        <v>1</v>
      </c>
      <c r="H234" s="17">
        <f t="shared" si="10"/>
        <v>0</v>
      </c>
      <c r="I234" s="17">
        <f t="shared" si="11"/>
        <v>1</v>
      </c>
    </row>
    <row r="235" spans="1:9" x14ac:dyDescent="0.25">
      <c r="A235" s="17">
        <v>234</v>
      </c>
      <c r="B235" s="17" t="s">
        <v>274</v>
      </c>
      <c r="C235" s="17" t="s">
        <v>1436</v>
      </c>
      <c r="D235" s="17" t="s">
        <v>1435</v>
      </c>
      <c r="E235" s="17" t="s">
        <v>37</v>
      </c>
      <c r="F235" s="17">
        <v>56</v>
      </c>
      <c r="G235" s="17">
        <f t="shared" si="9"/>
        <v>1</v>
      </c>
      <c r="H235" s="17">
        <f t="shared" si="10"/>
        <v>0</v>
      </c>
      <c r="I235" s="17">
        <f t="shared" si="11"/>
        <v>0</v>
      </c>
    </row>
    <row r="236" spans="1:9" x14ac:dyDescent="0.25">
      <c r="A236" s="17">
        <v>235</v>
      </c>
      <c r="B236" s="17" t="s">
        <v>275</v>
      </c>
      <c r="C236" s="17" t="s">
        <v>1436</v>
      </c>
      <c r="D236" s="17" t="s">
        <v>1435</v>
      </c>
      <c r="E236" s="17" t="s">
        <v>37</v>
      </c>
      <c r="F236" s="17">
        <v>56</v>
      </c>
      <c r="G236" s="17">
        <f t="shared" si="9"/>
        <v>1</v>
      </c>
      <c r="H236" s="17">
        <f t="shared" si="10"/>
        <v>0</v>
      </c>
      <c r="I236" s="17">
        <f t="shared" si="11"/>
        <v>0</v>
      </c>
    </row>
    <row r="237" spans="1:9" x14ac:dyDescent="0.25">
      <c r="A237" s="17">
        <v>236</v>
      </c>
      <c r="B237" s="17" t="s">
        <v>276</v>
      </c>
      <c r="C237" s="17" t="s">
        <v>1436</v>
      </c>
      <c r="D237" s="17" t="s">
        <v>1435</v>
      </c>
      <c r="E237" s="17" t="s">
        <v>37</v>
      </c>
      <c r="F237" s="17">
        <v>24</v>
      </c>
      <c r="G237" s="17">
        <f t="shared" si="9"/>
        <v>1</v>
      </c>
      <c r="H237" s="17">
        <f t="shared" si="10"/>
        <v>0</v>
      </c>
      <c r="I237" s="17">
        <f t="shared" si="11"/>
        <v>0</v>
      </c>
    </row>
    <row r="238" spans="1:9" x14ac:dyDescent="0.25">
      <c r="A238" s="17">
        <v>237</v>
      </c>
      <c r="B238" s="17" t="s">
        <v>277</v>
      </c>
      <c r="C238" s="17" t="s">
        <v>1434</v>
      </c>
      <c r="D238" s="17" t="s">
        <v>1406</v>
      </c>
      <c r="E238" s="17" t="s">
        <v>37</v>
      </c>
      <c r="F238" s="17">
        <v>18</v>
      </c>
      <c r="G238" s="17">
        <f t="shared" si="9"/>
        <v>1</v>
      </c>
      <c r="H238" s="17">
        <f t="shared" si="10"/>
        <v>1</v>
      </c>
      <c r="I238" s="17">
        <f t="shared" si="11"/>
        <v>1</v>
      </c>
    </row>
    <row r="239" spans="1:9" x14ac:dyDescent="0.25">
      <c r="A239" s="17">
        <v>238</v>
      </c>
      <c r="B239" s="17" t="s">
        <v>278</v>
      </c>
      <c r="C239" s="17" t="s">
        <v>1436</v>
      </c>
      <c r="D239" s="17" t="s">
        <v>1435</v>
      </c>
      <c r="E239" s="17" t="s">
        <v>37</v>
      </c>
      <c r="F239" s="17">
        <v>32</v>
      </c>
      <c r="G239" s="17">
        <f t="shared" si="9"/>
        <v>1</v>
      </c>
      <c r="H239" s="17">
        <f t="shared" si="10"/>
        <v>0</v>
      </c>
      <c r="I239" s="17">
        <f t="shared" si="11"/>
        <v>0</v>
      </c>
    </row>
    <row r="240" spans="1:9" x14ac:dyDescent="0.25">
      <c r="A240" s="17">
        <v>239</v>
      </c>
      <c r="B240" s="17" t="s">
        <v>279</v>
      </c>
      <c r="C240" s="17" t="s">
        <v>1436</v>
      </c>
      <c r="D240" s="17" t="s">
        <v>1406</v>
      </c>
      <c r="E240" s="17" t="s">
        <v>37</v>
      </c>
      <c r="F240" s="17">
        <v>24</v>
      </c>
      <c r="G240" s="17">
        <f t="shared" si="9"/>
        <v>1</v>
      </c>
      <c r="H240" s="17">
        <f t="shared" si="10"/>
        <v>0</v>
      </c>
      <c r="I240" s="17">
        <f t="shared" si="11"/>
        <v>1</v>
      </c>
    </row>
    <row r="241" spans="1:9" x14ac:dyDescent="0.25">
      <c r="A241" s="17">
        <v>240</v>
      </c>
      <c r="B241" s="17" t="s">
        <v>280</v>
      </c>
      <c r="C241" s="17" t="s">
        <v>1434</v>
      </c>
      <c r="D241" s="17" t="s">
        <v>1406</v>
      </c>
      <c r="E241" s="17" t="s">
        <v>37</v>
      </c>
      <c r="F241" s="17">
        <v>23</v>
      </c>
      <c r="G241" s="17">
        <f t="shared" si="9"/>
        <v>1</v>
      </c>
      <c r="H241" s="17">
        <f t="shared" si="10"/>
        <v>1</v>
      </c>
      <c r="I241" s="17">
        <f t="shared" si="11"/>
        <v>1</v>
      </c>
    </row>
    <row r="242" spans="1:9" x14ac:dyDescent="0.25">
      <c r="A242" s="17">
        <v>241</v>
      </c>
      <c r="B242" s="17" t="s">
        <v>281</v>
      </c>
      <c r="C242" s="17" t="s">
        <v>1436</v>
      </c>
      <c r="D242" s="17" t="s">
        <v>1406</v>
      </c>
      <c r="E242" s="17" t="s">
        <v>37</v>
      </c>
      <c r="F242" s="17">
        <v>45</v>
      </c>
      <c r="G242" s="17">
        <f t="shared" si="9"/>
        <v>1</v>
      </c>
      <c r="H242" s="17">
        <f t="shared" si="10"/>
        <v>0</v>
      </c>
      <c r="I242" s="17">
        <f t="shared" si="11"/>
        <v>1</v>
      </c>
    </row>
    <row r="243" spans="1:9" x14ac:dyDescent="0.25">
      <c r="A243" s="17">
        <v>242</v>
      </c>
      <c r="B243" s="17" t="s">
        <v>282</v>
      </c>
      <c r="C243" s="17" t="s">
        <v>1434</v>
      </c>
      <c r="D243" s="17" t="s">
        <v>1406</v>
      </c>
      <c r="E243" s="17" t="s">
        <v>37</v>
      </c>
      <c r="F243" s="17">
        <v>40</v>
      </c>
      <c r="G243" s="17">
        <f t="shared" si="9"/>
        <v>1</v>
      </c>
      <c r="H243" s="17">
        <f t="shared" si="10"/>
        <v>1</v>
      </c>
      <c r="I243" s="17">
        <f t="shared" si="11"/>
        <v>1</v>
      </c>
    </row>
    <row r="244" spans="1:9" x14ac:dyDescent="0.25">
      <c r="A244" s="17">
        <v>243</v>
      </c>
      <c r="B244" s="17" t="s">
        <v>283</v>
      </c>
      <c r="C244" s="17" t="s">
        <v>1436</v>
      </c>
      <c r="D244" s="17" t="s">
        <v>1406</v>
      </c>
      <c r="E244" s="17" t="s">
        <v>37</v>
      </c>
      <c r="F244" s="17">
        <v>6</v>
      </c>
      <c r="G244" s="17">
        <f t="shared" si="9"/>
        <v>0</v>
      </c>
      <c r="H244" s="17">
        <f t="shared" si="10"/>
        <v>0</v>
      </c>
      <c r="I244" s="17">
        <f t="shared" si="11"/>
        <v>1</v>
      </c>
    </row>
    <row r="245" spans="1:9" x14ac:dyDescent="0.25">
      <c r="A245" s="17">
        <v>244</v>
      </c>
      <c r="B245" s="17" t="s">
        <v>284</v>
      </c>
      <c r="C245" s="17" t="s">
        <v>1436</v>
      </c>
      <c r="D245" s="17" t="s">
        <v>1435</v>
      </c>
      <c r="E245" s="17" t="s">
        <v>37</v>
      </c>
      <c r="F245" s="17">
        <v>57</v>
      </c>
      <c r="G245" s="17">
        <f t="shared" si="9"/>
        <v>1</v>
      </c>
      <c r="H245" s="17">
        <f t="shared" si="10"/>
        <v>0</v>
      </c>
      <c r="I245" s="17">
        <f t="shared" si="11"/>
        <v>0</v>
      </c>
    </row>
    <row r="246" spans="1:9" x14ac:dyDescent="0.25">
      <c r="A246" s="17">
        <v>245</v>
      </c>
      <c r="B246" s="17" t="s">
        <v>285</v>
      </c>
      <c r="C246" s="17" t="s">
        <v>1434</v>
      </c>
      <c r="D246" s="17" t="s">
        <v>1406</v>
      </c>
      <c r="E246" s="17" t="s">
        <v>37</v>
      </c>
      <c r="F246" s="17">
        <v>12</v>
      </c>
      <c r="G246" s="17">
        <f t="shared" si="9"/>
        <v>0</v>
      </c>
      <c r="H246" s="17">
        <f t="shared" si="10"/>
        <v>1</v>
      </c>
      <c r="I246" s="17">
        <f t="shared" si="11"/>
        <v>1</v>
      </c>
    </row>
    <row r="247" spans="1:9" x14ac:dyDescent="0.25">
      <c r="A247" s="17">
        <v>246</v>
      </c>
      <c r="B247" s="17" t="s">
        <v>286</v>
      </c>
      <c r="C247" s="17" t="s">
        <v>1436</v>
      </c>
      <c r="D247" s="17" t="s">
        <v>1406</v>
      </c>
      <c r="E247" s="17" t="s">
        <v>37</v>
      </c>
      <c r="F247" s="17">
        <v>32</v>
      </c>
      <c r="G247" s="17">
        <f t="shared" si="9"/>
        <v>1</v>
      </c>
      <c r="H247" s="17">
        <f t="shared" si="10"/>
        <v>0</v>
      </c>
      <c r="I247" s="17">
        <f t="shared" si="11"/>
        <v>1</v>
      </c>
    </row>
    <row r="248" spans="1:9" x14ac:dyDescent="0.25">
      <c r="A248" s="17">
        <v>247</v>
      </c>
      <c r="B248" s="17" t="s">
        <v>287</v>
      </c>
      <c r="C248" s="17" t="s">
        <v>1436</v>
      </c>
      <c r="D248" s="17" t="s">
        <v>1435</v>
      </c>
      <c r="E248" s="17" t="s">
        <v>37</v>
      </c>
      <c r="F248" s="17">
        <v>62</v>
      </c>
      <c r="G248" s="17">
        <f t="shared" si="9"/>
        <v>1</v>
      </c>
      <c r="H248" s="17">
        <f t="shared" si="10"/>
        <v>0</v>
      </c>
      <c r="I248" s="17">
        <f t="shared" si="11"/>
        <v>0</v>
      </c>
    </row>
    <row r="249" spans="1:9" x14ac:dyDescent="0.25">
      <c r="A249" s="17">
        <v>248</v>
      </c>
      <c r="B249" s="17" t="s">
        <v>288</v>
      </c>
      <c r="C249" s="17" t="s">
        <v>1436</v>
      </c>
      <c r="D249" s="17" t="s">
        <v>1406</v>
      </c>
      <c r="E249" s="17" t="s">
        <v>37</v>
      </c>
      <c r="F249" s="17">
        <v>54</v>
      </c>
      <c r="G249" s="17">
        <f t="shared" si="9"/>
        <v>1</v>
      </c>
      <c r="H249" s="17">
        <f t="shared" si="10"/>
        <v>0</v>
      </c>
      <c r="I249" s="17">
        <f t="shared" si="11"/>
        <v>1</v>
      </c>
    </row>
    <row r="250" spans="1:9" x14ac:dyDescent="0.25">
      <c r="A250" s="17">
        <v>249</v>
      </c>
      <c r="B250" s="17" t="s">
        <v>289</v>
      </c>
      <c r="C250" s="17" t="s">
        <v>1434</v>
      </c>
      <c r="D250" s="17" t="s">
        <v>1406</v>
      </c>
      <c r="E250" s="17" t="s">
        <v>37</v>
      </c>
      <c r="F250" s="17">
        <v>43</v>
      </c>
      <c r="G250" s="17">
        <f t="shared" si="9"/>
        <v>1</v>
      </c>
      <c r="H250" s="17">
        <f t="shared" si="10"/>
        <v>1</v>
      </c>
      <c r="I250" s="17">
        <f t="shared" si="11"/>
        <v>1</v>
      </c>
    </row>
    <row r="251" spans="1:9" x14ac:dyDescent="0.25">
      <c r="A251" s="17">
        <v>250</v>
      </c>
      <c r="B251" s="17" t="s">
        <v>290</v>
      </c>
      <c r="C251" s="17" t="s">
        <v>1434</v>
      </c>
      <c r="D251" s="17" t="s">
        <v>1406</v>
      </c>
      <c r="E251" s="17" t="s">
        <v>37</v>
      </c>
      <c r="F251" s="17">
        <v>52</v>
      </c>
      <c r="G251" s="17">
        <f t="shared" si="9"/>
        <v>1</v>
      </c>
      <c r="H251" s="17">
        <f t="shared" si="10"/>
        <v>1</v>
      </c>
      <c r="I251" s="17">
        <f t="shared" si="11"/>
        <v>1</v>
      </c>
    </row>
    <row r="252" spans="1:9" x14ac:dyDescent="0.25">
      <c r="A252" s="17">
        <v>251</v>
      </c>
      <c r="B252" s="17" t="s">
        <v>291</v>
      </c>
      <c r="C252" s="17" t="s">
        <v>1436</v>
      </c>
      <c r="D252" s="17" t="s">
        <v>1435</v>
      </c>
      <c r="E252" s="17" t="s">
        <v>37</v>
      </c>
      <c r="F252" s="17">
        <v>22</v>
      </c>
      <c r="G252" s="17">
        <f t="shared" si="9"/>
        <v>1</v>
      </c>
      <c r="H252" s="17">
        <f t="shared" si="10"/>
        <v>0</v>
      </c>
      <c r="I252" s="17">
        <f t="shared" si="11"/>
        <v>0</v>
      </c>
    </row>
    <row r="253" spans="1:9" x14ac:dyDescent="0.25">
      <c r="A253" s="17">
        <v>252</v>
      </c>
      <c r="B253" s="17" t="s">
        <v>292</v>
      </c>
      <c r="C253" s="17" t="s">
        <v>1434</v>
      </c>
      <c r="D253" s="17" t="s">
        <v>1406</v>
      </c>
      <c r="E253" s="17" t="s">
        <v>37</v>
      </c>
      <c r="F253" s="17">
        <v>62</v>
      </c>
      <c r="G253" s="17">
        <f t="shared" si="9"/>
        <v>1</v>
      </c>
      <c r="H253" s="17">
        <f t="shared" si="10"/>
        <v>1</v>
      </c>
      <c r="I253" s="17">
        <f t="shared" si="11"/>
        <v>1</v>
      </c>
    </row>
    <row r="254" spans="1:9" x14ac:dyDescent="0.25">
      <c r="A254" s="17">
        <v>253</v>
      </c>
      <c r="B254" s="17" t="s">
        <v>293</v>
      </c>
      <c r="C254" s="17" t="s">
        <v>1436</v>
      </c>
      <c r="D254" s="17" t="s">
        <v>1435</v>
      </c>
      <c r="E254" s="17" t="s">
        <v>37</v>
      </c>
      <c r="F254" s="17">
        <v>67</v>
      </c>
      <c r="G254" s="17">
        <f t="shared" si="9"/>
        <v>1</v>
      </c>
      <c r="H254" s="17">
        <f t="shared" si="10"/>
        <v>0</v>
      </c>
      <c r="I254" s="17">
        <f t="shared" si="11"/>
        <v>0</v>
      </c>
    </row>
    <row r="255" spans="1:9" x14ac:dyDescent="0.25">
      <c r="A255" s="17">
        <v>254</v>
      </c>
      <c r="B255" s="17" t="s">
        <v>294</v>
      </c>
      <c r="C255" s="17" t="s">
        <v>1434</v>
      </c>
      <c r="D255" s="17" t="s">
        <v>1435</v>
      </c>
      <c r="E255" s="17" t="s">
        <v>37</v>
      </c>
      <c r="F255" s="17">
        <v>63</v>
      </c>
      <c r="G255" s="17">
        <f t="shared" si="9"/>
        <v>1</v>
      </c>
      <c r="H255" s="17">
        <f t="shared" si="10"/>
        <v>1</v>
      </c>
      <c r="I255" s="17">
        <f t="shared" si="11"/>
        <v>0</v>
      </c>
    </row>
    <row r="256" spans="1:9" x14ac:dyDescent="0.25">
      <c r="A256" s="17">
        <v>255</v>
      </c>
      <c r="B256" s="17" t="s">
        <v>295</v>
      </c>
      <c r="C256" s="17" t="s">
        <v>1436</v>
      </c>
      <c r="D256" s="17" t="s">
        <v>1435</v>
      </c>
      <c r="E256" s="17" t="s">
        <v>37</v>
      </c>
      <c r="F256" s="17">
        <v>61</v>
      </c>
      <c r="G256" s="17">
        <f t="shared" si="9"/>
        <v>1</v>
      </c>
      <c r="H256" s="17">
        <f t="shared" si="10"/>
        <v>0</v>
      </c>
      <c r="I256" s="17">
        <f t="shared" si="11"/>
        <v>0</v>
      </c>
    </row>
    <row r="257" spans="1:9" x14ac:dyDescent="0.25">
      <c r="A257" s="17">
        <v>256</v>
      </c>
      <c r="B257" s="17" t="s">
        <v>296</v>
      </c>
      <c r="C257" s="17" t="s">
        <v>1434</v>
      </c>
      <c r="D257" s="17" t="s">
        <v>1406</v>
      </c>
      <c r="E257" s="17" t="s">
        <v>37</v>
      </c>
      <c r="F257" s="17">
        <v>46</v>
      </c>
      <c r="G257" s="17">
        <f t="shared" si="9"/>
        <v>1</v>
      </c>
      <c r="H257" s="17">
        <f t="shared" si="10"/>
        <v>1</v>
      </c>
      <c r="I257" s="17">
        <f t="shared" si="11"/>
        <v>1</v>
      </c>
    </row>
    <row r="258" spans="1:9" x14ac:dyDescent="0.25">
      <c r="A258" s="17">
        <v>257</v>
      </c>
      <c r="B258" s="17" t="s">
        <v>297</v>
      </c>
      <c r="C258" s="17" t="s">
        <v>1436</v>
      </c>
      <c r="D258" s="17" t="s">
        <v>1435</v>
      </c>
      <c r="E258" s="17" t="s">
        <v>37</v>
      </c>
      <c r="F258" s="17">
        <v>52</v>
      </c>
      <c r="G258" s="17">
        <f t="shared" si="9"/>
        <v>1</v>
      </c>
      <c r="H258" s="17">
        <f t="shared" si="10"/>
        <v>0</v>
      </c>
      <c r="I258" s="17">
        <f t="shared" si="11"/>
        <v>0</v>
      </c>
    </row>
    <row r="259" spans="1:9" x14ac:dyDescent="0.25">
      <c r="A259" s="17">
        <v>258</v>
      </c>
      <c r="B259" s="17" t="s">
        <v>298</v>
      </c>
      <c r="C259" s="17" t="s">
        <v>1434</v>
      </c>
      <c r="D259" s="17" t="s">
        <v>1406</v>
      </c>
      <c r="E259" s="17" t="s">
        <v>37</v>
      </c>
      <c r="F259" s="17">
        <v>39</v>
      </c>
      <c r="G259" s="17">
        <f t="shared" ref="G259:G322" si="12">IF(F259&gt;=16,1,0)</f>
        <v>1</v>
      </c>
      <c r="H259" s="17">
        <f t="shared" ref="H259:H322" si="13">IF(C259="Female",1,0)</f>
        <v>1</v>
      </c>
      <c r="I259" s="17">
        <f t="shared" ref="I259:I322" si="14">IF(D259="Yes",1,0)</f>
        <v>1</v>
      </c>
    </row>
    <row r="260" spans="1:9" x14ac:dyDescent="0.25">
      <c r="A260" s="17">
        <v>259</v>
      </c>
      <c r="B260" s="17" t="s">
        <v>299</v>
      </c>
      <c r="C260" s="17" t="s">
        <v>1434</v>
      </c>
      <c r="D260" s="17" t="s">
        <v>1406</v>
      </c>
      <c r="E260" s="17" t="s">
        <v>37</v>
      </c>
      <c r="F260" s="17">
        <v>18</v>
      </c>
      <c r="G260" s="17">
        <f t="shared" si="12"/>
        <v>1</v>
      </c>
      <c r="H260" s="17">
        <f t="shared" si="13"/>
        <v>1</v>
      </c>
      <c r="I260" s="17">
        <f t="shared" si="14"/>
        <v>1</v>
      </c>
    </row>
    <row r="261" spans="1:9" x14ac:dyDescent="0.25">
      <c r="A261" s="17">
        <v>260</v>
      </c>
      <c r="B261" s="17" t="s">
        <v>300</v>
      </c>
      <c r="C261" s="17" t="s">
        <v>1436</v>
      </c>
      <c r="D261" s="17" t="s">
        <v>1406</v>
      </c>
      <c r="E261" s="17" t="s">
        <v>37</v>
      </c>
      <c r="F261" s="17">
        <v>48</v>
      </c>
      <c r="G261" s="17">
        <f t="shared" si="12"/>
        <v>1</v>
      </c>
      <c r="H261" s="17">
        <f t="shared" si="13"/>
        <v>0</v>
      </c>
      <c r="I261" s="17">
        <f t="shared" si="14"/>
        <v>1</v>
      </c>
    </row>
    <row r="262" spans="1:9" x14ac:dyDescent="0.25">
      <c r="A262" s="17">
        <v>261</v>
      </c>
      <c r="B262" s="17" t="s">
        <v>301</v>
      </c>
      <c r="C262" s="17" t="s">
        <v>1434</v>
      </c>
      <c r="D262" s="17" t="s">
        <v>1406</v>
      </c>
      <c r="E262" s="17" t="s">
        <v>37</v>
      </c>
      <c r="F262" s="17">
        <v>12</v>
      </c>
      <c r="G262" s="17">
        <f t="shared" si="12"/>
        <v>0</v>
      </c>
      <c r="H262" s="17">
        <f t="shared" si="13"/>
        <v>1</v>
      </c>
      <c r="I262" s="17">
        <f t="shared" si="14"/>
        <v>1</v>
      </c>
    </row>
    <row r="263" spans="1:9" x14ac:dyDescent="0.25">
      <c r="A263" s="17">
        <v>262</v>
      </c>
      <c r="B263" s="17" t="s">
        <v>302</v>
      </c>
      <c r="C263" s="17" t="s">
        <v>1436</v>
      </c>
      <c r="D263" s="17" t="s">
        <v>1435</v>
      </c>
      <c r="E263" s="17" t="s">
        <v>37</v>
      </c>
      <c r="F263" s="17">
        <v>49</v>
      </c>
      <c r="G263" s="17">
        <f t="shared" si="12"/>
        <v>1</v>
      </c>
      <c r="H263" s="17">
        <f t="shared" si="13"/>
        <v>0</v>
      </c>
      <c r="I263" s="17">
        <f t="shared" si="14"/>
        <v>0</v>
      </c>
    </row>
    <row r="264" spans="1:9" x14ac:dyDescent="0.25">
      <c r="A264" s="17">
        <v>263</v>
      </c>
      <c r="B264" s="17" t="s">
        <v>303</v>
      </c>
      <c r="C264" s="17" t="s">
        <v>1434</v>
      </c>
      <c r="D264" s="17" t="s">
        <v>1406</v>
      </c>
      <c r="E264" s="17" t="s">
        <v>37</v>
      </c>
      <c r="F264" s="17">
        <v>39</v>
      </c>
      <c r="G264" s="17">
        <f t="shared" si="12"/>
        <v>1</v>
      </c>
      <c r="H264" s="17">
        <f t="shared" si="13"/>
        <v>1</v>
      </c>
      <c r="I264" s="17">
        <f t="shared" si="14"/>
        <v>1</v>
      </c>
    </row>
    <row r="265" spans="1:9" x14ac:dyDescent="0.25">
      <c r="A265" s="17">
        <v>264</v>
      </c>
      <c r="B265" s="17" t="s">
        <v>304</v>
      </c>
      <c r="C265" s="17" t="s">
        <v>1436</v>
      </c>
      <c r="D265" s="17" t="s">
        <v>1406</v>
      </c>
      <c r="E265" s="17" t="s">
        <v>37</v>
      </c>
      <c r="F265" s="17">
        <v>17</v>
      </c>
      <c r="G265" s="17">
        <f t="shared" si="12"/>
        <v>1</v>
      </c>
      <c r="H265" s="17">
        <f t="shared" si="13"/>
        <v>0</v>
      </c>
      <c r="I265" s="17">
        <f t="shared" si="14"/>
        <v>1</v>
      </c>
    </row>
    <row r="266" spans="1:9" x14ac:dyDescent="0.25">
      <c r="A266" s="17">
        <v>265</v>
      </c>
      <c r="B266" s="17" t="s">
        <v>305</v>
      </c>
      <c r="C266" s="17" t="s">
        <v>1436</v>
      </c>
      <c r="D266" s="17" t="s">
        <v>1435</v>
      </c>
      <c r="E266" s="17" t="s">
        <v>37</v>
      </c>
      <c r="F266" s="17">
        <v>46</v>
      </c>
      <c r="G266" s="17">
        <f t="shared" si="12"/>
        <v>1</v>
      </c>
      <c r="H266" s="17">
        <f t="shared" si="13"/>
        <v>0</v>
      </c>
      <c r="I266" s="17">
        <f t="shared" si="14"/>
        <v>0</v>
      </c>
    </row>
    <row r="267" spans="1:9" x14ac:dyDescent="0.25">
      <c r="A267" s="17">
        <v>266</v>
      </c>
      <c r="B267" s="17" t="s">
        <v>306</v>
      </c>
      <c r="C267" s="17" t="s">
        <v>1434</v>
      </c>
      <c r="D267" s="17" t="s">
        <v>1406</v>
      </c>
      <c r="E267" s="17" t="s">
        <v>37</v>
      </c>
      <c r="F267" s="17">
        <v>22</v>
      </c>
      <c r="G267" s="17">
        <f t="shared" si="12"/>
        <v>1</v>
      </c>
      <c r="H267" s="17">
        <f t="shared" si="13"/>
        <v>1</v>
      </c>
      <c r="I267" s="17">
        <f t="shared" si="14"/>
        <v>1</v>
      </c>
    </row>
    <row r="268" spans="1:9" x14ac:dyDescent="0.25">
      <c r="A268" s="17">
        <v>267</v>
      </c>
      <c r="B268" s="17" t="s">
        <v>307</v>
      </c>
      <c r="C268" s="17" t="s">
        <v>1436</v>
      </c>
      <c r="D268" s="17" t="s">
        <v>1406</v>
      </c>
      <c r="E268" s="17" t="s">
        <v>37</v>
      </c>
      <c r="F268" s="17">
        <v>31</v>
      </c>
      <c r="G268" s="17">
        <f t="shared" si="12"/>
        <v>1</v>
      </c>
      <c r="H268" s="17">
        <f t="shared" si="13"/>
        <v>0</v>
      </c>
      <c r="I268" s="17">
        <f t="shared" si="14"/>
        <v>1</v>
      </c>
    </row>
    <row r="269" spans="1:9" x14ac:dyDescent="0.25">
      <c r="A269" s="17">
        <v>268</v>
      </c>
      <c r="B269" s="17" t="s">
        <v>308</v>
      </c>
      <c r="C269" s="17" t="s">
        <v>1436</v>
      </c>
      <c r="D269" s="17" t="s">
        <v>1435</v>
      </c>
      <c r="E269" s="17" t="s">
        <v>37</v>
      </c>
      <c r="F269" s="17">
        <v>22</v>
      </c>
      <c r="G269" s="17">
        <f t="shared" si="12"/>
        <v>1</v>
      </c>
      <c r="H269" s="17">
        <f t="shared" si="13"/>
        <v>0</v>
      </c>
      <c r="I269" s="17">
        <f t="shared" si="14"/>
        <v>0</v>
      </c>
    </row>
    <row r="270" spans="1:9" x14ac:dyDescent="0.25">
      <c r="A270" s="17">
        <v>269</v>
      </c>
      <c r="B270" s="17" t="s">
        <v>309</v>
      </c>
      <c r="C270" s="17" t="s">
        <v>1436</v>
      </c>
      <c r="D270" s="17" t="s">
        <v>1435</v>
      </c>
      <c r="E270" s="17" t="s">
        <v>37</v>
      </c>
      <c r="F270" s="17">
        <v>61</v>
      </c>
      <c r="G270" s="17">
        <f t="shared" si="12"/>
        <v>1</v>
      </c>
      <c r="H270" s="17">
        <f t="shared" si="13"/>
        <v>0</v>
      </c>
      <c r="I270" s="17">
        <f t="shared" si="14"/>
        <v>0</v>
      </c>
    </row>
    <row r="271" spans="1:9" x14ac:dyDescent="0.25">
      <c r="A271" s="17">
        <v>270</v>
      </c>
      <c r="B271" s="17" t="s">
        <v>310</v>
      </c>
      <c r="C271" s="17" t="s">
        <v>1436</v>
      </c>
      <c r="D271" s="17" t="s">
        <v>1435</v>
      </c>
      <c r="E271" s="17" t="s">
        <v>37</v>
      </c>
      <c r="F271" s="17">
        <v>47</v>
      </c>
      <c r="G271" s="17">
        <f t="shared" si="12"/>
        <v>1</v>
      </c>
      <c r="H271" s="17">
        <f t="shared" si="13"/>
        <v>0</v>
      </c>
      <c r="I271" s="17">
        <f t="shared" si="14"/>
        <v>0</v>
      </c>
    </row>
    <row r="272" spans="1:9" x14ac:dyDescent="0.25">
      <c r="A272" s="17">
        <v>271</v>
      </c>
      <c r="B272" s="17" t="s">
        <v>311</v>
      </c>
      <c r="C272" s="17" t="s">
        <v>1436</v>
      </c>
      <c r="D272" s="17" t="s">
        <v>1435</v>
      </c>
      <c r="E272" s="17" t="s">
        <v>37</v>
      </c>
      <c r="F272" s="17">
        <v>64</v>
      </c>
      <c r="G272" s="17">
        <f t="shared" si="12"/>
        <v>1</v>
      </c>
      <c r="H272" s="17">
        <f t="shared" si="13"/>
        <v>0</v>
      </c>
      <c r="I272" s="17">
        <f t="shared" si="14"/>
        <v>0</v>
      </c>
    </row>
    <row r="273" spans="1:9" x14ac:dyDescent="0.25">
      <c r="A273" s="17">
        <v>272</v>
      </c>
      <c r="B273" s="17" t="s">
        <v>312</v>
      </c>
      <c r="C273" s="17" t="s">
        <v>1434</v>
      </c>
      <c r="D273" s="17" t="s">
        <v>1406</v>
      </c>
      <c r="E273" s="17" t="s">
        <v>37</v>
      </c>
      <c r="F273" s="17">
        <v>60</v>
      </c>
      <c r="G273" s="17">
        <f t="shared" si="12"/>
        <v>1</v>
      </c>
      <c r="H273" s="17">
        <f t="shared" si="13"/>
        <v>1</v>
      </c>
      <c r="I273" s="17">
        <f t="shared" si="14"/>
        <v>1</v>
      </c>
    </row>
    <row r="274" spans="1:9" x14ac:dyDescent="0.25">
      <c r="A274" s="17">
        <v>273</v>
      </c>
      <c r="B274" s="17" t="s">
        <v>313</v>
      </c>
      <c r="C274" s="17" t="s">
        <v>1436</v>
      </c>
      <c r="D274" s="17" t="s">
        <v>1435</v>
      </c>
      <c r="E274" s="17" t="s">
        <v>37</v>
      </c>
      <c r="F274" s="17">
        <v>60</v>
      </c>
      <c r="G274" s="17">
        <f t="shared" si="12"/>
        <v>1</v>
      </c>
      <c r="H274" s="17">
        <f t="shared" si="13"/>
        <v>0</v>
      </c>
      <c r="I274" s="17">
        <f t="shared" si="14"/>
        <v>0</v>
      </c>
    </row>
    <row r="275" spans="1:9" x14ac:dyDescent="0.25">
      <c r="A275" s="17">
        <v>274</v>
      </c>
      <c r="B275" s="17" t="s">
        <v>314</v>
      </c>
      <c r="C275" s="17" t="s">
        <v>1434</v>
      </c>
      <c r="D275" s="17" t="s">
        <v>1406</v>
      </c>
      <c r="E275" s="17" t="s">
        <v>37</v>
      </c>
      <c r="F275" s="17">
        <v>55</v>
      </c>
      <c r="G275" s="17">
        <f t="shared" si="12"/>
        <v>1</v>
      </c>
      <c r="H275" s="17">
        <f t="shared" si="13"/>
        <v>1</v>
      </c>
      <c r="I275" s="17">
        <f t="shared" si="14"/>
        <v>1</v>
      </c>
    </row>
    <row r="276" spans="1:9" x14ac:dyDescent="0.25">
      <c r="A276" s="17">
        <v>275</v>
      </c>
      <c r="B276" s="17" t="s">
        <v>315</v>
      </c>
      <c r="C276" s="17" t="s">
        <v>1436</v>
      </c>
      <c r="D276" s="17" t="s">
        <v>1435</v>
      </c>
      <c r="E276" s="17" t="s">
        <v>37</v>
      </c>
      <c r="F276" s="17">
        <v>54</v>
      </c>
      <c r="G276" s="17">
        <f t="shared" si="12"/>
        <v>1</v>
      </c>
      <c r="H276" s="17">
        <f t="shared" si="13"/>
        <v>0</v>
      </c>
      <c r="I276" s="17">
        <f t="shared" si="14"/>
        <v>0</v>
      </c>
    </row>
    <row r="277" spans="1:9" x14ac:dyDescent="0.25">
      <c r="A277" s="17">
        <v>276</v>
      </c>
      <c r="B277" s="17" t="s">
        <v>316</v>
      </c>
      <c r="C277" s="17" t="s">
        <v>1436</v>
      </c>
      <c r="D277" s="17" t="s">
        <v>1435</v>
      </c>
      <c r="E277" s="17" t="s">
        <v>37</v>
      </c>
      <c r="F277" s="17">
        <v>21</v>
      </c>
      <c r="G277" s="17">
        <f t="shared" si="12"/>
        <v>1</v>
      </c>
      <c r="H277" s="17">
        <f t="shared" si="13"/>
        <v>0</v>
      </c>
      <c r="I277" s="17">
        <f t="shared" si="14"/>
        <v>0</v>
      </c>
    </row>
    <row r="278" spans="1:9" x14ac:dyDescent="0.25">
      <c r="A278" s="17">
        <v>277</v>
      </c>
      <c r="B278" s="17" t="s">
        <v>317</v>
      </c>
      <c r="C278" s="17" t="s">
        <v>1436</v>
      </c>
      <c r="D278" s="17" t="s">
        <v>1435</v>
      </c>
      <c r="E278" s="17" t="s">
        <v>37</v>
      </c>
      <c r="F278" s="17">
        <v>57</v>
      </c>
      <c r="G278" s="17">
        <f t="shared" si="12"/>
        <v>1</v>
      </c>
      <c r="H278" s="17">
        <f t="shared" si="13"/>
        <v>0</v>
      </c>
      <c r="I278" s="17">
        <f t="shared" si="14"/>
        <v>0</v>
      </c>
    </row>
    <row r="279" spans="1:9" x14ac:dyDescent="0.25">
      <c r="A279" s="17">
        <v>278</v>
      </c>
      <c r="B279" s="17" t="s">
        <v>318</v>
      </c>
      <c r="C279" s="17" t="s">
        <v>1434</v>
      </c>
      <c r="D279" s="17" t="s">
        <v>1406</v>
      </c>
      <c r="E279" s="17" t="s">
        <v>37</v>
      </c>
      <c r="F279" s="17">
        <v>45</v>
      </c>
      <c r="G279" s="17">
        <f t="shared" si="12"/>
        <v>1</v>
      </c>
      <c r="H279" s="17">
        <f t="shared" si="13"/>
        <v>1</v>
      </c>
      <c r="I279" s="17">
        <f t="shared" si="14"/>
        <v>1</v>
      </c>
    </row>
    <row r="280" spans="1:9" x14ac:dyDescent="0.25">
      <c r="A280" s="17">
        <v>279</v>
      </c>
      <c r="B280" s="17" t="s">
        <v>319</v>
      </c>
      <c r="C280" s="17" t="s">
        <v>1434</v>
      </c>
      <c r="D280" s="17" t="s">
        <v>1406</v>
      </c>
      <c r="E280" s="17" t="s">
        <v>37</v>
      </c>
      <c r="F280" s="17">
        <v>31</v>
      </c>
      <c r="G280" s="17">
        <f t="shared" si="12"/>
        <v>1</v>
      </c>
      <c r="H280" s="17">
        <f t="shared" si="13"/>
        <v>1</v>
      </c>
      <c r="I280" s="17">
        <f t="shared" si="14"/>
        <v>1</v>
      </c>
    </row>
    <row r="281" spans="1:9" x14ac:dyDescent="0.25">
      <c r="A281" s="17">
        <v>280</v>
      </c>
      <c r="B281" s="17" t="s">
        <v>320</v>
      </c>
      <c r="C281" s="17" t="s">
        <v>1436</v>
      </c>
      <c r="D281" s="17" t="s">
        <v>1435</v>
      </c>
      <c r="E281" s="17" t="s">
        <v>37</v>
      </c>
      <c r="F281" s="17">
        <v>50</v>
      </c>
      <c r="G281" s="17">
        <f t="shared" si="12"/>
        <v>1</v>
      </c>
      <c r="H281" s="17">
        <f t="shared" si="13"/>
        <v>0</v>
      </c>
      <c r="I281" s="17">
        <f t="shared" si="14"/>
        <v>0</v>
      </c>
    </row>
    <row r="282" spans="1:9" x14ac:dyDescent="0.25">
      <c r="A282" s="17">
        <v>281</v>
      </c>
      <c r="B282" s="17" t="s">
        <v>321</v>
      </c>
      <c r="C282" s="17" t="s">
        <v>1434</v>
      </c>
      <c r="D282" s="17" t="s">
        <v>1406</v>
      </c>
      <c r="E282" s="17" t="s">
        <v>37</v>
      </c>
      <c r="F282" s="17">
        <v>50</v>
      </c>
      <c r="G282" s="17">
        <f t="shared" si="12"/>
        <v>1</v>
      </c>
      <c r="H282" s="17">
        <f t="shared" si="13"/>
        <v>1</v>
      </c>
      <c r="I282" s="17">
        <f t="shared" si="14"/>
        <v>1</v>
      </c>
    </row>
    <row r="283" spans="1:9" x14ac:dyDescent="0.25">
      <c r="A283" s="17">
        <v>282</v>
      </c>
      <c r="B283" s="17" t="s">
        <v>322</v>
      </c>
      <c r="C283" s="17" t="s">
        <v>1436</v>
      </c>
      <c r="D283" s="17" t="s">
        <v>1435</v>
      </c>
      <c r="E283" s="17" t="s">
        <v>37</v>
      </c>
      <c r="F283" s="17">
        <v>27</v>
      </c>
      <c r="G283" s="17">
        <f t="shared" si="12"/>
        <v>1</v>
      </c>
      <c r="H283" s="17">
        <f t="shared" si="13"/>
        <v>0</v>
      </c>
      <c r="I283" s="17">
        <f t="shared" si="14"/>
        <v>0</v>
      </c>
    </row>
    <row r="284" spans="1:9" x14ac:dyDescent="0.25">
      <c r="A284" s="17">
        <v>283</v>
      </c>
      <c r="B284" s="17" t="s">
        <v>323</v>
      </c>
      <c r="C284" s="17" t="s">
        <v>1434</v>
      </c>
      <c r="D284" s="17" t="s">
        <v>1406</v>
      </c>
      <c r="E284" s="17" t="s">
        <v>37</v>
      </c>
      <c r="F284" s="17">
        <v>20</v>
      </c>
      <c r="G284" s="17">
        <f t="shared" si="12"/>
        <v>1</v>
      </c>
      <c r="H284" s="17">
        <f t="shared" si="13"/>
        <v>1</v>
      </c>
      <c r="I284" s="17">
        <f t="shared" si="14"/>
        <v>1</v>
      </c>
    </row>
    <row r="285" spans="1:9" x14ac:dyDescent="0.25">
      <c r="A285" s="17">
        <v>284</v>
      </c>
      <c r="B285" s="17" t="s">
        <v>324</v>
      </c>
      <c r="C285" s="17" t="s">
        <v>1436</v>
      </c>
      <c r="D285" s="17" t="s">
        <v>1435</v>
      </c>
      <c r="E285" s="17" t="s">
        <v>37</v>
      </c>
      <c r="F285" s="17">
        <v>51</v>
      </c>
      <c r="G285" s="17">
        <f t="shared" si="12"/>
        <v>1</v>
      </c>
      <c r="H285" s="17">
        <f t="shared" si="13"/>
        <v>0</v>
      </c>
      <c r="I285" s="17">
        <f t="shared" si="14"/>
        <v>0</v>
      </c>
    </row>
    <row r="286" spans="1:9" x14ac:dyDescent="0.25">
      <c r="A286" s="17">
        <v>285</v>
      </c>
      <c r="B286" s="17" t="s">
        <v>325</v>
      </c>
      <c r="C286" s="17" t="s">
        <v>1436</v>
      </c>
      <c r="D286" s="17" t="s">
        <v>1435</v>
      </c>
      <c r="E286" s="17" t="s">
        <v>37</v>
      </c>
      <c r="F286" s="17">
        <v>45</v>
      </c>
      <c r="G286" s="17">
        <f t="shared" si="12"/>
        <v>1</v>
      </c>
      <c r="H286" s="17">
        <f t="shared" si="13"/>
        <v>0</v>
      </c>
      <c r="I286" s="17">
        <f t="shared" si="14"/>
        <v>0</v>
      </c>
    </row>
    <row r="287" spans="1:9" x14ac:dyDescent="0.25">
      <c r="A287" s="17">
        <v>286</v>
      </c>
      <c r="B287" s="17" t="s">
        <v>326</v>
      </c>
      <c r="C287" s="17" t="s">
        <v>1436</v>
      </c>
      <c r="D287" s="17" t="s">
        <v>1406</v>
      </c>
      <c r="E287" s="17" t="s">
        <v>37</v>
      </c>
      <c r="F287" s="17">
        <v>21</v>
      </c>
      <c r="G287" s="17">
        <f t="shared" si="12"/>
        <v>1</v>
      </c>
      <c r="H287" s="17">
        <f t="shared" si="13"/>
        <v>0</v>
      </c>
      <c r="I287" s="17">
        <f t="shared" si="14"/>
        <v>1</v>
      </c>
    </row>
    <row r="288" spans="1:9" x14ac:dyDescent="0.25">
      <c r="A288" s="17">
        <v>287</v>
      </c>
      <c r="B288" s="17" t="s">
        <v>327</v>
      </c>
      <c r="C288" s="17" t="s">
        <v>1436</v>
      </c>
      <c r="D288" s="17" t="s">
        <v>1406</v>
      </c>
      <c r="E288" s="17" t="s">
        <v>37</v>
      </c>
      <c r="F288" s="17">
        <v>32</v>
      </c>
      <c r="G288" s="17">
        <f t="shared" si="12"/>
        <v>1</v>
      </c>
      <c r="H288" s="17">
        <f t="shared" si="13"/>
        <v>0</v>
      </c>
      <c r="I288" s="17">
        <f t="shared" si="14"/>
        <v>1</v>
      </c>
    </row>
    <row r="289" spans="1:9" x14ac:dyDescent="0.25">
      <c r="A289" s="17">
        <v>288</v>
      </c>
      <c r="B289" s="17" t="s">
        <v>328</v>
      </c>
      <c r="C289" s="17" t="s">
        <v>1436</v>
      </c>
      <c r="D289" s="17" t="s">
        <v>1435</v>
      </c>
      <c r="E289" s="17" t="s">
        <v>37</v>
      </c>
      <c r="F289" s="17">
        <v>32</v>
      </c>
      <c r="G289" s="17">
        <f t="shared" si="12"/>
        <v>1</v>
      </c>
      <c r="H289" s="17">
        <f t="shared" si="13"/>
        <v>0</v>
      </c>
      <c r="I289" s="17">
        <f t="shared" si="14"/>
        <v>0</v>
      </c>
    </row>
    <row r="290" spans="1:9" x14ac:dyDescent="0.25">
      <c r="A290" s="17">
        <v>289</v>
      </c>
      <c r="B290" s="17" t="s">
        <v>329</v>
      </c>
      <c r="C290" s="17" t="s">
        <v>1434</v>
      </c>
      <c r="D290" s="17" t="s">
        <v>1406</v>
      </c>
      <c r="E290" s="17" t="s">
        <v>37</v>
      </c>
      <c r="F290" s="17">
        <v>36</v>
      </c>
      <c r="G290" s="17">
        <f t="shared" si="12"/>
        <v>1</v>
      </c>
      <c r="H290" s="17">
        <f t="shared" si="13"/>
        <v>1</v>
      </c>
      <c r="I290" s="17">
        <f t="shared" si="14"/>
        <v>1</v>
      </c>
    </row>
    <row r="291" spans="1:9" x14ac:dyDescent="0.25">
      <c r="A291" s="17">
        <v>290</v>
      </c>
      <c r="B291" s="17" t="s">
        <v>330</v>
      </c>
      <c r="C291" s="17" t="s">
        <v>1434</v>
      </c>
      <c r="D291" s="17" t="s">
        <v>1406</v>
      </c>
      <c r="E291" s="17" t="s">
        <v>37</v>
      </c>
      <c r="F291" s="17">
        <v>43</v>
      </c>
      <c r="G291" s="17">
        <f t="shared" si="12"/>
        <v>1</v>
      </c>
      <c r="H291" s="17">
        <f t="shared" si="13"/>
        <v>1</v>
      </c>
      <c r="I291" s="17">
        <f t="shared" si="14"/>
        <v>1</v>
      </c>
    </row>
    <row r="292" spans="1:9" x14ac:dyDescent="0.25">
      <c r="A292" s="17">
        <v>291</v>
      </c>
      <c r="B292" s="17" t="s">
        <v>331</v>
      </c>
      <c r="C292" s="17" t="s">
        <v>1434</v>
      </c>
      <c r="D292" s="17" t="s">
        <v>1406</v>
      </c>
      <c r="E292" s="17" t="s">
        <v>37</v>
      </c>
      <c r="F292" s="17">
        <v>44</v>
      </c>
      <c r="G292" s="17">
        <f t="shared" si="12"/>
        <v>1</v>
      </c>
      <c r="H292" s="17">
        <f t="shared" si="13"/>
        <v>1</v>
      </c>
      <c r="I292" s="17">
        <f t="shared" si="14"/>
        <v>1</v>
      </c>
    </row>
    <row r="293" spans="1:9" x14ac:dyDescent="0.25">
      <c r="A293" s="17">
        <v>292</v>
      </c>
      <c r="B293" s="17" t="s">
        <v>332</v>
      </c>
      <c r="C293" s="17" t="s">
        <v>1434</v>
      </c>
      <c r="D293" s="17" t="s">
        <v>1406</v>
      </c>
      <c r="E293" s="17" t="s">
        <v>37</v>
      </c>
      <c r="F293" s="17">
        <v>43</v>
      </c>
      <c r="G293" s="17">
        <f t="shared" si="12"/>
        <v>1</v>
      </c>
      <c r="H293" s="17">
        <f t="shared" si="13"/>
        <v>1</v>
      </c>
      <c r="I293" s="17">
        <f t="shared" si="14"/>
        <v>1</v>
      </c>
    </row>
    <row r="294" spans="1:9" x14ac:dyDescent="0.25">
      <c r="A294" s="17">
        <v>293</v>
      </c>
      <c r="B294" s="17" t="s">
        <v>333</v>
      </c>
      <c r="C294" s="17" t="s">
        <v>1434</v>
      </c>
      <c r="D294" s="17" t="s">
        <v>1406</v>
      </c>
      <c r="E294" s="17" t="s">
        <v>37</v>
      </c>
      <c r="F294" s="17">
        <v>43</v>
      </c>
      <c r="G294" s="17">
        <f t="shared" si="12"/>
        <v>1</v>
      </c>
      <c r="H294" s="17">
        <f t="shared" si="13"/>
        <v>1</v>
      </c>
      <c r="I294" s="17">
        <f t="shared" si="14"/>
        <v>1</v>
      </c>
    </row>
    <row r="295" spans="1:9" x14ac:dyDescent="0.25">
      <c r="A295" s="17">
        <v>294</v>
      </c>
      <c r="B295" s="17" t="s">
        <v>334</v>
      </c>
      <c r="C295" s="17" t="s">
        <v>1434</v>
      </c>
      <c r="D295" s="17" t="s">
        <v>1406</v>
      </c>
      <c r="E295" s="17" t="s">
        <v>37</v>
      </c>
      <c r="F295" s="17">
        <v>34</v>
      </c>
      <c r="G295" s="17">
        <f t="shared" si="12"/>
        <v>1</v>
      </c>
      <c r="H295" s="17">
        <f t="shared" si="13"/>
        <v>1</v>
      </c>
      <c r="I295" s="17">
        <f t="shared" si="14"/>
        <v>1</v>
      </c>
    </row>
    <row r="296" spans="1:9" x14ac:dyDescent="0.25">
      <c r="A296" s="17">
        <v>295</v>
      </c>
      <c r="B296" s="17" t="s">
        <v>335</v>
      </c>
      <c r="C296" s="17" t="s">
        <v>1434</v>
      </c>
      <c r="D296" s="17" t="s">
        <v>1406</v>
      </c>
      <c r="E296" s="17" t="s">
        <v>37</v>
      </c>
      <c r="F296" s="17">
        <v>23</v>
      </c>
      <c r="G296" s="17">
        <f t="shared" si="12"/>
        <v>1</v>
      </c>
      <c r="H296" s="17">
        <f t="shared" si="13"/>
        <v>1</v>
      </c>
      <c r="I296" s="17">
        <f t="shared" si="14"/>
        <v>1</v>
      </c>
    </row>
    <row r="297" spans="1:9" x14ac:dyDescent="0.25">
      <c r="A297" s="17">
        <v>296</v>
      </c>
      <c r="B297" s="17" t="s">
        <v>336</v>
      </c>
      <c r="C297" s="17" t="s">
        <v>1434</v>
      </c>
      <c r="D297" s="17" t="s">
        <v>1406</v>
      </c>
      <c r="E297" s="17" t="s">
        <v>37</v>
      </c>
      <c r="F297" s="17">
        <v>23</v>
      </c>
      <c r="G297" s="17">
        <f t="shared" si="12"/>
        <v>1</v>
      </c>
      <c r="H297" s="17">
        <f t="shared" si="13"/>
        <v>1</v>
      </c>
      <c r="I297" s="17">
        <f t="shared" si="14"/>
        <v>1</v>
      </c>
    </row>
    <row r="298" spans="1:9" x14ac:dyDescent="0.25">
      <c r="A298" s="17">
        <v>297</v>
      </c>
      <c r="B298" s="17" t="s">
        <v>337</v>
      </c>
      <c r="C298" s="17" t="s">
        <v>1434</v>
      </c>
      <c r="D298" s="17" t="s">
        <v>1406</v>
      </c>
      <c r="E298" s="17" t="s">
        <v>37</v>
      </c>
      <c r="F298" s="17">
        <v>23</v>
      </c>
      <c r="G298" s="17">
        <f t="shared" si="12"/>
        <v>1</v>
      </c>
      <c r="H298" s="17">
        <f t="shared" si="13"/>
        <v>1</v>
      </c>
      <c r="I298" s="17">
        <f t="shared" si="14"/>
        <v>1</v>
      </c>
    </row>
    <row r="299" spans="1:9" x14ac:dyDescent="0.25">
      <c r="A299" s="17">
        <v>298</v>
      </c>
      <c r="B299" s="17" t="s">
        <v>338</v>
      </c>
      <c r="C299" s="17" t="s">
        <v>1434</v>
      </c>
      <c r="D299" s="17" t="s">
        <v>1406</v>
      </c>
      <c r="E299" s="17" t="s">
        <v>37</v>
      </c>
      <c r="F299" s="17">
        <v>33</v>
      </c>
      <c r="G299" s="17">
        <f t="shared" si="12"/>
        <v>1</v>
      </c>
      <c r="H299" s="17">
        <f t="shared" si="13"/>
        <v>1</v>
      </c>
      <c r="I299" s="17">
        <f t="shared" si="14"/>
        <v>1</v>
      </c>
    </row>
    <row r="300" spans="1:9" x14ac:dyDescent="0.25">
      <c r="A300" s="17">
        <v>299</v>
      </c>
      <c r="B300" s="17" t="s">
        <v>339</v>
      </c>
      <c r="C300" s="17" t="s">
        <v>1434</v>
      </c>
      <c r="D300" s="17" t="s">
        <v>1406</v>
      </c>
      <c r="E300" s="17" t="s">
        <v>37</v>
      </c>
      <c r="F300" s="17">
        <v>33</v>
      </c>
      <c r="G300" s="17">
        <f t="shared" si="12"/>
        <v>1</v>
      </c>
      <c r="H300" s="17">
        <f t="shared" si="13"/>
        <v>1</v>
      </c>
      <c r="I300" s="17">
        <f t="shared" si="14"/>
        <v>1</v>
      </c>
    </row>
    <row r="301" spans="1:9" x14ac:dyDescent="0.25">
      <c r="A301" s="17">
        <v>300</v>
      </c>
      <c r="B301" s="17" t="s">
        <v>340</v>
      </c>
      <c r="C301" s="17" t="s">
        <v>1436</v>
      </c>
      <c r="D301" s="17" t="s">
        <v>1435</v>
      </c>
      <c r="E301" s="17" t="s">
        <v>37</v>
      </c>
      <c r="F301" s="17">
        <v>33</v>
      </c>
      <c r="G301" s="17">
        <f t="shared" si="12"/>
        <v>1</v>
      </c>
      <c r="H301" s="17">
        <f t="shared" si="13"/>
        <v>0</v>
      </c>
      <c r="I301" s="17">
        <f t="shared" si="14"/>
        <v>0</v>
      </c>
    </row>
    <row r="302" spans="1:9" x14ac:dyDescent="0.25">
      <c r="A302" s="17">
        <v>301</v>
      </c>
      <c r="B302" s="17" t="s">
        <v>341</v>
      </c>
      <c r="C302" s="17" t="s">
        <v>1434</v>
      </c>
      <c r="D302" s="17" t="s">
        <v>1435</v>
      </c>
      <c r="E302" s="17" t="s">
        <v>37</v>
      </c>
      <c r="F302" s="17">
        <v>33</v>
      </c>
      <c r="G302" s="17">
        <f t="shared" si="12"/>
        <v>1</v>
      </c>
      <c r="H302" s="17">
        <f t="shared" si="13"/>
        <v>1</v>
      </c>
      <c r="I302" s="17">
        <f t="shared" si="14"/>
        <v>0</v>
      </c>
    </row>
    <row r="303" spans="1:9" x14ac:dyDescent="0.25">
      <c r="A303" s="17">
        <v>302</v>
      </c>
      <c r="B303" s="17" t="s">
        <v>342</v>
      </c>
      <c r="C303" s="17" t="s">
        <v>1434</v>
      </c>
      <c r="D303" s="17" t="s">
        <v>1406</v>
      </c>
      <c r="E303" s="17" t="s">
        <v>37</v>
      </c>
      <c r="F303" s="17">
        <v>33</v>
      </c>
      <c r="G303" s="17">
        <f t="shared" si="12"/>
        <v>1</v>
      </c>
      <c r="H303" s="17">
        <f t="shared" si="13"/>
        <v>1</v>
      </c>
      <c r="I303" s="17">
        <f t="shared" si="14"/>
        <v>1</v>
      </c>
    </row>
    <row r="304" spans="1:9" x14ac:dyDescent="0.25">
      <c r="A304" s="17">
        <v>303</v>
      </c>
      <c r="B304" s="17" t="s">
        <v>343</v>
      </c>
      <c r="C304" s="17" t="s">
        <v>1436</v>
      </c>
      <c r="D304" s="17" t="s">
        <v>1435</v>
      </c>
      <c r="E304" s="17" t="s">
        <v>37</v>
      </c>
      <c r="F304" s="17">
        <v>32</v>
      </c>
      <c r="G304" s="17">
        <f t="shared" si="12"/>
        <v>1</v>
      </c>
      <c r="H304" s="17">
        <f t="shared" si="13"/>
        <v>0</v>
      </c>
      <c r="I304" s="17">
        <f t="shared" si="14"/>
        <v>0</v>
      </c>
    </row>
    <row r="305" spans="1:9" x14ac:dyDescent="0.25">
      <c r="A305" s="17">
        <v>304</v>
      </c>
      <c r="B305" s="17" t="s">
        <v>344</v>
      </c>
      <c r="C305" s="17" t="s">
        <v>1434</v>
      </c>
      <c r="D305" s="17" t="s">
        <v>1406</v>
      </c>
      <c r="E305" s="17" t="s">
        <v>37</v>
      </c>
      <c r="F305" s="17">
        <v>21</v>
      </c>
      <c r="G305" s="17">
        <f t="shared" si="12"/>
        <v>1</v>
      </c>
      <c r="H305" s="17">
        <f t="shared" si="13"/>
        <v>1</v>
      </c>
      <c r="I305" s="17">
        <f t="shared" si="14"/>
        <v>1</v>
      </c>
    </row>
    <row r="306" spans="1:9" x14ac:dyDescent="0.25">
      <c r="A306" s="17">
        <v>305</v>
      </c>
      <c r="B306" s="17" t="s">
        <v>345</v>
      </c>
      <c r="C306" s="17" t="s">
        <v>1436</v>
      </c>
      <c r="D306" s="17" t="s">
        <v>1435</v>
      </c>
      <c r="E306" s="17" t="s">
        <v>37</v>
      </c>
      <c r="F306" s="17">
        <v>43</v>
      </c>
      <c r="G306" s="17">
        <f t="shared" si="12"/>
        <v>1</v>
      </c>
      <c r="H306" s="17">
        <f t="shared" si="13"/>
        <v>0</v>
      </c>
      <c r="I306" s="17">
        <f t="shared" si="14"/>
        <v>0</v>
      </c>
    </row>
    <row r="307" spans="1:9" x14ac:dyDescent="0.25">
      <c r="A307" s="17">
        <v>306</v>
      </c>
      <c r="B307" s="17" t="s">
        <v>346</v>
      </c>
      <c r="C307" s="17" t="s">
        <v>1436</v>
      </c>
      <c r="D307" s="17" t="s">
        <v>1435</v>
      </c>
      <c r="E307" s="17" t="s">
        <v>37</v>
      </c>
      <c r="F307" s="17">
        <v>23</v>
      </c>
      <c r="G307" s="17">
        <f t="shared" si="12"/>
        <v>1</v>
      </c>
      <c r="H307" s="17">
        <f t="shared" si="13"/>
        <v>0</v>
      </c>
      <c r="I307" s="17">
        <f t="shared" si="14"/>
        <v>0</v>
      </c>
    </row>
    <row r="308" spans="1:9" x14ac:dyDescent="0.25">
      <c r="A308" s="17">
        <v>307</v>
      </c>
      <c r="B308" s="17" t="s">
        <v>347</v>
      </c>
      <c r="C308" s="17" t="s">
        <v>1436</v>
      </c>
      <c r="D308" s="17" t="s">
        <v>1435</v>
      </c>
      <c r="E308" s="17" t="s">
        <v>37</v>
      </c>
      <c r="F308" s="17">
        <v>40</v>
      </c>
      <c r="G308" s="17">
        <f t="shared" si="12"/>
        <v>1</v>
      </c>
      <c r="H308" s="17">
        <f t="shared" si="13"/>
        <v>0</v>
      </c>
      <c r="I308" s="17">
        <f t="shared" si="14"/>
        <v>0</v>
      </c>
    </row>
    <row r="309" spans="1:9" x14ac:dyDescent="0.25">
      <c r="A309" s="17">
        <v>308</v>
      </c>
      <c r="B309" s="17" t="s">
        <v>348</v>
      </c>
      <c r="C309" s="17" t="s">
        <v>1436</v>
      </c>
      <c r="D309" s="17" t="s">
        <v>1435</v>
      </c>
      <c r="E309" s="17" t="s">
        <v>37</v>
      </c>
      <c r="F309" s="17" t="s">
        <v>53</v>
      </c>
      <c r="G309" s="17">
        <f t="shared" si="12"/>
        <v>1</v>
      </c>
      <c r="H309" s="17">
        <f t="shared" si="13"/>
        <v>0</v>
      </c>
      <c r="I309" s="17">
        <f t="shared" si="14"/>
        <v>0</v>
      </c>
    </row>
    <row r="310" spans="1:9" x14ac:dyDescent="0.25">
      <c r="A310" s="17">
        <v>309</v>
      </c>
      <c r="B310" s="17" t="s">
        <v>349</v>
      </c>
      <c r="C310" s="17" t="s">
        <v>1434</v>
      </c>
      <c r="D310" s="17" t="s">
        <v>1406</v>
      </c>
      <c r="E310" s="17" t="s">
        <v>37</v>
      </c>
      <c r="F310" s="17" t="s">
        <v>53</v>
      </c>
      <c r="G310" s="17">
        <f t="shared" si="12"/>
        <v>1</v>
      </c>
      <c r="H310" s="17">
        <f t="shared" si="13"/>
        <v>1</v>
      </c>
      <c r="I310" s="17">
        <f t="shared" si="14"/>
        <v>1</v>
      </c>
    </row>
    <row r="311" spans="1:9" x14ac:dyDescent="0.25">
      <c r="A311" s="17">
        <v>310</v>
      </c>
      <c r="B311" s="17" t="s">
        <v>350</v>
      </c>
      <c r="C311" s="17" t="s">
        <v>1436</v>
      </c>
      <c r="D311" s="17" t="s">
        <v>1435</v>
      </c>
      <c r="E311" s="17" t="s">
        <v>37</v>
      </c>
      <c r="F311" s="17">
        <v>32</v>
      </c>
      <c r="G311" s="17">
        <f t="shared" si="12"/>
        <v>1</v>
      </c>
      <c r="H311" s="17">
        <f t="shared" si="13"/>
        <v>0</v>
      </c>
      <c r="I311" s="17">
        <f t="shared" si="14"/>
        <v>0</v>
      </c>
    </row>
    <row r="312" spans="1:9" x14ac:dyDescent="0.25">
      <c r="A312" s="17">
        <v>311</v>
      </c>
      <c r="B312" s="17" t="s">
        <v>351</v>
      </c>
      <c r="C312" s="17" t="s">
        <v>1434</v>
      </c>
      <c r="D312" s="17" t="s">
        <v>1406</v>
      </c>
      <c r="E312" s="17" t="s">
        <v>37</v>
      </c>
      <c r="F312" s="17" t="s">
        <v>53</v>
      </c>
      <c r="G312" s="17">
        <f t="shared" si="12"/>
        <v>1</v>
      </c>
      <c r="H312" s="17">
        <f t="shared" si="13"/>
        <v>1</v>
      </c>
      <c r="I312" s="17">
        <f t="shared" si="14"/>
        <v>1</v>
      </c>
    </row>
    <row r="313" spans="1:9" x14ac:dyDescent="0.25">
      <c r="A313" s="17">
        <v>312</v>
      </c>
      <c r="B313" s="17" t="s">
        <v>352</v>
      </c>
      <c r="C313" s="17" t="s">
        <v>1434</v>
      </c>
      <c r="D313" s="17" t="s">
        <v>1406</v>
      </c>
      <c r="E313" s="17" t="s">
        <v>37</v>
      </c>
      <c r="F313" s="17" t="s">
        <v>53</v>
      </c>
      <c r="G313" s="17">
        <f t="shared" si="12"/>
        <v>1</v>
      </c>
      <c r="H313" s="17">
        <f t="shared" si="13"/>
        <v>1</v>
      </c>
      <c r="I313" s="17">
        <f t="shared" si="14"/>
        <v>1</v>
      </c>
    </row>
    <row r="314" spans="1:9" x14ac:dyDescent="0.25">
      <c r="A314" s="17">
        <v>313</v>
      </c>
      <c r="B314" s="17" t="s">
        <v>353</v>
      </c>
      <c r="C314" s="17" t="s">
        <v>1436</v>
      </c>
      <c r="D314" s="17" t="s">
        <v>1435</v>
      </c>
      <c r="E314" s="17" t="s">
        <v>37</v>
      </c>
      <c r="F314" s="17" t="s">
        <v>53</v>
      </c>
      <c r="G314" s="17">
        <f t="shared" si="12"/>
        <v>1</v>
      </c>
      <c r="H314" s="17">
        <f t="shared" si="13"/>
        <v>0</v>
      </c>
      <c r="I314" s="17">
        <f t="shared" si="14"/>
        <v>0</v>
      </c>
    </row>
    <row r="315" spans="1:9" x14ac:dyDescent="0.25">
      <c r="A315" s="17">
        <v>314</v>
      </c>
      <c r="B315" s="17" t="s">
        <v>354</v>
      </c>
      <c r="C315" s="17" t="s">
        <v>1434</v>
      </c>
      <c r="D315" s="17" t="s">
        <v>1406</v>
      </c>
      <c r="E315" s="17" t="s">
        <v>37</v>
      </c>
      <c r="F315" s="17" t="s">
        <v>53</v>
      </c>
      <c r="G315" s="17">
        <f t="shared" si="12"/>
        <v>1</v>
      </c>
      <c r="H315" s="17">
        <f t="shared" si="13"/>
        <v>1</v>
      </c>
      <c r="I315" s="17">
        <f t="shared" si="14"/>
        <v>1</v>
      </c>
    </row>
    <row r="316" spans="1:9" x14ac:dyDescent="0.25">
      <c r="A316" s="17">
        <v>315</v>
      </c>
      <c r="B316" s="17" t="s">
        <v>355</v>
      </c>
      <c r="C316" s="17" t="s">
        <v>1434</v>
      </c>
      <c r="D316" s="17" t="s">
        <v>1435</v>
      </c>
      <c r="E316" s="17" t="s">
        <v>37</v>
      </c>
      <c r="F316" s="17" t="s">
        <v>53</v>
      </c>
      <c r="G316" s="17">
        <f t="shared" si="12"/>
        <v>1</v>
      </c>
      <c r="H316" s="17">
        <f t="shared" si="13"/>
        <v>1</v>
      </c>
      <c r="I316" s="17">
        <f t="shared" si="14"/>
        <v>0</v>
      </c>
    </row>
    <row r="317" spans="1:9" x14ac:dyDescent="0.25">
      <c r="A317" s="17">
        <v>316</v>
      </c>
      <c r="B317" s="17" t="s">
        <v>356</v>
      </c>
      <c r="C317" s="17" t="s">
        <v>1434</v>
      </c>
      <c r="D317" s="17" t="s">
        <v>1406</v>
      </c>
      <c r="E317" s="17" t="s">
        <v>37</v>
      </c>
      <c r="F317" s="17" t="s">
        <v>53</v>
      </c>
      <c r="G317" s="17">
        <f t="shared" si="12"/>
        <v>1</v>
      </c>
      <c r="H317" s="17">
        <f t="shared" si="13"/>
        <v>1</v>
      </c>
      <c r="I317" s="17">
        <f t="shared" si="14"/>
        <v>1</v>
      </c>
    </row>
    <row r="318" spans="1:9" x14ac:dyDescent="0.25">
      <c r="A318" s="17">
        <v>317</v>
      </c>
      <c r="B318" s="17" t="s">
        <v>357</v>
      </c>
      <c r="C318" s="17" t="s">
        <v>1436</v>
      </c>
      <c r="D318" s="17" t="s">
        <v>1435</v>
      </c>
      <c r="E318" s="17" t="s">
        <v>37</v>
      </c>
      <c r="F318" s="17">
        <v>33</v>
      </c>
      <c r="G318" s="17">
        <f t="shared" si="12"/>
        <v>1</v>
      </c>
      <c r="H318" s="17">
        <f t="shared" si="13"/>
        <v>0</v>
      </c>
      <c r="I318" s="17">
        <f t="shared" si="14"/>
        <v>0</v>
      </c>
    </row>
    <row r="319" spans="1:9" x14ac:dyDescent="0.25">
      <c r="A319" s="17">
        <v>318</v>
      </c>
      <c r="B319" s="17" t="s">
        <v>358</v>
      </c>
      <c r="C319" s="17" t="s">
        <v>1436</v>
      </c>
      <c r="D319" s="17" t="s">
        <v>1435</v>
      </c>
      <c r="E319" s="17" t="s">
        <v>37</v>
      </c>
      <c r="F319" s="17" t="s">
        <v>53</v>
      </c>
      <c r="G319" s="17">
        <f t="shared" si="12"/>
        <v>1</v>
      </c>
      <c r="H319" s="17">
        <f t="shared" si="13"/>
        <v>0</v>
      </c>
      <c r="I319" s="17">
        <f t="shared" si="14"/>
        <v>0</v>
      </c>
    </row>
    <row r="320" spans="1:9" x14ac:dyDescent="0.25">
      <c r="A320" s="17">
        <v>319</v>
      </c>
      <c r="B320" s="17" t="s">
        <v>359</v>
      </c>
      <c r="C320" s="17" t="s">
        <v>1434</v>
      </c>
      <c r="D320" s="17" t="s">
        <v>1406</v>
      </c>
      <c r="E320" s="17" t="s">
        <v>37</v>
      </c>
      <c r="F320" s="17" t="s">
        <v>53</v>
      </c>
      <c r="G320" s="17">
        <f t="shared" si="12"/>
        <v>1</v>
      </c>
      <c r="H320" s="17">
        <f t="shared" si="13"/>
        <v>1</v>
      </c>
      <c r="I320" s="17">
        <f t="shared" si="14"/>
        <v>1</v>
      </c>
    </row>
    <row r="321" spans="1:9" x14ac:dyDescent="0.25">
      <c r="A321" s="17">
        <v>320</v>
      </c>
      <c r="B321" s="17" t="s">
        <v>360</v>
      </c>
      <c r="C321" s="17" t="s">
        <v>1434</v>
      </c>
      <c r="D321" s="17" t="s">
        <v>1435</v>
      </c>
      <c r="E321" s="17" t="s">
        <v>37</v>
      </c>
      <c r="F321" s="17" t="s">
        <v>53</v>
      </c>
      <c r="G321" s="17">
        <f t="shared" si="12"/>
        <v>1</v>
      </c>
      <c r="H321" s="17">
        <f t="shared" si="13"/>
        <v>1</v>
      </c>
      <c r="I321" s="17">
        <f t="shared" si="14"/>
        <v>0</v>
      </c>
    </row>
    <row r="322" spans="1:9" x14ac:dyDescent="0.25">
      <c r="A322" s="17">
        <v>321</v>
      </c>
      <c r="B322" s="17" t="s">
        <v>361</v>
      </c>
      <c r="C322" s="17" t="s">
        <v>1434</v>
      </c>
      <c r="D322" s="17" t="s">
        <v>1435</v>
      </c>
      <c r="E322" s="17" t="s">
        <v>37</v>
      </c>
      <c r="F322" s="17" t="s">
        <v>53</v>
      </c>
      <c r="G322" s="17">
        <f t="shared" si="12"/>
        <v>1</v>
      </c>
      <c r="H322" s="17">
        <f t="shared" si="13"/>
        <v>1</v>
      </c>
      <c r="I322" s="17">
        <f t="shared" si="14"/>
        <v>0</v>
      </c>
    </row>
    <row r="323" spans="1:9" x14ac:dyDescent="0.25">
      <c r="A323" s="17">
        <v>322</v>
      </c>
      <c r="B323" s="17" t="s">
        <v>362</v>
      </c>
      <c r="C323" s="17" t="s">
        <v>1434</v>
      </c>
      <c r="D323" s="17" t="s">
        <v>1406</v>
      </c>
      <c r="E323" s="17" t="s">
        <v>37</v>
      </c>
      <c r="F323" s="17" t="s">
        <v>53</v>
      </c>
      <c r="G323" s="17">
        <f t="shared" ref="G323:G386" si="15">IF(F323&gt;=16,1,0)</f>
        <v>1</v>
      </c>
      <c r="H323" s="17">
        <f t="shared" ref="H323:H386" si="16">IF(C323="Female",1,0)</f>
        <v>1</v>
      </c>
      <c r="I323" s="17">
        <f t="shared" ref="I323:I386" si="17">IF(D323="Yes",1,0)</f>
        <v>1</v>
      </c>
    </row>
    <row r="324" spans="1:9" x14ac:dyDescent="0.25">
      <c r="A324" s="17">
        <v>323</v>
      </c>
      <c r="B324" s="17" t="s">
        <v>363</v>
      </c>
      <c r="C324" s="17" t="s">
        <v>1436</v>
      </c>
      <c r="D324" s="17" t="s">
        <v>1435</v>
      </c>
      <c r="E324" s="17" t="s">
        <v>364</v>
      </c>
      <c r="F324" s="17">
        <v>30</v>
      </c>
      <c r="G324" s="17">
        <f t="shared" si="15"/>
        <v>1</v>
      </c>
      <c r="H324" s="17">
        <f t="shared" si="16"/>
        <v>0</v>
      </c>
      <c r="I324" s="17">
        <f t="shared" si="17"/>
        <v>0</v>
      </c>
    </row>
    <row r="325" spans="1:9" x14ac:dyDescent="0.25">
      <c r="A325" s="17">
        <v>324</v>
      </c>
      <c r="B325" s="17" t="s">
        <v>365</v>
      </c>
      <c r="C325" s="17" t="s">
        <v>1434</v>
      </c>
      <c r="D325" s="17" t="s">
        <v>1406</v>
      </c>
      <c r="E325" s="17" t="s">
        <v>364</v>
      </c>
      <c r="F325" s="17">
        <v>28</v>
      </c>
      <c r="G325" s="17">
        <f t="shared" si="15"/>
        <v>1</v>
      </c>
      <c r="H325" s="17">
        <f t="shared" si="16"/>
        <v>1</v>
      </c>
      <c r="I325" s="17">
        <f t="shared" si="17"/>
        <v>1</v>
      </c>
    </row>
    <row r="326" spans="1:9" x14ac:dyDescent="0.25">
      <c r="A326" s="17">
        <v>325</v>
      </c>
      <c r="B326" s="17" t="s">
        <v>366</v>
      </c>
      <c r="C326" s="17" t="s">
        <v>1436</v>
      </c>
      <c r="D326" s="17" t="s">
        <v>1435</v>
      </c>
      <c r="E326" s="17" t="s">
        <v>364</v>
      </c>
      <c r="F326" s="17">
        <v>18</v>
      </c>
      <c r="G326" s="17">
        <f t="shared" si="15"/>
        <v>1</v>
      </c>
      <c r="H326" s="17">
        <f t="shared" si="16"/>
        <v>0</v>
      </c>
      <c r="I326" s="17">
        <f t="shared" si="17"/>
        <v>0</v>
      </c>
    </row>
    <row r="327" spans="1:9" x14ac:dyDescent="0.25">
      <c r="A327" s="17">
        <v>326</v>
      </c>
      <c r="B327" s="17" t="s">
        <v>367</v>
      </c>
      <c r="C327" s="17" t="s">
        <v>1436</v>
      </c>
      <c r="D327" s="17" t="s">
        <v>1435</v>
      </c>
      <c r="E327" s="17" t="s">
        <v>364</v>
      </c>
      <c r="F327" s="17" t="s">
        <v>53</v>
      </c>
      <c r="G327" s="17">
        <f t="shared" si="15"/>
        <v>1</v>
      </c>
      <c r="H327" s="17">
        <f t="shared" si="16"/>
        <v>0</v>
      </c>
      <c r="I327" s="17">
        <f t="shared" si="17"/>
        <v>0</v>
      </c>
    </row>
    <row r="328" spans="1:9" x14ac:dyDescent="0.25">
      <c r="A328" s="17">
        <v>327</v>
      </c>
      <c r="B328" s="17" t="s">
        <v>368</v>
      </c>
      <c r="C328" s="17" t="s">
        <v>1436</v>
      </c>
      <c r="D328" s="17" t="s">
        <v>1435</v>
      </c>
      <c r="E328" s="17" t="s">
        <v>364</v>
      </c>
      <c r="F328" s="17">
        <v>34</v>
      </c>
      <c r="G328" s="17">
        <f t="shared" si="15"/>
        <v>1</v>
      </c>
      <c r="H328" s="17">
        <f t="shared" si="16"/>
        <v>0</v>
      </c>
      <c r="I328" s="17">
        <f t="shared" si="17"/>
        <v>0</v>
      </c>
    </row>
    <row r="329" spans="1:9" x14ac:dyDescent="0.25">
      <c r="A329" s="17">
        <v>328</v>
      </c>
      <c r="B329" s="17" t="s">
        <v>369</v>
      </c>
      <c r="C329" s="17" t="s">
        <v>1434</v>
      </c>
      <c r="D329" s="17" t="s">
        <v>1406</v>
      </c>
      <c r="E329" s="17" t="s">
        <v>364</v>
      </c>
      <c r="F329" s="17">
        <v>32</v>
      </c>
      <c r="G329" s="17">
        <f t="shared" si="15"/>
        <v>1</v>
      </c>
      <c r="H329" s="17">
        <f t="shared" si="16"/>
        <v>1</v>
      </c>
      <c r="I329" s="17">
        <f t="shared" si="17"/>
        <v>1</v>
      </c>
    </row>
    <row r="330" spans="1:9" x14ac:dyDescent="0.25">
      <c r="A330" s="17">
        <v>329</v>
      </c>
      <c r="B330" s="17" t="s">
        <v>370</v>
      </c>
      <c r="C330" s="17" t="s">
        <v>1436</v>
      </c>
      <c r="D330" s="17" t="s">
        <v>1435</v>
      </c>
      <c r="E330" s="17" t="s">
        <v>364</v>
      </c>
      <c r="F330" s="17">
        <v>57</v>
      </c>
      <c r="G330" s="17">
        <f t="shared" si="15"/>
        <v>1</v>
      </c>
      <c r="H330" s="17">
        <f t="shared" si="16"/>
        <v>0</v>
      </c>
      <c r="I330" s="17">
        <f t="shared" si="17"/>
        <v>0</v>
      </c>
    </row>
    <row r="331" spans="1:9" x14ac:dyDescent="0.25">
      <c r="A331" s="17">
        <v>330</v>
      </c>
      <c r="B331" s="17" t="s">
        <v>371</v>
      </c>
      <c r="C331" s="17" t="s">
        <v>1436</v>
      </c>
      <c r="D331" s="17" t="s">
        <v>1435</v>
      </c>
      <c r="E331" s="17" t="s">
        <v>364</v>
      </c>
      <c r="F331" s="17">
        <v>18</v>
      </c>
      <c r="G331" s="17">
        <f t="shared" si="15"/>
        <v>1</v>
      </c>
      <c r="H331" s="17">
        <f t="shared" si="16"/>
        <v>0</v>
      </c>
      <c r="I331" s="17">
        <f t="shared" si="17"/>
        <v>0</v>
      </c>
    </row>
    <row r="332" spans="1:9" x14ac:dyDescent="0.25">
      <c r="A332" s="17">
        <v>331</v>
      </c>
      <c r="B332" s="17" t="s">
        <v>372</v>
      </c>
      <c r="C332" s="17" t="s">
        <v>1436</v>
      </c>
      <c r="D332" s="17" t="s">
        <v>1435</v>
      </c>
      <c r="E332" s="17" t="s">
        <v>364</v>
      </c>
      <c r="F332" s="17">
        <v>23</v>
      </c>
      <c r="G332" s="17">
        <f t="shared" si="15"/>
        <v>1</v>
      </c>
      <c r="H332" s="17">
        <f t="shared" si="16"/>
        <v>0</v>
      </c>
      <c r="I332" s="17">
        <f t="shared" si="17"/>
        <v>0</v>
      </c>
    </row>
    <row r="333" spans="1:9" x14ac:dyDescent="0.25">
      <c r="A333" s="17">
        <v>332</v>
      </c>
      <c r="B333" s="17" t="s">
        <v>373</v>
      </c>
      <c r="C333" s="17" t="s">
        <v>1434</v>
      </c>
      <c r="D333" s="17" t="s">
        <v>1406</v>
      </c>
      <c r="E333" s="17" t="s">
        <v>364</v>
      </c>
      <c r="F333" s="17">
        <v>36</v>
      </c>
      <c r="G333" s="17">
        <f t="shared" si="15"/>
        <v>1</v>
      </c>
      <c r="H333" s="17">
        <f t="shared" si="16"/>
        <v>1</v>
      </c>
      <c r="I333" s="17">
        <f t="shared" si="17"/>
        <v>1</v>
      </c>
    </row>
    <row r="334" spans="1:9" x14ac:dyDescent="0.25">
      <c r="A334" s="17">
        <v>333</v>
      </c>
      <c r="B334" s="17" t="s">
        <v>374</v>
      </c>
      <c r="C334" s="17" t="s">
        <v>1436</v>
      </c>
      <c r="D334" s="17" t="s">
        <v>1435</v>
      </c>
      <c r="E334" s="17" t="s">
        <v>364</v>
      </c>
      <c r="F334" s="17">
        <v>28</v>
      </c>
      <c r="G334" s="17">
        <f t="shared" si="15"/>
        <v>1</v>
      </c>
      <c r="H334" s="17">
        <f t="shared" si="16"/>
        <v>0</v>
      </c>
      <c r="I334" s="17">
        <f t="shared" si="17"/>
        <v>0</v>
      </c>
    </row>
    <row r="335" spans="1:9" x14ac:dyDescent="0.25">
      <c r="A335" s="17">
        <v>334</v>
      </c>
      <c r="B335" s="17" t="s">
        <v>375</v>
      </c>
      <c r="C335" s="17" t="s">
        <v>1436</v>
      </c>
      <c r="D335" s="17" t="s">
        <v>1435</v>
      </c>
      <c r="E335" s="17" t="s">
        <v>364</v>
      </c>
      <c r="F335" s="17">
        <v>51</v>
      </c>
      <c r="G335" s="17">
        <f t="shared" si="15"/>
        <v>1</v>
      </c>
      <c r="H335" s="17">
        <f t="shared" si="16"/>
        <v>0</v>
      </c>
      <c r="I335" s="17">
        <f t="shared" si="17"/>
        <v>0</v>
      </c>
    </row>
    <row r="336" spans="1:9" x14ac:dyDescent="0.25">
      <c r="A336" s="17">
        <v>335</v>
      </c>
      <c r="B336" s="17" t="s">
        <v>376</v>
      </c>
      <c r="C336" s="17" t="s">
        <v>1436</v>
      </c>
      <c r="D336" s="17" t="s">
        <v>1406</v>
      </c>
      <c r="E336" s="17" t="s">
        <v>364</v>
      </c>
      <c r="F336" s="17">
        <v>32</v>
      </c>
      <c r="G336" s="17">
        <f t="shared" si="15"/>
        <v>1</v>
      </c>
      <c r="H336" s="17">
        <f t="shared" si="16"/>
        <v>0</v>
      </c>
      <c r="I336" s="17">
        <f t="shared" si="17"/>
        <v>1</v>
      </c>
    </row>
    <row r="337" spans="1:9" x14ac:dyDescent="0.25">
      <c r="A337" s="17">
        <v>336</v>
      </c>
      <c r="B337" s="17" t="s">
        <v>377</v>
      </c>
      <c r="C337" s="17" t="s">
        <v>1434</v>
      </c>
      <c r="D337" s="17" t="s">
        <v>1406</v>
      </c>
      <c r="E337" s="17" t="s">
        <v>364</v>
      </c>
      <c r="F337" s="17">
        <v>19</v>
      </c>
      <c r="G337" s="17">
        <f t="shared" si="15"/>
        <v>1</v>
      </c>
      <c r="H337" s="17">
        <f t="shared" si="16"/>
        <v>1</v>
      </c>
      <c r="I337" s="17">
        <f t="shared" si="17"/>
        <v>1</v>
      </c>
    </row>
    <row r="338" spans="1:9" x14ac:dyDescent="0.25">
      <c r="A338" s="17">
        <v>337</v>
      </c>
      <c r="B338" s="17" t="s">
        <v>378</v>
      </c>
      <c r="C338" s="17" t="s">
        <v>1436</v>
      </c>
      <c r="D338" s="17" t="s">
        <v>1435</v>
      </c>
      <c r="E338" s="17" t="s">
        <v>364</v>
      </c>
      <c r="F338" s="17">
        <v>28</v>
      </c>
      <c r="G338" s="17">
        <f t="shared" si="15"/>
        <v>1</v>
      </c>
      <c r="H338" s="17">
        <f t="shared" si="16"/>
        <v>0</v>
      </c>
      <c r="I338" s="17">
        <f t="shared" si="17"/>
        <v>0</v>
      </c>
    </row>
    <row r="339" spans="1:9" x14ac:dyDescent="0.25">
      <c r="A339" s="17">
        <v>338</v>
      </c>
      <c r="B339" s="17" t="s">
        <v>379</v>
      </c>
      <c r="C339" s="17" t="s">
        <v>1434</v>
      </c>
      <c r="D339" s="17" t="s">
        <v>1406</v>
      </c>
      <c r="E339" s="17" t="s">
        <v>364</v>
      </c>
      <c r="F339" s="17">
        <v>36</v>
      </c>
      <c r="G339" s="17">
        <f t="shared" si="15"/>
        <v>1</v>
      </c>
      <c r="H339" s="17">
        <f t="shared" si="16"/>
        <v>1</v>
      </c>
      <c r="I339" s="17">
        <f t="shared" si="17"/>
        <v>1</v>
      </c>
    </row>
    <row r="340" spans="1:9" x14ac:dyDescent="0.25">
      <c r="A340" s="17">
        <v>339</v>
      </c>
      <c r="B340" s="17" t="s">
        <v>380</v>
      </c>
      <c r="C340" s="17" t="s">
        <v>1434</v>
      </c>
      <c r="D340" s="17" t="s">
        <v>1406</v>
      </c>
      <c r="E340" s="17" t="s">
        <v>364</v>
      </c>
      <c r="F340" s="17">
        <v>4</v>
      </c>
      <c r="G340" s="17">
        <f t="shared" si="15"/>
        <v>0</v>
      </c>
      <c r="H340" s="17">
        <f t="shared" si="16"/>
        <v>1</v>
      </c>
      <c r="I340" s="17">
        <f t="shared" si="17"/>
        <v>1</v>
      </c>
    </row>
    <row r="341" spans="1:9" x14ac:dyDescent="0.25">
      <c r="A341" s="17">
        <v>340</v>
      </c>
      <c r="B341" s="17" t="s">
        <v>381</v>
      </c>
      <c r="C341" s="17" t="s">
        <v>1436</v>
      </c>
      <c r="D341" s="17" t="s">
        <v>1406</v>
      </c>
      <c r="E341" s="17" t="s">
        <v>364</v>
      </c>
      <c r="F341" s="17">
        <v>1</v>
      </c>
      <c r="G341" s="17">
        <f t="shared" si="15"/>
        <v>0</v>
      </c>
      <c r="H341" s="17">
        <f t="shared" si="16"/>
        <v>0</v>
      </c>
      <c r="I341" s="17">
        <f t="shared" si="17"/>
        <v>1</v>
      </c>
    </row>
    <row r="342" spans="1:9" x14ac:dyDescent="0.25">
      <c r="A342" s="17">
        <v>341</v>
      </c>
      <c r="B342" s="17" t="s">
        <v>382</v>
      </c>
      <c r="C342" s="17" t="s">
        <v>1434</v>
      </c>
      <c r="D342" s="17" t="s">
        <v>1406</v>
      </c>
      <c r="E342" s="17" t="s">
        <v>364</v>
      </c>
      <c r="F342" s="17">
        <v>12</v>
      </c>
      <c r="G342" s="17">
        <f t="shared" si="15"/>
        <v>0</v>
      </c>
      <c r="H342" s="17">
        <f t="shared" si="16"/>
        <v>1</v>
      </c>
      <c r="I342" s="17">
        <f t="shared" si="17"/>
        <v>1</v>
      </c>
    </row>
    <row r="343" spans="1:9" x14ac:dyDescent="0.25">
      <c r="A343" s="17">
        <v>342</v>
      </c>
      <c r="B343" s="17" t="s">
        <v>383</v>
      </c>
      <c r="C343" s="17" t="s">
        <v>1436</v>
      </c>
      <c r="D343" s="17" t="s">
        <v>1406</v>
      </c>
      <c r="E343" s="17" t="s">
        <v>364</v>
      </c>
      <c r="F343" s="17">
        <v>34</v>
      </c>
      <c r="G343" s="17">
        <f t="shared" si="15"/>
        <v>1</v>
      </c>
      <c r="H343" s="17">
        <f t="shared" si="16"/>
        <v>0</v>
      </c>
      <c r="I343" s="17">
        <f t="shared" si="17"/>
        <v>1</v>
      </c>
    </row>
    <row r="344" spans="1:9" x14ac:dyDescent="0.25">
      <c r="A344" s="17">
        <v>343</v>
      </c>
      <c r="B344" s="17" t="s">
        <v>384</v>
      </c>
      <c r="C344" s="17" t="s">
        <v>1434</v>
      </c>
      <c r="D344" s="17" t="s">
        <v>1406</v>
      </c>
      <c r="E344" s="17" t="s">
        <v>364</v>
      </c>
      <c r="F344" s="17">
        <v>19</v>
      </c>
      <c r="G344" s="17">
        <f t="shared" si="15"/>
        <v>1</v>
      </c>
      <c r="H344" s="17">
        <f t="shared" si="16"/>
        <v>1</v>
      </c>
      <c r="I344" s="17">
        <f t="shared" si="17"/>
        <v>1</v>
      </c>
    </row>
    <row r="345" spans="1:9" x14ac:dyDescent="0.25">
      <c r="A345" s="17">
        <v>344</v>
      </c>
      <c r="B345" s="17" t="s">
        <v>385</v>
      </c>
      <c r="C345" s="17" t="s">
        <v>1436</v>
      </c>
      <c r="D345" s="17" t="s">
        <v>1435</v>
      </c>
      <c r="E345" s="17" t="s">
        <v>364</v>
      </c>
      <c r="F345" s="17">
        <v>23</v>
      </c>
      <c r="G345" s="17">
        <f t="shared" si="15"/>
        <v>1</v>
      </c>
      <c r="H345" s="17">
        <f t="shared" si="16"/>
        <v>0</v>
      </c>
      <c r="I345" s="17">
        <f t="shared" si="17"/>
        <v>0</v>
      </c>
    </row>
    <row r="346" spans="1:9" x14ac:dyDescent="0.25">
      <c r="A346" s="17">
        <v>345</v>
      </c>
      <c r="B346" s="17" t="s">
        <v>386</v>
      </c>
      <c r="C346" s="17" t="s">
        <v>1436</v>
      </c>
      <c r="D346" s="17" t="s">
        <v>1435</v>
      </c>
      <c r="E346" s="17" t="s">
        <v>364</v>
      </c>
      <c r="F346" s="17">
        <v>26</v>
      </c>
      <c r="G346" s="17">
        <f t="shared" si="15"/>
        <v>1</v>
      </c>
      <c r="H346" s="17">
        <f t="shared" si="16"/>
        <v>0</v>
      </c>
      <c r="I346" s="17">
        <f t="shared" si="17"/>
        <v>0</v>
      </c>
    </row>
    <row r="347" spans="1:9" x14ac:dyDescent="0.25">
      <c r="A347" s="17">
        <v>346</v>
      </c>
      <c r="B347" s="17" t="s">
        <v>387</v>
      </c>
      <c r="C347" s="17" t="s">
        <v>1436</v>
      </c>
      <c r="D347" s="17" t="s">
        <v>1435</v>
      </c>
      <c r="E347" s="17" t="s">
        <v>364</v>
      </c>
      <c r="F347" s="17" t="s">
        <v>53</v>
      </c>
      <c r="G347" s="17">
        <f t="shared" si="15"/>
        <v>1</v>
      </c>
      <c r="H347" s="17">
        <f t="shared" si="16"/>
        <v>0</v>
      </c>
      <c r="I347" s="17">
        <f t="shared" si="17"/>
        <v>0</v>
      </c>
    </row>
    <row r="348" spans="1:9" x14ac:dyDescent="0.25">
      <c r="A348" s="17">
        <v>347</v>
      </c>
      <c r="B348" s="17" t="s">
        <v>388</v>
      </c>
      <c r="C348" s="17" t="s">
        <v>1436</v>
      </c>
      <c r="D348" s="17" t="s">
        <v>1435</v>
      </c>
      <c r="E348" s="17" t="s">
        <v>364</v>
      </c>
      <c r="F348" s="17">
        <v>27</v>
      </c>
      <c r="G348" s="17">
        <f t="shared" si="15"/>
        <v>1</v>
      </c>
      <c r="H348" s="17">
        <f t="shared" si="16"/>
        <v>0</v>
      </c>
      <c r="I348" s="17">
        <f t="shared" si="17"/>
        <v>0</v>
      </c>
    </row>
    <row r="349" spans="1:9" x14ac:dyDescent="0.25">
      <c r="A349" s="17">
        <v>348</v>
      </c>
      <c r="B349" s="17" t="s">
        <v>389</v>
      </c>
      <c r="C349" s="17" t="s">
        <v>1434</v>
      </c>
      <c r="D349" s="17" t="s">
        <v>1406</v>
      </c>
      <c r="E349" s="17" t="s">
        <v>364</v>
      </c>
      <c r="F349" s="17">
        <v>15</v>
      </c>
      <c r="G349" s="17">
        <f t="shared" si="15"/>
        <v>0</v>
      </c>
      <c r="H349" s="17">
        <f t="shared" si="16"/>
        <v>1</v>
      </c>
      <c r="I349" s="17">
        <f t="shared" si="17"/>
        <v>1</v>
      </c>
    </row>
    <row r="350" spans="1:9" x14ac:dyDescent="0.25">
      <c r="A350" s="17">
        <v>349</v>
      </c>
      <c r="B350" s="17" t="s">
        <v>390</v>
      </c>
      <c r="C350" s="17" t="s">
        <v>1436</v>
      </c>
      <c r="D350" s="17" t="s">
        <v>1435</v>
      </c>
      <c r="E350" s="17" t="s">
        <v>364</v>
      </c>
      <c r="F350" s="17">
        <v>45</v>
      </c>
      <c r="G350" s="17">
        <f t="shared" si="15"/>
        <v>1</v>
      </c>
      <c r="H350" s="17">
        <f t="shared" si="16"/>
        <v>0</v>
      </c>
      <c r="I350" s="17">
        <f t="shared" si="17"/>
        <v>0</v>
      </c>
    </row>
    <row r="351" spans="1:9" x14ac:dyDescent="0.25">
      <c r="A351" s="17">
        <v>350</v>
      </c>
      <c r="B351" s="17" t="s">
        <v>391</v>
      </c>
      <c r="C351" s="17" t="s">
        <v>1434</v>
      </c>
      <c r="D351" s="17" t="s">
        <v>1406</v>
      </c>
      <c r="E351" s="17" t="s">
        <v>364</v>
      </c>
      <c r="F351" s="17">
        <v>40</v>
      </c>
      <c r="G351" s="17">
        <f t="shared" si="15"/>
        <v>1</v>
      </c>
      <c r="H351" s="17">
        <f t="shared" si="16"/>
        <v>1</v>
      </c>
      <c r="I351" s="17">
        <f t="shared" si="17"/>
        <v>1</v>
      </c>
    </row>
    <row r="352" spans="1:9" x14ac:dyDescent="0.25">
      <c r="A352" s="17">
        <v>351</v>
      </c>
      <c r="B352" s="17" t="s">
        <v>392</v>
      </c>
      <c r="C352" s="17" t="s">
        <v>1434</v>
      </c>
      <c r="D352" s="17" t="s">
        <v>1406</v>
      </c>
      <c r="E352" s="17" t="s">
        <v>364</v>
      </c>
      <c r="F352" s="17">
        <v>20</v>
      </c>
      <c r="G352" s="17">
        <f t="shared" si="15"/>
        <v>1</v>
      </c>
      <c r="H352" s="17">
        <f t="shared" si="16"/>
        <v>1</v>
      </c>
      <c r="I352" s="17">
        <f t="shared" si="17"/>
        <v>1</v>
      </c>
    </row>
    <row r="353" spans="1:9" x14ac:dyDescent="0.25">
      <c r="A353" s="17">
        <v>352</v>
      </c>
      <c r="B353" s="17" t="s">
        <v>393</v>
      </c>
      <c r="C353" s="17" t="s">
        <v>1436</v>
      </c>
      <c r="D353" s="17" t="s">
        <v>1435</v>
      </c>
      <c r="E353" s="17" t="s">
        <v>364</v>
      </c>
      <c r="F353" s="17">
        <v>25</v>
      </c>
      <c r="G353" s="17">
        <f t="shared" si="15"/>
        <v>1</v>
      </c>
      <c r="H353" s="17">
        <f t="shared" si="16"/>
        <v>0</v>
      </c>
      <c r="I353" s="17">
        <f t="shared" si="17"/>
        <v>0</v>
      </c>
    </row>
    <row r="354" spans="1:9" x14ac:dyDescent="0.25">
      <c r="A354" s="17">
        <v>353</v>
      </c>
      <c r="B354" s="17" t="s">
        <v>394</v>
      </c>
      <c r="C354" s="17" t="s">
        <v>1434</v>
      </c>
      <c r="D354" s="17" t="s">
        <v>1406</v>
      </c>
      <c r="E354" s="17" t="s">
        <v>364</v>
      </c>
      <c r="F354" s="17">
        <v>36</v>
      </c>
      <c r="G354" s="17">
        <f t="shared" si="15"/>
        <v>1</v>
      </c>
      <c r="H354" s="17">
        <f t="shared" si="16"/>
        <v>1</v>
      </c>
      <c r="I354" s="17">
        <f t="shared" si="17"/>
        <v>1</v>
      </c>
    </row>
    <row r="355" spans="1:9" x14ac:dyDescent="0.25">
      <c r="A355" s="17">
        <v>354</v>
      </c>
      <c r="B355" s="17" t="s">
        <v>395</v>
      </c>
      <c r="C355" s="17" t="s">
        <v>1436</v>
      </c>
      <c r="D355" s="17" t="s">
        <v>1435</v>
      </c>
      <c r="E355" s="17" t="s">
        <v>364</v>
      </c>
      <c r="F355" s="17">
        <v>25</v>
      </c>
      <c r="G355" s="17">
        <f t="shared" si="15"/>
        <v>1</v>
      </c>
      <c r="H355" s="17">
        <f t="shared" si="16"/>
        <v>0</v>
      </c>
      <c r="I355" s="17">
        <f t="shared" si="17"/>
        <v>0</v>
      </c>
    </row>
    <row r="356" spans="1:9" x14ac:dyDescent="0.25">
      <c r="A356" s="17">
        <v>355</v>
      </c>
      <c r="B356" s="17" t="s">
        <v>396</v>
      </c>
      <c r="C356" s="17" t="s">
        <v>1436</v>
      </c>
      <c r="D356" s="17" t="s">
        <v>1435</v>
      </c>
      <c r="E356" s="17" t="s">
        <v>364</v>
      </c>
      <c r="F356" s="17" t="s">
        <v>53</v>
      </c>
      <c r="G356" s="17">
        <f t="shared" si="15"/>
        <v>1</v>
      </c>
      <c r="H356" s="17">
        <f t="shared" si="16"/>
        <v>0</v>
      </c>
      <c r="I356" s="17">
        <f t="shared" si="17"/>
        <v>0</v>
      </c>
    </row>
    <row r="357" spans="1:9" x14ac:dyDescent="0.25">
      <c r="A357" s="17">
        <v>356</v>
      </c>
      <c r="B357" s="17" t="s">
        <v>397</v>
      </c>
      <c r="C357" s="17" t="s">
        <v>1434</v>
      </c>
      <c r="D357" s="17" t="s">
        <v>1406</v>
      </c>
      <c r="E357" s="17" t="s">
        <v>364</v>
      </c>
      <c r="F357" s="17">
        <v>42</v>
      </c>
      <c r="G357" s="17">
        <f t="shared" si="15"/>
        <v>1</v>
      </c>
      <c r="H357" s="17">
        <f t="shared" si="16"/>
        <v>1</v>
      </c>
      <c r="I357" s="17">
        <f t="shared" si="17"/>
        <v>1</v>
      </c>
    </row>
    <row r="358" spans="1:9" x14ac:dyDescent="0.25">
      <c r="A358" s="17">
        <v>357</v>
      </c>
      <c r="B358" s="17" t="s">
        <v>398</v>
      </c>
      <c r="C358" s="17" t="s">
        <v>1436</v>
      </c>
      <c r="D358" s="17" t="s">
        <v>1406</v>
      </c>
      <c r="E358" s="17" t="s">
        <v>364</v>
      </c>
      <c r="F358" s="17">
        <v>26</v>
      </c>
      <c r="G358" s="17">
        <f t="shared" si="15"/>
        <v>1</v>
      </c>
      <c r="H358" s="17">
        <f t="shared" si="16"/>
        <v>0</v>
      </c>
      <c r="I358" s="17">
        <f t="shared" si="17"/>
        <v>1</v>
      </c>
    </row>
    <row r="359" spans="1:9" x14ac:dyDescent="0.25">
      <c r="A359" s="17">
        <v>358</v>
      </c>
      <c r="B359" s="17" t="s">
        <v>399</v>
      </c>
      <c r="C359" s="17" t="s">
        <v>1434</v>
      </c>
      <c r="D359" s="17" t="s">
        <v>1406</v>
      </c>
      <c r="E359" s="17" t="s">
        <v>364</v>
      </c>
      <c r="F359" s="17">
        <v>26</v>
      </c>
      <c r="G359" s="17">
        <f t="shared" si="15"/>
        <v>1</v>
      </c>
      <c r="H359" s="17">
        <f t="shared" si="16"/>
        <v>1</v>
      </c>
      <c r="I359" s="17">
        <f t="shared" si="17"/>
        <v>1</v>
      </c>
    </row>
    <row r="360" spans="1:9" x14ac:dyDescent="0.25">
      <c r="A360" s="17">
        <v>359</v>
      </c>
      <c r="B360" s="17" t="s">
        <v>400</v>
      </c>
      <c r="C360" s="17" t="s">
        <v>1436</v>
      </c>
      <c r="D360" s="17" t="s">
        <v>1406</v>
      </c>
      <c r="E360" s="17" t="s">
        <v>364</v>
      </c>
      <c r="F360" s="17">
        <v>0.83</v>
      </c>
      <c r="G360" s="17">
        <f t="shared" si="15"/>
        <v>0</v>
      </c>
      <c r="H360" s="17">
        <f t="shared" si="16"/>
        <v>0</v>
      </c>
      <c r="I360" s="17">
        <f t="shared" si="17"/>
        <v>1</v>
      </c>
    </row>
    <row r="361" spans="1:9" x14ac:dyDescent="0.25">
      <c r="A361" s="17">
        <v>360</v>
      </c>
      <c r="B361" s="17" t="s">
        <v>401</v>
      </c>
      <c r="C361" s="17" t="s">
        <v>1434</v>
      </c>
      <c r="D361" s="17" t="s">
        <v>1406</v>
      </c>
      <c r="E361" s="17" t="s">
        <v>364</v>
      </c>
      <c r="F361" s="17">
        <v>31</v>
      </c>
      <c r="G361" s="17">
        <f t="shared" si="15"/>
        <v>1</v>
      </c>
      <c r="H361" s="17">
        <f t="shared" si="16"/>
        <v>1</v>
      </c>
      <c r="I361" s="17">
        <f t="shared" si="17"/>
        <v>1</v>
      </c>
    </row>
    <row r="362" spans="1:9" x14ac:dyDescent="0.25">
      <c r="A362" s="17">
        <v>361</v>
      </c>
      <c r="B362" s="17" t="s">
        <v>402</v>
      </c>
      <c r="C362" s="17" t="s">
        <v>1436</v>
      </c>
      <c r="D362" s="17" t="s">
        <v>1435</v>
      </c>
      <c r="E362" s="17" t="s">
        <v>364</v>
      </c>
      <c r="F362" s="17" t="s">
        <v>53</v>
      </c>
      <c r="G362" s="17">
        <f t="shared" si="15"/>
        <v>1</v>
      </c>
      <c r="H362" s="17">
        <f t="shared" si="16"/>
        <v>0</v>
      </c>
      <c r="I362" s="17">
        <f t="shared" si="17"/>
        <v>0</v>
      </c>
    </row>
    <row r="363" spans="1:9" x14ac:dyDescent="0.25">
      <c r="A363" s="17">
        <v>362</v>
      </c>
      <c r="B363" s="17" t="s">
        <v>403</v>
      </c>
      <c r="C363" s="17" t="s">
        <v>1436</v>
      </c>
      <c r="D363" s="17" t="s">
        <v>1435</v>
      </c>
      <c r="E363" s="17" t="s">
        <v>364</v>
      </c>
      <c r="F363" s="17">
        <v>19</v>
      </c>
      <c r="G363" s="17">
        <f t="shared" si="15"/>
        <v>1</v>
      </c>
      <c r="H363" s="17">
        <f t="shared" si="16"/>
        <v>0</v>
      </c>
      <c r="I363" s="17">
        <f t="shared" si="17"/>
        <v>0</v>
      </c>
    </row>
    <row r="364" spans="1:9" x14ac:dyDescent="0.25">
      <c r="A364" s="17">
        <v>363</v>
      </c>
      <c r="B364" s="17" t="s">
        <v>404</v>
      </c>
      <c r="C364" s="17" t="s">
        <v>1436</v>
      </c>
      <c r="D364" s="17" t="s">
        <v>1435</v>
      </c>
      <c r="E364" s="17" t="s">
        <v>364</v>
      </c>
      <c r="F364" s="17">
        <v>54</v>
      </c>
      <c r="G364" s="17">
        <f t="shared" si="15"/>
        <v>1</v>
      </c>
      <c r="H364" s="17">
        <f t="shared" si="16"/>
        <v>0</v>
      </c>
      <c r="I364" s="17">
        <f t="shared" si="17"/>
        <v>0</v>
      </c>
    </row>
    <row r="365" spans="1:9" x14ac:dyDescent="0.25">
      <c r="A365" s="17">
        <v>364</v>
      </c>
      <c r="B365" s="17" t="s">
        <v>405</v>
      </c>
      <c r="C365" s="17" t="s">
        <v>1434</v>
      </c>
      <c r="D365" s="17" t="s">
        <v>1435</v>
      </c>
      <c r="E365" s="17" t="s">
        <v>364</v>
      </c>
      <c r="F365" s="17">
        <v>44</v>
      </c>
      <c r="G365" s="17">
        <f t="shared" si="15"/>
        <v>1</v>
      </c>
      <c r="H365" s="17">
        <f t="shared" si="16"/>
        <v>1</v>
      </c>
      <c r="I365" s="17">
        <f t="shared" si="17"/>
        <v>0</v>
      </c>
    </row>
    <row r="366" spans="1:9" x14ac:dyDescent="0.25">
      <c r="A366" s="17">
        <v>365</v>
      </c>
      <c r="B366" s="17" t="s">
        <v>406</v>
      </c>
      <c r="C366" s="17" t="s">
        <v>1436</v>
      </c>
      <c r="D366" s="17" t="s">
        <v>1435</v>
      </c>
      <c r="E366" s="17" t="s">
        <v>364</v>
      </c>
      <c r="F366" s="17">
        <v>52</v>
      </c>
      <c r="G366" s="17">
        <f t="shared" si="15"/>
        <v>1</v>
      </c>
      <c r="H366" s="17">
        <f t="shared" si="16"/>
        <v>0</v>
      </c>
      <c r="I366" s="17">
        <f t="shared" si="17"/>
        <v>0</v>
      </c>
    </row>
    <row r="367" spans="1:9" x14ac:dyDescent="0.25">
      <c r="A367" s="17">
        <v>366</v>
      </c>
      <c r="B367" s="17" t="s">
        <v>407</v>
      </c>
      <c r="C367" s="17" t="s">
        <v>1436</v>
      </c>
      <c r="D367" s="17" t="s">
        <v>1435</v>
      </c>
      <c r="E367" s="17" t="s">
        <v>364</v>
      </c>
      <c r="F367" s="17">
        <v>30</v>
      </c>
      <c r="G367" s="17">
        <f t="shared" si="15"/>
        <v>1</v>
      </c>
      <c r="H367" s="17">
        <f t="shared" si="16"/>
        <v>0</v>
      </c>
      <c r="I367" s="17">
        <f t="shared" si="17"/>
        <v>0</v>
      </c>
    </row>
    <row r="368" spans="1:9" x14ac:dyDescent="0.25">
      <c r="A368" s="17">
        <v>367</v>
      </c>
      <c r="B368" s="17" t="s">
        <v>408</v>
      </c>
      <c r="C368" s="17" t="s">
        <v>1434</v>
      </c>
      <c r="D368" s="17" t="s">
        <v>1435</v>
      </c>
      <c r="E368" s="17" t="s">
        <v>364</v>
      </c>
      <c r="F368" s="17">
        <v>30</v>
      </c>
      <c r="G368" s="17">
        <f t="shared" si="15"/>
        <v>1</v>
      </c>
      <c r="H368" s="17">
        <f t="shared" si="16"/>
        <v>1</v>
      </c>
      <c r="I368" s="17">
        <f t="shared" si="17"/>
        <v>0</v>
      </c>
    </row>
    <row r="369" spans="1:9" x14ac:dyDescent="0.25">
      <c r="A369" s="17">
        <v>368</v>
      </c>
      <c r="B369" s="17" t="s">
        <v>409</v>
      </c>
      <c r="C369" s="17" t="s">
        <v>1434</v>
      </c>
      <c r="D369" s="17" t="s">
        <v>1406</v>
      </c>
      <c r="E369" s="17" t="s">
        <v>364</v>
      </c>
      <c r="F369" s="17" t="s">
        <v>53</v>
      </c>
      <c r="G369" s="17">
        <f t="shared" si="15"/>
        <v>1</v>
      </c>
      <c r="H369" s="17">
        <f t="shared" si="16"/>
        <v>1</v>
      </c>
      <c r="I369" s="17">
        <f t="shared" si="17"/>
        <v>1</v>
      </c>
    </row>
    <row r="370" spans="1:9" x14ac:dyDescent="0.25">
      <c r="A370" s="17">
        <v>369</v>
      </c>
      <c r="B370" s="17" t="s">
        <v>410</v>
      </c>
      <c r="C370" s="17" t="s">
        <v>1434</v>
      </c>
      <c r="D370" s="17" t="s">
        <v>1406</v>
      </c>
      <c r="E370" s="17" t="s">
        <v>364</v>
      </c>
      <c r="F370" s="17" t="s">
        <v>53</v>
      </c>
      <c r="G370" s="17">
        <f t="shared" si="15"/>
        <v>1</v>
      </c>
      <c r="H370" s="17">
        <f t="shared" si="16"/>
        <v>1</v>
      </c>
      <c r="I370" s="17">
        <f t="shared" si="17"/>
        <v>1</v>
      </c>
    </row>
    <row r="371" spans="1:9" x14ac:dyDescent="0.25">
      <c r="A371" s="17">
        <v>370</v>
      </c>
      <c r="B371" s="17" t="s">
        <v>411</v>
      </c>
      <c r="C371" s="17" t="s">
        <v>1436</v>
      </c>
      <c r="D371" s="17" t="s">
        <v>1435</v>
      </c>
      <c r="E371" s="17" t="s">
        <v>364</v>
      </c>
      <c r="F371" s="17">
        <v>29</v>
      </c>
      <c r="G371" s="17">
        <f t="shared" si="15"/>
        <v>1</v>
      </c>
      <c r="H371" s="17">
        <f t="shared" si="16"/>
        <v>0</v>
      </c>
      <c r="I371" s="17">
        <f t="shared" si="17"/>
        <v>0</v>
      </c>
    </row>
    <row r="372" spans="1:9" x14ac:dyDescent="0.25">
      <c r="A372" s="17">
        <v>371</v>
      </c>
      <c r="B372" s="17" t="s">
        <v>412</v>
      </c>
      <c r="C372" s="17" t="s">
        <v>1434</v>
      </c>
      <c r="D372" s="17" t="s">
        <v>1406</v>
      </c>
      <c r="E372" s="17" t="s">
        <v>364</v>
      </c>
      <c r="F372" s="17" t="s">
        <v>53</v>
      </c>
      <c r="G372" s="17">
        <f t="shared" si="15"/>
        <v>1</v>
      </c>
      <c r="H372" s="17">
        <f t="shared" si="16"/>
        <v>1</v>
      </c>
      <c r="I372" s="17">
        <f t="shared" si="17"/>
        <v>1</v>
      </c>
    </row>
    <row r="373" spans="1:9" x14ac:dyDescent="0.25">
      <c r="A373" s="17">
        <v>372</v>
      </c>
      <c r="B373" s="17" t="s">
        <v>413</v>
      </c>
      <c r="C373" s="17" t="s">
        <v>1436</v>
      </c>
      <c r="D373" s="17" t="s">
        <v>1435</v>
      </c>
      <c r="E373" s="17" t="s">
        <v>364</v>
      </c>
      <c r="F373" s="17">
        <v>29</v>
      </c>
      <c r="G373" s="17">
        <f t="shared" si="15"/>
        <v>1</v>
      </c>
      <c r="H373" s="17">
        <f t="shared" si="16"/>
        <v>0</v>
      </c>
      <c r="I373" s="17">
        <f t="shared" si="17"/>
        <v>0</v>
      </c>
    </row>
    <row r="374" spans="1:9" x14ac:dyDescent="0.25">
      <c r="A374" s="17">
        <v>373</v>
      </c>
      <c r="B374" s="17" t="s">
        <v>414</v>
      </c>
      <c r="C374" s="17" t="s">
        <v>1436</v>
      </c>
      <c r="D374" s="17" t="s">
        <v>1435</v>
      </c>
      <c r="E374" s="17" t="s">
        <v>364</v>
      </c>
      <c r="F374" s="17">
        <v>27</v>
      </c>
      <c r="G374" s="17">
        <f t="shared" si="15"/>
        <v>1</v>
      </c>
      <c r="H374" s="17">
        <f t="shared" si="16"/>
        <v>0</v>
      </c>
      <c r="I374" s="17">
        <f t="shared" si="17"/>
        <v>0</v>
      </c>
    </row>
    <row r="375" spans="1:9" x14ac:dyDescent="0.25">
      <c r="A375" s="17">
        <v>374</v>
      </c>
      <c r="B375" s="17" t="s">
        <v>415</v>
      </c>
      <c r="C375" s="17" t="s">
        <v>1436</v>
      </c>
      <c r="D375" s="17" t="s">
        <v>1406</v>
      </c>
      <c r="E375" s="17" t="s">
        <v>364</v>
      </c>
      <c r="F375" s="17">
        <v>24</v>
      </c>
      <c r="G375" s="17">
        <f t="shared" si="15"/>
        <v>1</v>
      </c>
      <c r="H375" s="17">
        <f t="shared" si="16"/>
        <v>0</v>
      </c>
      <c r="I375" s="17">
        <f t="shared" si="17"/>
        <v>1</v>
      </c>
    </row>
    <row r="376" spans="1:9" x14ac:dyDescent="0.25">
      <c r="A376" s="17">
        <v>375</v>
      </c>
      <c r="B376" s="17" t="s">
        <v>416</v>
      </c>
      <c r="C376" s="17" t="s">
        <v>1436</v>
      </c>
      <c r="D376" s="17" t="s">
        <v>1435</v>
      </c>
      <c r="E376" s="17" t="s">
        <v>364</v>
      </c>
      <c r="F376" s="17">
        <v>35</v>
      </c>
      <c r="G376" s="17">
        <f t="shared" si="15"/>
        <v>1</v>
      </c>
      <c r="H376" s="17">
        <f t="shared" si="16"/>
        <v>0</v>
      </c>
      <c r="I376" s="17">
        <f t="shared" si="17"/>
        <v>0</v>
      </c>
    </row>
    <row r="377" spans="1:9" x14ac:dyDescent="0.25">
      <c r="A377" s="17">
        <v>376</v>
      </c>
      <c r="B377" s="17" t="s">
        <v>417</v>
      </c>
      <c r="C377" s="17" t="s">
        <v>1434</v>
      </c>
      <c r="D377" s="17" t="s">
        <v>1406</v>
      </c>
      <c r="E377" s="17" t="s">
        <v>364</v>
      </c>
      <c r="F377" s="17">
        <v>31</v>
      </c>
      <c r="G377" s="17">
        <f t="shared" si="15"/>
        <v>1</v>
      </c>
      <c r="H377" s="17">
        <f t="shared" si="16"/>
        <v>1</v>
      </c>
      <c r="I377" s="17">
        <f t="shared" si="17"/>
        <v>1</v>
      </c>
    </row>
    <row r="378" spans="1:9" x14ac:dyDescent="0.25">
      <c r="A378" s="17">
        <v>377</v>
      </c>
      <c r="B378" s="17" t="s">
        <v>418</v>
      </c>
      <c r="C378" s="17" t="s">
        <v>1434</v>
      </c>
      <c r="D378" s="17" t="s">
        <v>1406</v>
      </c>
      <c r="E378" s="17" t="s">
        <v>364</v>
      </c>
      <c r="F378" s="17">
        <v>8</v>
      </c>
      <c r="G378" s="17">
        <f t="shared" si="15"/>
        <v>0</v>
      </c>
      <c r="H378" s="17">
        <f t="shared" si="16"/>
        <v>1</v>
      </c>
      <c r="I378" s="17">
        <f t="shared" si="17"/>
        <v>1</v>
      </c>
    </row>
    <row r="379" spans="1:9" x14ac:dyDescent="0.25">
      <c r="A379" s="17">
        <v>378</v>
      </c>
      <c r="B379" s="17" t="s">
        <v>419</v>
      </c>
      <c r="C379" s="17" t="s">
        <v>1434</v>
      </c>
      <c r="D379" s="17" t="s">
        <v>1435</v>
      </c>
      <c r="E379" s="17" t="s">
        <v>364</v>
      </c>
      <c r="F379" s="17">
        <v>22</v>
      </c>
      <c r="G379" s="17">
        <f t="shared" si="15"/>
        <v>1</v>
      </c>
      <c r="H379" s="17">
        <f t="shared" si="16"/>
        <v>1</v>
      </c>
      <c r="I379" s="17">
        <f t="shared" si="17"/>
        <v>0</v>
      </c>
    </row>
    <row r="380" spans="1:9" x14ac:dyDescent="0.25">
      <c r="A380" s="17">
        <v>379</v>
      </c>
      <c r="B380" s="17" t="s">
        <v>420</v>
      </c>
      <c r="C380" s="17" t="s">
        <v>1434</v>
      </c>
      <c r="D380" s="17" t="s">
        <v>1435</v>
      </c>
      <c r="E380" s="17" t="s">
        <v>364</v>
      </c>
      <c r="F380" s="17">
        <v>30</v>
      </c>
      <c r="G380" s="17">
        <f t="shared" si="15"/>
        <v>1</v>
      </c>
      <c r="H380" s="17">
        <f t="shared" si="16"/>
        <v>1</v>
      </c>
      <c r="I380" s="17">
        <f t="shared" si="17"/>
        <v>0</v>
      </c>
    </row>
    <row r="381" spans="1:9" x14ac:dyDescent="0.25">
      <c r="A381" s="17">
        <v>380</v>
      </c>
      <c r="B381" s="17" t="s">
        <v>421</v>
      </c>
      <c r="C381" s="17" t="s">
        <v>1434</v>
      </c>
      <c r="D381" s="17" t="s">
        <v>1435</v>
      </c>
      <c r="E381" s="17" t="s">
        <v>364</v>
      </c>
      <c r="F381" s="17" t="s">
        <v>53</v>
      </c>
      <c r="G381" s="17">
        <f t="shared" si="15"/>
        <v>1</v>
      </c>
      <c r="H381" s="17">
        <f t="shared" si="16"/>
        <v>1</v>
      </c>
      <c r="I381" s="17">
        <f t="shared" si="17"/>
        <v>0</v>
      </c>
    </row>
    <row r="382" spans="1:9" x14ac:dyDescent="0.25">
      <c r="A382" s="17">
        <v>381</v>
      </c>
      <c r="B382" s="17" t="s">
        <v>422</v>
      </c>
      <c r="C382" s="17" t="s">
        <v>1436</v>
      </c>
      <c r="D382" s="17" t="s">
        <v>1435</v>
      </c>
      <c r="E382" s="17" t="s">
        <v>364</v>
      </c>
      <c r="F382" s="17">
        <v>20</v>
      </c>
      <c r="G382" s="17">
        <f t="shared" si="15"/>
        <v>1</v>
      </c>
      <c r="H382" s="17">
        <f t="shared" si="16"/>
        <v>0</v>
      </c>
      <c r="I382" s="17">
        <f t="shared" si="17"/>
        <v>0</v>
      </c>
    </row>
    <row r="383" spans="1:9" x14ac:dyDescent="0.25">
      <c r="A383" s="17">
        <v>382</v>
      </c>
      <c r="B383" s="17" t="s">
        <v>423</v>
      </c>
      <c r="C383" s="17" t="s">
        <v>1436</v>
      </c>
      <c r="D383" s="17" t="s">
        <v>1435</v>
      </c>
      <c r="E383" s="17" t="s">
        <v>364</v>
      </c>
      <c r="F383" s="17" t="s">
        <v>53</v>
      </c>
      <c r="G383" s="17">
        <f t="shared" si="15"/>
        <v>1</v>
      </c>
      <c r="H383" s="17">
        <f t="shared" si="16"/>
        <v>0</v>
      </c>
      <c r="I383" s="17">
        <f t="shared" si="17"/>
        <v>0</v>
      </c>
    </row>
    <row r="384" spans="1:9" x14ac:dyDescent="0.25">
      <c r="A384" s="17">
        <v>383</v>
      </c>
      <c r="B384" s="17" t="s">
        <v>424</v>
      </c>
      <c r="C384" s="17" t="s">
        <v>1436</v>
      </c>
      <c r="D384" s="17" t="s">
        <v>1435</v>
      </c>
      <c r="E384" s="17" t="s">
        <v>364</v>
      </c>
      <c r="F384" s="17">
        <v>21</v>
      </c>
      <c r="G384" s="17">
        <f t="shared" si="15"/>
        <v>1</v>
      </c>
      <c r="H384" s="17">
        <f t="shared" si="16"/>
        <v>0</v>
      </c>
      <c r="I384" s="17">
        <f t="shared" si="17"/>
        <v>0</v>
      </c>
    </row>
    <row r="385" spans="1:9" x14ac:dyDescent="0.25">
      <c r="A385" s="17">
        <v>384</v>
      </c>
      <c r="B385" s="17" t="s">
        <v>425</v>
      </c>
      <c r="C385" s="17" t="s">
        <v>1434</v>
      </c>
      <c r="D385" s="17" t="s">
        <v>1406</v>
      </c>
      <c r="E385" s="17" t="s">
        <v>364</v>
      </c>
      <c r="F385" s="17">
        <v>49</v>
      </c>
      <c r="G385" s="17">
        <f t="shared" si="15"/>
        <v>1</v>
      </c>
      <c r="H385" s="17">
        <f t="shared" si="16"/>
        <v>1</v>
      </c>
      <c r="I385" s="17">
        <f t="shared" si="17"/>
        <v>1</v>
      </c>
    </row>
    <row r="386" spans="1:9" x14ac:dyDescent="0.25">
      <c r="A386" s="17">
        <v>385</v>
      </c>
      <c r="B386" s="17" t="s">
        <v>426</v>
      </c>
      <c r="C386" s="17" t="s">
        <v>1436</v>
      </c>
      <c r="D386" s="17" t="s">
        <v>1406</v>
      </c>
      <c r="E386" s="17" t="s">
        <v>364</v>
      </c>
      <c r="F386" s="17">
        <v>8</v>
      </c>
      <c r="G386" s="17">
        <f t="shared" si="15"/>
        <v>0</v>
      </c>
      <c r="H386" s="17">
        <f t="shared" si="16"/>
        <v>0</v>
      </c>
      <c r="I386" s="17">
        <f t="shared" si="17"/>
        <v>1</v>
      </c>
    </row>
    <row r="387" spans="1:9" x14ac:dyDescent="0.25">
      <c r="A387" s="17">
        <v>386</v>
      </c>
      <c r="B387" s="17" t="s">
        <v>427</v>
      </c>
      <c r="C387" s="17" t="s">
        <v>1434</v>
      </c>
      <c r="D387" s="17" t="s">
        <v>1406</v>
      </c>
      <c r="E387" s="17" t="s">
        <v>364</v>
      </c>
      <c r="F387" s="17">
        <v>28</v>
      </c>
      <c r="G387" s="17">
        <f t="shared" ref="G387:G450" si="18">IF(F387&gt;=16,1,0)</f>
        <v>1</v>
      </c>
      <c r="H387" s="17">
        <f t="shared" ref="H387:H450" si="19">IF(C387="Female",1,0)</f>
        <v>1</v>
      </c>
      <c r="I387" s="17">
        <f t="shared" ref="I387:I450" si="20">IF(D387="Yes",1,0)</f>
        <v>1</v>
      </c>
    </row>
    <row r="388" spans="1:9" x14ac:dyDescent="0.25">
      <c r="A388" s="17">
        <v>387</v>
      </c>
      <c r="B388" s="17" t="s">
        <v>428</v>
      </c>
      <c r="C388" s="17" t="s">
        <v>1436</v>
      </c>
      <c r="D388" s="17" t="s">
        <v>1435</v>
      </c>
      <c r="E388" s="17" t="s">
        <v>364</v>
      </c>
      <c r="F388" s="17">
        <v>18</v>
      </c>
      <c r="G388" s="17">
        <f t="shared" si="18"/>
        <v>1</v>
      </c>
      <c r="H388" s="17">
        <f t="shared" si="19"/>
        <v>0</v>
      </c>
      <c r="I388" s="17">
        <f t="shared" si="20"/>
        <v>0</v>
      </c>
    </row>
    <row r="389" spans="1:9" x14ac:dyDescent="0.25">
      <c r="A389" s="17">
        <v>388</v>
      </c>
      <c r="B389" s="17" t="s">
        <v>429</v>
      </c>
      <c r="C389" s="17" t="s">
        <v>1436</v>
      </c>
      <c r="D389" s="17" t="s">
        <v>1435</v>
      </c>
      <c r="E389" s="17" t="s">
        <v>364</v>
      </c>
      <c r="F389" s="17" t="s">
        <v>53</v>
      </c>
      <c r="G389" s="17">
        <f t="shared" si="18"/>
        <v>1</v>
      </c>
      <c r="H389" s="17">
        <f t="shared" si="19"/>
        <v>0</v>
      </c>
      <c r="I389" s="17">
        <f t="shared" si="20"/>
        <v>0</v>
      </c>
    </row>
    <row r="390" spans="1:9" x14ac:dyDescent="0.25">
      <c r="A390" s="17">
        <v>389</v>
      </c>
      <c r="B390" s="17" t="s">
        <v>430</v>
      </c>
      <c r="C390" s="17" t="s">
        <v>1436</v>
      </c>
      <c r="D390" s="17" t="s">
        <v>1435</v>
      </c>
      <c r="E390" s="17" t="s">
        <v>364</v>
      </c>
      <c r="F390" s="17">
        <v>28</v>
      </c>
      <c r="G390" s="17">
        <f t="shared" si="18"/>
        <v>1</v>
      </c>
      <c r="H390" s="17">
        <f t="shared" si="19"/>
        <v>0</v>
      </c>
      <c r="I390" s="17">
        <f t="shared" si="20"/>
        <v>0</v>
      </c>
    </row>
    <row r="391" spans="1:9" x14ac:dyDescent="0.25">
      <c r="A391" s="17">
        <v>390</v>
      </c>
      <c r="B391" s="17" t="s">
        <v>431</v>
      </c>
      <c r="C391" s="17" t="s">
        <v>1434</v>
      </c>
      <c r="D391" s="17" t="s">
        <v>1406</v>
      </c>
      <c r="E391" s="17" t="s">
        <v>364</v>
      </c>
      <c r="F391" s="17">
        <v>22</v>
      </c>
      <c r="G391" s="17">
        <f t="shared" si="18"/>
        <v>1</v>
      </c>
      <c r="H391" s="17">
        <f t="shared" si="19"/>
        <v>1</v>
      </c>
      <c r="I391" s="17">
        <f t="shared" si="20"/>
        <v>1</v>
      </c>
    </row>
    <row r="392" spans="1:9" x14ac:dyDescent="0.25">
      <c r="A392" s="17">
        <v>391</v>
      </c>
      <c r="B392" s="17" t="s">
        <v>432</v>
      </c>
      <c r="C392" s="17" t="s">
        <v>1436</v>
      </c>
      <c r="D392" s="17" t="s">
        <v>1435</v>
      </c>
      <c r="E392" s="17" t="s">
        <v>364</v>
      </c>
      <c r="F392" s="17">
        <v>25</v>
      </c>
      <c r="G392" s="17">
        <f t="shared" si="18"/>
        <v>1</v>
      </c>
      <c r="H392" s="17">
        <f t="shared" si="19"/>
        <v>0</v>
      </c>
      <c r="I392" s="17">
        <f t="shared" si="20"/>
        <v>0</v>
      </c>
    </row>
    <row r="393" spans="1:9" x14ac:dyDescent="0.25">
      <c r="A393" s="17">
        <v>392</v>
      </c>
      <c r="B393" s="17" t="s">
        <v>433</v>
      </c>
      <c r="C393" s="17" t="s">
        <v>1436</v>
      </c>
      <c r="D393" s="17" t="s">
        <v>1435</v>
      </c>
      <c r="E393" s="17" t="s">
        <v>364</v>
      </c>
      <c r="F393" s="17">
        <v>18</v>
      </c>
      <c r="G393" s="17">
        <f t="shared" si="18"/>
        <v>1</v>
      </c>
      <c r="H393" s="17">
        <f t="shared" si="19"/>
        <v>0</v>
      </c>
      <c r="I393" s="17">
        <f t="shared" si="20"/>
        <v>0</v>
      </c>
    </row>
    <row r="394" spans="1:9" x14ac:dyDescent="0.25">
      <c r="A394" s="17">
        <v>393</v>
      </c>
      <c r="B394" s="17" t="s">
        <v>434</v>
      </c>
      <c r="C394" s="17" t="s">
        <v>1434</v>
      </c>
      <c r="D394" s="17" t="s">
        <v>1406</v>
      </c>
      <c r="E394" s="17" t="s">
        <v>364</v>
      </c>
      <c r="F394" s="17">
        <v>32</v>
      </c>
      <c r="G394" s="17">
        <f t="shared" si="18"/>
        <v>1</v>
      </c>
      <c r="H394" s="17">
        <f t="shared" si="19"/>
        <v>1</v>
      </c>
      <c r="I394" s="17">
        <f t="shared" si="20"/>
        <v>1</v>
      </c>
    </row>
    <row r="395" spans="1:9" x14ac:dyDescent="0.25">
      <c r="A395" s="17">
        <v>394</v>
      </c>
      <c r="B395" s="17" t="s">
        <v>435</v>
      </c>
      <c r="C395" s="17" t="s">
        <v>1434</v>
      </c>
      <c r="D395" s="17" t="s">
        <v>1406</v>
      </c>
      <c r="E395" s="17" t="s">
        <v>364</v>
      </c>
      <c r="F395" s="17">
        <v>18</v>
      </c>
      <c r="G395" s="17">
        <f t="shared" si="18"/>
        <v>1</v>
      </c>
      <c r="H395" s="17">
        <f t="shared" si="19"/>
        <v>1</v>
      </c>
      <c r="I395" s="17">
        <f t="shared" si="20"/>
        <v>1</v>
      </c>
    </row>
    <row r="396" spans="1:9" x14ac:dyDescent="0.25">
      <c r="A396" s="17">
        <v>395</v>
      </c>
      <c r="B396" s="17" t="s">
        <v>436</v>
      </c>
      <c r="C396" s="17" t="s">
        <v>1436</v>
      </c>
      <c r="D396" s="17" t="s">
        <v>1435</v>
      </c>
      <c r="E396" s="17" t="s">
        <v>364</v>
      </c>
      <c r="F396" s="17" t="s">
        <v>53</v>
      </c>
      <c r="G396" s="17">
        <f t="shared" si="18"/>
        <v>1</v>
      </c>
      <c r="H396" s="17">
        <f t="shared" si="19"/>
        <v>0</v>
      </c>
      <c r="I396" s="17">
        <f t="shared" si="20"/>
        <v>0</v>
      </c>
    </row>
    <row r="397" spans="1:9" x14ac:dyDescent="0.25">
      <c r="A397" s="17">
        <v>396</v>
      </c>
      <c r="B397" s="17" t="s">
        <v>437</v>
      </c>
      <c r="C397" s="17" t="s">
        <v>1436</v>
      </c>
      <c r="D397" s="17" t="s">
        <v>1435</v>
      </c>
      <c r="E397" s="17" t="s">
        <v>364</v>
      </c>
      <c r="F397" s="17">
        <v>42</v>
      </c>
      <c r="G397" s="17">
        <f t="shared" si="18"/>
        <v>1</v>
      </c>
      <c r="H397" s="17">
        <f t="shared" si="19"/>
        <v>0</v>
      </c>
      <c r="I397" s="17">
        <f t="shared" si="20"/>
        <v>0</v>
      </c>
    </row>
    <row r="398" spans="1:9" x14ac:dyDescent="0.25">
      <c r="A398" s="17">
        <v>397</v>
      </c>
      <c r="B398" s="17" t="s">
        <v>438</v>
      </c>
      <c r="C398" s="17" t="s">
        <v>1434</v>
      </c>
      <c r="D398" s="17" t="s">
        <v>1406</v>
      </c>
      <c r="E398" s="17" t="s">
        <v>364</v>
      </c>
      <c r="F398" s="17">
        <v>34</v>
      </c>
      <c r="G398" s="17">
        <f t="shared" si="18"/>
        <v>1</v>
      </c>
      <c r="H398" s="17">
        <f t="shared" si="19"/>
        <v>1</v>
      </c>
      <c r="I398" s="17">
        <f t="shared" si="20"/>
        <v>1</v>
      </c>
    </row>
    <row r="399" spans="1:9" x14ac:dyDescent="0.25">
      <c r="A399" s="17">
        <v>398</v>
      </c>
      <c r="B399" s="17" t="s">
        <v>439</v>
      </c>
      <c r="C399" s="17" t="s">
        <v>1436</v>
      </c>
      <c r="D399" s="17" t="s">
        <v>1406</v>
      </c>
      <c r="E399" s="17" t="s">
        <v>364</v>
      </c>
      <c r="F399" s="17">
        <v>8</v>
      </c>
      <c r="G399" s="17">
        <f t="shared" si="18"/>
        <v>0</v>
      </c>
      <c r="H399" s="17">
        <f t="shared" si="19"/>
        <v>0</v>
      </c>
      <c r="I399" s="17">
        <f t="shared" si="20"/>
        <v>1</v>
      </c>
    </row>
    <row r="400" spans="1:9" x14ac:dyDescent="0.25">
      <c r="A400" s="17">
        <v>399</v>
      </c>
      <c r="B400" s="17" t="s">
        <v>440</v>
      </c>
      <c r="C400" s="17" t="s">
        <v>1434</v>
      </c>
      <c r="D400" s="17" t="s">
        <v>1406</v>
      </c>
      <c r="E400" s="17" t="s">
        <v>364</v>
      </c>
      <c r="F400" s="17" t="s">
        <v>53</v>
      </c>
      <c r="G400" s="17">
        <f t="shared" si="18"/>
        <v>1</v>
      </c>
      <c r="H400" s="17">
        <f t="shared" si="19"/>
        <v>1</v>
      </c>
      <c r="I400" s="17">
        <f t="shared" si="20"/>
        <v>1</v>
      </c>
    </row>
    <row r="401" spans="1:9" x14ac:dyDescent="0.25">
      <c r="A401" s="17">
        <v>400</v>
      </c>
      <c r="B401" s="17" t="s">
        <v>441</v>
      </c>
      <c r="C401" s="17" t="s">
        <v>1434</v>
      </c>
      <c r="D401" s="17" t="s">
        <v>1406</v>
      </c>
      <c r="E401" s="17" t="s">
        <v>364</v>
      </c>
      <c r="F401" s="17" t="s">
        <v>53</v>
      </c>
      <c r="G401" s="17">
        <f t="shared" si="18"/>
        <v>1</v>
      </c>
      <c r="H401" s="17">
        <f t="shared" si="19"/>
        <v>1</v>
      </c>
      <c r="I401" s="17">
        <f t="shared" si="20"/>
        <v>1</v>
      </c>
    </row>
    <row r="402" spans="1:9" x14ac:dyDescent="0.25">
      <c r="A402" s="17">
        <v>401</v>
      </c>
      <c r="B402" s="17" t="s">
        <v>442</v>
      </c>
      <c r="C402" s="17" t="s">
        <v>1436</v>
      </c>
      <c r="D402" s="17" t="s">
        <v>1435</v>
      </c>
      <c r="E402" s="17" t="s">
        <v>364</v>
      </c>
      <c r="F402" s="17">
        <v>23</v>
      </c>
      <c r="G402" s="17">
        <f t="shared" si="18"/>
        <v>1</v>
      </c>
      <c r="H402" s="17">
        <f t="shared" si="19"/>
        <v>0</v>
      </c>
      <c r="I402" s="17">
        <f t="shared" si="20"/>
        <v>0</v>
      </c>
    </row>
    <row r="403" spans="1:9" x14ac:dyDescent="0.25">
      <c r="A403" s="17">
        <v>402</v>
      </c>
      <c r="B403" s="17" t="s">
        <v>443</v>
      </c>
      <c r="C403" s="17" t="s">
        <v>1436</v>
      </c>
      <c r="D403" s="17" t="s">
        <v>1435</v>
      </c>
      <c r="E403" s="17" t="s">
        <v>364</v>
      </c>
      <c r="F403" s="17">
        <v>21</v>
      </c>
      <c r="G403" s="17">
        <f t="shared" si="18"/>
        <v>1</v>
      </c>
      <c r="H403" s="17">
        <f t="shared" si="19"/>
        <v>0</v>
      </c>
      <c r="I403" s="17">
        <f t="shared" si="20"/>
        <v>0</v>
      </c>
    </row>
    <row r="404" spans="1:9" x14ac:dyDescent="0.25">
      <c r="A404" s="17">
        <v>403</v>
      </c>
      <c r="B404" s="17" t="s">
        <v>444</v>
      </c>
      <c r="C404" s="17" t="s">
        <v>1436</v>
      </c>
      <c r="D404" s="17" t="s">
        <v>1435</v>
      </c>
      <c r="E404" s="17" t="s">
        <v>364</v>
      </c>
      <c r="F404" s="17">
        <v>19</v>
      </c>
      <c r="G404" s="17">
        <f t="shared" si="18"/>
        <v>1</v>
      </c>
      <c r="H404" s="17">
        <f t="shared" si="19"/>
        <v>0</v>
      </c>
      <c r="I404" s="17">
        <f t="shared" si="20"/>
        <v>0</v>
      </c>
    </row>
    <row r="405" spans="1:9" x14ac:dyDescent="0.25">
      <c r="A405" s="17">
        <v>404</v>
      </c>
      <c r="B405" s="17" t="s">
        <v>445</v>
      </c>
      <c r="C405" s="17" t="s">
        <v>1436</v>
      </c>
      <c r="D405" s="17" t="s">
        <v>1435</v>
      </c>
      <c r="E405" s="17" t="s">
        <v>364</v>
      </c>
      <c r="F405" s="17" t="s">
        <v>53</v>
      </c>
      <c r="G405" s="17">
        <f t="shared" si="18"/>
        <v>1</v>
      </c>
      <c r="H405" s="17">
        <f t="shared" si="19"/>
        <v>0</v>
      </c>
      <c r="I405" s="17">
        <f t="shared" si="20"/>
        <v>0</v>
      </c>
    </row>
    <row r="406" spans="1:9" x14ac:dyDescent="0.25">
      <c r="A406" s="17">
        <v>405</v>
      </c>
      <c r="B406" s="17" t="s">
        <v>446</v>
      </c>
      <c r="C406" s="17" t="s">
        <v>1434</v>
      </c>
      <c r="D406" s="17" t="s">
        <v>1406</v>
      </c>
      <c r="E406" s="17" t="s">
        <v>364</v>
      </c>
      <c r="F406" s="17" t="s">
        <v>53</v>
      </c>
      <c r="G406" s="17">
        <f t="shared" si="18"/>
        <v>1</v>
      </c>
      <c r="H406" s="17">
        <f t="shared" si="19"/>
        <v>1</v>
      </c>
      <c r="I406" s="17">
        <f t="shared" si="20"/>
        <v>1</v>
      </c>
    </row>
    <row r="407" spans="1:9" x14ac:dyDescent="0.25">
      <c r="A407" s="17">
        <v>406</v>
      </c>
      <c r="B407" s="17" t="s">
        <v>447</v>
      </c>
      <c r="C407" s="17" t="s">
        <v>1436</v>
      </c>
      <c r="D407" s="17" t="s">
        <v>1435</v>
      </c>
      <c r="E407" s="17" t="s">
        <v>364</v>
      </c>
      <c r="F407" s="17" t="s">
        <v>53</v>
      </c>
      <c r="G407" s="17">
        <f t="shared" si="18"/>
        <v>1</v>
      </c>
      <c r="H407" s="17">
        <f t="shared" si="19"/>
        <v>0</v>
      </c>
      <c r="I407" s="17">
        <f t="shared" si="20"/>
        <v>0</v>
      </c>
    </row>
    <row r="408" spans="1:9" x14ac:dyDescent="0.25">
      <c r="A408" s="17">
        <v>407</v>
      </c>
      <c r="B408" s="17" t="s">
        <v>448</v>
      </c>
      <c r="C408" s="17" t="s">
        <v>1436</v>
      </c>
      <c r="D408" s="17" t="s">
        <v>1435</v>
      </c>
      <c r="E408" s="17" t="s">
        <v>364</v>
      </c>
      <c r="F408" s="17">
        <v>38</v>
      </c>
      <c r="G408" s="17">
        <f t="shared" si="18"/>
        <v>1</v>
      </c>
      <c r="H408" s="17">
        <f t="shared" si="19"/>
        <v>0</v>
      </c>
      <c r="I408" s="17">
        <f t="shared" si="20"/>
        <v>0</v>
      </c>
    </row>
    <row r="409" spans="1:9" x14ac:dyDescent="0.25">
      <c r="A409" s="17">
        <v>408</v>
      </c>
      <c r="B409" s="17" t="s">
        <v>449</v>
      </c>
      <c r="C409" s="17" t="s">
        <v>1436</v>
      </c>
      <c r="D409" s="17" t="s">
        <v>1435</v>
      </c>
      <c r="E409" s="17" t="s">
        <v>364</v>
      </c>
      <c r="F409" s="17" t="s">
        <v>53</v>
      </c>
      <c r="G409" s="17">
        <f t="shared" si="18"/>
        <v>1</v>
      </c>
      <c r="H409" s="17">
        <f t="shared" si="19"/>
        <v>0</v>
      </c>
      <c r="I409" s="17">
        <f t="shared" si="20"/>
        <v>0</v>
      </c>
    </row>
    <row r="410" spans="1:9" x14ac:dyDescent="0.25">
      <c r="A410" s="17">
        <v>409</v>
      </c>
      <c r="B410" s="17" t="s">
        <v>450</v>
      </c>
      <c r="C410" s="17" t="s">
        <v>1434</v>
      </c>
      <c r="D410" s="17" t="s">
        <v>1435</v>
      </c>
      <c r="E410" s="17" t="s">
        <v>364</v>
      </c>
      <c r="F410" s="17">
        <v>38</v>
      </c>
      <c r="G410" s="17">
        <f t="shared" si="18"/>
        <v>1</v>
      </c>
      <c r="H410" s="17">
        <f t="shared" si="19"/>
        <v>1</v>
      </c>
      <c r="I410" s="17">
        <f t="shared" si="20"/>
        <v>0</v>
      </c>
    </row>
    <row r="411" spans="1:9" x14ac:dyDescent="0.25">
      <c r="A411" s="17">
        <v>410</v>
      </c>
      <c r="B411" s="17" t="s">
        <v>451</v>
      </c>
      <c r="C411" s="17" t="s">
        <v>1436</v>
      </c>
      <c r="D411" s="17" t="s">
        <v>1435</v>
      </c>
      <c r="E411" s="17" t="s">
        <v>364</v>
      </c>
      <c r="F411" s="17">
        <v>35</v>
      </c>
      <c r="G411" s="17">
        <f t="shared" si="18"/>
        <v>1</v>
      </c>
      <c r="H411" s="17">
        <f t="shared" si="19"/>
        <v>0</v>
      </c>
      <c r="I411" s="17">
        <f t="shared" si="20"/>
        <v>0</v>
      </c>
    </row>
    <row r="412" spans="1:9" x14ac:dyDescent="0.25">
      <c r="A412" s="17">
        <v>411</v>
      </c>
      <c r="B412" s="17" t="s">
        <v>452</v>
      </c>
      <c r="C412" s="17" t="s">
        <v>1436</v>
      </c>
      <c r="D412" s="17" t="s">
        <v>1435</v>
      </c>
      <c r="E412" s="17" t="s">
        <v>364</v>
      </c>
      <c r="F412" s="17">
        <v>35</v>
      </c>
      <c r="G412" s="17">
        <f t="shared" si="18"/>
        <v>1</v>
      </c>
      <c r="H412" s="17">
        <f t="shared" si="19"/>
        <v>0</v>
      </c>
      <c r="I412" s="17">
        <f t="shared" si="20"/>
        <v>0</v>
      </c>
    </row>
    <row r="413" spans="1:9" x14ac:dyDescent="0.25">
      <c r="A413" s="17">
        <v>412</v>
      </c>
      <c r="B413" s="17" t="s">
        <v>453</v>
      </c>
      <c r="C413" s="17" t="s">
        <v>1436</v>
      </c>
      <c r="D413" s="17" t="s">
        <v>1435</v>
      </c>
      <c r="E413" s="17" t="s">
        <v>364</v>
      </c>
      <c r="F413" s="17">
        <v>38</v>
      </c>
      <c r="G413" s="17">
        <f t="shared" si="18"/>
        <v>1</v>
      </c>
      <c r="H413" s="17">
        <f t="shared" si="19"/>
        <v>0</v>
      </c>
      <c r="I413" s="17">
        <f t="shared" si="20"/>
        <v>0</v>
      </c>
    </row>
    <row r="414" spans="1:9" x14ac:dyDescent="0.25">
      <c r="A414" s="17">
        <v>413</v>
      </c>
      <c r="B414" s="17" t="s">
        <v>454</v>
      </c>
      <c r="C414" s="17" t="s">
        <v>1434</v>
      </c>
      <c r="D414" s="17" t="s">
        <v>1406</v>
      </c>
      <c r="E414" s="17" t="s">
        <v>364</v>
      </c>
      <c r="F414" s="17">
        <v>24</v>
      </c>
      <c r="G414" s="17">
        <f t="shared" si="18"/>
        <v>1</v>
      </c>
      <c r="H414" s="17">
        <f t="shared" si="19"/>
        <v>1</v>
      </c>
      <c r="I414" s="17">
        <f t="shared" si="20"/>
        <v>1</v>
      </c>
    </row>
    <row r="415" spans="1:9" x14ac:dyDescent="0.25">
      <c r="A415" s="17">
        <v>414</v>
      </c>
      <c r="B415" s="17" t="s">
        <v>455</v>
      </c>
      <c r="C415" s="17" t="s">
        <v>1436</v>
      </c>
      <c r="D415" s="17" t="s">
        <v>1435</v>
      </c>
      <c r="E415" s="17" t="s">
        <v>364</v>
      </c>
      <c r="F415" s="17">
        <v>16</v>
      </c>
      <c r="G415" s="17">
        <f t="shared" si="18"/>
        <v>1</v>
      </c>
      <c r="H415" s="17">
        <f t="shared" si="19"/>
        <v>0</v>
      </c>
      <c r="I415" s="17">
        <f t="shared" si="20"/>
        <v>0</v>
      </c>
    </row>
    <row r="416" spans="1:9" x14ac:dyDescent="0.25">
      <c r="A416" s="17">
        <v>415</v>
      </c>
      <c r="B416" s="17" t="s">
        <v>456</v>
      </c>
      <c r="C416" s="17" t="s">
        <v>1436</v>
      </c>
      <c r="D416" s="17" t="s">
        <v>1435</v>
      </c>
      <c r="E416" s="17" t="s">
        <v>364</v>
      </c>
      <c r="F416" s="17">
        <v>26</v>
      </c>
      <c r="G416" s="17">
        <f t="shared" si="18"/>
        <v>1</v>
      </c>
      <c r="H416" s="17">
        <f t="shared" si="19"/>
        <v>0</v>
      </c>
      <c r="I416" s="17">
        <f t="shared" si="20"/>
        <v>0</v>
      </c>
    </row>
    <row r="417" spans="1:9" x14ac:dyDescent="0.25">
      <c r="A417" s="17">
        <v>416</v>
      </c>
      <c r="B417" s="17" t="s">
        <v>457</v>
      </c>
      <c r="C417" s="17" t="s">
        <v>1436</v>
      </c>
      <c r="D417" s="17" t="s">
        <v>1435</v>
      </c>
      <c r="E417" s="17" t="s">
        <v>364</v>
      </c>
      <c r="F417" s="17">
        <v>45</v>
      </c>
      <c r="G417" s="17">
        <f t="shared" si="18"/>
        <v>1</v>
      </c>
      <c r="H417" s="17">
        <f t="shared" si="19"/>
        <v>0</v>
      </c>
      <c r="I417" s="17">
        <f t="shared" si="20"/>
        <v>0</v>
      </c>
    </row>
    <row r="418" spans="1:9" x14ac:dyDescent="0.25">
      <c r="A418" s="17">
        <v>417</v>
      </c>
      <c r="B418" s="17" t="s">
        <v>458</v>
      </c>
      <c r="C418" s="17" t="s">
        <v>1436</v>
      </c>
      <c r="D418" s="17" t="s">
        <v>1435</v>
      </c>
      <c r="E418" s="17" t="s">
        <v>364</v>
      </c>
      <c r="F418" s="17">
        <v>24</v>
      </c>
      <c r="G418" s="17">
        <f t="shared" si="18"/>
        <v>1</v>
      </c>
      <c r="H418" s="17">
        <f t="shared" si="19"/>
        <v>0</v>
      </c>
      <c r="I418" s="17">
        <f t="shared" si="20"/>
        <v>0</v>
      </c>
    </row>
    <row r="419" spans="1:9" x14ac:dyDescent="0.25">
      <c r="A419" s="17">
        <v>418</v>
      </c>
      <c r="B419" s="17" t="s">
        <v>459</v>
      </c>
      <c r="C419" s="17" t="s">
        <v>1436</v>
      </c>
      <c r="D419" s="17" t="s">
        <v>1435</v>
      </c>
      <c r="E419" s="17" t="s">
        <v>364</v>
      </c>
      <c r="F419" s="17">
        <v>21</v>
      </c>
      <c r="G419" s="17">
        <f t="shared" si="18"/>
        <v>1</v>
      </c>
      <c r="H419" s="17">
        <f t="shared" si="19"/>
        <v>0</v>
      </c>
      <c r="I419" s="17">
        <f t="shared" si="20"/>
        <v>0</v>
      </c>
    </row>
    <row r="420" spans="1:9" x14ac:dyDescent="0.25">
      <c r="A420" s="17">
        <v>419</v>
      </c>
      <c r="B420" s="17" t="s">
        <v>460</v>
      </c>
      <c r="C420" s="17" t="s">
        <v>1436</v>
      </c>
      <c r="D420" s="17" t="s">
        <v>1435</v>
      </c>
      <c r="E420" s="17" t="s">
        <v>364</v>
      </c>
      <c r="F420" s="17">
        <v>22</v>
      </c>
      <c r="G420" s="17">
        <f t="shared" si="18"/>
        <v>1</v>
      </c>
      <c r="H420" s="17">
        <f t="shared" si="19"/>
        <v>0</v>
      </c>
      <c r="I420" s="17">
        <f t="shared" si="20"/>
        <v>0</v>
      </c>
    </row>
    <row r="421" spans="1:9" x14ac:dyDescent="0.25">
      <c r="A421" s="17">
        <v>420</v>
      </c>
      <c r="B421" s="17" t="s">
        <v>461</v>
      </c>
      <c r="C421" s="17" t="s">
        <v>1436</v>
      </c>
      <c r="D421" s="17" t="s">
        <v>1435</v>
      </c>
      <c r="E421" s="17" t="s">
        <v>364</v>
      </c>
      <c r="F421" s="17" t="s">
        <v>53</v>
      </c>
      <c r="G421" s="17">
        <f t="shared" si="18"/>
        <v>1</v>
      </c>
      <c r="H421" s="17">
        <f t="shared" si="19"/>
        <v>0</v>
      </c>
      <c r="I421" s="17">
        <f t="shared" si="20"/>
        <v>0</v>
      </c>
    </row>
    <row r="422" spans="1:9" x14ac:dyDescent="0.25">
      <c r="A422" s="17">
        <v>421</v>
      </c>
      <c r="B422" s="17" t="s">
        <v>462</v>
      </c>
      <c r="C422" s="17" t="s">
        <v>1436</v>
      </c>
      <c r="D422" s="17" t="s">
        <v>1435</v>
      </c>
      <c r="E422" s="17" t="s">
        <v>364</v>
      </c>
      <c r="F422" s="17">
        <v>34</v>
      </c>
      <c r="G422" s="17">
        <f t="shared" si="18"/>
        <v>1</v>
      </c>
      <c r="H422" s="17">
        <f t="shared" si="19"/>
        <v>0</v>
      </c>
      <c r="I422" s="17">
        <f t="shared" si="20"/>
        <v>0</v>
      </c>
    </row>
    <row r="423" spans="1:9" x14ac:dyDescent="0.25">
      <c r="A423" s="17">
        <v>422</v>
      </c>
      <c r="B423" s="17" t="s">
        <v>463</v>
      </c>
      <c r="C423" s="17" t="s">
        <v>1436</v>
      </c>
      <c r="D423" s="17" t="s">
        <v>1435</v>
      </c>
      <c r="E423" s="17" t="s">
        <v>364</v>
      </c>
      <c r="F423" s="17">
        <v>30</v>
      </c>
      <c r="G423" s="17">
        <f t="shared" si="18"/>
        <v>1</v>
      </c>
      <c r="H423" s="17">
        <f t="shared" si="19"/>
        <v>0</v>
      </c>
      <c r="I423" s="17">
        <f t="shared" si="20"/>
        <v>0</v>
      </c>
    </row>
    <row r="424" spans="1:9" x14ac:dyDescent="0.25">
      <c r="A424" s="17">
        <v>423</v>
      </c>
      <c r="B424" s="17" t="s">
        <v>464</v>
      </c>
      <c r="C424" s="17" t="s">
        <v>1436</v>
      </c>
      <c r="D424" s="17" t="s">
        <v>1435</v>
      </c>
      <c r="E424" s="17" t="s">
        <v>364</v>
      </c>
      <c r="F424" s="17">
        <v>50</v>
      </c>
      <c r="G424" s="17">
        <f t="shared" si="18"/>
        <v>1</v>
      </c>
      <c r="H424" s="17">
        <f t="shared" si="19"/>
        <v>0</v>
      </c>
      <c r="I424" s="17">
        <f t="shared" si="20"/>
        <v>0</v>
      </c>
    </row>
    <row r="425" spans="1:9" x14ac:dyDescent="0.25">
      <c r="A425" s="17">
        <v>424</v>
      </c>
      <c r="B425" s="17" t="s">
        <v>465</v>
      </c>
      <c r="C425" s="17" t="s">
        <v>1436</v>
      </c>
      <c r="D425" s="17" t="s">
        <v>1435</v>
      </c>
      <c r="E425" s="17" t="s">
        <v>364</v>
      </c>
      <c r="F425" s="17">
        <v>30</v>
      </c>
      <c r="G425" s="17">
        <f t="shared" si="18"/>
        <v>1</v>
      </c>
      <c r="H425" s="17">
        <f t="shared" si="19"/>
        <v>0</v>
      </c>
      <c r="I425" s="17">
        <f t="shared" si="20"/>
        <v>0</v>
      </c>
    </row>
    <row r="426" spans="1:9" x14ac:dyDescent="0.25">
      <c r="A426" s="17">
        <v>425</v>
      </c>
      <c r="B426" s="17" t="s">
        <v>466</v>
      </c>
      <c r="C426" s="17" t="s">
        <v>1434</v>
      </c>
      <c r="D426" s="17" t="s">
        <v>1406</v>
      </c>
      <c r="E426" s="17" t="s">
        <v>364</v>
      </c>
      <c r="F426" s="17">
        <v>23</v>
      </c>
      <c r="G426" s="17">
        <f t="shared" si="18"/>
        <v>1</v>
      </c>
      <c r="H426" s="17">
        <f t="shared" si="19"/>
        <v>1</v>
      </c>
      <c r="I426" s="17">
        <f t="shared" si="20"/>
        <v>1</v>
      </c>
    </row>
    <row r="427" spans="1:9" x14ac:dyDescent="0.25">
      <c r="A427" s="17">
        <v>426</v>
      </c>
      <c r="B427" s="17" t="s">
        <v>467</v>
      </c>
      <c r="C427" s="17" t="s">
        <v>1436</v>
      </c>
      <c r="D427" s="17" t="s">
        <v>1406</v>
      </c>
      <c r="E427" s="17" t="s">
        <v>364</v>
      </c>
      <c r="F427" s="17">
        <v>1</v>
      </c>
      <c r="G427" s="17">
        <f t="shared" si="18"/>
        <v>0</v>
      </c>
      <c r="H427" s="17">
        <f t="shared" si="19"/>
        <v>0</v>
      </c>
      <c r="I427" s="17">
        <f t="shared" si="20"/>
        <v>1</v>
      </c>
    </row>
    <row r="428" spans="1:9" x14ac:dyDescent="0.25">
      <c r="A428" s="17">
        <v>427</v>
      </c>
      <c r="B428" s="17" t="s">
        <v>468</v>
      </c>
      <c r="C428" s="17" t="s">
        <v>1436</v>
      </c>
      <c r="D428" s="17" t="s">
        <v>1435</v>
      </c>
      <c r="E428" s="17" t="s">
        <v>364</v>
      </c>
      <c r="F428" s="17">
        <v>44</v>
      </c>
      <c r="G428" s="17">
        <f t="shared" si="18"/>
        <v>1</v>
      </c>
      <c r="H428" s="17">
        <f t="shared" si="19"/>
        <v>0</v>
      </c>
      <c r="I428" s="17">
        <f t="shared" si="20"/>
        <v>0</v>
      </c>
    </row>
    <row r="429" spans="1:9" x14ac:dyDescent="0.25">
      <c r="A429" s="17">
        <v>428</v>
      </c>
      <c r="B429" s="17" t="s">
        <v>469</v>
      </c>
      <c r="C429" s="17" t="s">
        <v>1436</v>
      </c>
      <c r="D429" s="17" t="s">
        <v>1435</v>
      </c>
      <c r="E429" s="17" t="s">
        <v>364</v>
      </c>
      <c r="F429" s="17">
        <v>28</v>
      </c>
      <c r="G429" s="17">
        <f t="shared" si="18"/>
        <v>1</v>
      </c>
      <c r="H429" s="17">
        <f t="shared" si="19"/>
        <v>0</v>
      </c>
      <c r="I429" s="17">
        <f t="shared" si="20"/>
        <v>0</v>
      </c>
    </row>
    <row r="430" spans="1:9" x14ac:dyDescent="0.25">
      <c r="A430" s="17">
        <v>429</v>
      </c>
      <c r="B430" s="17" t="s">
        <v>470</v>
      </c>
      <c r="C430" s="17" t="s">
        <v>1434</v>
      </c>
      <c r="D430" s="17" t="s">
        <v>1406</v>
      </c>
      <c r="E430" s="17" t="s">
        <v>364</v>
      </c>
      <c r="F430" s="17">
        <v>6</v>
      </c>
      <c r="G430" s="17">
        <f t="shared" si="18"/>
        <v>0</v>
      </c>
      <c r="H430" s="17">
        <f t="shared" si="19"/>
        <v>1</v>
      </c>
      <c r="I430" s="17">
        <f t="shared" si="20"/>
        <v>1</v>
      </c>
    </row>
    <row r="431" spans="1:9" x14ac:dyDescent="0.25">
      <c r="A431" s="17">
        <v>430</v>
      </c>
      <c r="B431" s="17" t="s">
        <v>471</v>
      </c>
      <c r="C431" s="17" t="s">
        <v>1436</v>
      </c>
      <c r="D431" s="17" t="s">
        <v>1406</v>
      </c>
      <c r="E431" s="17" t="s">
        <v>364</v>
      </c>
      <c r="F431" s="17">
        <v>30</v>
      </c>
      <c r="G431" s="17">
        <f t="shared" si="18"/>
        <v>1</v>
      </c>
      <c r="H431" s="17">
        <f t="shared" si="19"/>
        <v>0</v>
      </c>
      <c r="I431" s="17">
        <f t="shared" si="20"/>
        <v>1</v>
      </c>
    </row>
    <row r="432" spans="1:9" x14ac:dyDescent="0.25">
      <c r="A432" s="17">
        <v>431</v>
      </c>
      <c r="B432" s="17" t="s">
        <v>472</v>
      </c>
      <c r="C432" s="17" t="s">
        <v>1436</v>
      </c>
      <c r="D432" s="17" t="s">
        <v>1435</v>
      </c>
      <c r="E432" s="17" t="s">
        <v>364</v>
      </c>
      <c r="F432" s="17" t="s">
        <v>53</v>
      </c>
      <c r="G432" s="17">
        <f t="shared" si="18"/>
        <v>1</v>
      </c>
      <c r="H432" s="17">
        <f t="shared" si="19"/>
        <v>0</v>
      </c>
      <c r="I432" s="17">
        <f t="shared" si="20"/>
        <v>0</v>
      </c>
    </row>
    <row r="433" spans="1:9" x14ac:dyDescent="0.25">
      <c r="A433" s="17">
        <v>432</v>
      </c>
      <c r="B433" s="17" t="s">
        <v>473</v>
      </c>
      <c r="C433" s="17" t="s">
        <v>1436</v>
      </c>
      <c r="D433" s="17" t="s">
        <v>1435</v>
      </c>
      <c r="E433" s="17" t="s">
        <v>364</v>
      </c>
      <c r="F433" s="17">
        <v>43</v>
      </c>
      <c r="G433" s="17">
        <f t="shared" si="18"/>
        <v>1</v>
      </c>
      <c r="H433" s="17">
        <f t="shared" si="19"/>
        <v>0</v>
      </c>
      <c r="I433" s="17">
        <f t="shared" si="20"/>
        <v>0</v>
      </c>
    </row>
    <row r="434" spans="1:9" x14ac:dyDescent="0.25">
      <c r="A434" s="17">
        <v>433</v>
      </c>
      <c r="B434" s="17" t="s">
        <v>474</v>
      </c>
      <c r="C434" s="17" t="s">
        <v>1434</v>
      </c>
      <c r="D434" s="17" t="s">
        <v>1406</v>
      </c>
      <c r="E434" s="17" t="s">
        <v>364</v>
      </c>
      <c r="F434" s="17">
        <v>45</v>
      </c>
      <c r="G434" s="17">
        <f t="shared" si="18"/>
        <v>1</v>
      </c>
      <c r="H434" s="17">
        <f t="shared" si="19"/>
        <v>1</v>
      </c>
      <c r="I434" s="17">
        <f t="shared" si="20"/>
        <v>1</v>
      </c>
    </row>
    <row r="435" spans="1:9" x14ac:dyDescent="0.25">
      <c r="A435" s="17">
        <v>434</v>
      </c>
      <c r="B435" s="17" t="s">
        <v>475</v>
      </c>
      <c r="C435" s="17" t="s">
        <v>1434</v>
      </c>
      <c r="D435" s="17" t="s">
        <v>1406</v>
      </c>
      <c r="E435" s="17" t="s">
        <v>364</v>
      </c>
      <c r="F435" s="17">
        <v>7</v>
      </c>
      <c r="G435" s="17">
        <f t="shared" si="18"/>
        <v>0</v>
      </c>
      <c r="H435" s="17">
        <f t="shared" si="19"/>
        <v>1</v>
      </c>
      <c r="I435" s="17">
        <f t="shared" si="20"/>
        <v>1</v>
      </c>
    </row>
    <row r="436" spans="1:9" x14ac:dyDescent="0.25">
      <c r="A436" s="17">
        <v>435</v>
      </c>
      <c r="B436" s="17" t="s">
        <v>476</v>
      </c>
      <c r="C436" s="17" t="s">
        <v>1434</v>
      </c>
      <c r="D436" s="17" t="s">
        <v>1406</v>
      </c>
      <c r="E436" s="17" t="s">
        <v>364</v>
      </c>
      <c r="F436" s="17">
        <v>24</v>
      </c>
      <c r="G436" s="17">
        <f t="shared" si="18"/>
        <v>1</v>
      </c>
      <c r="H436" s="17">
        <f t="shared" si="19"/>
        <v>1</v>
      </c>
      <c r="I436" s="17">
        <f t="shared" si="20"/>
        <v>1</v>
      </c>
    </row>
    <row r="437" spans="1:9" x14ac:dyDescent="0.25">
      <c r="A437" s="17">
        <v>436</v>
      </c>
      <c r="B437" s="17" t="s">
        <v>477</v>
      </c>
      <c r="C437" s="17" t="s">
        <v>1434</v>
      </c>
      <c r="D437" s="17" t="s">
        <v>1406</v>
      </c>
      <c r="E437" s="17" t="s">
        <v>364</v>
      </c>
      <c r="F437" s="17">
        <v>24</v>
      </c>
      <c r="G437" s="17">
        <f t="shared" si="18"/>
        <v>1</v>
      </c>
      <c r="H437" s="17">
        <f t="shared" si="19"/>
        <v>1</v>
      </c>
      <c r="I437" s="17">
        <f t="shared" si="20"/>
        <v>1</v>
      </c>
    </row>
    <row r="438" spans="1:9" x14ac:dyDescent="0.25">
      <c r="A438" s="17">
        <v>437</v>
      </c>
      <c r="B438" s="17" t="s">
        <v>478</v>
      </c>
      <c r="C438" s="17" t="s">
        <v>1436</v>
      </c>
      <c r="D438" s="17" t="s">
        <v>1435</v>
      </c>
      <c r="E438" s="17" t="s">
        <v>364</v>
      </c>
      <c r="F438" s="17">
        <v>49</v>
      </c>
      <c r="G438" s="17">
        <f t="shared" si="18"/>
        <v>1</v>
      </c>
      <c r="H438" s="17">
        <f t="shared" si="19"/>
        <v>0</v>
      </c>
      <c r="I438" s="17">
        <f t="shared" si="20"/>
        <v>0</v>
      </c>
    </row>
    <row r="439" spans="1:9" x14ac:dyDescent="0.25">
      <c r="A439" s="17">
        <v>438</v>
      </c>
      <c r="B439" s="17" t="s">
        <v>479</v>
      </c>
      <c r="C439" s="17" t="s">
        <v>1434</v>
      </c>
      <c r="D439" s="17" t="s">
        <v>1406</v>
      </c>
      <c r="E439" s="17" t="s">
        <v>364</v>
      </c>
      <c r="F439" s="17">
        <v>48</v>
      </c>
      <c r="G439" s="17">
        <f t="shared" si="18"/>
        <v>1</v>
      </c>
      <c r="H439" s="17">
        <f t="shared" si="19"/>
        <v>1</v>
      </c>
      <c r="I439" s="17">
        <f t="shared" si="20"/>
        <v>1</v>
      </c>
    </row>
    <row r="440" spans="1:9" x14ac:dyDescent="0.25">
      <c r="A440" s="17">
        <v>439</v>
      </c>
      <c r="B440" s="17" t="s">
        <v>480</v>
      </c>
      <c r="C440" s="17" t="s">
        <v>1434</v>
      </c>
      <c r="D440" s="17" t="s">
        <v>1406</v>
      </c>
      <c r="E440" s="17" t="s">
        <v>364</v>
      </c>
      <c r="F440" s="17" t="s">
        <v>53</v>
      </c>
      <c r="G440" s="17">
        <f t="shared" si="18"/>
        <v>1</v>
      </c>
      <c r="H440" s="17">
        <f t="shared" si="19"/>
        <v>1</v>
      </c>
      <c r="I440" s="17">
        <f t="shared" si="20"/>
        <v>1</v>
      </c>
    </row>
    <row r="441" spans="1:9" x14ac:dyDescent="0.25">
      <c r="A441" s="17">
        <v>440</v>
      </c>
      <c r="B441" s="17" t="s">
        <v>481</v>
      </c>
      <c r="C441" s="17" t="s">
        <v>1436</v>
      </c>
      <c r="D441" s="17" t="s">
        <v>1435</v>
      </c>
      <c r="E441" s="17" t="s">
        <v>364</v>
      </c>
      <c r="F441" s="17">
        <v>34</v>
      </c>
      <c r="G441" s="17">
        <f t="shared" si="18"/>
        <v>1</v>
      </c>
      <c r="H441" s="17">
        <f t="shared" si="19"/>
        <v>0</v>
      </c>
      <c r="I441" s="17">
        <f t="shared" si="20"/>
        <v>0</v>
      </c>
    </row>
    <row r="442" spans="1:9" x14ac:dyDescent="0.25">
      <c r="A442" s="17">
        <v>441</v>
      </c>
      <c r="B442" s="17" t="s">
        <v>482</v>
      </c>
      <c r="C442" s="17" t="s">
        <v>1436</v>
      </c>
      <c r="D442" s="17" t="s">
        <v>1435</v>
      </c>
      <c r="E442" s="17" t="s">
        <v>364</v>
      </c>
      <c r="F442" s="17">
        <v>32</v>
      </c>
      <c r="G442" s="17">
        <f t="shared" si="18"/>
        <v>1</v>
      </c>
      <c r="H442" s="17">
        <f t="shared" si="19"/>
        <v>0</v>
      </c>
      <c r="I442" s="17">
        <f t="shared" si="20"/>
        <v>0</v>
      </c>
    </row>
    <row r="443" spans="1:9" x14ac:dyDescent="0.25">
      <c r="A443" s="17">
        <v>442</v>
      </c>
      <c r="B443" s="17" t="s">
        <v>483</v>
      </c>
      <c r="C443" s="17" t="s">
        <v>1436</v>
      </c>
      <c r="D443" s="17" t="s">
        <v>1435</v>
      </c>
      <c r="E443" s="17" t="s">
        <v>364</v>
      </c>
      <c r="F443" s="17">
        <v>21</v>
      </c>
      <c r="G443" s="17">
        <f t="shared" si="18"/>
        <v>1</v>
      </c>
      <c r="H443" s="17">
        <f t="shared" si="19"/>
        <v>0</v>
      </c>
      <c r="I443" s="17">
        <f t="shared" si="20"/>
        <v>0</v>
      </c>
    </row>
    <row r="444" spans="1:9" x14ac:dyDescent="0.25">
      <c r="A444" s="17">
        <v>443</v>
      </c>
      <c r="B444" s="17" t="s">
        <v>484</v>
      </c>
      <c r="C444" s="17" t="s">
        <v>1434</v>
      </c>
      <c r="D444" s="17" t="s">
        <v>1435</v>
      </c>
      <c r="E444" s="17" t="s">
        <v>364</v>
      </c>
      <c r="F444" s="17">
        <v>18</v>
      </c>
      <c r="G444" s="17">
        <f t="shared" si="18"/>
        <v>1</v>
      </c>
      <c r="H444" s="17">
        <f t="shared" si="19"/>
        <v>1</v>
      </c>
      <c r="I444" s="17">
        <f t="shared" si="20"/>
        <v>0</v>
      </c>
    </row>
    <row r="445" spans="1:9" x14ac:dyDescent="0.25">
      <c r="A445" s="17">
        <v>444</v>
      </c>
      <c r="B445" s="17" t="s">
        <v>485</v>
      </c>
      <c r="C445" s="17" t="s">
        <v>1434</v>
      </c>
      <c r="D445" s="17" t="s">
        <v>1406</v>
      </c>
      <c r="E445" s="17" t="s">
        <v>364</v>
      </c>
      <c r="F445" s="17">
        <v>53</v>
      </c>
      <c r="G445" s="17">
        <f t="shared" si="18"/>
        <v>1</v>
      </c>
      <c r="H445" s="17">
        <f t="shared" si="19"/>
        <v>1</v>
      </c>
      <c r="I445" s="17">
        <f t="shared" si="20"/>
        <v>1</v>
      </c>
    </row>
    <row r="446" spans="1:9" x14ac:dyDescent="0.25">
      <c r="A446" s="17">
        <v>445</v>
      </c>
      <c r="B446" s="17" t="s">
        <v>486</v>
      </c>
      <c r="C446" s="17" t="s">
        <v>1436</v>
      </c>
      <c r="D446" s="17" t="s">
        <v>1435</v>
      </c>
      <c r="E446" s="17" t="s">
        <v>364</v>
      </c>
      <c r="F446" s="17">
        <v>23</v>
      </c>
      <c r="G446" s="17">
        <f t="shared" si="18"/>
        <v>1</v>
      </c>
      <c r="H446" s="17">
        <f t="shared" si="19"/>
        <v>0</v>
      </c>
      <c r="I446" s="17">
        <f t="shared" si="20"/>
        <v>0</v>
      </c>
    </row>
    <row r="447" spans="1:9" x14ac:dyDescent="0.25">
      <c r="A447" s="17">
        <v>446</v>
      </c>
      <c r="B447" s="17" t="s">
        <v>487</v>
      </c>
      <c r="C447" s="17" t="s">
        <v>1434</v>
      </c>
      <c r="D447" s="17" t="s">
        <v>1406</v>
      </c>
      <c r="E447" s="17" t="s">
        <v>364</v>
      </c>
      <c r="F447" s="17">
        <v>21</v>
      </c>
      <c r="G447" s="17">
        <f t="shared" si="18"/>
        <v>1</v>
      </c>
      <c r="H447" s="17">
        <f t="shared" si="19"/>
        <v>1</v>
      </c>
      <c r="I447" s="17">
        <f t="shared" si="20"/>
        <v>1</v>
      </c>
    </row>
    <row r="448" spans="1:9" x14ac:dyDescent="0.25">
      <c r="A448" s="17">
        <v>447</v>
      </c>
      <c r="B448" s="17" t="s">
        <v>488</v>
      </c>
      <c r="C448" s="17" t="s">
        <v>1436</v>
      </c>
      <c r="D448" s="17" t="s">
        <v>1435</v>
      </c>
      <c r="E448" s="17" t="s">
        <v>364</v>
      </c>
      <c r="F448" s="17" t="s">
        <v>53</v>
      </c>
      <c r="G448" s="17">
        <f t="shared" si="18"/>
        <v>1</v>
      </c>
      <c r="H448" s="17">
        <f t="shared" si="19"/>
        <v>0</v>
      </c>
      <c r="I448" s="17">
        <f t="shared" si="20"/>
        <v>0</v>
      </c>
    </row>
    <row r="449" spans="1:9" x14ac:dyDescent="0.25">
      <c r="A449" s="17">
        <v>448</v>
      </c>
      <c r="B449" s="17" t="s">
        <v>489</v>
      </c>
      <c r="C449" s="17" t="s">
        <v>1436</v>
      </c>
      <c r="D449" s="17" t="s">
        <v>1435</v>
      </c>
      <c r="E449" s="17" t="s">
        <v>364</v>
      </c>
      <c r="F449" s="17">
        <v>52</v>
      </c>
      <c r="G449" s="17">
        <f t="shared" si="18"/>
        <v>1</v>
      </c>
      <c r="H449" s="17">
        <f t="shared" si="19"/>
        <v>0</v>
      </c>
      <c r="I449" s="17">
        <f t="shared" si="20"/>
        <v>0</v>
      </c>
    </row>
    <row r="450" spans="1:9" x14ac:dyDescent="0.25">
      <c r="A450" s="17">
        <v>449</v>
      </c>
      <c r="B450" s="17" t="s">
        <v>490</v>
      </c>
      <c r="C450" s="17" t="s">
        <v>1436</v>
      </c>
      <c r="D450" s="17" t="s">
        <v>1435</v>
      </c>
      <c r="E450" s="17" t="s">
        <v>364</v>
      </c>
      <c r="F450" s="17">
        <v>42</v>
      </c>
      <c r="G450" s="17">
        <f t="shared" si="18"/>
        <v>1</v>
      </c>
      <c r="H450" s="17">
        <f t="shared" si="19"/>
        <v>0</v>
      </c>
      <c r="I450" s="17">
        <f t="shared" si="20"/>
        <v>0</v>
      </c>
    </row>
    <row r="451" spans="1:9" x14ac:dyDescent="0.25">
      <c r="A451" s="17">
        <v>450</v>
      </c>
      <c r="B451" s="17" t="s">
        <v>491</v>
      </c>
      <c r="C451" s="17" t="s">
        <v>1434</v>
      </c>
      <c r="D451" s="17" t="s">
        <v>1406</v>
      </c>
      <c r="E451" s="17" t="s">
        <v>364</v>
      </c>
      <c r="F451" s="17">
        <v>36</v>
      </c>
      <c r="G451" s="17">
        <f t="shared" ref="G451:G514" si="21">IF(F451&gt;=16,1,0)</f>
        <v>1</v>
      </c>
      <c r="H451" s="17">
        <f t="shared" ref="H451:H514" si="22">IF(C451="Female",1,0)</f>
        <v>1</v>
      </c>
      <c r="I451" s="17">
        <f t="shared" ref="I451:I514" si="23">IF(D451="Yes",1,0)</f>
        <v>1</v>
      </c>
    </row>
    <row r="452" spans="1:9" x14ac:dyDescent="0.25">
      <c r="A452" s="17">
        <v>451</v>
      </c>
      <c r="B452" s="17" t="s">
        <v>492</v>
      </c>
      <c r="C452" s="17" t="s">
        <v>1436</v>
      </c>
      <c r="D452" s="17" t="s">
        <v>1435</v>
      </c>
      <c r="E452" s="17" t="s">
        <v>364</v>
      </c>
      <c r="F452" s="17">
        <v>21</v>
      </c>
      <c r="G452" s="17">
        <f t="shared" si="21"/>
        <v>1</v>
      </c>
      <c r="H452" s="17">
        <f t="shared" si="22"/>
        <v>0</v>
      </c>
      <c r="I452" s="17">
        <f t="shared" si="23"/>
        <v>0</v>
      </c>
    </row>
    <row r="453" spans="1:9" x14ac:dyDescent="0.25">
      <c r="A453" s="17">
        <v>452</v>
      </c>
      <c r="B453" s="17" t="s">
        <v>493</v>
      </c>
      <c r="C453" s="17" t="s">
        <v>1436</v>
      </c>
      <c r="D453" s="17" t="s">
        <v>1406</v>
      </c>
      <c r="E453" s="17" t="s">
        <v>364</v>
      </c>
      <c r="F453" s="17">
        <v>41</v>
      </c>
      <c r="G453" s="17">
        <f t="shared" si="21"/>
        <v>1</v>
      </c>
      <c r="H453" s="17">
        <f t="shared" si="22"/>
        <v>0</v>
      </c>
      <c r="I453" s="17">
        <f t="shared" si="23"/>
        <v>1</v>
      </c>
    </row>
    <row r="454" spans="1:9" x14ac:dyDescent="0.25">
      <c r="A454" s="17">
        <v>453</v>
      </c>
      <c r="B454" s="17" t="s">
        <v>494</v>
      </c>
      <c r="C454" s="17" t="s">
        <v>1436</v>
      </c>
      <c r="D454" s="17" t="s">
        <v>1435</v>
      </c>
      <c r="E454" s="17" t="s">
        <v>364</v>
      </c>
      <c r="F454" s="17" t="s">
        <v>53</v>
      </c>
      <c r="G454" s="17">
        <f t="shared" si="21"/>
        <v>1</v>
      </c>
      <c r="H454" s="17">
        <f t="shared" si="22"/>
        <v>0</v>
      </c>
      <c r="I454" s="17">
        <f t="shared" si="23"/>
        <v>0</v>
      </c>
    </row>
    <row r="455" spans="1:9" x14ac:dyDescent="0.25">
      <c r="A455" s="17">
        <v>454</v>
      </c>
      <c r="B455" s="17" t="s">
        <v>495</v>
      </c>
      <c r="C455" s="17" t="s">
        <v>1434</v>
      </c>
      <c r="D455" s="17" t="s">
        <v>1435</v>
      </c>
      <c r="E455" s="17" t="s">
        <v>364</v>
      </c>
      <c r="F455" s="17" t="s">
        <v>53</v>
      </c>
      <c r="G455" s="17">
        <f t="shared" si="21"/>
        <v>1</v>
      </c>
      <c r="H455" s="17">
        <f t="shared" si="22"/>
        <v>1</v>
      </c>
      <c r="I455" s="17">
        <f t="shared" si="23"/>
        <v>0</v>
      </c>
    </row>
    <row r="456" spans="1:9" x14ac:dyDescent="0.25">
      <c r="A456" s="17">
        <v>455</v>
      </c>
      <c r="B456" s="17" t="s">
        <v>496</v>
      </c>
      <c r="C456" s="17" t="s">
        <v>1436</v>
      </c>
      <c r="D456" s="17" t="s">
        <v>1435</v>
      </c>
      <c r="E456" s="17" t="s">
        <v>364</v>
      </c>
      <c r="F456" s="17">
        <v>33</v>
      </c>
      <c r="G456" s="17">
        <f t="shared" si="21"/>
        <v>1</v>
      </c>
      <c r="H456" s="17">
        <f t="shared" si="22"/>
        <v>0</v>
      </c>
      <c r="I456" s="17">
        <f t="shared" si="23"/>
        <v>0</v>
      </c>
    </row>
    <row r="457" spans="1:9" x14ac:dyDescent="0.25">
      <c r="A457" s="17">
        <v>456</v>
      </c>
      <c r="B457" s="17" t="s">
        <v>497</v>
      </c>
      <c r="C457" s="17" t="s">
        <v>1434</v>
      </c>
      <c r="D457" s="17" t="s">
        <v>1406</v>
      </c>
      <c r="E457" s="17" t="s">
        <v>364</v>
      </c>
      <c r="F457" s="17">
        <v>17</v>
      </c>
      <c r="G457" s="17">
        <f t="shared" si="21"/>
        <v>1</v>
      </c>
      <c r="H457" s="17">
        <f t="shared" si="22"/>
        <v>1</v>
      </c>
      <c r="I457" s="17">
        <f t="shared" si="23"/>
        <v>1</v>
      </c>
    </row>
    <row r="458" spans="1:9" x14ac:dyDescent="0.25">
      <c r="A458" s="17">
        <v>457</v>
      </c>
      <c r="B458" s="17" t="s">
        <v>498</v>
      </c>
      <c r="C458" s="17" t="s">
        <v>1436</v>
      </c>
      <c r="D458" s="17" t="s">
        <v>1435</v>
      </c>
      <c r="E458" s="17" t="s">
        <v>1403</v>
      </c>
      <c r="F458" s="17" t="s">
        <v>53</v>
      </c>
      <c r="G458" s="17">
        <f t="shared" si="21"/>
        <v>1</v>
      </c>
      <c r="H458" s="17">
        <f t="shared" si="22"/>
        <v>0</v>
      </c>
      <c r="I458" s="17">
        <f t="shared" si="23"/>
        <v>0</v>
      </c>
    </row>
    <row r="459" spans="1:9" x14ac:dyDescent="0.25">
      <c r="A459" s="17">
        <v>458</v>
      </c>
      <c r="B459" s="17" t="s">
        <v>499</v>
      </c>
      <c r="C459" s="17" t="s">
        <v>1434</v>
      </c>
      <c r="D459" s="17" t="s">
        <v>1406</v>
      </c>
      <c r="E459" s="17" t="s">
        <v>364</v>
      </c>
      <c r="F459" s="17" t="s">
        <v>53</v>
      </c>
      <c r="G459" s="17">
        <f t="shared" si="21"/>
        <v>1</v>
      </c>
      <c r="H459" s="17">
        <f t="shared" si="22"/>
        <v>1</v>
      </c>
      <c r="I459" s="17">
        <f t="shared" si="23"/>
        <v>1</v>
      </c>
    </row>
    <row r="460" spans="1:9" x14ac:dyDescent="0.25">
      <c r="A460" s="17">
        <v>459</v>
      </c>
      <c r="B460" s="17" t="s">
        <v>500</v>
      </c>
      <c r="C460" s="17" t="s">
        <v>1436</v>
      </c>
      <c r="D460" s="17" t="s">
        <v>1435</v>
      </c>
      <c r="E460" s="17" t="s">
        <v>364</v>
      </c>
      <c r="F460" s="17" t="s">
        <v>53</v>
      </c>
      <c r="G460" s="17">
        <f t="shared" si="21"/>
        <v>1</v>
      </c>
      <c r="H460" s="17">
        <f t="shared" si="22"/>
        <v>0</v>
      </c>
      <c r="I460" s="17">
        <f t="shared" si="23"/>
        <v>0</v>
      </c>
    </row>
    <row r="461" spans="1:9" x14ac:dyDescent="0.25">
      <c r="A461" s="17">
        <v>460</v>
      </c>
      <c r="B461" s="17" t="s">
        <v>501</v>
      </c>
      <c r="C461" s="17" t="s">
        <v>1436</v>
      </c>
      <c r="D461" s="17" t="s">
        <v>1435</v>
      </c>
      <c r="E461" s="17" t="s">
        <v>364</v>
      </c>
      <c r="F461" s="17" t="s">
        <v>53</v>
      </c>
      <c r="G461" s="17">
        <f t="shared" si="21"/>
        <v>1</v>
      </c>
      <c r="H461" s="17">
        <f t="shared" si="22"/>
        <v>0</v>
      </c>
      <c r="I461" s="17">
        <f t="shared" si="23"/>
        <v>0</v>
      </c>
    </row>
    <row r="462" spans="1:9" x14ac:dyDescent="0.25">
      <c r="A462" s="17">
        <v>461</v>
      </c>
      <c r="B462" s="17" t="s">
        <v>502</v>
      </c>
      <c r="C462" s="17" t="s">
        <v>1436</v>
      </c>
      <c r="D462" s="17" t="s">
        <v>1435</v>
      </c>
      <c r="E462" s="17" t="s">
        <v>364</v>
      </c>
      <c r="F462" s="17" t="s">
        <v>53</v>
      </c>
      <c r="G462" s="17">
        <f t="shared" si="21"/>
        <v>1</v>
      </c>
      <c r="H462" s="17">
        <f t="shared" si="22"/>
        <v>0</v>
      </c>
      <c r="I462" s="17">
        <f t="shared" si="23"/>
        <v>0</v>
      </c>
    </row>
    <row r="463" spans="1:9" x14ac:dyDescent="0.25">
      <c r="A463" s="17">
        <v>462</v>
      </c>
      <c r="B463" s="17" t="s">
        <v>503</v>
      </c>
      <c r="C463" s="17" t="s">
        <v>1436</v>
      </c>
      <c r="D463" s="17" t="s">
        <v>1435</v>
      </c>
      <c r="E463" s="17" t="s">
        <v>364</v>
      </c>
      <c r="F463" s="17" t="s">
        <v>53</v>
      </c>
      <c r="G463" s="17">
        <f t="shared" si="21"/>
        <v>1</v>
      </c>
      <c r="H463" s="17">
        <f t="shared" si="22"/>
        <v>0</v>
      </c>
      <c r="I463" s="17">
        <f t="shared" si="23"/>
        <v>0</v>
      </c>
    </row>
    <row r="464" spans="1:9" x14ac:dyDescent="0.25">
      <c r="A464" s="17">
        <v>463</v>
      </c>
      <c r="B464" s="17" t="s">
        <v>504</v>
      </c>
      <c r="C464" s="17" t="s">
        <v>1434</v>
      </c>
      <c r="D464" s="17" t="s">
        <v>1406</v>
      </c>
      <c r="E464" s="17" t="s">
        <v>364</v>
      </c>
      <c r="F464" s="17">
        <v>23</v>
      </c>
      <c r="G464" s="17">
        <f t="shared" si="21"/>
        <v>1</v>
      </c>
      <c r="H464" s="17">
        <f t="shared" si="22"/>
        <v>1</v>
      </c>
      <c r="I464" s="17">
        <f t="shared" si="23"/>
        <v>1</v>
      </c>
    </row>
    <row r="465" spans="1:9" x14ac:dyDescent="0.25">
      <c r="A465" s="17">
        <v>464</v>
      </c>
      <c r="B465" s="17" t="s">
        <v>505</v>
      </c>
      <c r="C465" s="17" t="s">
        <v>1436</v>
      </c>
      <c r="D465" s="17" t="s">
        <v>1435</v>
      </c>
      <c r="E465" s="17" t="s">
        <v>364</v>
      </c>
      <c r="F465" s="17">
        <v>34</v>
      </c>
      <c r="G465" s="17">
        <f t="shared" si="21"/>
        <v>1</v>
      </c>
      <c r="H465" s="17">
        <f t="shared" si="22"/>
        <v>0</v>
      </c>
      <c r="I465" s="17">
        <f t="shared" si="23"/>
        <v>0</v>
      </c>
    </row>
    <row r="466" spans="1:9" x14ac:dyDescent="0.25">
      <c r="A466" s="17">
        <v>465</v>
      </c>
      <c r="B466" s="17" t="s">
        <v>506</v>
      </c>
      <c r="C466" s="17" t="s">
        <v>1434</v>
      </c>
      <c r="D466" s="17" t="s">
        <v>1406</v>
      </c>
      <c r="E466" s="17" t="s">
        <v>364</v>
      </c>
      <c r="F466" s="17" t="s">
        <v>53</v>
      </c>
      <c r="G466" s="17">
        <f t="shared" si="21"/>
        <v>1</v>
      </c>
      <c r="H466" s="17">
        <f t="shared" si="22"/>
        <v>1</v>
      </c>
      <c r="I466" s="17">
        <f t="shared" si="23"/>
        <v>1</v>
      </c>
    </row>
    <row r="467" spans="1:9" x14ac:dyDescent="0.25">
      <c r="A467" s="17">
        <v>466</v>
      </c>
      <c r="B467" s="17" t="s">
        <v>507</v>
      </c>
      <c r="C467" s="17" t="s">
        <v>1434</v>
      </c>
      <c r="D467" s="17" t="s">
        <v>1435</v>
      </c>
      <c r="E467" s="17" t="s">
        <v>364</v>
      </c>
      <c r="F467" s="17">
        <v>22</v>
      </c>
      <c r="G467" s="17">
        <f t="shared" si="21"/>
        <v>1</v>
      </c>
      <c r="H467" s="17">
        <f t="shared" si="22"/>
        <v>1</v>
      </c>
      <c r="I467" s="17">
        <f t="shared" si="23"/>
        <v>0</v>
      </c>
    </row>
    <row r="468" spans="1:9" x14ac:dyDescent="0.25">
      <c r="A468" s="17">
        <v>467</v>
      </c>
      <c r="B468" s="17" t="s">
        <v>508</v>
      </c>
      <c r="C468" s="17" t="s">
        <v>1436</v>
      </c>
      <c r="D468" s="17" t="s">
        <v>1435</v>
      </c>
      <c r="E468" s="17" t="s">
        <v>364</v>
      </c>
      <c r="F468" s="17" t="s">
        <v>53</v>
      </c>
      <c r="G468" s="17">
        <f t="shared" si="21"/>
        <v>1</v>
      </c>
      <c r="H468" s="17">
        <f t="shared" si="22"/>
        <v>0</v>
      </c>
      <c r="I468" s="17">
        <f t="shared" si="23"/>
        <v>0</v>
      </c>
    </row>
    <row r="469" spans="1:9" x14ac:dyDescent="0.25">
      <c r="A469" s="17">
        <v>468</v>
      </c>
      <c r="B469" s="17" t="s">
        <v>509</v>
      </c>
      <c r="C469" s="17" t="s">
        <v>1434</v>
      </c>
      <c r="D469" s="17" t="s">
        <v>1406</v>
      </c>
      <c r="E469" s="17" t="s">
        <v>364</v>
      </c>
      <c r="F469" s="17" t="s">
        <v>53</v>
      </c>
      <c r="G469" s="17">
        <f t="shared" si="21"/>
        <v>1</v>
      </c>
      <c r="H469" s="17">
        <f t="shared" si="22"/>
        <v>1</v>
      </c>
      <c r="I469" s="17">
        <f t="shared" si="23"/>
        <v>1</v>
      </c>
    </row>
    <row r="470" spans="1:9" x14ac:dyDescent="0.25">
      <c r="A470" s="17">
        <v>469</v>
      </c>
      <c r="B470" s="17" t="s">
        <v>510</v>
      </c>
      <c r="C470" s="17" t="s">
        <v>1434</v>
      </c>
      <c r="D470" s="17" t="s">
        <v>1406</v>
      </c>
      <c r="E470" s="17" t="s">
        <v>364</v>
      </c>
      <c r="F470" s="17">
        <v>45</v>
      </c>
      <c r="G470" s="17">
        <f t="shared" si="21"/>
        <v>1</v>
      </c>
      <c r="H470" s="17">
        <f t="shared" si="22"/>
        <v>1</v>
      </c>
      <c r="I470" s="17">
        <f t="shared" si="23"/>
        <v>1</v>
      </c>
    </row>
    <row r="471" spans="1:9" x14ac:dyDescent="0.25">
      <c r="A471" s="17">
        <v>470</v>
      </c>
      <c r="B471" s="17" t="s">
        <v>511</v>
      </c>
      <c r="C471" s="17" t="s">
        <v>1436</v>
      </c>
      <c r="D471" s="17" t="s">
        <v>1435</v>
      </c>
      <c r="E471" s="17" t="s">
        <v>364</v>
      </c>
      <c r="F471" s="17" t="s">
        <v>53</v>
      </c>
      <c r="G471" s="17">
        <f t="shared" si="21"/>
        <v>1</v>
      </c>
      <c r="H471" s="17">
        <f t="shared" si="22"/>
        <v>0</v>
      </c>
      <c r="I471" s="17">
        <f t="shared" si="23"/>
        <v>0</v>
      </c>
    </row>
    <row r="472" spans="1:9" x14ac:dyDescent="0.25">
      <c r="A472" s="17">
        <v>471</v>
      </c>
      <c r="B472" s="17" t="s">
        <v>512</v>
      </c>
      <c r="C472" s="17" t="s">
        <v>1436</v>
      </c>
      <c r="D472" s="17" t="s">
        <v>1435</v>
      </c>
      <c r="E472" s="17" t="s">
        <v>364</v>
      </c>
      <c r="F472" s="17" t="s">
        <v>53</v>
      </c>
      <c r="G472" s="17">
        <f t="shared" si="21"/>
        <v>1</v>
      </c>
      <c r="H472" s="17">
        <f t="shared" si="22"/>
        <v>0</v>
      </c>
      <c r="I472" s="17">
        <f t="shared" si="23"/>
        <v>0</v>
      </c>
    </row>
    <row r="473" spans="1:9" x14ac:dyDescent="0.25">
      <c r="A473" s="17">
        <v>472</v>
      </c>
      <c r="B473" s="17" t="s">
        <v>513</v>
      </c>
      <c r="C473" s="17" t="s">
        <v>1436</v>
      </c>
      <c r="D473" s="17" t="s">
        <v>1435</v>
      </c>
      <c r="E473" s="17" t="s">
        <v>364</v>
      </c>
      <c r="F473" s="17">
        <v>31</v>
      </c>
      <c r="G473" s="17">
        <f t="shared" si="21"/>
        <v>1</v>
      </c>
      <c r="H473" s="17">
        <f t="shared" si="22"/>
        <v>0</v>
      </c>
      <c r="I473" s="17">
        <f t="shared" si="23"/>
        <v>0</v>
      </c>
    </row>
    <row r="474" spans="1:9" x14ac:dyDescent="0.25">
      <c r="A474" s="17">
        <v>473</v>
      </c>
      <c r="B474" s="17" t="s">
        <v>514</v>
      </c>
      <c r="C474" s="17" t="s">
        <v>1436</v>
      </c>
      <c r="D474" s="17" t="s">
        <v>1435</v>
      </c>
      <c r="E474" s="17" t="s">
        <v>364</v>
      </c>
      <c r="F474" s="17">
        <v>30</v>
      </c>
      <c r="G474" s="17">
        <f t="shared" si="21"/>
        <v>1</v>
      </c>
      <c r="H474" s="17">
        <f t="shared" si="22"/>
        <v>0</v>
      </c>
      <c r="I474" s="17">
        <f t="shared" si="23"/>
        <v>0</v>
      </c>
    </row>
    <row r="475" spans="1:9" x14ac:dyDescent="0.25">
      <c r="A475" s="17">
        <v>474</v>
      </c>
      <c r="B475" s="17" t="s">
        <v>515</v>
      </c>
      <c r="C475" s="17" t="s">
        <v>1434</v>
      </c>
      <c r="D475" s="17" t="s">
        <v>1435</v>
      </c>
      <c r="E475" s="17" t="s">
        <v>364</v>
      </c>
      <c r="F475" s="17">
        <v>26</v>
      </c>
      <c r="G475" s="17">
        <f t="shared" si="21"/>
        <v>1</v>
      </c>
      <c r="H475" s="17">
        <f t="shared" si="22"/>
        <v>1</v>
      </c>
      <c r="I475" s="17">
        <f t="shared" si="23"/>
        <v>0</v>
      </c>
    </row>
    <row r="476" spans="1:9" x14ac:dyDescent="0.25">
      <c r="A476" s="17">
        <v>475</v>
      </c>
      <c r="B476" s="17" t="s">
        <v>516</v>
      </c>
      <c r="C476" s="17" t="s">
        <v>1436</v>
      </c>
      <c r="D476" s="17" t="s">
        <v>1435</v>
      </c>
      <c r="E476" s="17" t="s">
        <v>364</v>
      </c>
      <c r="F476" s="17" t="s">
        <v>53</v>
      </c>
      <c r="G476" s="17">
        <f t="shared" si="21"/>
        <v>1</v>
      </c>
      <c r="H476" s="17">
        <f t="shared" si="22"/>
        <v>0</v>
      </c>
      <c r="I476" s="17">
        <f t="shared" si="23"/>
        <v>0</v>
      </c>
    </row>
    <row r="477" spans="1:9" x14ac:dyDescent="0.25">
      <c r="A477" s="17">
        <v>476</v>
      </c>
      <c r="B477" s="17" t="s">
        <v>517</v>
      </c>
      <c r="C477" s="17" t="s">
        <v>1434</v>
      </c>
      <c r="D477" s="17" t="s">
        <v>1406</v>
      </c>
      <c r="E477" s="17" t="s">
        <v>364</v>
      </c>
      <c r="F477" s="17">
        <v>34</v>
      </c>
      <c r="G477" s="17">
        <f t="shared" si="21"/>
        <v>1</v>
      </c>
      <c r="H477" s="17">
        <f t="shared" si="22"/>
        <v>1</v>
      </c>
      <c r="I477" s="17">
        <f t="shared" si="23"/>
        <v>1</v>
      </c>
    </row>
    <row r="478" spans="1:9" x14ac:dyDescent="0.25">
      <c r="A478" s="17">
        <v>477</v>
      </c>
      <c r="B478" s="17" t="s">
        <v>518</v>
      </c>
      <c r="C478" s="17" t="s">
        <v>1436</v>
      </c>
      <c r="D478" s="17" t="s">
        <v>1435</v>
      </c>
      <c r="E478" s="17" t="s">
        <v>364</v>
      </c>
      <c r="F478" s="17">
        <v>26</v>
      </c>
      <c r="G478" s="17">
        <f t="shared" si="21"/>
        <v>1</v>
      </c>
      <c r="H478" s="17">
        <f t="shared" si="22"/>
        <v>0</v>
      </c>
      <c r="I478" s="17">
        <f t="shared" si="23"/>
        <v>0</v>
      </c>
    </row>
    <row r="479" spans="1:9" x14ac:dyDescent="0.25">
      <c r="A479" s="17">
        <v>478</v>
      </c>
      <c r="B479" s="17" t="s">
        <v>519</v>
      </c>
      <c r="C479" s="17" t="s">
        <v>1434</v>
      </c>
      <c r="D479" s="17" t="s">
        <v>1406</v>
      </c>
      <c r="E479" s="17" t="s">
        <v>364</v>
      </c>
      <c r="F479" s="17">
        <v>22</v>
      </c>
      <c r="G479" s="17">
        <f t="shared" si="21"/>
        <v>1</v>
      </c>
      <c r="H479" s="17">
        <f t="shared" si="22"/>
        <v>1</v>
      </c>
      <c r="I479" s="17">
        <f t="shared" si="23"/>
        <v>1</v>
      </c>
    </row>
    <row r="480" spans="1:9" x14ac:dyDescent="0.25">
      <c r="A480" s="17">
        <v>479</v>
      </c>
      <c r="B480" s="17" t="s">
        <v>520</v>
      </c>
      <c r="C480" s="17" t="s">
        <v>1434</v>
      </c>
      <c r="D480" s="17" t="s">
        <v>1406</v>
      </c>
      <c r="E480" s="17" t="s">
        <v>364</v>
      </c>
      <c r="F480" s="17">
        <v>1</v>
      </c>
      <c r="G480" s="17">
        <f t="shared" si="21"/>
        <v>0</v>
      </c>
      <c r="H480" s="17">
        <f t="shared" si="22"/>
        <v>1</v>
      </c>
      <c r="I480" s="17">
        <f t="shared" si="23"/>
        <v>1</v>
      </c>
    </row>
    <row r="481" spans="1:9" x14ac:dyDescent="0.25">
      <c r="A481" s="17">
        <v>480</v>
      </c>
      <c r="B481" s="17" t="s">
        <v>521</v>
      </c>
      <c r="C481" s="17" t="s">
        <v>1434</v>
      </c>
      <c r="D481" s="17" t="s">
        <v>1406</v>
      </c>
      <c r="E481" s="17" t="s">
        <v>364</v>
      </c>
      <c r="F481" s="17">
        <v>3</v>
      </c>
      <c r="G481" s="17">
        <f t="shared" si="21"/>
        <v>0</v>
      </c>
      <c r="H481" s="17">
        <f t="shared" si="22"/>
        <v>1</v>
      </c>
      <c r="I481" s="17">
        <f t="shared" si="23"/>
        <v>1</v>
      </c>
    </row>
    <row r="482" spans="1:9" x14ac:dyDescent="0.25">
      <c r="A482" s="17">
        <v>481</v>
      </c>
      <c r="B482" s="17" t="s">
        <v>522</v>
      </c>
      <c r="C482" s="17" t="s">
        <v>1434</v>
      </c>
      <c r="D482" s="17" t="s">
        <v>1406</v>
      </c>
      <c r="E482" s="17" t="s">
        <v>364</v>
      </c>
      <c r="F482" s="17" t="s">
        <v>53</v>
      </c>
      <c r="G482" s="17">
        <f t="shared" si="21"/>
        <v>1</v>
      </c>
      <c r="H482" s="17">
        <f t="shared" si="22"/>
        <v>1</v>
      </c>
      <c r="I482" s="17">
        <f t="shared" si="23"/>
        <v>1</v>
      </c>
    </row>
    <row r="483" spans="1:9" x14ac:dyDescent="0.25">
      <c r="A483" s="17">
        <v>482</v>
      </c>
      <c r="B483" s="17" t="s">
        <v>523</v>
      </c>
      <c r="C483" s="17" t="s">
        <v>1434</v>
      </c>
      <c r="D483" s="17" t="s">
        <v>1406</v>
      </c>
      <c r="E483" s="17" t="s">
        <v>364</v>
      </c>
      <c r="F483" s="17" t="s">
        <v>53</v>
      </c>
      <c r="G483" s="17">
        <f t="shared" si="21"/>
        <v>1</v>
      </c>
      <c r="H483" s="17">
        <f t="shared" si="22"/>
        <v>1</v>
      </c>
      <c r="I483" s="17">
        <f t="shared" si="23"/>
        <v>1</v>
      </c>
    </row>
    <row r="484" spans="1:9" x14ac:dyDescent="0.25">
      <c r="A484" s="17">
        <v>483</v>
      </c>
      <c r="B484" s="17" t="s">
        <v>524</v>
      </c>
      <c r="C484" s="17" t="s">
        <v>1436</v>
      </c>
      <c r="D484" s="17" t="s">
        <v>1435</v>
      </c>
      <c r="E484" s="17" t="s">
        <v>364</v>
      </c>
      <c r="F484" s="17" t="s">
        <v>53</v>
      </c>
      <c r="G484" s="17">
        <f t="shared" si="21"/>
        <v>1</v>
      </c>
      <c r="H484" s="17">
        <f t="shared" si="22"/>
        <v>0</v>
      </c>
      <c r="I484" s="17">
        <f t="shared" si="23"/>
        <v>0</v>
      </c>
    </row>
    <row r="485" spans="1:9" x14ac:dyDescent="0.25">
      <c r="A485" s="17">
        <v>484</v>
      </c>
      <c r="B485" s="17" t="s">
        <v>525</v>
      </c>
      <c r="C485" s="17" t="s">
        <v>1436</v>
      </c>
      <c r="D485" s="17" t="s">
        <v>1435</v>
      </c>
      <c r="E485" s="17" t="s">
        <v>364</v>
      </c>
      <c r="F485" s="17">
        <v>25</v>
      </c>
      <c r="G485" s="17">
        <f t="shared" si="21"/>
        <v>1</v>
      </c>
      <c r="H485" s="17">
        <f t="shared" si="22"/>
        <v>0</v>
      </c>
      <c r="I485" s="17">
        <f t="shared" si="23"/>
        <v>0</v>
      </c>
    </row>
    <row r="486" spans="1:9" x14ac:dyDescent="0.25">
      <c r="A486" s="17">
        <v>485</v>
      </c>
      <c r="B486" s="17" t="s">
        <v>526</v>
      </c>
      <c r="C486" s="17" t="s">
        <v>1436</v>
      </c>
      <c r="D486" s="17" t="s">
        <v>1435</v>
      </c>
      <c r="E486" s="17" t="s">
        <v>364</v>
      </c>
      <c r="F486" s="17" t="s">
        <v>53</v>
      </c>
      <c r="G486" s="17">
        <f t="shared" si="21"/>
        <v>1</v>
      </c>
      <c r="H486" s="17">
        <f t="shared" si="22"/>
        <v>0</v>
      </c>
      <c r="I486" s="17">
        <f t="shared" si="23"/>
        <v>0</v>
      </c>
    </row>
    <row r="487" spans="1:9" x14ac:dyDescent="0.25">
      <c r="A487" s="17">
        <v>486</v>
      </c>
      <c r="B487" s="17" t="s">
        <v>527</v>
      </c>
      <c r="C487" s="17" t="s">
        <v>1436</v>
      </c>
      <c r="D487" s="17" t="s">
        <v>1435</v>
      </c>
      <c r="E487" s="17" t="s">
        <v>364</v>
      </c>
      <c r="F487" s="17">
        <v>48</v>
      </c>
      <c r="G487" s="17">
        <f t="shared" si="21"/>
        <v>1</v>
      </c>
      <c r="H487" s="17">
        <f t="shared" si="22"/>
        <v>0</v>
      </c>
      <c r="I487" s="17">
        <f t="shared" si="23"/>
        <v>0</v>
      </c>
    </row>
    <row r="488" spans="1:9" x14ac:dyDescent="0.25">
      <c r="A488" s="17">
        <v>487</v>
      </c>
      <c r="B488" s="17" t="s">
        <v>528</v>
      </c>
      <c r="C488" s="17" t="s">
        <v>1434</v>
      </c>
      <c r="D488" s="17" t="s">
        <v>1406</v>
      </c>
      <c r="E488" s="17" t="s">
        <v>364</v>
      </c>
      <c r="F488" s="17" t="s">
        <v>53</v>
      </c>
      <c r="G488" s="17">
        <f t="shared" si="21"/>
        <v>1</v>
      </c>
      <c r="H488" s="17">
        <f t="shared" si="22"/>
        <v>1</v>
      </c>
      <c r="I488" s="17">
        <f t="shared" si="23"/>
        <v>1</v>
      </c>
    </row>
    <row r="489" spans="1:9" x14ac:dyDescent="0.25">
      <c r="A489" s="17">
        <v>488</v>
      </c>
      <c r="B489" s="17" t="s">
        <v>529</v>
      </c>
      <c r="C489" s="17" t="s">
        <v>1434</v>
      </c>
      <c r="D489" s="17" t="s">
        <v>1435</v>
      </c>
      <c r="E489" s="17" t="s">
        <v>364</v>
      </c>
      <c r="F489" s="17">
        <v>57</v>
      </c>
      <c r="G489" s="17">
        <f t="shared" si="21"/>
        <v>1</v>
      </c>
      <c r="H489" s="17">
        <f t="shared" si="22"/>
        <v>1</v>
      </c>
      <c r="I489" s="17">
        <f t="shared" si="23"/>
        <v>0</v>
      </c>
    </row>
    <row r="490" spans="1:9" x14ac:dyDescent="0.25">
      <c r="A490" s="17">
        <v>489</v>
      </c>
      <c r="B490" s="17" t="s">
        <v>530</v>
      </c>
      <c r="C490" s="17" t="s">
        <v>1436</v>
      </c>
      <c r="D490" s="17" t="s">
        <v>1435</v>
      </c>
      <c r="E490" s="17" t="s">
        <v>364</v>
      </c>
      <c r="F490" s="17" t="s">
        <v>53</v>
      </c>
      <c r="G490" s="17">
        <f t="shared" si="21"/>
        <v>1</v>
      </c>
      <c r="H490" s="17">
        <f t="shared" si="22"/>
        <v>0</v>
      </c>
      <c r="I490" s="17">
        <f t="shared" si="23"/>
        <v>0</v>
      </c>
    </row>
    <row r="491" spans="1:9" x14ac:dyDescent="0.25">
      <c r="A491" s="17">
        <v>490</v>
      </c>
      <c r="B491" s="17" t="s">
        <v>531</v>
      </c>
      <c r="C491" s="17" t="s">
        <v>1436</v>
      </c>
      <c r="D491" s="17" t="s">
        <v>1435</v>
      </c>
      <c r="E491" s="17" t="s">
        <v>364</v>
      </c>
      <c r="F491" s="17" t="s">
        <v>53</v>
      </c>
      <c r="G491" s="17">
        <f t="shared" si="21"/>
        <v>1</v>
      </c>
      <c r="H491" s="17">
        <f t="shared" si="22"/>
        <v>0</v>
      </c>
      <c r="I491" s="17">
        <f t="shared" si="23"/>
        <v>0</v>
      </c>
    </row>
    <row r="492" spans="1:9" x14ac:dyDescent="0.25">
      <c r="A492" s="17">
        <v>491</v>
      </c>
      <c r="B492" s="17" t="s">
        <v>532</v>
      </c>
      <c r="C492" s="17" t="s">
        <v>1434</v>
      </c>
      <c r="D492" s="17" t="s">
        <v>1406</v>
      </c>
      <c r="E492" s="17" t="s">
        <v>364</v>
      </c>
      <c r="F492" s="17" t="s">
        <v>53</v>
      </c>
      <c r="G492" s="17">
        <f t="shared" si="21"/>
        <v>1</v>
      </c>
      <c r="H492" s="17">
        <f t="shared" si="22"/>
        <v>1</v>
      </c>
      <c r="I492" s="17">
        <f t="shared" si="23"/>
        <v>1</v>
      </c>
    </row>
    <row r="493" spans="1:9" x14ac:dyDescent="0.25">
      <c r="A493" s="17">
        <v>492</v>
      </c>
      <c r="B493" s="17" t="s">
        <v>533</v>
      </c>
      <c r="C493" s="17" t="s">
        <v>1436</v>
      </c>
      <c r="D493" s="17" t="s">
        <v>1406</v>
      </c>
      <c r="E493" s="17" t="s">
        <v>364</v>
      </c>
      <c r="F493" s="17">
        <v>2</v>
      </c>
      <c r="G493" s="17">
        <f t="shared" si="21"/>
        <v>0</v>
      </c>
      <c r="H493" s="17">
        <f t="shared" si="22"/>
        <v>0</v>
      </c>
      <c r="I493" s="17">
        <f t="shared" si="23"/>
        <v>1</v>
      </c>
    </row>
    <row r="494" spans="1:9" x14ac:dyDescent="0.25">
      <c r="A494" s="17">
        <v>493</v>
      </c>
      <c r="B494" s="17" t="s">
        <v>534</v>
      </c>
      <c r="C494" s="17" t="s">
        <v>1436</v>
      </c>
      <c r="D494" s="17" t="s">
        <v>1435</v>
      </c>
      <c r="E494" s="17" t="s">
        <v>364</v>
      </c>
      <c r="F494" s="17" t="s">
        <v>53</v>
      </c>
      <c r="G494" s="17">
        <f t="shared" si="21"/>
        <v>1</v>
      </c>
      <c r="H494" s="17">
        <f t="shared" si="22"/>
        <v>0</v>
      </c>
      <c r="I494" s="17">
        <f t="shared" si="23"/>
        <v>0</v>
      </c>
    </row>
    <row r="495" spans="1:9" x14ac:dyDescent="0.25">
      <c r="A495" s="17">
        <v>494</v>
      </c>
      <c r="B495" s="17" t="s">
        <v>535</v>
      </c>
      <c r="C495" s="17" t="s">
        <v>1436</v>
      </c>
      <c r="D495" s="17" t="s">
        <v>1435</v>
      </c>
      <c r="E495" s="17" t="s">
        <v>364</v>
      </c>
      <c r="F495" s="17">
        <v>27</v>
      </c>
      <c r="G495" s="17">
        <f t="shared" si="21"/>
        <v>1</v>
      </c>
      <c r="H495" s="17">
        <f t="shared" si="22"/>
        <v>0</v>
      </c>
      <c r="I495" s="17">
        <f t="shared" si="23"/>
        <v>0</v>
      </c>
    </row>
    <row r="496" spans="1:9" x14ac:dyDescent="0.25">
      <c r="A496" s="17">
        <v>495</v>
      </c>
      <c r="B496" s="17" t="s">
        <v>536</v>
      </c>
      <c r="C496" s="17" t="s">
        <v>1434</v>
      </c>
      <c r="D496" s="17" t="s">
        <v>1406</v>
      </c>
      <c r="E496" s="17" t="s">
        <v>364</v>
      </c>
      <c r="F496" s="17">
        <v>19</v>
      </c>
      <c r="G496" s="17">
        <f t="shared" si="21"/>
        <v>1</v>
      </c>
      <c r="H496" s="17">
        <f t="shared" si="22"/>
        <v>1</v>
      </c>
      <c r="I496" s="17">
        <f t="shared" si="23"/>
        <v>1</v>
      </c>
    </row>
    <row r="497" spans="1:9" x14ac:dyDescent="0.25">
      <c r="A497" s="17">
        <v>496</v>
      </c>
      <c r="B497" s="17" t="s">
        <v>537</v>
      </c>
      <c r="C497" s="17" t="s">
        <v>1436</v>
      </c>
      <c r="D497" s="17" t="s">
        <v>1435</v>
      </c>
      <c r="E497" s="17" t="s">
        <v>364</v>
      </c>
      <c r="F497" s="17">
        <v>30</v>
      </c>
      <c r="G497" s="17">
        <f t="shared" si="21"/>
        <v>1</v>
      </c>
      <c r="H497" s="17">
        <f t="shared" si="22"/>
        <v>0</v>
      </c>
      <c r="I497" s="17">
        <f t="shared" si="23"/>
        <v>0</v>
      </c>
    </row>
    <row r="498" spans="1:9" x14ac:dyDescent="0.25">
      <c r="A498" s="17">
        <v>497</v>
      </c>
      <c r="B498" s="17" t="s">
        <v>538</v>
      </c>
      <c r="C498" s="17" t="s">
        <v>1436</v>
      </c>
      <c r="D498" s="17" t="s">
        <v>1435</v>
      </c>
      <c r="E498" s="17" t="s">
        <v>364</v>
      </c>
      <c r="F498" s="17">
        <v>20</v>
      </c>
      <c r="G498" s="17">
        <f t="shared" si="21"/>
        <v>1</v>
      </c>
      <c r="H498" s="17">
        <f t="shared" si="22"/>
        <v>0</v>
      </c>
      <c r="I498" s="17">
        <f t="shared" si="23"/>
        <v>0</v>
      </c>
    </row>
    <row r="499" spans="1:9" x14ac:dyDescent="0.25">
      <c r="A499" s="17">
        <v>498</v>
      </c>
      <c r="B499" s="17" t="s">
        <v>539</v>
      </c>
      <c r="C499" s="17" t="s">
        <v>1436</v>
      </c>
      <c r="D499" s="17" t="s">
        <v>1435</v>
      </c>
      <c r="E499" s="17" t="s">
        <v>364</v>
      </c>
      <c r="F499" s="17">
        <v>45</v>
      </c>
      <c r="G499" s="17">
        <f t="shared" si="21"/>
        <v>1</v>
      </c>
      <c r="H499" s="17">
        <f t="shared" si="22"/>
        <v>0</v>
      </c>
      <c r="I499" s="17">
        <f t="shared" si="23"/>
        <v>0</v>
      </c>
    </row>
    <row r="500" spans="1:9" x14ac:dyDescent="0.25">
      <c r="A500" s="17">
        <v>499</v>
      </c>
      <c r="B500" s="17" t="s">
        <v>540</v>
      </c>
      <c r="C500" s="17" t="s">
        <v>1436</v>
      </c>
      <c r="D500" s="17" t="s">
        <v>1435</v>
      </c>
      <c r="E500" s="17" t="s">
        <v>364</v>
      </c>
      <c r="F500" s="17" t="s">
        <v>53</v>
      </c>
      <c r="G500" s="17">
        <f t="shared" si="21"/>
        <v>1</v>
      </c>
      <c r="H500" s="17">
        <f t="shared" si="22"/>
        <v>0</v>
      </c>
      <c r="I500" s="17">
        <f t="shared" si="23"/>
        <v>0</v>
      </c>
    </row>
    <row r="501" spans="1:9" x14ac:dyDescent="0.25">
      <c r="A501" s="17">
        <v>500</v>
      </c>
      <c r="B501" s="17" t="s">
        <v>541</v>
      </c>
      <c r="C501" s="17" t="s">
        <v>1436</v>
      </c>
      <c r="D501" s="17" t="s">
        <v>1435</v>
      </c>
      <c r="E501" s="17" t="s">
        <v>364</v>
      </c>
      <c r="F501" s="17">
        <v>46</v>
      </c>
      <c r="G501" s="17">
        <f t="shared" si="21"/>
        <v>1</v>
      </c>
      <c r="H501" s="17">
        <f t="shared" si="22"/>
        <v>0</v>
      </c>
      <c r="I501" s="17">
        <f t="shared" si="23"/>
        <v>0</v>
      </c>
    </row>
    <row r="502" spans="1:9" x14ac:dyDescent="0.25">
      <c r="A502" s="17">
        <v>501</v>
      </c>
      <c r="B502" s="17" t="s">
        <v>542</v>
      </c>
      <c r="C502" s="17" t="s">
        <v>1434</v>
      </c>
      <c r="D502" s="17" t="s">
        <v>1406</v>
      </c>
      <c r="E502" s="17" t="s">
        <v>364</v>
      </c>
      <c r="F502" s="17">
        <v>41</v>
      </c>
      <c r="G502" s="17">
        <f t="shared" si="21"/>
        <v>1</v>
      </c>
      <c r="H502" s="17">
        <f t="shared" si="22"/>
        <v>1</v>
      </c>
      <c r="I502" s="17">
        <f t="shared" si="23"/>
        <v>1</v>
      </c>
    </row>
    <row r="503" spans="1:9" x14ac:dyDescent="0.25">
      <c r="A503" s="17">
        <v>502</v>
      </c>
      <c r="B503" s="17" t="s">
        <v>543</v>
      </c>
      <c r="C503" s="17" t="s">
        <v>1434</v>
      </c>
      <c r="D503" s="17" t="s">
        <v>1406</v>
      </c>
      <c r="E503" s="17" t="s">
        <v>364</v>
      </c>
      <c r="F503" s="17">
        <v>13</v>
      </c>
      <c r="G503" s="17">
        <f t="shared" si="21"/>
        <v>0</v>
      </c>
      <c r="H503" s="17">
        <f t="shared" si="22"/>
        <v>1</v>
      </c>
      <c r="I503" s="17">
        <f t="shared" si="23"/>
        <v>1</v>
      </c>
    </row>
    <row r="504" spans="1:9" x14ac:dyDescent="0.25">
      <c r="A504" s="17">
        <v>503</v>
      </c>
      <c r="B504" s="17" t="s">
        <v>544</v>
      </c>
      <c r="C504" s="17" t="s">
        <v>1436</v>
      </c>
      <c r="D504" s="17" t="s">
        <v>1406</v>
      </c>
      <c r="E504" s="17" t="s">
        <v>364</v>
      </c>
      <c r="F504" s="17">
        <v>19</v>
      </c>
      <c r="G504" s="17">
        <f t="shared" si="21"/>
        <v>1</v>
      </c>
      <c r="H504" s="17">
        <f t="shared" si="22"/>
        <v>0</v>
      </c>
      <c r="I504" s="17">
        <f t="shared" si="23"/>
        <v>1</v>
      </c>
    </row>
    <row r="505" spans="1:9" x14ac:dyDescent="0.25">
      <c r="A505" s="17">
        <v>504</v>
      </c>
      <c r="B505" s="17" t="s">
        <v>545</v>
      </c>
      <c r="C505" s="17" t="s">
        <v>1436</v>
      </c>
      <c r="D505" s="17" t="s">
        <v>1435</v>
      </c>
      <c r="E505" s="17" t="s">
        <v>364</v>
      </c>
      <c r="F505" s="17">
        <v>30</v>
      </c>
      <c r="G505" s="17">
        <f t="shared" si="21"/>
        <v>1</v>
      </c>
      <c r="H505" s="17">
        <f t="shared" si="22"/>
        <v>0</v>
      </c>
      <c r="I505" s="17">
        <f t="shared" si="23"/>
        <v>0</v>
      </c>
    </row>
    <row r="506" spans="1:9" x14ac:dyDescent="0.25">
      <c r="A506" s="17">
        <v>505</v>
      </c>
      <c r="B506" s="17" t="s">
        <v>546</v>
      </c>
      <c r="C506" s="17" t="s">
        <v>1436</v>
      </c>
      <c r="D506" s="17" t="s">
        <v>1435</v>
      </c>
      <c r="E506" s="17" t="s">
        <v>364</v>
      </c>
      <c r="F506" s="17">
        <v>48</v>
      </c>
      <c r="G506" s="17">
        <f t="shared" si="21"/>
        <v>1</v>
      </c>
      <c r="H506" s="17">
        <f t="shared" si="22"/>
        <v>0</v>
      </c>
      <c r="I506" s="17">
        <f t="shared" si="23"/>
        <v>0</v>
      </c>
    </row>
    <row r="507" spans="1:9" x14ac:dyDescent="0.25">
      <c r="A507" s="17">
        <v>506</v>
      </c>
      <c r="B507" s="17" t="s">
        <v>547</v>
      </c>
      <c r="C507" s="17" t="s">
        <v>1436</v>
      </c>
      <c r="D507" s="17" t="s">
        <v>1435</v>
      </c>
      <c r="E507" s="17" t="s">
        <v>364</v>
      </c>
      <c r="F507" s="17">
        <v>71</v>
      </c>
      <c r="G507" s="17">
        <f t="shared" si="21"/>
        <v>1</v>
      </c>
      <c r="H507" s="17">
        <f t="shared" si="22"/>
        <v>0</v>
      </c>
      <c r="I507" s="17">
        <f t="shared" si="23"/>
        <v>0</v>
      </c>
    </row>
    <row r="508" spans="1:9" x14ac:dyDescent="0.25">
      <c r="A508" s="17">
        <v>507</v>
      </c>
      <c r="B508" s="17" t="s">
        <v>548</v>
      </c>
      <c r="C508" s="17" t="s">
        <v>1436</v>
      </c>
      <c r="D508" s="17" t="s">
        <v>1435</v>
      </c>
      <c r="E508" s="17" t="s">
        <v>364</v>
      </c>
      <c r="F508" s="17">
        <v>54</v>
      </c>
      <c r="G508" s="17">
        <f t="shared" si="21"/>
        <v>1</v>
      </c>
      <c r="H508" s="17">
        <f t="shared" si="22"/>
        <v>0</v>
      </c>
      <c r="I508" s="17">
        <f t="shared" si="23"/>
        <v>0</v>
      </c>
    </row>
    <row r="509" spans="1:9" x14ac:dyDescent="0.25">
      <c r="A509" s="17">
        <v>508</v>
      </c>
      <c r="B509" s="17" t="s">
        <v>549</v>
      </c>
      <c r="C509" s="17" t="s">
        <v>1436</v>
      </c>
      <c r="D509" s="17" t="s">
        <v>1435</v>
      </c>
      <c r="E509" s="17" t="s">
        <v>364</v>
      </c>
      <c r="F509" s="17" t="s">
        <v>53</v>
      </c>
      <c r="G509" s="17">
        <f t="shared" si="21"/>
        <v>1</v>
      </c>
      <c r="H509" s="17">
        <f t="shared" si="22"/>
        <v>0</v>
      </c>
      <c r="I509" s="17">
        <f t="shared" si="23"/>
        <v>0</v>
      </c>
    </row>
    <row r="510" spans="1:9" x14ac:dyDescent="0.25">
      <c r="A510" s="17">
        <v>509</v>
      </c>
      <c r="B510" s="17" t="s">
        <v>550</v>
      </c>
      <c r="C510" s="17" t="s">
        <v>1436</v>
      </c>
      <c r="D510" s="17" t="s">
        <v>1435</v>
      </c>
      <c r="E510" s="17" t="s">
        <v>364</v>
      </c>
      <c r="F510" s="17" t="s">
        <v>53</v>
      </c>
      <c r="G510" s="17">
        <f t="shared" si="21"/>
        <v>1</v>
      </c>
      <c r="H510" s="17">
        <f t="shared" si="22"/>
        <v>0</v>
      </c>
      <c r="I510" s="17">
        <f t="shared" si="23"/>
        <v>0</v>
      </c>
    </row>
    <row r="511" spans="1:9" x14ac:dyDescent="0.25">
      <c r="A511" s="17">
        <v>510</v>
      </c>
      <c r="B511" s="17" t="s">
        <v>551</v>
      </c>
      <c r="C511" s="17" t="s">
        <v>1436</v>
      </c>
      <c r="D511" s="17" t="s">
        <v>1435</v>
      </c>
      <c r="E511" s="17" t="s">
        <v>364</v>
      </c>
      <c r="F511" s="17">
        <v>64</v>
      </c>
      <c r="G511" s="17">
        <f t="shared" si="21"/>
        <v>1</v>
      </c>
      <c r="H511" s="17">
        <f t="shared" si="22"/>
        <v>0</v>
      </c>
      <c r="I511" s="17">
        <f t="shared" si="23"/>
        <v>0</v>
      </c>
    </row>
    <row r="512" spans="1:9" x14ac:dyDescent="0.25">
      <c r="A512" s="17">
        <v>511</v>
      </c>
      <c r="B512" s="17" t="s">
        <v>552</v>
      </c>
      <c r="C512" s="17" t="s">
        <v>1436</v>
      </c>
      <c r="D512" s="17" t="s">
        <v>1435</v>
      </c>
      <c r="E512" s="17" t="s">
        <v>364</v>
      </c>
      <c r="F512" s="17">
        <v>32</v>
      </c>
      <c r="G512" s="17">
        <f t="shared" si="21"/>
        <v>1</v>
      </c>
      <c r="H512" s="17">
        <f t="shared" si="22"/>
        <v>0</v>
      </c>
      <c r="I512" s="17">
        <f t="shared" si="23"/>
        <v>0</v>
      </c>
    </row>
    <row r="513" spans="1:9" x14ac:dyDescent="0.25">
      <c r="A513" s="17">
        <v>512</v>
      </c>
      <c r="B513" s="17" t="s">
        <v>553</v>
      </c>
      <c r="C513" s="17" t="s">
        <v>1434</v>
      </c>
      <c r="D513" s="17" t="s">
        <v>1406</v>
      </c>
      <c r="E513" s="17" t="s">
        <v>364</v>
      </c>
      <c r="F513" s="17">
        <v>18</v>
      </c>
      <c r="G513" s="17">
        <f t="shared" si="21"/>
        <v>1</v>
      </c>
      <c r="H513" s="17">
        <f t="shared" si="22"/>
        <v>1</v>
      </c>
      <c r="I513" s="17">
        <f t="shared" si="23"/>
        <v>1</v>
      </c>
    </row>
    <row r="514" spans="1:9" x14ac:dyDescent="0.25">
      <c r="A514" s="17">
        <v>513</v>
      </c>
      <c r="B514" s="17" t="s">
        <v>554</v>
      </c>
      <c r="C514" s="17" t="s">
        <v>1436</v>
      </c>
      <c r="D514" s="17" t="s">
        <v>1406</v>
      </c>
      <c r="E514" s="17" t="s">
        <v>364</v>
      </c>
      <c r="F514" s="17">
        <v>2</v>
      </c>
      <c r="G514" s="17">
        <f t="shared" si="21"/>
        <v>0</v>
      </c>
      <c r="H514" s="17">
        <f t="shared" si="22"/>
        <v>0</v>
      </c>
      <c r="I514" s="17">
        <f t="shared" si="23"/>
        <v>1</v>
      </c>
    </row>
    <row r="515" spans="1:9" x14ac:dyDescent="0.25">
      <c r="A515" s="17">
        <v>514</v>
      </c>
      <c r="B515" s="17" t="s">
        <v>555</v>
      </c>
      <c r="C515" s="17" t="s">
        <v>1436</v>
      </c>
      <c r="D515" s="17" t="s">
        <v>1435</v>
      </c>
      <c r="E515" s="17" t="s">
        <v>364</v>
      </c>
      <c r="F515" s="17">
        <v>32</v>
      </c>
      <c r="G515" s="17">
        <f t="shared" ref="G515:G578" si="24">IF(F515&gt;=16,1,0)</f>
        <v>1</v>
      </c>
      <c r="H515" s="17">
        <f t="shared" ref="H515:H578" si="25">IF(C515="Female",1,0)</f>
        <v>0</v>
      </c>
      <c r="I515" s="17">
        <f t="shared" ref="I515:I578" si="26">IF(D515="Yes",1,0)</f>
        <v>0</v>
      </c>
    </row>
    <row r="516" spans="1:9" x14ac:dyDescent="0.25">
      <c r="A516" s="17">
        <v>515</v>
      </c>
      <c r="B516" s="17" t="s">
        <v>556</v>
      </c>
      <c r="C516" s="17" t="s">
        <v>1436</v>
      </c>
      <c r="D516" s="17" t="s">
        <v>1406</v>
      </c>
      <c r="E516" s="17" t="s">
        <v>364</v>
      </c>
      <c r="F516" s="17">
        <v>3</v>
      </c>
      <c r="G516" s="17">
        <f t="shared" si="24"/>
        <v>0</v>
      </c>
      <c r="H516" s="17">
        <f t="shared" si="25"/>
        <v>0</v>
      </c>
      <c r="I516" s="17">
        <f t="shared" si="26"/>
        <v>1</v>
      </c>
    </row>
    <row r="517" spans="1:9" x14ac:dyDescent="0.25">
      <c r="A517" s="17">
        <v>516</v>
      </c>
      <c r="B517" s="17" t="s">
        <v>557</v>
      </c>
      <c r="C517" s="17" t="s">
        <v>1436</v>
      </c>
      <c r="D517" s="17" t="s">
        <v>1435</v>
      </c>
      <c r="E517" s="17" t="s">
        <v>364</v>
      </c>
      <c r="F517" s="17">
        <v>26</v>
      </c>
      <c r="G517" s="17">
        <f t="shared" si="24"/>
        <v>1</v>
      </c>
      <c r="H517" s="17">
        <f t="shared" si="25"/>
        <v>0</v>
      </c>
      <c r="I517" s="17">
        <f t="shared" si="26"/>
        <v>0</v>
      </c>
    </row>
    <row r="518" spans="1:9" x14ac:dyDescent="0.25">
      <c r="A518" s="17">
        <v>517</v>
      </c>
      <c r="B518" s="17" t="s">
        <v>558</v>
      </c>
      <c r="C518" s="17" t="s">
        <v>1436</v>
      </c>
      <c r="D518" s="17" t="s">
        <v>1435</v>
      </c>
      <c r="E518" s="17" t="s">
        <v>364</v>
      </c>
      <c r="F518" s="17">
        <v>19</v>
      </c>
      <c r="G518" s="17">
        <f t="shared" si="24"/>
        <v>1</v>
      </c>
      <c r="H518" s="17">
        <f t="shared" si="25"/>
        <v>0</v>
      </c>
      <c r="I518" s="17">
        <f t="shared" si="26"/>
        <v>0</v>
      </c>
    </row>
    <row r="519" spans="1:9" x14ac:dyDescent="0.25">
      <c r="A519" s="17">
        <v>518</v>
      </c>
      <c r="B519" s="17" t="s">
        <v>559</v>
      </c>
      <c r="C519" s="17" t="s">
        <v>1436</v>
      </c>
      <c r="D519" s="17" t="s">
        <v>1435</v>
      </c>
      <c r="E519" s="17" t="s">
        <v>364</v>
      </c>
      <c r="F519" s="17" t="s">
        <v>53</v>
      </c>
      <c r="G519" s="17">
        <f t="shared" si="24"/>
        <v>1</v>
      </c>
      <c r="H519" s="17">
        <f t="shared" si="25"/>
        <v>0</v>
      </c>
      <c r="I519" s="17">
        <f t="shared" si="26"/>
        <v>0</v>
      </c>
    </row>
    <row r="520" spans="1:9" x14ac:dyDescent="0.25">
      <c r="A520" s="17">
        <v>519</v>
      </c>
      <c r="B520" s="17" t="s">
        <v>560</v>
      </c>
      <c r="C520" s="17" t="s">
        <v>1436</v>
      </c>
      <c r="D520" s="17" t="s">
        <v>1406</v>
      </c>
      <c r="E520" s="17" t="s">
        <v>364</v>
      </c>
      <c r="F520" s="17">
        <v>20</v>
      </c>
      <c r="G520" s="17">
        <f t="shared" si="24"/>
        <v>1</v>
      </c>
      <c r="H520" s="17">
        <f t="shared" si="25"/>
        <v>0</v>
      </c>
      <c r="I520" s="17">
        <f t="shared" si="26"/>
        <v>1</v>
      </c>
    </row>
    <row r="521" spans="1:9" x14ac:dyDescent="0.25">
      <c r="A521" s="17">
        <v>520</v>
      </c>
      <c r="B521" s="17" t="s">
        <v>561</v>
      </c>
      <c r="C521" s="17" t="s">
        <v>1434</v>
      </c>
      <c r="D521" s="17" t="s">
        <v>1406</v>
      </c>
      <c r="E521" s="17" t="s">
        <v>364</v>
      </c>
      <c r="F521" s="17">
        <v>29</v>
      </c>
      <c r="G521" s="17">
        <f t="shared" si="24"/>
        <v>1</v>
      </c>
      <c r="H521" s="17">
        <f t="shared" si="25"/>
        <v>1</v>
      </c>
      <c r="I521" s="17">
        <f t="shared" si="26"/>
        <v>1</v>
      </c>
    </row>
    <row r="522" spans="1:9" x14ac:dyDescent="0.25">
      <c r="A522" s="17">
        <v>521</v>
      </c>
      <c r="B522" s="17" t="s">
        <v>562</v>
      </c>
      <c r="C522" s="17" t="s">
        <v>1436</v>
      </c>
      <c r="D522" s="17" t="s">
        <v>1435</v>
      </c>
      <c r="E522" s="17" t="s">
        <v>364</v>
      </c>
      <c r="F522" s="17">
        <v>39</v>
      </c>
      <c r="G522" s="17">
        <f t="shared" si="24"/>
        <v>1</v>
      </c>
      <c r="H522" s="17">
        <f t="shared" si="25"/>
        <v>0</v>
      </c>
      <c r="I522" s="17">
        <f t="shared" si="26"/>
        <v>0</v>
      </c>
    </row>
    <row r="523" spans="1:9" x14ac:dyDescent="0.25">
      <c r="A523" s="17">
        <v>522</v>
      </c>
      <c r="B523" s="17" t="s">
        <v>563</v>
      </c>
      <c r="C523" s="17" t="s">
        <v>1436</v>
      </c>
      <c r="D523" s="17" t="s">
        <v>1406</v>
      </c>
      <c r="E523" s="17" t="s">
        <v>364</v>
      </c>
      <c r="F523" s="17">
        <v>22</v>
      </c>
      <c r="G523" s="17">
        <f t="shared" si="24"/>
        <v>1</v>
      </c>
      <c r="H523" s="17">
        <f t="shared" si="25"/>
        <v>0</v>
      </c>
      <c r="I523" s="17">
        <f t="shared" si="26"/>
        <v>1</v>
      </c>
    </row>
    <row r="524" spans="1:9" x14ac:dyDescent="0.25">
      <c r="A524" s="17">
        <v>523</v>
      </c>
      <c r="B524" s="17" t="s">
        <v>564</v>
      </c>
      <c r="C524" s="17" t="s">
        <v>1436</v>
      </c>
      <c r="D524" s="17" t="s">
        <v>1406</v>
      </c>
      <c r="E524" s="17" t="s">
        <v>364</v>
      </c>
      <c r="F524" s="17" t="s">
        <v>53</v>
      </c>
      <c r="G524" s="17">
        <f t="shared" si="24"/>
        <v>1</v>
      </c>
      <c r="H524" s="17">
        <f t="shared" si="25"/>
        <v>0</v>
      </c>
      <c r="I524" s="17">
        <f t="shared" si="26"/>
        <v>1</v>
      </c>
    </row>
    <row r="525" spans="1:9" x14ac:dyDescent="0.25">
      <c r="A525" s="17">
        <v>524</v>
      </c>
      <c r="B525" s="17" t="s">
        <v>565</v>
      </c>
      <c r="C525" s="17" t="s">
        <v>1436</v>
      </c>
      <c r="D525" s="17" t="s">
        <v>1435</v>
      </c>
      <c r="E525" s="17" t="s">
        <v>364</v>
      </c>
      <c r="F525" s="17">
        <v>24</v>
      </c>
      <c r="G525" s="17">
        <f t="shared" si="24"/>
        <v>1</v>
      </c>
      <c r="H525" s="17">
        <f t="shared" si="25"/>
        <v>0</v>
      </c>
      <c r="I525" s="17">
        <f t="shared" si="26"/>
        <v>0</v>
      </c>
    </row>
    <row r="526" spans="1:9" x14ac:dyDescent="0.25">
      <c r="A526" s="17">
        <v>525</v>
      </c>
      <c r="B526" s="17" t="s">
        <v>566</v>
      </c>
      <c r="C526" s="17" t="s">
        <v>1436</v>
      </c>
      <c r="D526" s="17" t="s">
        <v>1406</v>
      </c>
      <c r="E526" s="17" t="s">
        <v>364</v>
      </c>
      <c r="F526" s="17" t="s">
        <v>53</v>
      </c>
      <c r="G526" s="17">
        <f t="shared" si="24"/>
        <v>1</v>
      </c>
      <c r="H526" s="17">
        <f t="shared" si="25"/>
        <v>0</v>
      </c>
      <c r="I526" s="17">
        <f t="shared" si="26"/>
        <v>1</v>
      </c>
    </row>
    <row r="527" spans="1:9" x14ac:dyDescent="0.25">
      <c r="A527" s="17">
        <v>526</v>
      </c>
      <c r="B527" s="17" t="s">
        <v>567</v>
      </c>
      <c r="C527" s="17" t="s">
        <v>1436</v>
      </c>
      <c r="D527" s="17" t="s">
        <v>1435</v>
      </c>
      <c r="E527" s="17" t="s">
        <v>364</v>
      </c>
      <c r="F527" s="17">
        <v>28</v>
      </c>
      <c r="G527" s="17">
        <f t="shared" si="24"/>
        <v>1</v>
      </c>
      <c r="H527" s="17">
        <f t="shared" si="25"/>
        <v>0</v>
      </c>
      <c r="I527" s="17">
        <f t="shared" si="26"/>
        <v>0</v>
      </c>
    </row>
    <row r="528" spans="1:9" x14ac:dyDescent="0.25">
      <c r="A528" s="17">
        <v>527</v>
      </c>
      <c r="B528" s="17" t="s">
        <v>568</v>
      </c>
      <c r="C528" s="17" t="s">
        <v>1436</v>
      </c>
      <c r="D528" s="17" t="s">
        <v>1435</v>
      </c>
      <c r="E528" s="17" t="s">
        <v>364</v>
      </c>
      <c r="F528" s="17" t="s">
        <v>53</v>
      </c>
      <c r="G528" s="17">
        <f t="shared" si="24"/>
        <v>1</v>
      </c>
      <c r="H528" s="17">
        <f t="shared" si="25"/>
        <v>0</v>
      </c>
      <c r="I528" s="17">
        <f t="shared" si="26"/>
        <v>0</v>
      </c>
    </row>
    <row r="529" spans="1:9" x14ac:dyDescent="0.25">
      <c r="A529" s="17">
        <v>528</v>
      </c>
      <c r="B529" s="17" t="s">
        <v>569</v>
      </c>
      <c r="C529" s="17" t="s">
        <v>1434</v>
      </c>
      <c r="D529" s="17" t="s">
        <v>1406</v>
      </c>
      <c r="E529" s="17" t="s">
        <v>364</v>
      </c>
      <c r="F529" s="17">
        <v>50</v>
      </c>
      <c r="G529" s="17">
        <f t="shared" si="24"/>
        <v>1</v>
      </c>
      <c r="H529" s="17">
        <f t="shared" si="25"/>
        <v>1</v>
      </c>
      <c r="I529" s="17">
        <f t="shared" si="26"/>
        <v>1</v>
      </c>
    </row>
    <row r="530" spans="1:9" x14ac:dyDescent="0.25">
      <c r="A530" s="17">
        <v>529</v>
      </c>
      <c r="B530" s="17" t="s">
        <v>570</v>
      </c>
      <c r="C530" s="17" t="s">
        <v>1436</v>
      </c>
      <c r="D530" s="17" t="s">
        <v>1435</v>
      </c>
      <c r="E530" s="17" t="s">
        <v>364</v>
      </c>
      <c r="F530" s="17">
        <v>20</v>
      </c>
      <c r="G530" s="17">
        <f t="shared" si="24"/>
        <v>1</v>
      </c>
      <c r="H530" s="17">
        <f t="shared" si="25"/>
        <v>0</v>
      </c>
      <c r="I530" s="17">
        <f t="shared" si="26"/>
        <v>0</v>
      </c>
    </row>
    <row r="531" spans="1:9" x14ac:dyDescent="0.25">
      <c r="A531" s="17">
        <v>530</v>
      </c>
      <c r="B531" s="17" t="s">
        <v>571</v>
      </c>
      <c r="C531" s="17" t="s">
        <v>1436</v>
      </c>
      <c r="D531" s="17" t="s">
        <v>1435</v>
      </c>
      <c r="E531" s="17" t="s">
        <v>364</v>
      </c>
      <c r="F531" s="17">
        <v>40</v>
      </c>
      <c r="G531" s="17">
        <f t="shared" si="24"/>
        <v>1</v>
      </c>
      <c r="H531" s="17">
        <f t="shared" si="25"/>
        <v>0</v>
      </c>
      <c r="I531" s="17">
        <f t="shared" si="26"/>
        <v>0</v>
      </c>
    </row>
    <row r="532" spans="1:9" x14ac:dyDescent="0.25">
      <c r="A532" s="17">
        <v>531</v>
      </c>
      <c r="B532" s="17" t="s">
        <v>572</v>
      </c>
      <c r="C532" s="17" t="s">
        <v>1434</v>
      </c>
      <c r="D532" s="17" t="s">
        <v>1406</v>
      </c>
      <c r="E532" s="17" t="s">
        <v>364</v>
      </c>
      <c r="F532" s="17">
        <v>42</v>
      </c>
      <c r="G532" s="17">
        <f t="shared" si="24"/>
        <v>1</v>
      </c>
      <c r="H532" s="17">
        <f t="shared" si="25"/>
        <v>1</v>
      </c>
      <c r="I532" s="17">
        <f t="shared" si="26"/>
        <v>1</v>
      </c>
    </row>
    <row r="533" spans="1:9" x14ac:dyDescent="0.25">
      <c r="A533" s="17">
        <v>532</v>
      </c>
      <c r="B533" s="17" t="s">
        <v>573</v>
      </c>
      <c r="C533" s="17" t="s">
        <v>1436</v>
      </c>
      <c r="D533" s="17" t="s">
        <v>1435</v>
      </c>
      <c r="E533" s="17" t="s">
        <v>364</v>
      </c>
      <c r="F533" s="17">
        <v>21</v>
      </c>
      <c r="G533" s="17">
        <f t="shared" si="24"/>
        <v>1</v>
      </c>
      <c r="H533" s="17">
        <f t="shared" si="25"/>
        <v>0</v>
      </c>
      <c r="I533" s="17">
        <f t="shared" si="26"/>
        <v>0</v>
      </c>
    </row>
    <row r="534" spans="1:9" x14ac:dyDescent="0.25">
      <c r="A534" s="17">
        <v>533</v>
      </c>
      <c r="B534" s="17" t="s">
        <v>574</v>
      </c>
      <c r="C534" s="17" t="s">
        <v>1434</v>
      </c>
      <c r="D534" s="17" t="s">
        <v>1406</v>
      </c>
      <c r="E534" s="17" t="s">
        <v>364</v>
      </c>
      <c r="F534" s="17">
        <v>32</v>
      </c>
      <c r="G534" s="17">
        <f t="shared" si="24"/>
        <v>1</v>
      </c>
      <c r="H534" s="17">
        <f t="shared" si="25"/>
        <v>1</v>
      </c>
      <c r="I534" s="17">
        <f t="shared" si="26"/>
        <v>1</v>
      </c>
    </row>
    <row r="535" spans="1:9" x14ac:dyDescent="0.25">
      <c r="A535" s="17">
        <v>534</v>
      </c>
      <c r="B535" s="17" t="s">
        <v>575</v>
      </c>
      <c r="C535" s="17" t="s">
        <v>1436</v>
      </c>
      <c r="D535" s="17" t="s">
        <v>1435</v>
      </c>
      <c r="E535" s="17" t="s">
        <v>364</v>
      </c>
      <c r="F535" s="17">
        <v>34</v>
      </c>
      <c r="G535" s="17">
        <f t="shared" si="24"/>
        <v>1</v>
      </c>
      <c r="H535" s="17">
        <f t="shared" si="25"/>
        <v>0</v>
      </c>
      <c r="I535" s="17">
        <f t="shared" si="26"/>
        <v>0</v>
      </c>
    </row>
    <row r="536" spans="1:9" x14ac:dyDescent="0.25">
      <c r="A536" s="17">
        <v>535</v>
      </c>
      <c r="B536" s="17" t="s">
        <v>576</v>
      </c>
      <c r="C536" s="17" t="s">
        <v>1436</v>
      </c>
      <c r="D536" s="17" t="s">
        <v>1406</v>
      </c>
      <c r="E536" s="17" t="s">
        <v>364</v>
      </c>
      <c r="F536" s="17" t="s">
        <v>53</v>
      </c>
      <c r="G536" s="17">
        <f t="shared" si="24"/>
        <v>1</v>
      </c>
      <c r="H536" s="17">
        <f t="shared" si="25"/>
        <v>0</v>
      </c>
      <c r="I536" s="17">
        <f t="shared" si="26"/>
        <v>1</v>
      </c>
    </row>
    <row r="537" spans="1:9" x14ac:dyDescent="0.25">
      <c r="A537" s="17">
        <v>536</v>
      </c>
      <c r="B537" s="17" t="s">
        <v>577</v>
      </c>
      <c r="C537" s="17" t="s">
        <v>1436</v>
      </c>
      <c r="D537" s="17" t="s">
        <v>1435</v>
      </c>
      <c r="E537" s="17" t="s">
        <v>364</v>
      </c>
      <c r="F537" s="17" t="s">
        <v>53</v>
      </c>
      <c r="G537" s="17">
        <f t="shared" si="24"/>
        <v>1</v>
      </c>
      <c r="H537" s="17">
        <f t="shared" si="25"/>
        <v>0</v>
      </c>
      <c r="I537" s="17">
        <f t="shared" si="26"/>
        <v>0</v>
      </c>
    </row>
    <row r="538" spans="1:9" x14ac:dyDescent="0.25">
      <c r="A538" s="17">
        <v>537</v>
      </c>
      <c r="B538" s="17" t="s">
        <v>578</v>
      </c>
      <c r="C538" s="17" t="s">
        <v>1434</v>
      </c>
      <c r="D538" s="17" t="s">
        <v>1406</v>
      </c>
      <c r="E538" s="17" t="s">
        <v>364</v>
      </c>
      <c r="F538" s="17">
        <v>33</v>
      </c>
      <c r="G538" s="17">
        <f t="shared" si="24"/>
        <v>1</v>
      </c>
      <c r="H538" s="17">
        <f t="shared" si="25"/>
        <v>1</v>
      </c>
      <c r="I538" s="17">
        <f t="shared" si="26"/>
        <v>1</v>
      </c>
    </row>
    <row r="539" spans="1:9" x14ac:dyDescent="0.25">
      <c r="A539" s="17">
        <v>538</v>
      </c>
      <c r="B539" s="17" t="s">
        <v>579</v>
      </c>
      <c r="C539" s="17" t="s">
        <v>1434</v>
      </c>
      <c r="D539" s="17" t="s">
        <v>1406</v>
      </c>
      <c r="E539" s="17" t="s">
        <v>364</v>
      </c>
      <c r="F539" s="17">
        <v>2</v>
      </c>
      <c r="G539" s="17">
        <f t="shared" si="24"/>
        <v>0</v>
      </c>
      <c r="H539" s="17">
        <f t="shared" si="25"/>
        <v>1</v>
      </c>
      <c r="I539" s="17">
        <f t="shared" si="26"/>
        <v>1</v>
      </c>
    </row>
    <row r="540" spans="1:9" x14ac:dyDescent="0.25">
      <c r="A540" s="17">
        <v>539</v>
      </c>
      <c r="B540" s="17" t="s">
        <v>580</v>
      </c>
      <c r="C540" s="17" t="s">
        <v>1434</v>
      </c>
      <c r="D540" s="17" t="s">
        <v>1406</v>
      </c>
      <c r="E540" s="17" t="s">
        <v>364</v>
      </c>
      <c r="F540" s="17">
        <v>8</v>
      </c>
      <c r="G540" s="17">
        <f t="shared" si="24"/>
        <v>0</v>
      </c>
      <c r="H540" s="17">
        <f t="shared" si="25"/>
        <v>1</v>
      </c>
      <c r="I540" s="17">
        <f t="shared" si="26"/>
        <v>1</v>
      </c>
    </row>
    <row r="541" spans="1:9" x14ac:dyDescent="0.25">
      <c r="A541" s="17">
        <v>540</v>
      </c>
      <c r="B541" s="17" t="s">
        <v>581</v>
      </c>
      <c r="C541" s="17" t="s">
        <v>1436</v>
      </c>
      <c r="D541" s="17" t="s">
        <v>1435</v>
      </c>
      <c r="E541" s="17" t="s">
        <v>364</v>
      </c>
      <c r="F541" s="17">
        <v>36</v>
      </c>
      <c r="G541" s="17">
        <f t="shared" si="24"/>
        <v>1</v>
      </c>
      <c r="H541" s="17">
        <f t="shared" si="25"/>
        <v>0</v>
      </c>
      <c r="I541" s="17">
        <f t="shared" si="26"/>
        <v>0</v>
      </c>
    </row>
    <row r="542" spans="1:9" x14ac:dyDescent="0.25">
      <c r="A542" s="17">
        <v>541</v>
      </c>
      <c r="B542" s="17" t="s">
        <v>582</v>
      </c>
      <c r="C542" s="17" t="s">
        <v>1436</v>
      </c>
      <c r="D542" s="17" t="s">
        <v>1435</v>
      </c>
      <c r="E542" s="17" t="s">
        <v>364</v>
      </c>
      <c r="F542" s="17">
        <v>34</v>
      </c>
      <c r="G542" s="17">
        <f t="shared" si="24"/>
        <v>1</v>
      </c>
      <c r="H542" s="17">
        <f t="shared" si="25"/>
        <v>0</v>
      </c>
      <c r="I542" s="17">
        <f t="shared" si="26"/>
        <v>0</v>
      </c>
    </row>
    <row r="543" spans="1:9" x14ac:dyDescent="0.25">
      <c r="A543" s="17">
        <v>542</v>
      </c>
      <c r="B543" s="17" t="s">
        <v>583</v>
      </c>
      <c r="C543" s="17" t="s">
        <v>1434</v>
      </c>
      <c r="D543" s="17" t="s">
        <v>1406</v>
      </c>
      <c r="E543" s="17" t="s">
        <v>364</v>
      </c>
      <c r="F543" s="17">
        <v>30</v>
      </c>
      <c r="G543" s="17">
        <f t="shared" si="24"/>
        <v>1</v>
      </c>
      <c r="H543" s="17">
        <f t="shared" si="25"/>
        <v>1</v>
      </c>
      <c r="I543" s="17">
        <f t="shared" si="26"/>
        <v>1</v>
      </c>
    </row>
    <row r="544" spans="1:9" x14ac:dyDescent="0.25">
      <c r="A544" s="17">
        <v>543</v>
      </c>
      <c r="B544" s="17" t="s">
        <v>584</v>
      </c>
      <c r="C544" s="17" t="s">
        <v>1434</v>
      </c>
      <c r="D544" s="17" t="s">
        <v>1406</v>
      </c>
      <c r="E544" s="17" t="s">
        <v>364</v>
      </c>
      <c r="F544" s="17">
        <v>28</v>
      </c>
      <c r="G544" s="17">
        <f t="shared" si="24"/>
        <v>1</v>
      </c>
      <c r="H544" s="17">
        <f t="shared" si="25"/>
        <v>1</v>
      </c>
      <c r="I544" s="17">
        <f t="shared" si="26"/>
        <v>1</v>
      </c>
    </row>
    <row r="545" spans="1:9" x14ac:dyDescent="0.25">
      <c r="A545" s="17">
        <v>544</v>
      </c>
      <c r="B545" s="17" t="s">
        <v>585</v>
      </c>
      <c r="C545" s="17" t="s">
        <v>1436</v>
      </c>
      <c r="D545" s="17" t="s">
        <v>1435</v>
      </c>
      <c r="E545" s="17" t="s">
        <v>364</v>
      </c>
      <c r="F545" s="17">
        <v>23</v>
      </c>
      <c r="G545" s="17">
        <f t="shared" si="24"/>
        <v>1</v>
      </c>
      <c r="H545" s="17">
        <f t="shared" si="25"/>
        <v>0</v>
      </c>
      <c r="I545" s="17">
        <f t="shared" si="26"/>
        <v>0</v>
      </c>
    </row>
    <row r="546" spans="1:9" x14ac:dyDescent="0.25">
      <c r="A546" s="17">
        <v>545</v>
      </c>
      <c r="B546" s="17" t="s">
        <v>586</v>
      </c>
      <c r="C546" s="17" t="s">
        <v>1436</v>
      </c>
      <c r="D546" s="17" t="s">
        <v>1406</v>
      </c>
      <c r="E546" s="17" t="s">
        <v>364</v>
      </c>
      <c r="F546" s="17">
        <v>0.8</v>
      </c>
      <c r="G546" s="17">
        <f t="shared" si="24"/>
        <v>0</v>
      </c>
      <c r="H546" s="17">
        <f t="shared" si="25"/>
        <v>0</v>
      </c>
      <c r="I546" s="17">
        <f t="shared" si="26"/>
        <v>1</v>
      </c>
    </row>
    <row r="547" spans="1:9" x14ac:dyDescent="0.25">
      <c r="A547" s="17">
        <v>546</v>
      </c>
      <c r="B547" s="17" t="s">
        <v>587</v>
      </c>
      <c r="C547" s="17" t="s">
        <v>1434</v>
      </c>
      <c r="D547" s="17" t="s">
        <v>1406</v>
      </c>
      <c r="E547" s="17" t="s">
        <v>364</v>
      </c>
      <c r="F547" s="17">
        <v>25</v>
      </c>
      <c r="G547" s="17">
        <f t="shared" si="24"/>
        <v>1</v>
      </c>
      <c r="H547" s="17">
        <f t="shared" si="25"/>
        <v>1</v>
      </c>
      <c r="I547" s="17">
        <f t="shared" si="26"/>
        <v>1</v>
      </c>
    </row>
    <row r="548" spans="1:9" x14ac:dyDescent="0.25">
      <c r="A548" s="17">
        <v>547</v>
      </c>
      <c r="B548" s="17" t="s">
        <v>588</v>
      </c>
      <c r="C548" s="17" t="s">
        <v>1436</v>
      </c>
      <c r="D548" s="17" t="s">
        <v>1406</v>
      </c>
      <c r="E548" s="17" t="s">
        <v>364</v>
      </c>
      <c r="F548" s="17">
        <v>3</v>
      </c>
      <c r="G548" s="17">
        <f t="shared" si="24"/>
        <v>0</v>
      </c>
      <c r="H548" s="17">
        <f t="shared" si="25"/>
        <v>0</v>
      </c>
      <c r="I548" s="17">
        <f t="shared" si="26"/>
        <v>1</v>
      </c>
    </row>
    <row r="549" spans="1:9" x14ac:dyDescent="0.25">
      <c r="A549" s="17">
        <v>548</v>
      </c>
      <c r="B549" s="17" t="s">
        <v>589</v>
      </c>
      <c r="C549" s="17" t="s">
        <v>1434</v>
      </c>
      <c r="D549" s="17" t="s">
        <v>1406</v>
      </c>
      <c r="E549" s="17" t="s">
        <v>364</v>
      </c>
      <c r="F549" s="17">
        <v>50</v>
      </c>
      <c r="G549" s="17">
        <f t="shared" si="24"/>
        <v>1</v>
      </c>
      <c r="H549" s="17">
        <f t="shared" si="25"/>
        <v>1</v>
      </c>
      <c r="I549" s="17">
        <f t="shared" si="26"/>
        <v>1</v>
      </c>
    </row>
    <row r="550" spans="1:9" x14ac:dyDescent="0.25">
      <c r="A550" s="17">
        <v>549</v>
      </c>
      <c r="B550" s="17" t="s">
        <v>590</v>
      </c>
      <c r="C550" s="17" t="s">
        <v>1436</v>
      </c>
      <c r="D550" s="17" t="s">
        <v>1435</v>
      </c>
      <c r="E550" s="17" t="s">
        <v>364</v>
      </c>
      <c r="F550" s="17" t="s">
        <v>53</v>
      </c>
      <c r="G550" s="17">
        <f t="shared" si="24"/>
        <v>1</v>
      </c>
      <c r="H550" s="17">
        <f t="shared" si="25"/>
        <v>0</v>
      </c>
      <c r="I550" s="17">
        <f t="shared" si="26"/>
        <v>0</v>
      </c>
    </row>
    <row r="551" spans="1:9" x14ac:dyDescent="0.25">
      <c r="A551" s="17">
        <v>550</v>
      </c>
      <c r="B551" s="17" t="s">
        <v>591</v>
      </c>
      <c r="C551" s="17" t="s">
        <v>1434</v>
      </c>
      <c r="D551" s="17" t="s">
        <v>1406</v>
      </c>
      <c r="E551" s="17" t="s">
        <v>364</v>
      </c>
      <c r="F551" s="17">
        <v>21</v>
      </c>
      <c r="G551" s="17">
        <f t="shared" si="24"/>
        <v>1</v>
      </c>
      <c r="H551" s="17">
        <f t="shared" si="25"/>
        <v>1</v>
      </c>
      <c r="I551" s="17">
        <f t="shared" si="26"/>
        <v>1</v>
      </c>
    </row>
    <row r="552" spans="1:9" x14ac:dyDescent="0.25">
      <c r="A552" s="17">
        <v>551</v>
      </c>
      <c r="B552" s="17" t="s">
        <v>592</v>
      </c>
      <c r="C552" s="17" t="s">
        <v>1436</v>
      </c>
      <c r="D552" s="17" t="s">
        <v>1435</v>
      </c>
      <c r="E552" s="17" t="s">
        <v>364</v>
      </c>
      <c r="F552" s="17" t="s">
        <v>53</v>
      </c>
      <c r="G552" s="17">
        <f t="shared" si="24"/>
        <v>1</v>
      </c>
      <c r="H552" s="17">
        <f t="shared" si="25"/>
        <v>0</v>
      </c>
      <c r="I552" s="17">
        <f t="shared" si="26"/>
        <v>0</v>
      </c>
    </row>
    <row r="553" spans="1:9" x14ac:dyDescent="0.25">
      <c r="A553" s="17">
        <v>552</v>
      </c>
      <c r="B553" s="17" t="s">
        <v>593</v>
      </c>
      <c r="C553" s="17" t="s">
        <v>1436</v>
      </c>
      <c r="D553" s="17" t="s">
        <v>1435</v>
      </c>
      <c r="E553" s="17" t="s">
        <v>364</v>
      </c>
      <c r="F553" s="17" t="s">
        <v>53</v>
      </c>
      <c r="G553" s="17">
        <f t="shared" si="24"/>
        <v>1</v>
      </c>
      <c r="H553" s="17">
        <f t="shared" si="25"/>
        <v>0</v>
      </c>
      <c r="I553" s="17">
        <f t="shared" si="26"/>
        <v>0</v>
      </c>
    </row>
    <row r="554" spans="1:9" x14ac:dyDescent="0.25">
      <c r="A554" s="17">
        <v>553</v>
      </c>
      <c r="B554" s="17" t="s">
        <v>594</v>
      </c>
      <c r="C554" s="17" t="s">
        <v>1434</v>
      </c>
      <c r="D554" s="17" t="s">
        <v>1406</v>
      </c>
      <c r="E554" s="17" t="s">
        <v>364</v>
      </c>
      <c r="F554" s="17">
        <v>25</v>
      </c>
      <c r="G554" s="17">
        <f t="shared" si="24"/>
        <v>1</v>
      </c>
      <c r="H554" s="17">
        <f t="shared" si="25"/>
        <v>1</v>
      </c>
      <c r="I554" s="17">
        <f t="shared" si="26"/>
        <v>1</v>
      </c>
    </row>
    <row r="555" spans="1:9" x14ac:dyDescent="0.25">
      <c r="A555" s="17">
        <v>554</v>
      </c>
      <c r="B555" s="17" t="s">
        <v>595</v>
      </c>
      <c r="C555" s="17" t="s">
        <v>1434</v>
      </c>
      <c r="D555" s="17" t="s">
        <v>1406</v>
      </c>
      <c r="E555" s="17" t="s">
        <v>364</v>
      </c>
      <c r="F555" s="17">
        <v>18</v>
      </c>
      <c r="G555" s="17">
        <f t="shared" si="24"/>
        <v>1</v>
      </c>
      <c r="H555" s="17">
        <f t="shared" si="25"/>
        <v>1</v>
      </c>
      <c r="I555" s="17">
        <f t="shared" si="26"/>
        <v>1</v>
      </c>
    </row>
    <row r="556" spans="1:9" x14ac:dyDescent="0.25">
      <c r="A556" s="17">
        <v>555</v>
      </c>
      <c r="B556" s="17" t="s">
        <v>596</v>
      </c>
      <c r="C556" s="17" t="s">
        <v>1434</v>
      </c>
      <c r="D556" s="17" t="s">
        <v>1406</v>
      </c>
      <c r="E556" s="17" t="s">
        <v>364</v>
      </c>
      <c r="F556" s="17">
        <v>20</v>
      </c>
      <c r="G556" s="17">
        <f t="shared" si="24"/>
        <v>1</v>
      </c>
      <c r="H556" s="17">
        <f t="shared" si="25"/>
        <v>1</v>
      </c>
      <c r="I556" s="17">
        <f t="shared" si="26"/>
        <v>1</v>
      </c>
    </row>
    <row r="557" spans="1:9" x14ac:dyDescent="0.25">
      <c r="A557" s="17">
        <v>556</v>
      </c>
      <c r="B557" s="17" t="s">
        <v>597</v>
      </c>
      <c r="C557" s="17" t="s">
        <v>1434</v>
      </c>
      <c r="D557" s="17" t="s">
        <v>1406</v>
      </c>
      <c r="E557" s="17" t="s">
        <v>364</v>
      </c>
      <c r="F557" s="17">
        <v>30</v>
      </c>
      <c r="G557" s="17">
        <f t="shared" si="24"/>
        <v>1</v>
      </c>
      <c r="H557" s="17">
        <f t="shared" si="25"/>
        <v>1</v>
      </c>
      <c r="I557" s="17">
        <f t="shared" si="26"/>
        <v>1</v>
      </c>
    </row>
    <row r="558" spans="1:9" x14ac:dyDescent="0.25">
      <c r="A558" s="17">
        <v>557</v>
      </c>
      <c r="B558" s="17" t="s">
        <v>598</v>
      </c>
      <c r="C558" s="17" t="s">
        <v>1436</v>
      </c>
      <c r="D558" s="17" t="s">
        <v>1435</v>
      </c>
      <c r="E558" s="17" t="s">
        <v>364</v>
      </c>
      <c r="F558" s="17">
        <v>59</v>
      </c>
      <c r="G558" s="17">
        <f t="shared" si="24"/>
        <v>1</v>
      </c>
      <c r="H558" s="17">
        <f t="shared" si="25"/>
        <v>0</v>
      </c>
      <c r="I558" s="17">
        <f t="shared" si="26"/>
        <v>0</v>
      </c>
    </row>
    <row r="559" spans="1:9" x14ac:dyDescent="0.25">
      <c r="A559" s="17">
        <v>558</v>
      </c>
      <c r="B559" s="17" t="s">
        <v>599</v>
      </c>
      <c r="C559" s="17" t="s">
        <v>1434</v>
      </c>
      <c r="D559" s="17" t="s">
        <v>1406</v>
      </c>
      <c r="E559" s="17" t="s">
        <v>364</v>
      </c>
      <c r="F559" s="17">
        <v>30</v>
      </c>
      <c r="G559" s="17">
        <f t="shared" si="24"/>
        <v>1</v>
      </c>
      <c r="H559" s="17">
        <f t="shared" si="25"/>
        <v>1</v>
      </c>
      <c r="I559" s="17">
        <f t="shared" si="26"/>
        <v>1</v>
      </c>
    </row>
    <row r="560" spans="1:9" x14ac:dyDescent="0.25">
      <c r="A560" s="17">
        <v>559</v>
      </c>
      <c r="B560" s="17" t="s">
        <v>600</v>
      </c>
      <c r="C560" s="17" t="s">
        <v>1436</v>
      </c>
      <c r="D560" s="17" t="s">
        <v>1435</v>
      </c>
      <c r="E560" s="17" t="s">
        <v>364</v>
      </c>
      <c r="F560" s="17">
        <v>35</v>
      </c>
      <c r="G560" s="17">
        <f t="shared" si="24"/>
        <v>1</v>
      </c>
      <c r="H560" s="17">
        <f t="shared" si="25"/>
        <v>0</v>
      </c>
      <c r="I560" s="17">
        <f t="shared" si="26"/>
        <v>0</v>
      </c>
    </row>
    <row r="561" spans="1:9" x14ac:dyDescent="0.25">
      <c r="A561" s="17">
        <v>560</v>
      </c>
      <c r="B561" s="17" t="s">
        <v>601</v>
      </c>
      <c r="C561" s="17" t="s">
        <v>1436</v>
      </c>
      <c r="D561" s="17" t="s">
        <v>1435</v>
      </c>
      <c r="E561" s="17" t="s">
        <v>364</v>
      </c>
      <c r="F561" s="17">
        <v>22</v>
      </c>
      <c r="G561" s="17">
        <f t="shared" si="24"/>
        <v>1</v>
      </c>
      <c r="H561" s="17">
        <f t="shared" si="25"/>
        <v>0</v>
      </c>
      <c r="I561" s="17">
        <f t="shared" si="26"/>
        <v>0</v>
      </c>
    </row>
    <row r="562" spans="1:9" x14ac:dyDescent="0.25">
      <c r="A562" s="17">
        <v>561</v>
      </c>
      <c r="B562" s="17" t="s">
        <v>602</v>
      </c>
      <c r="C562" s="17" t="s">
        <v>1434</v>
      </c>
      <c r="D562" s="17" t="s">
        <v>1406</v>
      </c>
      <c r="E562" s="17" t="s">
        <v>364</v>
      </c>
      <c r="F562" s="17" t="s">
        <v>53</v>
      </c>
      <c r="G562" s="17">
        <f t="shared" si="24"/>
        <v>1</v>
      </c>
      <c r="H562" s="17">
        <f t="shared" si="25"/>
        <v>1</v>
      </c>
      <c r="I562" s="17">
        <f t="shared" si="26"/>
        <v>1</v>
      </c>
    </row>
    <row r="563" spans="1:9" x14ac:dyDescent="0.25">
      <c r="A563" s="17">
        <v>562</v>
      </c>
      <c r="B563" s="17" t="s">
        <v>603</v>
      </c>
      <c r="C563" s="17" t="s">
        <v>1436</v>
      </c>
      <c r="D563" s="17" t="s">
        <v>1435</v>
      </c>
      <c r="E563" s="17" t="s">
        <v>364</v>
      </c>
      <c r="F563" s="17">
        <v>25</v>
      </c>
      <c r="G563" s="17">
        <f t="shared" si="24"/>
        <v>1</v>
      </c>
      <c r="H563" s="17">
        <f t="shared" si="25"/>
        <v>0</v>
      </c>
      <c r="I563" s="17">
        <f t="shared" si="26"/>
        <v>0</v>
      </c>
    </row>
    <row r="564" spans="1:9" x14ac:dyDescent="0.25">
      <c r="A564" s="17">
        <v>563</v>
      </c>
      <c r="B564" s="17" t="s">
        <v>604</v>
      </c>
      <c r="C564" s="17" t="s">
        <v>1436</v>
      </c>
      <c r="D564" s="17" t="s">
        <v>1435</v>
      </c>
      <c r="E564" s="17" t="s">
        <v>364</v>
      </c>
      <c r="F564" s="17">
        <v>41</v>
      </c>
      <c r="G564" s="17">
        <f t="shared" si="24"/>
        <v>1</v>
      </c>
      <c r="H564" s="17">
        <f t="shared" si="25"/>
        <v>0</v>
      </c>
      <c r="I564" s="17">
        <f t="shared" si="26"/>
        <v>0</v>
      </c>
    </row>
    <row r="565" spans="1:9" x14ac:dyDescent="0.25">
      <c r="A565" s="17">
        <v>564</v>
      </c>
      <c r="B565" s="17" t="s">
        <v>605</v>
      </c>
      <c r="C565" s="17" t="s">
        <v>1436</v>
      </c>
      <c r="D565" s="17" t="s">
        <v>1435</v>
      </c>
      <c r="E565" s="17" t="s">
        <v>364</v>
      </c>
      <c r="F565" s="17">
        <v>25</v>
      </c>
      <c r="G565" s="17">
        <f t="shared" si="24"/>
        <v>1</v>
      </c>
      <c r="H565" s="17">
        <f t="shared" si="25"/>
        <v>0</v>
      </c>
      <c r="I565" s="17">
        <f t="shared" si="26"/>
        <v>0</v>
      </c>
    </row>
    <row r="566" spans="1:9" x14ac:dyDescent="0.25">
      <c r="A566" s="17">
        <v>565</v>
      </c>
      <c r="B566" s="17" t="s">
        <v>606</v>
      </c>
      <c r="C566" s="17" t="s">
        <v>1436</v>
      </c>
      <c r="D566" s="17" t="s">
        <v>1435</v>
      </c>
      <c r="E566" s="17" t="s">
        <v>364</v>
      </c>
      <c r="F566" s="17">
        <v>14</v>
      </c>
      <c r="G566" s="17">
        <f t="shared" si="24"/>
        <v>0</v>
      </c>
      <c r="H566" s="17">
        <f t="shared" si="25"/>
        <v>0</v>
      </c>
      <c r="I566" s="17">
        <f t="shared" si="26"/>
        <v>0</v>
      </c>
    </row>
    <row r="567" spans="1:9" x14ac:dyDescent="0.25">
      <c r="A567" s="17">
        <v>566</v>
      </c>
      <c r="B567" s="17" t="s">
        <v>607</v>
      </c>
      <c r="C567" s="17" t="s">
        <v>1434</v>
      </c>
      <c r="D567" s="17" t="s">
        <v>1406</v>
      </c>
      <c r="E567" s="17" t="s">
        <v>364</v>
      </c>
      <c r="F567" s="17">
        <v>50</v>
      </c>
      <c r="G567" s="17">
        <f t="shared" si="24"/>
        <v>1</v>
      </c>
      <c r="H567" s="17">
        <f t="shared" si="25"/>
        <v>1</v>
      </c>
      <c r="I567" s="17">
        <f t="shared" si="26"/>
        <v>1</v>
      </c>
    </row>
    <row r="568" spans="1:9" x14ac:dyDescent="0.25">
      <c r="A568" s="17">
        <v>567</v>
      </c>
      <c r="B568" s="17" t="s">
        <v>608</v>
      </c>
      <c r="C568" s="17" t="s">
        <v>1436</v>
      </c>
      <c r="D568" s="17" t="s">
        <v>1435</v>
      </c>
      <c r="E568" s="17" t="s">
        <v>364</v>
      </c>
      <c r="F568" s="17">
        <v>22</v>
      </c>
      <c r="G568" s="17">
        <f t="shared" si="24"/>
        <v>1</v>
      </c>
      <c r="H568" s="17">
        <f t="shared" si="25"/>
        <v>0</v>
      </c>
      <c r="I568" s="17">
        <f t="shared" si="26"/>
        <v>0</v>
      </c>
    </row>
    <row r="569" spans="1:9" x14ac:dyDescent="0.25">
      <c r="A569" s="17">
        <v>568</v>
      </c>
      <c r="B569" s="17" t="s">
        <v>609</v>
      </c>
      <c r="C569" s="17" t="s">
        <v>1434</v>
      </c>
      <c r="D569" s="17" t="s">
        <v>1406</v>
      </c>
      <c r="E569" s="17" t="s">
        <v>364</v>
      </c>
      <c r="F569" s="17" t="s">
        <v>53</v>
      </c>
      <c r="G569" s="17">
        <f t="shared" si="24"/>
        <v>1</v>
      </c>
      <c r="H569" s="17">
        <f t="shared" si="25"/>
        <v>1</v>
      </c>
      <c r="I569" s="17">
        <f t="shared" si="26"/>
        <v>1</v>
      </c>
    </row>
    <row r="570" spans="1:9" x14ac:dyDescent="0.25">
      <c r="A570" s="17">
        <v>569</v>
      </c>
      <c r="B570" s="17" t="s">
        <v>610</v>
      </c>
      <c r="C570" s="17" t="s">
        <v>1434</v>
      </c>
      <c r="D570" s="17" t="s">
        <v>1406</v>
      </c>
      <c r="E570" s="17" t="s">
        <v>364</v>
      </c>
      <c r="F570" s="17">
        <v>27</v>
      </c>
      <c r="G570" s="17">
        <f t="shared" si="24"/>
        <v>1</v>
      </c>
      <c r="H570" s="17">
        <f t="shared" si="25"/>
        <v>1</v>
      </c>
      <c r="I570" s="17">
        <f t="shared" si="26"/>
        <v>1</v>
      </c>
    </row>
    <row r="571" spans="1:9" x14ac:dyDescent="0.25">
      <c r="A571" s="17">
        <v>570</v>
      </c>
      <c r="B571" s="17" t="s">
        <v>611</v>
      </c>
      <c r="C571" s="17" t="s">
        <v>1436</v>
      </c>
      <c r="D571" s="17" t="s">
        <v>1435</v>
      </c>
      <c r="E571" s="17" t="s">
        <v>364</v>
      </c>
      <c r="F571" s="17">
        <v>29</v>
      </c>
      <c r="G571" s="17">
        <f t="shared" si="24"/>
        <v>1</v>
      </c>
      <c r="H571" s="17">
        <f t="shared" si="25"/>
        <v>0</v>
      </c>
      <c r="I571" s="17">
        <f t="shared" si="26"/>
        <v>0</v>
      </c>
    </row>
    <row r="572" spans="1:9" x14ac:dyDescent="0.25">
      <c r="A572" s="17">
        <v>571</v>
      </c>
      <c r="B572" s="17" t="s">
        <v>612</v>
      </c>
      <c r="C572" s="17" t="s">
        <v>1434</v>
      </c>
      <c r="D572" s="17" t="s">
        <v>1435</v>
      </c>
      <c r="E572" s="17" t="s">
        <v>364</v>
      </c>
      <c r="F572" s="17">
        <v>27</v>
      </c>
      <c r="G572" s="17">
        <f t="shared" si="24"/>
        <v>1</v>
      </c>
      <c r="H572" s="17">
        <f t="shared" si="25"/>
        <v>1</v>
      </c>
      <c r="I572" s="17">
        <f t="shared" si="26"/>
        <v>0</v>
      </c>
    </row>
    <row r="573" spans="1:9" x14ac:dyDescent="0.25">
      <c r="A573" s="17">
        <v>572</v>
      </c>
      <c r="B573" s="17" t="s">
        <v>613</v>
      </c>
      <c r="C573" s="17" t="s">
        <v>1436</v>
      </c>
      <c r="D573" s="17" t="s">
        <v>1435</v>
      </c>
      <c r="E573" s="17" t="s">
        <v>364</v>
      </c>
      <c r="F573" s="17">
        <v>30</v>
      </c>
      <c r="G573" s="17">
        <f t="shared" si="24"/>
        <v>1</v>
      </c>
      <c r="H573" s="17">
        <f t="shared" si="25"/>
        <v>0</v>
      </c>
      <c r="I573" s="17">
        <f t="shared" si="26"/>
        <v>0</v>
      </c>
    </row>
    <row r="574" spans="1:9" x14ac:dyDescent="0.25">
      <c r="A574" s="17">
        <v>573</v>
      </c>
      <c r="B574" s="17" t="s">
        <v>614</v>
      </c>
      <c r="C574" s="17" t="s">
        <v>1436</v>
      </c>
      <c r="D574" s="17" t="s">
        <v>1435</v>
      </c>
      <c r="E574" s="17" t="s">
        <v>364</v>
      </c>
      <c r="F574" s="17">
        <v>22</v>
      </c>
      <c r="G574" s="17">
        <f t="shared" si="24"/>
        <v>1</v>
      </c>
      <c r="H574" s="17">
        <f t="shared" si="25"/>
        <v>0</v>
      </c>
      <c r="I574" s="17">
        <f t="shared" si="26"/>
        <v>0</v>
      </c>
    </row>
    <row r="575" spans="1:9" x14ac:dyDescent="0.25">
      <c r="A575" s="17">
        <v>574</v>
      </c>
      <c r="B575" s="17" t="s">
        <v>615</v>
      </c>
      <c r="C575" s="17" t="s">
        <v>1434</v>
      </c>
      <c r="D575" s="17" t="s">
        <v>1406</v>
      </c>
      <c r="E575" s="17" t="s">
        <v>364</v>
      </c>
      <c r="F575" s="17">
        <v>35</v>
      </c>
      <c r="G575" s="17">
        <f t="shared" si="24"/>
        <v>1</v>
      </c>
      <c r="H575" s="17">
        <f t="shared" si="25"/>
        <v>1</v>
      </c>
      <c r="I575" s="17">
        <f t="shared" si="26"/>
        <v>1</v>
      </c>
    </row>
    <row r="576" spans="1:9" x14ac:dyDescent="0.25">
      <c r="A576" s="17">
        <v>575</v>
      </c>
      <c r="B576" s="17" t="s">
        <v>616</v>
      </c>
      <c r="C576" s="17" t="s">
        <v>1436</v>
      </c>
      <c r="D576" s="17" t="s">
        <v>1435</v>
      </c>
      <c r="E576" s="17" t="s">
        <v>364</v>
      </c>
      <c r="F576" s="17">
        <v>30</v>
      </c>
      <c r="G576" s="17">
        <f t="shared" si="24"/>
        <v>1</v>
      </c>
      <c r="H576" s="17">
        <f t="shared" si="25"/>
        <v>0</v>
      </c>
      <c r="I576" s="17">
        <f t="shared" si="26"/>
        <v>0</v>
      </c>
    </row>
    <row r="577" spans="1:9" x14ac:dyDescent="0.25">
      <c r="A577" s="17">
        <v>576</v>
      </c>
      <c r="B577" s="17" t="s">
        <v>617</v>
      </c>
      <c r="C577" s="17" t="s">
        <v>1434</v>
      </c>
      <c r="D577" s="17" t="s">
        <v>1406</v>
      </c>
      <c r="E577" s="17" t="s">
        <v>364</v>
      </c>
      <c r="F577" s="17">
        <v>28</v>
      </c>
      <c r="G577" s="17">
        <f t="shared" si="24"/>
        <v>1</v>
      </c>
      <c r="H577" s="17">
        <f t="shared" si="25"/>
        <v>1</v>
      </c>
      <c r="I577" s="17">
        <f t="shared" si="26"/>
        <v>1</v>
      </c>
    </row>
    <row r="578" spans="1:9" x14ac:dyDescent="0.25">
      <c r="A578" s="17">
        <v>577</v>
      </c>
      <c r="B578" s="17" t="s">
        <v>618</v>
      </c>
      <c r="C578" s="17" t="s">
        <v>1436</v>
      </c>
      <c r="D578" s="17" t="s">
        <v>1435</v>
      </c>
      <c r="E578" s="17" t="s">
        <v>364</v>
      </c>
      <c r="F578" s="17">
        <v>23</v>
      </c>
      <c r="G578" s="17">
        <f t="shared" si="24"/>
        <v>1</v>
      </c>
      <c r="H578" s="17">
        <f t="shared" si="25"/>
        <v>0</v>
      </c>
      <c r="I578" s="17">
        <f t="shared" si="26"/>
        <v>0</v>
      </c>
    </row>
    <row r="579" spans="1:9" x14ac:dyDescent="0.25">
      <c r="A579" s="17">
        <v>578</v>
      </c>
      <c r="B579" s="17" t="s">
        <v>619</v>
      </c>
      <c r="C579" s="17" t="s">
        <v>1436</v>
      </c>
      <c r="D579" s="17" t="s">
        <v>1435</v>
      </c>
      <c r="E579" s="17" t="s">
        <v>364</v>
      </c>
      <c r="F579" s="17" t="s">
        <v>53</v>
      </c>
      <c r="G579" s="17">
        <f t="shared" ref="G579:G642" si="27">IF(F579&gt;=16,1,0)</f>
        <v>1</v>
      </c>
      <c r="H579" s="17">
        <f t="shared" ref="H579:H642" si="28">IF(C579="Female",1,0)</f>
        <v>0</v>
      </c>
      <c r="I579" s="17">
        <f t="shared" ref="I579:I642" si="29">IF(D579="Yes",1,0)</f>
        <v>0</v>
      </c>
    </row>
    <row r="580" spans="1:9" x14ac:dyDescent="0.25">
      <c r="A580" s="17">
        <v>579</v>
      </c>
      <c r="B580" s="17" t="s">
        <v>620</v>
      </c>
      <c r="C580" s="17" t="s">
        <v>1434</v>
      </c>
      <c r="D580" s="17" t="s">
        <v>1406</v>
      </c>
      <c r="E580" s="17" t="s">
        <v>364</v>
      </c>
      <c r="F580" s="17">
        <v>12</v>
      </c>
      <c r="G580" s="17">
        <f t="shared" si="27"/>
        <v>0</v>
      </c>
      <c r="H580" s="17">
        <f t="shared" si="28"/>
        <v>1</v>
      </c>
      <c r="I580" s="17">
        <f t="shared" si="29"/>
        <v>1</v>
      </c>
    </row>
    <row r="581" spans="1:9" x14ac:dyDescent="0.25">
      <c r="A581" s="17">
        <v>580</v>
      </c>
      <c r="B581" s="17" t="s">
        <v>621</v>
      </c>
      <c r="C581" s="17" t="s">
        <v>1434</v>
      </c>
      <c r="D581" s="17" t="s">
        <v>1406</v>
      </c>
      <c r="E581" s="17" t="s">
        <v>364</v>
      </c>
      <c r="F581" s="17">
        <v>40</v>
      </c>
      <c r="G581" s="17">
        <f t="shared" si="27"/>
        <v>1</v>
      </c>
      <c r="H581" s="17">
        <f t="shared" si="28"/>
        <v>1</v>
      </c>
      <c r="I581" s="17">
        <f t="shared" si="29"/>
        <v>1</v>
      </c>
    </row>
    <row r="582" spans="1:9" x14ac:dyDescent="0.25">
      <c r="A582" s="17">
        <v>581</v>
      </c>
      <c r="B582" s="17" t="s">
        <v>622</v>
      </c>
      <c r="C582" s="17" t="s">
        <v>1434</v>
      </c>
      <c r="D582" s="17" t="s">
        <v>1406</v>
      </c>
      <c r="E582" s="17" t="s">
        <v>364</v>
      </c>
      <c r="F582" s="17">
        <v>36</v>
      </c>
      <c r="G582" s="17">
        <f t="shared" si="27"/>
        <v>1</v>
      </c>
      <c r="H582" s="17">
        <f t="shared" si="28"/>
        <v>1</v>
      </c>
      <c r="I582" s="17">
        <f t="shared" si="29"/>
        <v>1</v>
      </c>
    </row>
    <row r="583" spans="1:9" x14ac:dyDescent="0.25">
      <c r="A583" s="17">
        <v>582</v>
      </c>
      <c r="B583" s="17" t="s">
        <v>623</v>
      </c>
      <c r="C583" s="17" t="s">
        <v>1436</v>
      </c>
      <c r="D583" s="17" t="s">
        <v>1435</v>
      </c>
      <c r="E583" s="17" t="s">
        <v>364</v>
      </c>
      <c r="F583" s="17">
        <v>28</v>
      </c>
      <c r="G583" s="17">
        <f t="shared" si="27"/>
        <v>1</v>
      </c>
      <c r="H583" s="17">
        <f t="shared" si="28"/>
        <v>0</v>
      </c>
      <c r="I583" s="17">
        <f t="shared" si="29"/>
        <v>0</v>
      </c>
    </row>
    <row r="584" spans="1:9" x14ac:dyDescent="0.25">
      <c r="A584" s="17">
        <v>583</v>
      </c>
      <c r="B584" s="17" t="s">
        <v>624</v>
      </c>
      <c r="C584" s="17" t="s">
        <v>1434</v>
      </c>
      <c r="D584" s="17" t="s">
        <v>1406</v>
      </c>
      <c r="E584" s="17" t="s">
        <v>364</v>
      </c>
      <c r="F584" s="17">
        <v>32</v>
      </c>
      <c r="G584" s="17">
        <f t="shared" si="27"/>
        <v>1</v>
      </c>
      <c r="H584" s="17">
        <f t="shared" si="28"/>
        <v>1</v>
      </c>
      <c r="I584" s="17">
        <f t="shared" si="29"/>
        <v>1</v>
      </c>
    </row>
    <row r="585" spans="1:9" x14ac:dyDescent="0.25">
      <c r="A585" s="17">
        <v>584</v>
      </c>
      <c r="B585" s="17" t="s">
        <v>625</v>
      </c>
      <c r="C585" s="17" t="s">
        <v>1434</v>
      </c>
      <c r="D585" s="17" t="s">
        <v>1406</v>
      </c>
      <c r="E585" s="17" t="s">
        <v>364</v>
      </c>
      <c r="F585" s="17">
        <v>29</v>
      </c>
      <c r="G585" s="17">
        <f t="shared" si="27"/>
        <v>1</v>
      </c>
      <c r="H585" s="17">
        <f t="shared" si="28"/>
        <v>1</v>
      </c>
      <c r="I585" s="17">
        <f t="shared" si="29"/>
        <v>1</v>
      </c>
    </row>
    <row r="586" spans="1:9" x14ac:dyDescent="0.25">
      <c r="A586" s="17">
        <v>585</v>
      </c>
      <c r="B586" s="17" t="s">
        <v>626</v>
      </c>
      <c r="C586" s="17" t="s">
        <v>1434</v>
      </c>
      <c r="D586" s="17" t="s">
        <v>1406</v>
      </c>
      <c r="E586" s="17" t="s">
        <v>364</v>
      </c>
      <c r="F586" s="17">
        <v>4</v>
      </c>
      <c r="G586" s="17">
        <f t="shared" si="27"/>
        <v>0</v>
      </c>
      <c r="H586" s="17">
        <f t="shared" si="28"/>
        <v>1</v>
      </c>
      <c r="I586" s="17">
        <f t="shared" si="29"/>
        <v>1</v>
      </c>
    </row>
    <row r="587" spans="1:9" x14ac:dyDescent="0.25">
      <c r="A587" s="17">
        <v>586</v>
      </c>
      <c r="B587" s="17" t="s">
        <v>627</v>
      </c>
      <c r="C587" s="17" t="s">
        <v>1436</v>
      </c>
      <c r="D587" s="17" t="s">
        <v>1406</v>
      </c>
      <c r="E587" s="17" t="s">
        <v>364</v>
      </c>
      <c r="F587" s="17">
        <v>2</v>
      </c>
      <c r="G587" s="17">
        <f t="shared" si="27"/>
        <v>0</v>
      </c>
      <c r="H587" s="17">
        <f t="shared" si="28"/>
        <v>0</v>
      </c>
      <c r="I587" s="17">
        <f t="shared" si="29"/>
        <v>1</v>
      </c>
    </row>
    <row r="588" spans="1:9" x14ac:dyDescent="0.25">
      <c r="A588" s="17">
        <v>587</v>
      </c>
      <c r="B588" s="17" t="s">
        <v>628</v>
      </c>
      <c r="C588" s="17" t="s">
        <v>1434</v>
      </c>
      <c r="D588" s="17" t="s">
        <v>1406</v>
      </c>
      <c r="E588" s="17" t="s">
        <v>364</v>
      </c>
      <c r="F588" s="17" t="s">
        <v>53</v>
      </c>
      <c r="G588" s="17">
        <f t="shared" si="27"/>
        <v>1</v>
      </c>
      <c r="H588" s="17">
        <f t="shared" si="28"/>
        <v>1</v>
      </c>
      <c r="I588" s="17">
        <f t="shared" si="29"/>
        <v>1</v>
      </c>
    </row>
    <row r="589" spans="1:9" x14ac:dyDescent="0.25">
      <c r="A589" s="17">
        <v>588</v>
      </c>
      <c r="B589" s="17" t="s">
        <v>629</v>
      </c>
      <c r="C589" s="17" t="s">
        <v>1434</v>
      </c>
      <c r="D589" s="17" t="s">
        <v>1406</v>
      </c>
      <c r="E589" s="17" t="s">
        <v>364</v>
      </c>
      <c r="F589" s="17" t="s">
        <v>53</v>
      </c>
      <c r="G589" s="17">
        <f t="shared" si="27"/>
        <v>1</v>
      </c>
      <c r="H589" s="17">
        <f t="shared" si="28"/>
        <v>1</v>
      </c>
      <c r="I589" s="17">
        <f t="shared" si="29"/>
        <v>1</v>
      </c>
    </row>
    <row r="590" spans="1:9" x14ac:dyDescent="0.25">
      <c r="A590" s="17">
        <v>589</v>
      </c>
      <c r="B590" s="17" t="s">
        <v>630</v>
      </c>
      <c r="C590" s="17" t="s">
        <v>1436</v>
      </c>
      <c r="D590" s="17" t="s">
        <v>1435</v>
      </c>
      <c r="E590" s="17" t="s">
        <v>364</v>
      </c>
      <c r="F590" s="17">
        <v>36</v>
      </c>
      <c r="G590" s="17">
        <f t="shared" si="27"/>
        <v>1</v>
      </c>
      <c r="H590" s="17">
        <f t="shared" si="28"/>
        <v>0</v>
      </c>
      <c r="I590" s="17">
        <f t="shared" si="29"/>
        <v>0</v>
      </c>
    </row>
    <row r="591" spans="1:9" x14ac:dyDescent="0.25">
      <c r="A591" s="17">
        <v>590</v>
      </c>
      <c r="B591" s="17" t="s">
        <v>631</v>
      </c>
      <c r="C591" s="17" t="s">
        <v>1434</v>
      </c>
      <c r="D591" s="17" t="s">
        <v>1406</v>
      </c>
      <c r="E591" s="17" t="s">
        <v>364</v>
      </c>
      <c r="F591" s="17">
        <v>33</v>
      </c>
      <c r="G591" s="17">
        <f t="shared" si="27"/>
        <v>1</v>
      </c>
      <c r="H591" s="17">
        <f t="shared" si="28"/>
        <v>1</v>
      </c>
      <c r="I591" s="17">
        <f t="shared" si="29"/>
        <v>1</v>
      </c>
    </row>
    <row r="592" spans="1:9" x14ac:dyDescent="0.25">
      <c r="A592" s="17">
        <v>591</v>
      </c>
      <c r="B592" s="17" t="s">
        <v>632</v>
      </c>
      <c r="C592" s="17" t="s">
        <v>1436</v>
      </c>
      <c r="D592" s="17" t="s">
        <v>1435</v>
      </c>
      <c r="E592" s="17" t="s">
        <v>364</v>
      </c>
      <c r="F592" s="17" t="s">
        <v>53</v>
      </c>
      <c r="G592" s="17">
        <f t="shared" si="27"/>
        <v>1</v>
      </c>
      <c r="H592" s="17">
        <f t="shared" si="28"/>
        <v>0</v>
      </c>
      <c r="I592" s="17">
        <f t="shared" si="29"/>
        <v>0</v>
      </c>
    </row>
    <row r="593" spans="1:9" x14ac:dyDescent="0.25">
      <c r="A593" s="17">
        <v>592</v>
      </c>
      <c r="B593" s="17" t="s">
        <v>633</v>
      </c>
      <c r="C593" s="17" t="s">
        <v>1436</v>
      </c>
      <c r="D593" s="17" t="s">
        <v>1435</v>
      </c>
      <c r="E593" s="17" t="s">
        <v>364</v>
      </c>
      <c r="F593" s="17" t="s">
        <v>53</v>
      </c>
      <c r="G593" s="17">
        <f t="shared" si="27"/>
        <v>1</v>
      </c>
      <c r="H593" s="17">
        <f t="shared" si="28"/>
        <v>0</v>
      </c>
      <c r="I593" s="17">
        <f t="shared" si="29"/>
        <v>0</v>
      </c>
    </row>
    <row r="594" spans="1:9" x14ac:dyDescent="0.25">
      <c r="A594" s="17">
        <v>593</v>
      </c>
      <c r="B594" s="17" t="s">
        <v>634</v>
      </c>
      <c r="C594" s="17" t="s">
        <v>1436</v>
      </c>
      <c r="D594" s="17" t="s">
        <v>1435</v>
      </c>
      <c r="E594" s="17" t="s">
        <v>364</v>
      </c>
      <c r="F594" s="17" t="s">
        <v>53</v>
      </c>
      <c r="G594" s="17">
        <f t="shared" si="27"/>
        <v>1</v>
      </c>
      <c r="H594" s="17">
        <f t="shared" si="28"/>
        <v>0</v>
      </c>
      <c r="I594" s="17">
        <f t="shared" si="29"/>
        <v>0</v>
      </c>
    </row>
    <row r="595" spans="1:9" x14ac:dyDescent="0.25">
      <c r="A595" s="17">
        <v>594</v>
      </c>
      <c r="B595" s="17" t="s">
        <v>635</v>
      </c>
      <c r="C595" s="17" t="s">
        <v>1436</v>
      </c>
      <c r="D595" s="17" t="s">
        <v>1406</v>
      </c>
      <c r="E595" s="17" t="s">
        <v>364</v>
      </c>
      <c r="F595" s="17">
        <v>32</v>
      </c>
      <c r="G595" s="17">
        <f t="shared" si="27"/>
        <v>1</v>
      </c>
      <c r="H595" s="17">
        <f t="shared" si="28"/>
        <v>0</v>
      </c>
      <c r="I595" s="17">
        <f t="shared" si="29"/>
        <v>1</v>
      </c>
    </row>
    <row r="596" spans="1:9" x14ac:dyDescent="0.25">
      <c r="A596" s="17">
        <v>595</v>
      </c>
      <c r="B596" s="17" t="s">
        <v>636</v>
      </c>
      <c r="C596" s="17" t="s">
        <v>1434</v>
      </c>
      <c r="D596" s="17" t="s">
        <v>1406</v>
      </c>
      <c r="E596" s="17" t="s">
        <v>364</v>
      </c>
      <c r="F596" s="17" t="s">
        <v>53</v>
      </c>
      <c r="G596" s="17">
        <f t="shared" si="27"/>
        <v>1</v>
      </c>
      <c r="H596" s="17">
        <f t="shared" si="28"/>
        <v>1</v>
      </c>
      <c r="I596" s="17">
        <f t="shared" si="29"/>
        <v>1</v>
      </c>
    </row>
    <row r="597" spans="1:9" x14ac:dyDescent="0.25">
      <c r="A597" s="17">
        <v>596</v>
      </c>
      <c r="B597" s="17" t="s">
        <v>637</v>
      </c>
      <c r="C597" s="17" t="s">
        <v>1436</v>
      </c>
      <c r="D597" s="17" t="s">
        <v>1406</v>
      </c>
      <c r="E597" s="17" t="s">
        <v>364</v>
      </c>
      <c r="F597" s="17" t="s">
        <v>53</v>
      </c>
      <c r="G597" s="17">
        <f t="shared" si="27"/>
        <v>1</v>
      </c>
      <c r="H597" s="17">
        <f t="shared" si="28"/>
        <v>0</v>
      </c>
      <c r="I597" s="17">
        <f t="shared" si="29"/>
        <v>1</v>
      </c>
    </row>
    <row r="598" spans="1:9" x14ac:dyDescent="0.25">
      <c r="A598" s="17">
        <v>597</v>
      </c>
      <c r="B598" s="17" t="s">
        <v>638</v>
      </c>
      <c r="C598" s="17" t="s">
        <v>1434</v>
      </c>
      <c r="D598" s="17" t="s">
        <v>1406</v>
      </c>
      <c r="E598" s="17" t="s">
        <v>364</v>
      </c>
      <c r="F598" s="17">
        <v>26</v>
      </c>
      <c r="G598" s="17">
        <f t="shared" si="27"/>
        <v>1</v>
      </c>
      <c r="H598" s="17">
        <f t="shared" si="28"/>
        <v>1</v>
      </c>
      <c r="I598" s="17">
        <f t="shared" si="29"/>
        <v>1</v>
      </c>
    </row>
    <row r="599" spans="1:9" x14ac:dyDescent="0.25">
      <c r="A599" s="17">
        <v>598</v>
      </c>
      <c r="B599" s="17" t="s">
        <v>639</v>
      </c>
      <c r="C599" s="17" t="s">
        <v>1434</v>
      </c>
      <c r="D599" s="17" t="s">
        <v>1435</v>
      </c>
      <c r="E599" s="17" t="s">
        <v>364</v>
      </c>
      <c r="F599" s="17" t="s">
        <v>53</v>
      </c>
      <c r="G599" s="17">
        <f t="shared" si="27"/>
        <v>1</v>
      </c>
      <c r="H599" s="17">
        <f t="shared" si="28"/>
        <v>1</v>
      </c>
      <c r="I599" s="17">
        <f t="shared" si="29"/>
        <v>0</v>
      </c>
    </row>
    <row r="600" spans="1:9" x14ac:dyDescent="0.25">
      <c r="A600" s="17">
        <v>599</v>
      </c>
      <c r="B600" s="17" t="s">
        <v>640</v>
      </c>
      <c r="C600" s="17" t="s">
        <v>1436</v>
      </c>
      <c r="D600" s="17" t="s">
        <v>1435</v>
      </c>
      <c r="E600" s="17" t="s">
        <v>364</v>
      </c>
      <c r="F600" s="17">
        <v>30</v>
      </c>
      <c r="G600" s="17">
        <f t="shared" si="27"/>
        <v>1</v>
      </c>
      <c r="H600" s="17">
        <f t="shared" si="28"/>
        <v>0</v>
      </c>
      <c r="I600" s="17">
        <f t="shared" si="29"/>
        <v>0</v>
      </c>
    </row>
    <row r="601" spans="1:9" x14ac:dyDescent="0.25">
      <c r="A601" s="17">
        <v>600</v>
      </c>
      <c r="B601" s="17" t="s">
        <v>641</v>
      </c>
      <c r="C601" s="17" t="s">
        <v>1434</v>
      </c>
      <c r="D601" s="17" t="s">
        <v>1406</v>
      </c>
      <c r="E601" s="17" t="s">
        <v>364</v>
      </c>
      <c r="F601" s="17">
        <v>24</v>
      </c>
      <c r="G601" s="17">
        <f t="shared" si="27"/>
        <v>1</v>
      </c>
      <c r="H601" s="17">
        <f t="shared" si="28"/>
        <v>1</v>
      </c>
      <c r="I601" s="17">
        <f t="shared" si="29"/>
        <v>1</v>
      </c>
    </row>
    <row r="602" spans="1:9" x14ac:dyDescent="0.25">
      <c r="A602" s="17">
        <v>601</v>
      </c>
      <c r="B602" s="17" t="s">
        <v>642</v>
      </c>
      <c r="C602" s="17" t="s">
        <v>1436</v>
      </c>
      <c r="D602" s="17" t="s">
        <v>1435</v>
      </c>
      <c r="E602" s="17" t="s">
        <v>364</v>
      </c>
      <c r="F602" s="17" t="s">
        <v>53</v>
      </c>
      <c r="G602" s="17">
        <f t="shared" si="27"/>
        <v>1</v>
      </c>
      <c r="H602" s="17">
        <f t="shared" si="28"/>
        <v>0</v>
      </c>
      <c r="I602" s="17">
        <f t="shared" si="29"/>
        <v>0</v>
      </c>
    </row>
    <row r="603" spans="1:9" x14ac:dyDescent="0.25">
      <c r="A603" s="17">
        <v>602</v>
      </c>
      <c r="B603" s="17" t="s">
        <v>643</v>
      </c>
      <c r="C603" s="17" t="s">
        <v>1436</v>
      </c>
      <c r="D603" s="17" t="s">
        <v>1435</v>
      </c>
      <c r="E603" s="17" t="s">
        <v>364</v>
      </c>
      <c r="F603" s="17">
        <v>18</v>
      </c>
      <c r="G603" s="17">
        <f t="shared" si="27"/>
        <v>1</v>
      </c>
      <c r="H603" s="17">
        <f t="shared" si="28"/>
        <v>0</v>
      </c>
      <c r="I603" s="17">
        <f t="shared" si="29"/>
        <v>0</v>
      </c>
    </row>
    <row r="604" spans="1:9" x14ac:dyDescent="0.25">
      <c r="A604" s="17">
        <v>603</v>
      </c>
      <c r="B604" s="17" t="s">
        <v>644</v>
      </c>
      <c r="C604" s="17" t="s">
        <v>1436</v>
      </c>
      <c r="D604" s="17" t="s">
        <v>1435</v>
      </c>
      <c r="E604" s="17" t="s">
        <v>645</v>
      </c>
      <c r="F604" s="17">
        <v>42</v>
      </c>
      <c r="G604" s="17">
        <f t="shared" si="27"/>
        <v>1</v>
      </c>
      <c r="H604" s="17">
        <f t="shared" si="28"/>
        <v>0</v>
      </c>
      <c r="I604" s="17">
        <f t="shared" si="29"/>
        <v>0</v>
      </c>
    </row>
    <row r="605" spans="1:9" x14ac:dyDescent="0.25">
      <c r="A605" s="17">
        <v>604</v>
      </c>
      <c r="B605" s="17" t="s">
        <v>646</v>
      </c>
      <c r="C605" s="17" t="s">
        <v>1436</v>
      </c>
      <c r="D605" s="17" t="s">
        <v>1435</v>
      </c>
      <c r="E605" s="17" t="s">
        <v>645</v>
      </c>
      <c r="F605" s="17">
        <v>13</v>
      </c>
      <c r="G605" s="17">
        <f t="shared" si="27"/>
        <v>0</v>
      </c>
      <c r="H605" s="17">
        <f t="shared" si="28"/>
        <v>0</v>
      </c>
      <c r="I605" s="17">
        <f t="shared" si="29"/>
        <v>0</v>
      </c>
    </row>
    <row r="606" spans="1:9" x14ac:dyDescent="0.25">
      <c r="A606" s="17">
        <v>605</v>
      </c>
      <c r="B606" s="17" t="s">
        <v>647</v>
      </c>
      <c r="C606" s="17" t="s">
        <v>1436</v>
      </c>
      <c r="D606" s="17" t="s">
        <v>1435</v>
      </c>
      <c r="E606" s="17" t="s">
        <v>645</v>
      </c>
      <c r="F606" s="17">
        <v>16</v>
      </c>
      <c r="G606" s="17">
        <f t="shared" si="27"/>
        <v>1</v>
      </c>
      <c r="H606" s="17">
        <f t="shared" si="28"/>
        <v>0</v>
      </c>
      <c r="I606" s="17">
        <f t="shared" si="29"/>
        <v>0</v>
      </c>
    </row>
    <row r="607" spans="1:9" x14ac:dyDescent="0.25">
      <c r="A607" s="17">
        <v>606</v>
      </c>
      <c r="B607" s="17" t="s">
        <v>648</v>
      </c>
      <c r="C607" s="17" t="s">
        <v>1434</v>
      </c>
      <c r="D607" s="17" t="s">
        <v>1406</v>
      </c>
      <c r="E607" s="17" t="s">
        <v>645</v>
      </c>
      <c r="F607" s="17">
        <v>35</v>
      </c>
      <c r="G607" s="17">
        <f t="shared" si="27"/>
        <v>1</v>
      </c>
      <c r="H607" s="17">
        <f t="shared" si="28"/>
        <v>1</v>
      </c>
      <c r="I607" s="17">
        <f t="shared" si="29"/>
        <v>1</v>
      </c>
    </row>
    <row r="608" spans="1:9" x14ac:dyDescent="0.25">
      <c r="A608" s="17">
        <v>607</v>
      </c>
      <c r="B608" s="17" t="s">
        <v>649</v>
      </c>
      <c r="C608" s="17" t="s">
        <v>1434</v>
      </c>
      <c r="D608" s="17" t="s">
        <v>1406</v>
      </c>
      <c r="E608" s="17" t="s">
        <v>645</v>
      </c>
      <c r="F608" s="17">
        <v>16</v>
      </c>
      <c r="G608" s="17">
        <f t="shared" si="27"/>
        <v>1</v>
      </c>
      <c r="H608" s="17">
        <f t="shared" si="28"/>
        <v>1</v>
      </c>
      <c r="I608" s="17">
        <f t="shared" si="29"/>
        <v>1</v>
      </c>
    </row>
    <row r="609" spans="1:9" x14ac:dyDescent="0.25">
      <c r="A609" s="17">
        <v>608</v>
      </c>
      <c r="B609" s="17" t="s">
        <v>650</v>
      </c>
      <c r="C609" s="17" t="s">
        <v>1436</v>
      </c>
      <c r="D609" s="17" t="s">
        <v>1406</v>
      </c>
      <c r="E609" s="17" t="s">
        <v>645</v>
      </c>
      <c r="F609" s="17">
        <v>25</v>
      </c>
      <c r="G609" s="17">
        <f t="shared" si="27"/>
        <v>1</v>
      </c>
      <c r="H609" s="17">
        <f t="shared" si="28"/>
        <v>0</v>
      </c>
      <c r="I609" s="17">
        <f t="shared" si="29"/>
        <v>1</v>
      </c>
    </row>
    <row r="610" spans="1:9" x14ac:dyDescent="0.25">
      <c r="A610" s="17">
        <v>609</v>
      </c>
      <c r="B610" s="17" t="s">
        <v>651</v>
      </c>
      <c r="C610" s="17" t="s">
        <v>1434</v>
      </c>
      <c r="D610" s="17" t="s">
        <v>1406</v>
      </c>
      <c r="E610" s="17" t="s">
        <v>645</v>
      </c>
      <c r="F610" s="17">
        <v>18</v>
      </c>
      <c r="G610" s="17">
        <f t="shared" si="27"/>
        <v>1</v>
      </c>
      <c r="H610" s="17">
        <f t="shared" si="28"/>
        <v>1</v>
      </c>
      <c r="I610" s="17">
        <f t="shared" si="29"/>
        <v>1</v>
      </c>
    </row>
    <row r="611" spans="1:9" x14ac:dyDescent="0.25">
      <c r="A611" s="17">
        <v>610</v>
      </c>
      <c r="B611" s="17" t="s">
        <v>652</v>
      </c>
      <c r="C611" s="17" t="s">
        <v>1436</v>
      </c>
      <c r="D611" s="17" t="s">
        <v>1406</v>
      </c>
      <c r="E611" s="17" t="s">
        <v>645</v>
      </c>
      <c r="F611" s="17">
        <v>20</v>
      </c>
      <c r="G611" s="17">
        <f t="shared" si="27"/>
        <v>1</v>
      </c>
      <c r="H611" s="17">
        <f t="shared" si="28"/>
        <v>0</v>
      </c>
      <c r="I611" s="17">
        <f t="shared" si="29"/>
        <v>1</v>
      </c>
    </row>
    <row r="612" spans="1:9" x14ac:dyDescent="0.25">
      <c r="A612" s="17">
        <v>611</v>
      </c>
      <c r="B612" s="17" t="s">
        <v>653</v>
      </c>
      <c r="C612" s="17" t="s">
        <v>1436</v>
      </c>
      <c r="D612" s="17" t="s">
        <v>1435</v>
      </c>
      <c r="E612" s="17" t="s">
        <v>645</v>
      </c>
      <c r="F612" s="17">
        <v>30</v>
      </c>
      <c r="G612" s="17">
        <f t="shared" si="27"/>
        <v>1</v>
      </c>
      <c r="H612" s="17">
        <f t="shared" si="28"/>
        <v>0</v>
      </c>
      <c r="I612" s="17">
        <f t="shared" si="29"/>
        <v>0</v>
      </c>
    </row>
    <row r="613" spans="1:9" x14ac:dyDescent="0.25">
      <c r="A613" s="17">
        <v>612</v>
      </c>
      <c r="B613" s="17" t="s">
        <v>654</v>
      </c>
      <c r="C613" s="17" t="s">
        <v>1436</v>
      </c>
      <c r="D613" s="17" t="s">
        <v>1435</v>
      </c>
      <c r="E613" s="17" t="s">
        <v>645</v>
      </c>
      <c r="F613" s="17">
        <v>26</v>
      </c>
      <c r="G613" s="17">
        <f t="shared" si="27"/>
        <v>1</v>
      </c>
      <c r="H613" s="17">
        <f t="shared" si="28"/>
        <v>0</v>
      </c>
      <c r="I613" s="17">
        <f t="shared" si="29"/>
        <v>0</v>
      </c>
    </row>
    <row r="614" spans="1:9" x14ac:dyDescent="0.25">
      <c r="A614" s="17">
        <v>613</v>
      </c>
      <c r="B614" s="17" t="s">
        <v>655</v>
      </c>
      <c r="C614" s="17" t="s">
        <v>1434</v>
      </c>
      <c r="D614" s="17" t="s">
        <v>1435</v>
      </c>
      <c r="E614" s="17" t="s">
        <v>645</v>
      </c>
      <c r="F614" s="17">
        <v>40</v>
      </c>
      <c r="G614" s="17">
        <f t="shared" si="27"/>
        <v>1</v>
      </c>
      <c r="H614" s="17">
        <f t="shared" si="28"/>
        <v>1</v>
      </c>
      <c r="I614" s="17">
        <f t="shared" si="29"/>
        <v>0</v>
      </c>
    </row>
    <row r="615" spans="1:9" x14ac:dyDescent="0.25">
      <c r="A615" s="17">
        <v>614</v>
      </c>
      <c r="B615" s="17" t="s">
        <v>656</v>
      </c>
      <c r="C615" s="17" t="s">
        <v>1436</v>
      </c>
      <c r="D615" s="17" t="s">
        <v>1435</v>
      </c>
      <c r="E615" s="17" t="s">
        <v>645</v>
      </c>
      <c r="F615" s="17">
        <v>24</v>
      </c>
      <c r="G615" s="17">
        <f t="shared" si="27"/>
        <v>1</v>
      </c>
      <c r="H615" s="17">
        <f t="shared" si="28"/>
        <v>0</v>
      </c>
      <c r="I615" s="17">
        <f t="shared" si="29"/>
        <v>0</v>
      </c>
    </row>
    <row r="616" spans="1:9" x14ac:dyDescent="0.25">
      <c r="A616" s="17">
        <v>615</v>
      </c>
      <c r="B616" s="17" t="s">
        <v>657</v>
      </c>
      <c r="C616" s="17" t="s">
        <v>1436</v>
      </c>
      <c r="D616" s="17" t="s">
        <v>1435</v>
      </c>
      <c r="E616" s="17" t="s">
        <v>645</v>
      </c>
      <c r="F616" s="17">
        <v>41</v>
      </c>
      <c r="G616" s="17">
        <f t="shared" si="27"/>
        <v>1</v>
      </c>
      <c r="H616" s="17">
        <f t="shared" si="28"/>
        <v>0</v>
      </c>
      <c r="I616" s="17">
        <f t="shared" si="29"/>
        <v>0</v>
      </c>
    </row>
    <row r="617" spans="1:9" x14ac:dyDescent="0.25">
      <c r="A617" s="17">
        <v>616</v>
      </c>
      <c r="B617" s="17" t="s">
        <v>658</v>
      </c>
      <c r="C617" s="17" t="s">
        <v>1434</v>
      </c>
      <c r="D617" s="17" t="s">
        <v>1406</v>
      </c>
      <c r="E617" s="17" t="s">
        <v>645</v>
      </c>
      <c r="F617" s="17">
        <v>18</v>
      </c>
      <c r="G617" s="17">
        <f t="shared" si="27"/>
        <v>1</v>
      </c>
      <c r="H617" s="17">
        <f t="shared" si="28"/>
        <v>1</v>
      </c>
      <c r="I617" s="17">
        <f t="shared" si="29"/>
        <v>1</v>
      </c>
    </row>
    <row r="618" spans="1:9" x14ac:dyDescent="0.25">
      <c r="A618" s="17">
        <v>617</v>
      </c>
      <c r="B618" s="17" t="s">
        <v>659</v>
      </c>
      <c r="C618" s="17" t="s">
        <v>1436</v>
      </c>
      <c r="D618" s="17" t="s">
        <v>1406</v>
      </c>
      <c r="E618" s="17" t="s">
        <v>645</v>
      </c>
      <c r="F618" s="17">
        <v>0.83</v>
      </c>
      <c r="G618" s="17">
        <f t="shared" si="27"/>
        <v>0</v>
      </c>
      <c r="H618" s="17">
        <f t="shared" si="28"/>
        <v>0</v>
      </c>
      <c r="I618" s="17">
        <f t="shared" si="29"/>
        <v>1</v>
      </c>
    </row>
    <row r="619" spans="1:9" x14ac:dyDescent="0.25">
      <c r="A619" s="17">
        <v>618</v>
      </c>
      <c r="B619" s="17" t="s">
        <v>660</v>
      </c>
      <c r="C619" s="17" t="s">
        <v>1436</v>
      </c>
      <c r="D619" s="17" t="s">
        <v>1435</v>
      </c>
      <c r="E619" s="17" t="s">
        <v>645</v>
      </c>
      <c r="F619" s="17">
        <v>23</v>
      </c>
      <c r="G619" s="17">
        <f t="shared" si="27"/>
        <v>1</v>
      </c>
      <c r="H619" s="17">
        <f t="shared" si="28"/>
        <v>0</v>
      </c>
      <c r="I619" s="17">
        <f t="shared" si="29"/>
        <v>0</v>
      </c>
    </row>
    <row r="620" spans="1:9" x14ac:dyDescent="0.25">
      <c r="A620" s="17">
        <v>619</v>
      </c>
      <c r="B620" s="17" t="s">
        <v>661</v>
      </c>
      <c r="C620" s="17" t="s">
        <v>1436</v>
      </c>
      <c r="D620" s="17" t="s">
        <v>1435</v>
      </c>
      <c r="E620" s="17" t="s">
        <v>645</v>
      </c>
      <c r="F620" s="17">
        <v>20</v>
      </c>
      <c r="G620" s="17">
        <f t="shared" si="27"/>
        <v>1</v>
      </c>
      <c r="H620" s="17">
        <f t="shared" si="28"/>
        <v>0</v>
      </c>
      <c r="I620" s="17">
        <f t="shared" si="29"/>
        <v>0</v>
      </c>
    </row>
    <row r="621" spans="1:9" x14ac:dyDescent="0.25">
      <c r="A621" s="17">
        <v>620</v>
      </c>
      <c r="B621" s="17" t="s">
        <v>662</v>
      </c>
      <c r="C621" s="17" t="s">
        <v>1436</v>
      </c>
      <c r="D621" s="17" t="s">
        <v>1435</v>
      </c>
      <c r="E621" s="17" t="s">
        <v>645</v>
      </c>
      <c r="F621" s="17">
        <v>25</v>
      </c>
      <c r="G621" s="17">
        <f t="shared" si="27"/>
        <v>1</v>
      </c>
      <c r="H621" s="17">
        <f t="shared" si="28"/>
        <v>0</v>
      </c>
      <c r="I621" s="17">
        <f t="shared" si="29"/>
        <v>0</v>
      </c>
    </row>
    <row r="622" spans="1:9" x14ac:dyDescent="0.25">
      <c r="A622" s="17">
        <v>621</v>
      </c>
      <c r="B622" s="17" t="s">
        <v>663</v>
      </c>
      <c r="C622" s="17" t="s">
        <v>1436</v>
      </c>
      <c r="D622" s="17" t="s">
        <v>1435</v>
      </c>
      <c r="E622" s="17" t="s">
        <v>645</v>
      </c>
      <c r="F622" s="17">
        <v>35</v>
      </c>
      <c r="G622" s="17">
        <f t="shared" si="27"/>
        <v>1</v>
      </c>
      <c r="H622" s="17">
        <f t="shared" si="28"/>
        <v>0</v>
      </c>
      <c r="I622" s="17">
        <f t="shared" si="29"/>
        <v>0</v>
      </c>
    </row>
    <row r="623" spans="1:9" x14ac:dyDescent="0.25">
      <c r="A623" s="17">
        <v>622</v>
      </c>
      <c r="B623" s="17" t="s">
        <v>664</v>
      </c>
      <c r="C623" s="17" t="s">
        <v>1436</v>
      </c>
      <c r="D623" s="17" t="s">
        <v>1435</v>
      </c>
      <c r="E623" s="17" t="s">
        <v>645</v>
      </c>
      <c r="F623" s="17">
        <v>17</v>
      </c>
      <c r="G623" s="17">
        <f t="shared" si="27"/>
        <v>1</v>
      </c>
      <c r="H623" s="17">
        <f t="shared" si="28"/>
        <v>0</v>
      </c>
      <c r="I623" s="17">
        <f t="shared" si="29"/>
        <v>0</v>
      </c>
    </row>
    <row r="624" spans="1:9" x14ac:dyDescent="0.25">
      <c r="A624" s="17">
        <v>623</v>
      </c>
      <c r="B624" s="17" t="s">
        <v>665</v>
      </c>
      <c r="C624" s="17" t="s">
        <v>1436</v>
      </c>
      <c r="D624" s="17" t="s">
        <v>1435</v>
      </c>
      <c r="E624" s="17" t="s">
        <v>645</v>
      </c>
      <c r="F624" s="17">
        <v>32</v>
      </c>
      <c r="G624" s="17">
        <f t="shared" si="27"/>
        <v>1</v>
      </c>
      <c r="H624" s="17">
        <f t="shared" si="28"/>
        <v>0</v>
      </c>
      <c r="I624" s="17">
        <f t="shared" si="29"/>
        <v>0</v>
      </c>
    </row>
    <row r="625" spans="1:9" x14ac:dyDescent="0.25">
      <c r="A625" s="17">
        <v>624</v>
      </c>
      <c r="B625" s="17" t="s">
        <v>666</v>
      </c>
      <c r="C625" s="17" t="s">
        <v>1436</v>
      </c>
      <c r="D625" s="17" t="s">
        <v>1435</v>
      </c>
      <c r="E625" s="17" t="s">
        <v>645</v>
      </c>
      <c r="F625" s="17">
        <v>20</v>
      </c>
      <c r="G625" s="17">
        <f t="shared" si="27"/>
        <v>1</v>
      </c>
      <c r="H625" s="17">
        <f t="shared" si="28"/>
        <v>0</v>
      </c>
      <c r="I625" s="17">
        <f t="shared" si="29"/>
        <v>0</v>
      </c>
    </row>
    <row r="626" spans="1:9" x14ac:dyDescent="0.25">
      <c r="A626" s="17">
        <v>625</v>
      </c>
      <c r="B626" s="17" t="s">
        <v>667</v>
      </c>
      <c r="C626" s="17" t="s">
        <v>1436</v>
      </c>
      <c r="D626" s="17" t="s">
        <v>1435</v>
      </c>
      <c r="E626" s="17" t="s">
        <v>645</v>
      </c>
      <c r="F626" s="17">
        <v>39</v>
      </c>
      <c r="G626" s="17">
        <f t="shared" si="27"/>
        <v>1</v>
      </c>
      <c r="H626" s="17">
        <f t="shared" si="28"/>
        <v>0</v>
      </c>
      <c r="I626" s="17">
        <f t="shared" si="29"/>
        <v>0</v>
      </c>
    </row>
    <row r="627" spans="1:9" x14ac:dyDescent="0.25">
      <c r="A627" s="17">
        <v>626</v>
      </c>
      <c r="B627" s="17" t="s">
        <v>668</v>
      </c>
      <c r="C627" s="17" t="s">
        <v>1434</v>
      </c>
      <c r="D627" s="17" t="s">
        <v>1435</v>
      </c>
      <c r="E627" s="17" t="s">
        <v>645</v>
      </c>
      <c r="F627" s="17">
        <v>39</v>
      </c>
      <c r="G627" s="17">
        <f t="shared" si="27"/>
        <v>1</v>
      </c>
      <c r="H627" s="17">
        <f t="shared" si="28"/>
        <v>1</v>
      </c>
      <c r="I627" s="17">
        <f t="shared" si="29"/>
        <v>0</v>
      </c>
    </row>
    <row r="628" spans="1:9" x14ac:dyDescent="0.25">
      <c r="A628" s="17">
        <v>627</v>
      </c>
      <c r="B628" s="17" t="s">
        <v>669</v>
      </c>
      <c r="C628" s="17" t="s">
        <v>1434</v>
      </c>
      <c r="D628" s="17" t="s">
        <v>1435</v>
      </c>
      <c r="E628" s="17" t="s">
        <v>645</v>
      </c>
      <c r="F628" s="17">
        <v>6</v>
      </c>
      <c r="G628" s="17">
        <f t="shared" si="27"/>
        <v>0</v>
      </c>
      <c r="H628" s="17">
        <f t="shared" si="28"/>
        <v>1</v>
      </c>
      <c r="I628" s="17">
        <f t="shared" si="29"/>
        <v>0</v>
      </c>
    </row>
    <row r="629" spans="1:9" x14ac:dyDescent="0.25">
      <c r="A629" s="17">
        <v>628</v>
      </c>
      <c r="B629" s="17" t="s">
        <v>670</v>
      </c>
      <c r="C629" s="17" t="s">
        <v>1434</v>
      </c>
      <c r="D629" s="17" t="s">
        <v>1435</v>
      </c>
      <c r="E629" s="17" t="s">
        <v>645</v>
      </c>
      <c r="F629" s="17">
        <v>2</v>
      </c>
      <c r="G629" s="17">
        <f t="shared" si="27"/>
        <v>0</v>
      </c>
      <c r="H629" s="17">
        <f t="shared" si="28"/>
        <v>1</v>
      </c>
      <c r="I629" s="17">
        <f t="shared" si="29"/>
        <v>0</v>
      </c>
    </row>
    <row r="630" spans="1:9" x14ac:dyDescent="0.25">
      <c r="A630" s="17">
        <v>629</v>
      </c>
      <c r="B630" s="17" t="s">
        <v>671</v>
      </c>
      <c r="C630" s="17" t="s">
        <v>1434</v>
      </c>
      <c r="D630" s="17" t="s">
        <v>1406</v>
      </c>
      <c r="E630" s="17" t="s">
        <v>645</v>
      </c>
      <c r="F630" s="17">
        <v>17</v>
      </c>
      <c r="G630" s="17">
        <f t="shared" si="27"/>
        <v>1</v>
      </c>
      <c r="H630" s="17">
        <f t="shared" si="28"/>
        <v>1</v>
      </c>
      <c r="I630" s="17">
        <f t="shared" si="29"/>
        <v>1</v>
      </c>
    </row>
    <row r="631" spans="1:9" x14ac:dyDescent="0.25">
      <c r="A631" s="17">
        <v>630</v>
      </c>
      <c r="B631" s="17" t="s">
        <v>672</v>
      </c>
      <c r="C631" s="17" t="s">
        <v>1434</v>
      </c>
      <c r="D631" s="17" t="s">
        <v>1435</v>
      </c>
      <c r="E631" s="17" t="s">
        <v>645</v>
      </c>
      <c r="F631" s="17">
        <v>38</v>
      </c>
      <c r="G631" s="17">
        <f t="shared" si="27"/>
        <v>1</v>
      </c>
      <c r="H631" s="17">
        <f t="shared" si="28"/>
        <v>1</v>
      </c>
      <c r="I631" s="17">
        <f t="shared" si="29"/>
        <v>0</v>
      </c>
    </row>
    <row r="632" spans="1:9" x14ac:dyDescent="0.25">
      <c r="A632" s="17">
        <v>631</v>
      </c>
      <c r="B632" s="17" t="s">
        <v>673</v>
      </c>
      <c r="C632" s="17" t="s">
        <v>1434</v>
      </c>
      <c r="D632" s="17" t="s">
        <v>1435</v>
      </c>
      <c r="E632" s="17" t="s">
        <v>645</v>
      </c>
      <c r="F632" s="17">
        <v>9</v>
      </c>
      <c r="G632" s="17">
        <f t="shared" si="27"/>
        <v>0</v>
      </c>
      <c r="H632" s="17">
        <f t="shared" si="28"/>
        <v>1</v>
      </c>
      <c r="I632" s="17">
        <f t="shared" si="29"/>
        <v>0</v>
      </c>
    </row>
    <row r="633" spans="1:9" x14ac:dyDescent="0.25">
      <c r="A633" s="17">
        <v>632</v>
      </c>
      <c r="B633" s="17" t="s">
        <v>674</v>
      </c>
      <c r="C633" s="17" t="s">
        <v>1436</v>
      </c>
      <c r="D633" s="17" t="s">
        <v>1435</v>
      </c>
      <c r="E633" s="17" t="s">
        <v>645</v>
      </c>
      <c r="F633" s="17">
        <v>26</v>
      </c>
      <c r="G633" s="17">
        <f t="shared" si="27"/>
        <v>1</v>
      </c>
      <c r="H633" s="17">
        <f t="shared" si="28"/>
        <v>0</v>
      </c>
      <c r="I633" s="17">
        <f t="shared" si="29"/>
        <v>0</v>
      </c>
    </row>
    <row r="634" spans="1:9" x14ac:dyDescent="0.25">
      <c r="A634" s="17">
        <v>633</v>
      </c>
      <c r="B634" s="17" t="s">
        <v>675</v>
      </c>
      <c r="C634" s="17" t="s">
        <v>1434</v>
      </c>
      <c r="D634" s="17" t="s">
        <v>1435</v>
      </c>
      <c r="E634" s="17" t="s">
        <v>645</v>
      </c>
      <c r="F634" s="17">
        <v>11</v>
      </c>
      <c r="G634" s="17">
        <f t="shared" si="27"/>
        <v>0</v>
      </c>
      <c r="H634" s="17">
        <f t="shared" si="28"/>
        <v>1</v>
      </c>
      <c r="I634" s="17">
        <f t="shared" si="29"/>
        <v>0</v>
      </c>
    </row>
    <row r="635" spans="1:9" x14ac:dyDescent="0.25">
      <c r="A635" s="17">
        <v>634</v>
      </c>
      <c r="B635" s="17" t="s">
        <v>676</v>
      </c>
      <c r="C635" s="17" t="s">
        <v>1436</v>
      </c>
      <c r="D635" s="17" t="s">
        <v>1435</v>
      </c>
      <c r="E635" s="17" t="s">
        <v>645</v>
      </c>
      <c r="F635" s="17">
        <v>4</v>
      </c>
      <c r="G635" s="17">
        <f t="shared" si="27"/>
        <v>0</v>
      </c>
      <c r="H635" s="17">
        <f t="shared" si="28"/>
        <v>0</v>
      </c>
      <c r="I635" s="17">
        <f t="shared" si="29"/>
        <v>0</v>
      </c>
    </row>
    <row r="636" spans="1:9" x14ac:dyDescent="0.25">
      <c r="A636" s="17">
        <v>635</v>
      </c>
      <c r="B636" s="17" t="s">
        <v>677</v>
      </c>
      <c r="C636" s="17" t="s">
        <v>1436</v>
      </c>
      <c r="D636" s="17" t="s">
        <v>1435</v>
      </c>
      <c r="E636" s="17" t="s">
        <v>645</v>
      </c>
      <c r="F636" s="17">
        <v>20</v>
      </c>
      <c r="G636" s="17">
        <f t="shared" si="27"/>
        <v>1</v>
      </c>
      <c r="H636" s="17">
        <f t="shared" si="28"/>
        <v>0</v>
      </c>
      <c r="I636" s="17">
        <f t="shared" si="29"/>
        <v>0</v>
      </c>
    </row>
    <row r="637" spans="1:9" x14ac:dyDescent="0.25">
      <c r="A637" s="17">
        <v>636</v>
      </c>
      <c r="B637" s="17" t="s">
        <v>678</v>
      </c>
      <c r="C637" s="17" t="s">
        <v>1436</v>
      </c>
      <c r="D637" s="17" t="s">
        <v>1435</v>
      </c>
      <c r="E637" s="17" t="s">
        <v>645</v>
      </c>
      <c r="F637" s="17">
        <v>26</v>
      </c>
      <c r="G637" s="17">
        <f t="shared" si="27"/>
        <v>1</v>
      </c>
      <c r="H637" s="17">
        <f t="shared" si="28"/>
        <v>0</v>
      </c>
      <c r="I637" s="17">
        <f t="shared" si="29"/>
        <v>0</v>
      </c>
    </row>
    <row r="638" spans="1:9" x14ac:dyDescent="0.25">
      <c r="A638" s="17">
        <v>637</v>
      </c>
      <c r="B638" s="17" t="s">
        <v>679</v>
      </c>
      <c r="C638" s="17" t="s">
        <v>1436</v>
      </c>
      <c r="D638" s="17" t="s">
        <v>1435</v>
      </c>
      <c r="E638" s="17" t="s">
        <v>645</v>
      </c>
      <c r="F638" s="17">
        <v>25</v>
      </c>
      <c r="G638" s="17">
        <f t="shared" si="27"/>
        <v>1</v>
      </c>
      <c r="H638" s="17">
        <f t="shared" si="28"/>
        <v>0</v>
      </c>
      <c r="I638" s="17">
        <f t="shared" si="29"/>
        <v>0</v>
      </c>
    </row>
    <row r="639" spans="1:9" x14ac:dyDescent="0.25">
      <c r="A639" s="17">
        <v>638</v>
      </c>
      <c r="B639" s="17" t="s">
        <v>680</v>
      </c>
      <c r="C639" s="17" t="s">
        <v>1434</v>
      </c>
      <c r="D639" s="17" t="s">
        <v>1435</v>
      </c>
      <c r="E639" s="17" t="s">
        <v>645</v>
      </c>
      <c r="F639" s="17">
        <v>18</v>
      </c>
      <c r="G639" s="17">
        <f t="shared" si="27"/>
        <v>1</v>
      </c>
      <c r="H639" s="17">
        <f t="shared" si="28"/>
        <v>1</v>
      </c>
      <c r="I639" s="17">
        <f t="shared" si="29"/>
        <v>0</v>
      </c>
    </row>
    <row r="640" spans="1:9" x14ac:dyDescent="0.25">
      <c r="A640" s="17">
        <v>639</v>
      </c>
      <c r="B640" s="17" t="s">
        <v>681</v>
      </c>
      <c r="C640" s="17" t="s">
        <v>1436</v>
      </c>
      <c r="D640" s="17" t="s">
        <v>1435</v>
      </c>
      <c r="E640" s="17" t="s">
        <v>645</v>
      </c>
      <c r="F640" s="17">
        <v>24</v>
      </c>
      <c r="G640" s="17">
        <f t="shared" si="27"/>
        <v>1</v>
      </c>
      <c r="H640" s="17">
        <f t="shared" si="28"/>
        <v>0</v>
      </c>
      <c r="I640" s="17">
        <f t="shared" si="29"/>
        <v>0</v>
      </c>
    </row>
    <row r="641" spans="1:9" x14ac:dyDescent="0.25">
      <c r="A641" s="17">
        <v>640</v>
      </c>
      <c r="B641" s="17" t="s">
        <v>682</v>
      </c>
      <c r="C641" s="17" t="s">
        <v>1436</v>
      </c>
      <c r="D641" s="17" t="s">
        <v>1435</v>
      </c>
      <c r="E641" s="17" t="s">
        <v>645</v>
      </c>
      <c r="F641" s="17">
        <v>35</v>
      </c>
      <c r="G641" s="17">
        <f t="shared" si="27"/>
        <v>1</v>
      </c>
      <c r="H641" s="17">
        <f t="shared" si="28"/>
        <v>0</v>
      </c>
      <c r="I641" s="17">
        <f t="shared" si="29"/>
        <v>0</v>
      </c>
    </row>
    <row r="642" spans="1:9" x14ac:dyDescent="0.25">
      <c r="A642" s="17">
        <v>641</v>
      </c>
      <c r="B642" s="17" t="s">
        <v>683</v>
      </c>
      <c r="C642" s="17" t="s">
        <v>1436</v>
      </c>
      <c r="D642" s="17" t="s">
        <v>1435</v>
      </c>
      <c r="E642" s="17" t="s">
        <v>645</v>
      </c>
      <c r="F642" s="17">
        <v>40</v>
      </c>
      <c r="G642" s="17">
        <f t="shared" si="27"/>
        <v>1</v>
      </c>
      <c r="H642" s="17">
        <f t="shared" si="28"/>
        <v>0</v>
      </c>
      <c r="I642" s="17">
        <f t="shared" si="29"/>
        <v>0</v>
      </c>
    </row>
    <row r="643" spans="1:9" x14ac:dyDescent="0.25">
      <c r="A643" s="17">
        <v>642</v>
      </c>
      <c r="B643" s="17" t="s">
        <v>684</v>
      </c>
      <c r="C643" s="17" t="s">
        <v>1434</v>
      </c>
      <c r="D643" s="17" t="s">
        <v>1406</v>
      </c>
      <c r="E643" s="17" t="s">
        <v>645</v>
      </c>
      <c r="F643" s="17">
        <v>38</v>
      </c>
      <c r="G643" s="17">
        <f t="shared" ref="G643:G706" si="30">IF(F643&gt;=16,1,0)</f>
        <v>1</v>
      </c>
      <c r="H643" s="17">
        <f t="shared" ref="H643:H706" si="31">IF(C643="Female",1,0)</f>
        <v>1</v>
      </c>
      <c r="I643" s="17">
        <f t="shared" ref="I643:I706" si="32">IF(D643="Yes",1,0)</f>
        <v>1</v>
      </c>
    </row>
    <row r="644" spans="1:9" x14ac:dyDescent="0.25">
      <c r="A644" s="17">
        <v>643</v>
      </c>
      <c r="B644" s="17" t="s">
        <v>685</v>
      </c>
      <c r="C644" s="17" t="s">
        <v>1436</v>
      </c>
      <c r="D644" s="17" t="s">
        <v>1435</v>
      </c>
      <c r="E644" s="17" t="s">
        <v>645</v>
      </c>
      <c r="F644" s="17">
        <v>5</v>
      </c>
      <c r="G644" s="17">
        <f t="shared" si="30"/>
        <v>0</v>
      </c>
      <c r="H644" s="17">
        <f t="shared" si="31"/>
        <v>0</v>
      </c>
      <c r="I644" s="17">
        <f t="shared" si="32"/>
        <v>0</v>
      </c>
    </row>
    <row r="645" spans="1:9" x14ac:dyDescent="0.25">
      <c r="A645" s="17">
        <v>644</v>
      </c>
      <c r="B645" s="17" t="s">
        <v>686</v>
      </c>
      <c r="C645" s="17" t="s">
        <v>1436</v>
      </c>
      <c r="D645" s="17" t="s">
        <v>1435</v>
      </c>
      <c r="E645" s="17" t="s">
        <v>645</v>
      </c>
      <c r="F645" s="17">
        <v>9</v>
      </c>
      <c r="G645" s="17">
        <f t="shared" si="30"/>
        <v>0</v>
      </c>
      <c r="H645" s="17">
        <f t="shared" si="31"/>
        <v>0</v>
      </c>
      <c r="I645" s="17">
        <f t="shared" si="32"/>
        <v>0</v>
      </c>
    </row>
    <row r="646" spans="1:9" x14ac:dyDescent="0.25">
      <c r="A646" s="17">
        <v>645</v>
      </c>
      <c r="B646" s="17" t="s">
        <v>687</v>
      </c>
      <c r="C646" s="17" t="s">
        <v>1436</v>
      </c>
      <c r="D646" s="17" t="s">
        <v>1406</v>
      </c>
      <c r="E646" s="17" t="s">
        <v>645</v>
      </c>
      <c r="F646" s="17">
        <v>3</v>
      </c>
      <c r="G646" s="17">
        <f t="shared" si="30"/>
        <v>0</v>
      </c>
      <c r="H646" s="17">
        <f t="shared" si="31"/>
        <v>0</v>
      </c>
      <c r="I646" s="17">
        <f t="shared" si="32"/>
        <v>1</v>
      </c>
    </row>
    <row r="647" spans="1:9" x14ac:dyDescent="0.25">
      <c r="A647" s="17">
        <v>646</v>
      </c>
      <c r="B647" s="17" t="s">
        <v>688</v>
      </c>
      <c r="C647" s="17" t="s">
        <v>1436</v>
      </c>
      <c r="D647" s="17" t="s">
        <v>1435</v>
      </c>
      <c r="E647" s="17" t="s">
        <v>645</v>
      </c>
      <c r="F647" s="17">
        <v>13</v>
      </c>
      <c r="G647" s="17">
        <f t="shared" si="30"/>
        <v>0</v>
      </c>
      <c r="H647" s="17">
        <f t="shared" si="31"/>
        <v>0</v>
      </c>
      <c r="I647" s="17">
        <f t="shared" si="32"/>
        <v>0</v>
      </c>
    </row>
    <row r="648" spans="1:9" x14ac:dyDescent="0.25">
      <c r="A648" s="17">
        <v>647</v>
      </c>
      <c r="B648" s="17" t="s">
        <v>689</v>
      </c>
      <c r="C648" s="17" t="s">
        <v>1436</v>
      </c>
      <c r="D648" s="17" t="s">
        <v>1406</v>
      </c>
      <c r="E648" s="17" t="s">
        <v>645</v>
      </c>
      <c r="F648" s="17">
        <v>23</v>
      </c>
      <c r="G648" s="17">
        <f t="shared" si="30"/>
        <v>1</v>
      </c>
      <c r="H648" s="17">
        <f t="shared" si="31"/>
        <v>0</v>
      </c>
      <c r="I648" s="17">
        <f t="shared" si="32"/>
        <v>1</v>
      </c>
    </row>
    <row r="649" spans="1:9" x14ac:dyDescent="0.25">
      <c r="A649" s="17">
        <v>648</v>
      </c>
      <c r="B649" s="17" t="s">
        <v>690</v>
      </c>
      <c r="C649" s="17" t="s">
        <v>1434</v>
      </c>
      <c r="D649" s="17" t="s">
        <v>1406</v>
      </c>
      <c r="E649" s="17" t="s">
        <v>645</v>
      </c>
      <c r="F649" s="17">
        <v>5</v>
      </c>
      <c r="G649" s="17">
        <f t="shared" si="30"/>
        <v>0</v>
      </c>
      <c r="H649" s="17">
        <f t="shared" si="31"/>
        <v>1</v>
      </c>
      <c r="I649" s="17">
        <f t="shared" si="32"/>
        <v>1</v>
      </c>
    </row>
    <row r="650" spans="1:9" x14ac:dyDescent="0.25">
      <c r="A650" s="17">
        <v>649</v>
      </c>
      <c r="B650" s="17" t="s">
        <v>691</v>
      </c>
      <c r="C650" s="17" t="s">
        <v>1436</v>
      </c>
      <c r="D650" s="17" t="s">
        <v>1435</v>
      </c>
      <c r="E650" s="17" t="s">
        <v>645</v>
      </c>
      <c r="F650" s="17" t="s">
        <v>53</v>
      </c>
      <c r="G650" s="17">
        <f t="shared" si="30"/>
        <v>1</v>
      </c>
      <c r="H650" s="17">
        <f t="shared" si="31"/>
        <v>0</v>
      </c>
      <c r="I650" s="17">
        <f t="shared" si="32"/>
        <v>0</v>
      </c>
    </row>
    <row r="651" spans="1:9" x14ac:dyDescent="0.25">
      <c r="A651" s="17">
        <v>650</v>
      </c>
      <c r="B651" s="17" t="s">
        <v>692</v>
      </c>
      <c r="C651" s="17" t="s">
        <v>1434</v>
      </c>
      <c r="D651" s="17" t="s">
        <v>1406</v>
      </c>
      <c r="E651" s="17" t="s">
        <v>645</v>
      </c>
      <c r="F651" s="17">
        <v>45</v>
      </c>
      <c r="G651" s="17">
        <f t="shared" si="30"/>
        <v>1</v>
      </c>
      <c r="H651" s="17">
        <f t="shared" si="31"/>
        <v>1</v>
      </c>
      <c r="I651" s="17">
        <f t="shared" si="32"/>
        <v>1</v>
      </c>
    </row>
    <row r="652" spans="1:9" x14ac:dyDescent="0.25">
      <c r="A652" s="17">
        <v>651</v>
      </c>
      <c r="B652" s="17" t="s">
        <v>693</v>
      </c>
      <c r="C652" s="17" t="s">
        <v>1436</v>
      </c>
      <c r="D652" s="17" t="s">
        <v>1435</v>
      </c>
      <c r="E652" s="17" t="s">
        <v>645</v>
      </c>
      <c r="F652" s="17">
        <v>23</v>
      </c>
      <c r="G652" s="17">
        <f t="shared" si="30"/>
        <v>1</v>
      </c>
      <c r="H652" s="17">
        <f t="shared" si="31"/>
        <v>0</v>
      </c>
      <c r="I652" s="17">
        <f t="shared" si="32"/>
        <v>0</v>
      </c>
    </row>
    <row r="653" spans="1:9" x14ac:dyDescent="0.25">
      <c r="A653" s="17">
        <v>652</v>
      </c>
      <c r="B653" s="17" t="s">
        <v>694</v>
      </c>
      <c r="C653" s="17" t="s">
        <v>1434</v>
      </c>
      <c r="D653" s="17" t="s">
        <v>1435</v>
      </c>
      <c r="E653" s="17" t="s">
        <v>645</v>
      </c>
      <c r="F653" s="17">
        <v>17</v>
      </c>
      <c r="G653" s="17">
        <f t="shared" si="30"/>
        <v>1</v>
      </c>
      <c r="H653" s="17">
        <f t="shared" si="31"/>
        <v>1</v>
      </c>
      <c r="I653" s="17">
        <f t="shared" si="32"/>
        <v>0</v>
      </c>
    </row>
    <row r="654" spans="1:9" x14ac:dyDescent="0.25">
      <c r="A654" s="17">
        <v>653</v>
      </c>
      <c r="B654" s="17" t="s">
        <v>695</v>
      </c>
      <c r="C654" s="17" t="s">
        <v>1436</v>
      </c>
      <c r="D654" s="17" t="s">
        <v>1435</v>
      </c>
      <c r="E654" s="17" t="s">
        <v>645</v>
      </c>
      <c r="F654" s="17">
        <v>27</v>
      </c>
      <c r="G654" s="17">
        <f t="shared" si="30"/>
        <v>1</v>
      </c>
      <c r="H654" s="17">
        <f t="shared" si="31"/>
        <v>0</v>
      </c>
      <c r="I654" s="17">
        <f t="shared" si="32"/>
        <v>0</v>
      </c>
    </row>
    <row r="655" spans="1:9" x14ac:dyDescent="0.25">
      <c r="A655" s="17">
        <v>654</v>
      </c>
      <c r="B655" s="17" t="s">
        <v>696</v>
      </c>
      <c r="C655" s="17" t="s">
        <v>1436</v>
      </c>
      <c r="D655" s="17" t="s">
        <v>1435</v>
      </c>
      <c r="E655" s="17" t="s">
        <v>645</v>
      </c>
      <c r="F655" s="17">
        <v>23</v>
      </c>
      <c r="G655" s="17">
        <f t="shared" si="30"/>
        <v>1</v>
      </c>
      <c r="H655" s="17">
        <f t="shared" si="31"/>
        <v>0</v>
      </c>
      <c r="I655" s="17">
        <f t="shared" si="32"/>
        <v>0</v>
      </c>
    </row>
    <row r="656" spans="1:9" x14ac:dyDescent="0.25">
      <c r="A656" s="17">
        <v>655</v>
      </c>
      <c r="B656" s="17" t="s">
        <v>697</v>
      </c>
      <c r="C656" s="17" t="s">
        <v>1436</v>
      </c>
      <c r="D656" s="17" t="s">
        <v>1435</v>
      </c>
      <c r="E656" s="17" t="s">
        <v>645</v>
      </c>
      <c r="F656" s="17">
        <v>20</v>
      </c>
      <c r="G656" s="17">
        <f t="shared" si="30"/>
        <v>1</v>
      </c>
      <c r="H656" s="17">
        <f t="shared" si="31"/>
        <v>0</v>
      </c>
      <c r="I656" s="17">
        <f t="shared" si="32"/>
        <v>0</v>
      </c>
    </row>
    <row r="657" spans="1:9" x14ac:dyDescent="0.25">
      <c r="A657" s="17">
        <v>656</v>
      </c>
      <c r="B657" s="17" t="s">
        <v>698</v>
      </c>
      <c r="C657" s="17" t="s">
        <v>1436</v>
      </c>
      <c r="D657" s="17" t="s">
        <v>1435</v>
      </c>
      <c r="E657" s="17" t="s">
        <v>645</v>
      </c>
      <c r="F657" s="17">
        <v>32</v>
      </c>
      <c r="G657" s="17">
        <f t="shared" si="30"/>
        <v>1</v>
      </c>
      <c r="H657" s="17">
        <f t="shared" si="31"/>
        <v>0</v>
      </c>
      <c r="I657" s="17">
        <f t="shared" si="32"/>
        <v>0</v>
      </c>
    </row>
    <row r="658" spans="1:9" x14ac:dyDescent="0.25">
      <c r="A658" s="17">
        <v>657</v>
      </c>
      <c r="B658" s="17" t="s">
        <v>699</v>
      </c>
      <c r="C658" s="17" t="s">
        <v>1434</v>
      </c>
      <c r="D658" s="17" t="s">
        <v>1406</v>
      </c>
      <c r="E658" s="17" t="s">
        <v>645</v>
      </c>
      <c r="F658" s="17">
        <v>33</v>
      </c>
      <c r="G658" s="17">
        <f t="shared" si="30"/>
        <v>1</v>
      </c>
      <c r="H658" s="17">
        <f t="shared" si="31"/>
        <v>1</v>
      </c>
      <c r="I658" s="17">
        <f t="shared" si="32"/>
        <v>1</v>
      </c>
    </row>
    <row r="659" spans="1:9" x14ac:dyDescent="0.25">
      <c r="A659" s="17">
        <v>658</v>
      </c>
      <c r="B659" s="17" t="s">
        <v>700</v>
      </c>
      <c r="C659" s="17" t="s">
        <v>1434</v>
      </c>
      <c r="D659" s="17" t="s">
        <v>1406</v>
      </c>
      <c r="E659" s="17" t="s">
        <v>645</v>
      </c>
      <c r="F659" s="17">
        <v>3</v>
      </c>
      <c r="G659" s="17">
        <f t="shared" si="30"/>
        <v>0</v>
      </c>
      <c r="H659" s="17">
        <f t="shared" si="31"/>
        <v>1</v>
      </c>
      <c r="I659" s="17">
        <f t="shared" si="32"/>
        <v>1</v>
      </c>
    </row>
    <row r="660" spans="1:9" x14ac:dyDescent="0.25">
      <c r="A660" s="17">
        <v>659</v>
      </c>
      <c r="B660" s="17" t="s">
        <v>701</v>
      </c>
      <c r="C660" s="17" t="s">
        <v>1434</v>
      </c>
      <c r="D660" s="17" t="s">
        <v>1406</v>
      </c>
      <c r="E660" s="17" t="s">
        <v>645</v>
      </c>
      <c r="F660" s="17" t="s">
        <v>53</v>
      </c>
      <c r="G660" s="17">
        <f t="shared" si="30"/>
        <v>1</v>
      </c>
      <c r="H660" s="17">
        <f t="shared" si="31"/>
        <v>1</v>
      </c>
      <c r="I660" s="17">
        <f t="shared" si="32"/>
        <v>1</v>
      </c>
    </row>
    <row r="661" spans="1:9" x14ac:dyDescent="0.25">
      <c r="A661" s="17">
        <v>660</v>
      </c>
      <c r="B661" s="17" t="s">
        <v>702</v>
      </c>
      <c r="C661" s="17" t="s">
        <v>1434</v>
      </c>
      <c r="D661" s="17" t="s">
        <v>1406</v>
      </c>
      <c r="E661" s="17" t="s">
        <v>645</v>
      </c>
      <c r="F661" s="17" t="s">
        <v>53</v>
      </c>
      <c r="G661" s="17">
        <f t="shared" si="30"/>
        <v>1</v>
      </c>
      <c r="H661" s="17">
        <f t="shared" si="31"/>
        <v>1</v>
      </c>
      <c r="I661" s="17">
        <f t="shared" si="32"/>
        <v>1</v>
      </c>
    </row>
    <row r="662" spans="1:9" x14ac:dyDescent="0.25">
      <c r="A662" s="17">
        <v>661</v>
      </c>
      <c r="B662" s="17" t="s">
        <v>703</v>
      </c>
      <c r="C662" s="17" t="s">
        <v>1434</v>
      </c>
      <c r="D662" s="17" t="s">
        <v>1406</v>
      </c>
      <c r="E662" s="17" t="s">
        <v>645</v>
      </c>
      <c r="F662" s="17" t="s">
        <v>53</v>
      </c>
      <c r="G662" s="17">
        <f t="shared" si="30"/>
        <v>1</v>
      </c>
      <c r="H662" s="17">
        <f t="shared" si="31"/>
        <v>1</v>
      </c>
      <c r="I662" s="17">
        <f t="shared" si="32"/>
        <v>1</v>
      </c>
    </row>
    <row r="663" spans="1:9" x14ac:dyDescent="0.25">
      <c r="A663" s="17">
        <v>662</v>
      </c>
      <c r="B663" s="17" t="s">
        <v>704</v>
      </c>
      <c r="C663" s="17" t="s">
        <v>1434</v>
      </c>
      <c r="D663" s="17" t="s">
        <v>1406</v>
      </c>
      <c r="E663" s="17" t="s">
        <v>645</v>
      </c>
      <c r="F663" s="17">
        <v>18</v>
      </c>
      <c r="G663" s="17">
        <f t="shared" si="30"/>
        <v>1</v>
      </c>
      <c r="H663" s="17">
        <f t="shared" si="31"/>
        <v>1</v>
      </c>
      <c r="I663" s="17">
        <f t="shared" si="32"/>
        <v>1</v>
      </c>
    </row>
    <row r="664" spans="1:9" x14ac:dyDescent="0.25">
      <c r="A664" s="17">
        <v>663</v>
      </c>
      <c r="B664" s="17" t="s">
        <v>705</v>
      </c>
      <c r="C664" s="17" t="s">
        <v>1436</v>
      </c>
      <c r="D664" s="17" t="s">
        <v>1435</v>
      </c>
      <c r="E664" s="17" t="s">
        <v>645</v>
      </c>
      <c r="F664" s="17">
        <v>40</v>
      </c>
      <c r="G664" s="17">
        <f t="shared" si="30"/>
        <v>1</v>
      </c>
      <c r="H664" s="17">
        <f t="shared" si="31"/>
        <v>0</v>
      </c>
      <c r="I664" s="17">
        <f t="shared" si="32"/>
        <v>0</v>
      </c>
    </row>
    <row r="665" spans="1:9" x14ac:dyDescent="0.25">
      <c r="A665" s="17">
        <v>664</v>
      </c>
      <c r="B665" s="17" t="s">
        <v>706</v>
      </c>
      <c r="C665" s="17" t="s">
        <v>1436</v>
      </c>
      <c r="D665" s="17" t="s">
        <v>1435</v>
      </c>
      <c r="E665" s="17" t="s">
        <v>645</v>
      </c>
      <c r="F665" s="17">
        <v>26</v>
      </c>
      <c r="G665" s="17">
        <f t="shared" si="30"/>
        <v>1</v>
      </c>
      <c r="H665" s="17">
        <f t="shared" si="31"/>
        <v>0</v>
      </c>
      <c r="I665" s="17">
        <f t="shared" si="32"/>
        <v>0</v>
      </c>
    </row>
    <row r="666" spans="1:9" x14ac:dyDescent="0.25">
      <c r="A666" s="17">
        <v>665</v>
      </c>
      <c r="B666" s="17" t="s">
        <v>707</v>
      </c>
      <c r="C666" s="17" t="s">
        <v>1434</v>
      </c>
      <c r="D666" s="17" t="s">
        <v>1406</v>
      </c>
      <c r="E666" s="17" t="s">
        <v>645</v>
      </c>
      <c r="F666" s="17">
        <v>15</v>
      </c>
      <c r="G666" s="17">
        <f t="shared" si="30"/>
        <v>0</v>
      </c>
      <c r="H666" s="17">
        <f t="shared" si="31"/>
        <v>1</v>
      </c>
      <c r="I666" s="17">
        <f t="shared" si="32"/>
        <v>1</v>
      </c>
    </row>
    <row r="667" spans="1:9" x14ac:dyDescent="0.25">
      <c r="A667" s="17">
        <v>666</v>
      </c>
      <c r="B667" s="17" t="s">
        <v>708</v>
      </c>
      <c r="C667" s="17" t="s">
        <v>1434</v>
      </c>
      <c r="D667" s="17" t="s">
        <v>1435</v>
      </c>
      <c r="E667" s="17" t="s">
        <v>645</v>
      </c>
      <c r="F667" s="17">
        <v>45</v>
      </c>
      <c r="G667" s="17">
        <f t="shared" si="30"/>
        <v>1</v>
      </c>
      <c r="H667" s="17">
        <f t="shared" si="31"/>
        <v>1</v>
      </c>
      <c r="I667" s="17">
        <f t="shared" si="32"/>
        <v>0</v>
      </c>
    </row>
    <row r="668" spans="1:9" x14ac:dyDescent="0.25">
      <c r="A668" s="17">
        <v>667</v>
      </c>
      <c r="B668" s="17" t="s">
        <v>709</v>
      </c>
      <c r="C668" s="17" t="s">
        <v>1434</v>
      </c>
      <c r="D668" s="17" t="s">
        <v>1435</v>
      </c>
      <c r="E668" s="17" t="s">
        <v>645</v>
      </c>
      <c r="F668" s="17">
        <v>18</v>
      </c>
      <c r="G668" s="17">
        <f t="shared" si="30"/>
        <v>1</v>
      </c>
      <c r="H668" s="17">
        <f t="shared" si="31"/>
        <v>1</v>
      </c>
      <c r="I668" s="17">
        <f t="shared" si="32"/>
        <v>0</v>
      </c>
    </row>
    <row r="669" spans="1:9" x14ac:dyDescent="0.25">
      <c r="A669" s="17">
        <v>668</v>
      </c>
      <c r="B669" s="17" t="s">
        <v>710</v>
      </c>
      <c r="C669" s="17" t="s">
        <v>1434</v>
      </c>
      <c r="D669" s="17" t="s">
        <v>1435</v>
      </c>
      <c r="E669" s="17" t="s">
        <v>645</v>
      </c>
      <c r="F669" s="17">
        <v>27</v>
      </c>
      <c r="G669" s="17">
        <f t="shared" si="30"/>
        <v>1</v>
      </c>
      <c r="H669" s="17">
        <f t="shared" si="31"/>
        <v>1</v>
      </c>
      <c r="I669" s="17">
        <f t="shared" si="32"/>
        <v>0</v>
      </c>
    </row>
    <row r="670" spans="1:9" x14ac:dyDescent="0.25">
      <c r="A670" s="17">
        <v>669</v>
      </c>
      <c r="B670" s="17" t="s">
        <v>711</v>
      </c>
      <c r="C670" s="17" t="s">
        <v>1436</v>
      </c>
      <c r="D670" s="17" t="s">
        <v>1435</v>
      </c>
      <c r="E670" s="17" t="s">
        <v>645</v>
      </c>
      <c r="F670" s="17">
        <v>22</v>
      </c>
      <c r="G670" s="17">
        <f t="shared" si="30"/>
        <v>1</v>
      </c>
      <c r="H670" s="17">
        <f t="shared" si="31"/>
        <v>0</v>
      </c>
      <c r="I670" s="17">
        <f t="shared" si="32"/>
        <v>0</v>
      </c>
    </row>
    <row r="671" spans="1:9" x14ac:dyDescent="0.25">
      <c r="A671" s="17">
        <v>670</v>
      </c>
      <c r="B671" s="17" t="s">
        <v>712</v>
      </c>
      <c r="C671" s="17" t="s">
        <v>1436</v>
      </c>
      <c r="D671" s="17" t="s">
        <v>1435</v>
      </c>
      <c r="E671" s="17" t="s">
        <v>645</v>
      </c>
      <c r="F671" s="17">
        <v>19</v>
      </c>
      <c r="G671" s="17">
        <f t="shared" si="30"/>
        <v>1</v>
      </c>
      <c r="H671" s="17">
        <f t="shared" si="31"/>
        <v>0</v>
      </c>
      <c r="I671" s="17">
        <f t="shared" si="32"/>
        <v>0</v>
      </c>
    </row>
    <row r="672" spans="1:9" x14ac:dyDescent="0.25">
      <c r="A672" s="17">
        <v>671</v>
      </c>
      <c r="B672" s="17" t="s">
        <v>713</v>
      </c>
      <c r="C672" s="17" t="s">
        <v>1436</v>
      </c>
      <c r="D672" s="17" t="s">
        <v>1435</v>
      </c>
      <c r="E672" s="17" t="s">
        <v>645</v>
      </c>
      <c r="F672" s="17">
        <v>26</v>
      </c>
      <c r="G672" s="17">
        <f t="shared" si="30"/>
        <v>1</v>
      </c>
      <c r="H672" s="17">
        <f t="shared" si="31"/>
        <v>0</v>
      </c>
      <c r="I672" s="17">
        <f t="shared" si="32"/>
        <v>0</v>
      </c>
    </row>
    <row r="673" spans="1:9" x14ac:dyDescent="0.25">
      <c r="A673" s="17">
        <v>672</v>
      </c>
      <c r="B673" s="17" t="s">
        <v>714</v>
      </c>
      <c r="C673" s="17" t="s">
        <v>1436</v>
      </c>
      <c r="D673" s="17" t="s">
        <v>1435</v>
      </c>
      <c r="E673" s="17" t="s">
        <v>645</v>
      </c>
      <c r="F673" s="17">
        <v>22</v>
      </c>
      <c r="G673" s="17">
        <f t="shared" si="30"/>
        <v>1</v>
      </c>
      <c r="H673" s="17">
        <f t="shared" si="31"/>
        <v>0</v>
      </c>
      <c r="I673" s="17">
        <f t="shared" si="32"/>
        <v>0</v>
      </c>
    </row>
    <row r="674" spans="1:9" x14ac:dyDescent="0.25">
      <c r="A674" s="17">
        <v>673</v>
      </c>
      <c r="B674" s="17" t="s">
        <v>715</v>
      </c>
      <c r="C674" s="17" t="s">
        <v>1436</v>
      </c>
      <c r="D674" s="17" t="s">
        <v>1435</v>
      </c>
      <c r="E674" s="17" t="s">
        <v>645</v>
      </c>
      <c r="F674" s="17">
        <v>20</v>
      </c>
      <c r="G674" s="17">
        <f t="shared" si="30"/>
        <v>1</v>
      </c>
      <c r="H674" s="17">
        <f t="shared" si="31"/>
        <v>0</v>
      </c>
      <c r="I674" s="17">
        <f t="shared" si="32"/>
        <v>0</v>
      </c>
    </row>
    <row r="675" spans="1:9" x14ac:dyDescent="0.25">
      <c r="A675" s="17">
        <v>674</v>
      </c>
      <c r="B675" s="17" t="s">
        <v>716</v>
      </c>
      <c r="C675" s="17" t="s">
        <v>1436</v>
      </c>
      <c r="D675" s="17" t="s">
        <v>1406</v>
      </c>
      <c r="E675" s="17" t="s">
        <v>645</v>
      </c>
      <c r="F675" s="17">
        <v>32</v>
      </c>
      <c r="G675" s="17">
        <f t="shared" si="30"/>
        <v>1</v>
      </c>
      <c r="H675" s="17">
        <f t="shared" si="31"/>
        <v>0</v>
      </c>
      <c r="I675" s="17">
        <f t="shared" si="32"/>
        <v>1</v>
      </c>
    </row>
    <row r="676" spans="1:9" x14ac:dyDescent="0.25">
      <c r="A676" s="17">
        <v>675</v>
      </c>
      <c r="B676" s="17" t="s">
        <v>717</v>
      </c>
      <c r="C676" s="17" t="s">
        <v>1436</v>
      </c>
      <c r="D676" s="17" t="s">
        <v>1435</v>
      </c>
      <c r="E676" s="17" t="s">
        <v>645</v>
      </c>
      <c r="F676" s="17">
        <v>21</v>
      </c>
      <c r="G676" s="17">
        <f t="shared" si="30"/>
        <v>1</v>
      </c>
      <c r="H676" s="17">
        <f t="shared" si="31"/>
        <v>0</v>
      </c>
      <c r="I676" s="17">
        <f t="shared" si="32"/>
        <v>0</v>
      </c>
    </row>
    <row r="677" spans="1:9" x14ac:dyDescent="0.25">
      <c r="A677" s="17">
        <v>676</v>
      </c>
      <c r="B677" s="17" t="s">
        <v>718</v>
      </c>
      <c r="C677" s="17" t="s">
        <v>1436</v>
      </c>
      <c r="D677" s="17" t="s">
        <v>1435</v>
      </c>
      <c r="E677" s="17" t="s">
        <v>645</v>
      </c>
      <c r="F677" s="17">
        <v>18</v>
      </c>
      <c r="G677" s="17">
        <f t="shared" si="30"/>
        <v>1</v>
      </c>
      <c r="H677" s="17">
        <f t="shared" si="31"/>
        <v>0</v>
      </c>
      <c r="I677" s="17">
        <f t="shared" si="32"/>
        <v>0</v>
      </c>
    </row>
    <row r="678" spans="1:9" x14ac:dyDescent="0.25">
      <c r="A678" s="17">
        <v>677</v>
      </c>
      <c r="B678" s="17" t="s">
        <v>719</v>
      </c>
      <c r="C678" s="17" t="s">
        <v>1436</v>
      </c>
      <c r="D678" s="17" t="s">
        <v>1435</v>
      </c>
      <c r="E678" s="17" t="s">
        <v>645</v>
      </c>
      <c r="F678" s="17">
        <v>26</v>
      </c>
      <c r="G678" s="17">
        <f t="shared" si="30"/>
        <v>1</v>
      </c>
      <c r="H678" s="17">
        <f t="shared" si="31"/>
        <v>0</v>
      </c>
      <c r="I678" s="17">
        <f t="shared" si="32"/>
        <v>0</v>
      </c>
    </row>
    <row r="679" spans="1:9" x14ac:dyDescent="0.25">
      <c r="A679" s="17">
        <v>678</v>
      </c>
      <c r="B679" s="17" t="s">
        <v>720</v>
      </c>
      <c r="C679" s="17" t="s">
        <v>1436</v>
      </c>
      <c r="D679" s="17" t="s">
        <v>1435</v>
      </c>
      <c r="E679" s="17" t="s">
        <v>645</v>
      </c>
      <c r="F679" s="17">
        <v>6</v>
      </c>
      <c r="G679" s="17">
        <f t="shared" si="30"/>
        <v>0</v>
      </c>
      <c r="H679" s="17">
        <f t="shared" si="31"/>
        <v>0</v>
      </c>
      <c r="I679" s="17">
        <f t="shared" si="32"/>
        <v>0</v>
      </c>
    </row>
    <row r="680" spans="1:9" x14ac:dyDescent="0.25">
      <c r="A680" s="17">
        <v>679</v>
      </c>
      <c r="B680" s="17" t="s">
        <v>721</v>
      </c>
      <c r="C680" s="17" t="s">
        <v>1436</v>
      </c>
      <c r="D680" s="17" t="s">
        <v>1435</v>
      </c>
      <c r="E680" s="17" t="s">
        <v>645</v>
      </c>
      <c r="F680" s="17" t="s">
        <v>53</v>
      </c>
      <c r="G680" s="17">
        <f t="shared" si="30"/>
        <v>1</v>
      </c>
      <c r="H680" s="17">
        <f t="shared" si="31"/>
        <v>0</v>
      </c>
      <c r="I680" s="17">
        <f t="shared" si="32"/>
        <v>0</v>
      </c>
    </row>
    <row r="681" spans="1:9" x14ac:dyDescent="0.25">
      <c r="A681" s="17">
        <v>680</v>
      </c>
      <c r="B681" s="17" t="s">
        <v>722</v>
      </c>
      <c r="C681" s="17" t="s">
        <v>1434</v>
      </c>
      <c r="D681" s="17" t="s">
        <v>1435</v>
      </c>
      <c r="E681" s="17" t="s">
        <v>645</v>
      </c>
      <c r="F681" s="17" t="s">
        <v>53</v>
      </c>
      <c r="G681" s="17">
        <f t="shared" si="30"/>
        <v>1</v>
      </c>
      <c r="H681" s="17">
        <f t="shared" si="31"/>
        <v>1</v>
      </c>
      <c r="I681" s="17">
        <f t="shared" si="32"/>
        <v>0</v>
      </c>
    </row>
    <row r="682" spans="1:9" x14ac:dyDescent="0.25">
      <c r="A682" s="17">
        <v>681</v>
      </c>
      <c r="B682" s="17" t="s">
        <v>723</v>
      </c>
      <c r="C682" s="17" t="s">
        <v>1434</v>
      </c>
      <c r="D682" s="17" t="s">
        <v>1435</v>
      </c>
      <c r="E682" s="17" t="s">
        <v>645</v>
      </c>
      <c r="F682" s="17">
        <v>9</v>
      </c>
      <c r="G682" s="17">
        <f t="shared" si="30"/>
        <v>0</v>
      </c>
      <c r="H682" s="17">
        <f t="shared" si="31"/>
        <v>1</v>
      </c>
      <c r="I682" s="17">
        <f t="shared" si="32"/>
        <v>0</v>
      </c>
    </row>
    <row r="683" spans="1:9" x14ac:dyDescent="0.25">
      <c r="A683" s="17">
        <v>682</v>
      </c>
      <c r="B683" s="17" t="s">
        <v>724</v>
      </c>
      <c r="C683" s="17" t="s">
        <v>1436</v>
      </c>
      <c r="D683" s="17" t="s">
        <v>1435</v>
      </c>
      <c r="E683" s="17" t="s">
        <v>645</v>
      </c>
      <c r="F683" s="17">
        <v>40</v>
      </c>
      <c r="G683" s="17">
        <f t="shared" si="30"/>
        <v>1</v>
      </c>
      <c r="H683" s="17">
        <f t="shared" si="31"/>
        <v>0</v>
      </c>
      <c r="I683" s="17">
        <f t="shared" si="32"/>
        <v>0</v>
      </c>
    </row>
    <row r="684" spans="1:9" x14ac:dyDescent="0.25">
      <c r="A684" s="17">
        <v>683</v>
      </c>
      <c r="B684" s="17" t="s">
        <v>725</v>
      </c>
      <c r="C684" s="17" t="s">
        <v>1434</v>
      </c>
      <c r="D684" s="17" t="s">
        <v>1435</v>
      </c>
      <c r="E684" s="17" t="s">
        <v>645</v>
      </c>
      <c r="F684" s="17">
        <v>32</v>
      </c>
      <c r="G684" s="17">
        <f t="shared" si="30"/>
        <v>1</v>
      </c>
      <c r="H684" s="17">
        <f t="shared" si="31"/>
        <v>1</v>
      </c>
      <c r="I684" s="17">
        <f t="shared" si="32"/>
        <v>0</v>
      </c>
    </row>
    <row r="685" spans="1:9" x14ac:dyDescent="0.25">
      <c r="A685" s="17">
        <v>684</v>
      </c>
      <c r="B685" s="17" t="s">
        <v>726</v>
      </c>
      <c r="C685" s="17" t="s">
        <v>1434</v>
      </c>
      <c r="D685" s="17" t="s">
        <v>1435</v>
      </c>
      <c r="E685" s="17" t="s">
        <v>645</v>
      </c>
      <c r="F685" s="17" t="s">
        <v>53</v>
      </c>
      <c r="G685" s="17">
        <f t="shared" si="30"/>
        <v>1</v>
      </c>
      <c r="H685" s="17">
        <f t="shared" si="31"/>
        <v>1</v>
      </c>
      <c r="I685" s="17">
        <f t="shared" si="32"/>
        <v>0</v>
      </c>
    </row>
    <row r="686" spans="1:9" x14ac:dyDescent="0.25">
      <c r="A686" s="17">
        <v>685</v>
      </c>
      <c r="B686" s="17" t="s">
        <v>727</v>
      </c>
      <c r="C686" s="17" t="s">
        <v>1436</v>
      </c>
      <c r="D686" s="17" t="s">
        <v>1435</v>
      </c>
      <c r="E686" s="17" t="s">
        <v>645</v>
      </c>
      <c r="F686" s="17">
        <v>26</v>
      </c>
      <c r="G686" s="17">
        <f t="shared" si="30"/>
        <v>1</v>
      </c>
      <c r="H686" s="17">
        <f t="shared" si="31"/>
        <v>0</v>
      </c>
      <c r="I686" s="17">
        <f t="shared" si="32"/>
        <v>0</v>
      </c>
    </row>
    <row r="687" spans="1:9" x14ac:dyDescent="0.25">
      <c r="A687" s="17">
        <v>686</v>
      </c>
      <c r="B687" s="17" t="s">
        <v>728</v>
      </c>
      <c r="C687" s="17" t="s">
        <v>1434</v>
      </c>
      <c r="D687" s="17" t="s">
        <v>1406</v>
      </c>
      <c r="E687" s="17" t="s">
        <v>645</v>
      </c>
      <c r="F687" s="17">
        <v>18</v>
      </c>
      <c r="G687" s="17">
        <f t="shared" si="30"/>
        <v>1</v>
      </c>
      <c r="H687" s="17">
        <f t="shared" si="31"/>
        <v>1</v>
      </c>
      <c r="I687" s="17">
        <f t="shared" si="32"/>
        <v>1</v>
      </c>
    </row>
    <row r="688" spans="1:9" x14ac:dyDescent="0.25">
      <c r="A688" s="17">
        <v>687</v>
      </c>
      <c r="B688" s="17" t="s">
        <v>729</v>
      </c>
      <c r="C688" s="17" t="s">
        <v>1434</v>
      </c>
      <c r="D688" s="17" t="s">
        <v>1435</v>
      </c>
      <c r="E688" s="17" t="s">
        <v>645</v>
      </c>
      <c r="F688" s="17">
        <v>20</v>
      </c>
      <c r="G688" s="17">
        <f t="shared" si="30"/>
        <v>1</v>
      </c>
      <c r="H688" s="17">
        <f t="shared" si="31"/>
        <v>1</v>
      </c>
      <c r="I688" s="17">
        <f t="shared" si="32"/>
        <v>0</v>
      </c>
    </row>
    <row r="689" spans="1:9" x14ac:dyDescent="0.25">
      <c r="A689" s="17">
        <v>688</v>
      </c>
      <c r="B689" s="17" t="s">
        <v>730</v>
      </c>
      <c r="C689" s="17" t="s">
        <v>1436</v>
      </c>
      <c r="D689" s="17" t="s">
        <v>1435</v>
      </c>
      <c r="E689" s="17" t="s">
        <v>645</v>
      </c>
      <c r="F689" s="17" t="s">
        <v>53</v>
      </c>
      <c r="G689" s="17">
        <f t="shared" si="30"/>
        <v>1</v>
      </c>
      <c r="H689" s="17">
        <f t="shared" si="31"/>
        <v>0</v>
      </c>
      <c r="I689" s="17">
        <f t="shared" si="32"/>
        <v>0</v>
      </c>
    </row>
    <row r="690" spans="1:9" x14ac:dyDescent="0.25">
      <c r="A690" s="17">
        <v>689</v>
      </c>
      <c r="B690" s="17" t="s">
        <v>731</v>
      </c>
      <c r="C690" s="17" t="s">
        <v>1436</v>
      </c>
      <c r="D690" s="17" t="s">
        <v>1435</v>
      </c>
      <c r="E690" s="17" t="s">
        <v>645</v>
      </c>
      <c r="F690" s="17">
        <v>29</v>
      </c>
      <c r="G690" s="17">
        <f t="shared" si="30"/>
        <v>1</v>
      </c>
      <c r="H690" s="17">
        <f t="shared" si="31"/>
        <v>0</v>
      </c>
      <c r="I690" s="17">
        <f t="shared" si="32"/>
        <v>0</v>
      </c>
    </row>
    <row r="691" spans="1:9" x14ac:dyDescent="0.25">
      <c r="A691" s="17">
        <v>690</v>
      </c>
      <c r="B691" s="17" t="s">
        <v>732</v>
      </c>
      <c r="C691" s="17" t="s">
        <v>1436</v>
      </c>
      <c r="D691" s="17" t="s">
        <v>1435</v>
      </c>
      <c r="E691" s="17" t="s">
        <v>645</v>
      </c>
      <c r="F691" s="17">
        <v>22</v>
      </c>
      <c r="G691" s="17">
        <f t="shared" si="30"/>
        <v>1</v>
      </c>
      <c r="H691" s="17">
        <f t="shared" si="31"/>
        <v>0</v>
      </c>
      <c r="I691" s="17">
        <f t="shared" si="32"/>
        <v>0</v>
      </c>
    </row>
    <row r="692" spans="1:9" x14ac:dyDescent="0.25">
      <c r="A692" s="17">
        <v>691</v>
      </c>
      <c r="B692" s="17" t="s">
        <v>733</v>
      </c>
      <c r="C692" s="17" t="s">
        <v>1436</v>
      </c>
      <c r="D692" s="17" t="s">
        <v>1435</v>
      </c>
      <c r="E692" s="17" t="s">
        <v>645</v>
      </c>
      <c r="F692" s="17">
        <v>22</v>
      </c>
      <c r="G692" s="17">
        <f t="shared" si="30"/>
        <v>1</v>
      </c>
      <c r="H692" s="17">
        <f t="shared" si="31"/>
        <v>0</v>
      </c>
      <c r="I692" s="17">
        <f t="shared" si="32"/>
        <v>0</v>
      </c>
    </row>
    <row r="693" spans="1:9" x14ac:dyDescent="0.25">
      <c r="A693" s="17">
        <v>692</v>
      </c>
      <c r="B693" s="17" t="s">
        <v>734</v>
      </c>
      <c r="C693" s="17" t="s">
        <v>1436</v>
      </c>
      <c r="D693" s="17" t="s">
        <v>1435</v>
      </c>
      <c r="E693" s="17" t="s">
        <v>645</v>
      </c>
      <c r="F693" s="17">
        <v>35</v>
      </c>
      <c r="G693" s="17">
        <f t="shared" si="30"/>
        <v>1</v>
      </c>
      <c r="H693" s="17">
        <f t="shared" si="31"/>
        <v>0</v>
      </c>
      <c r="I693" s="17">
        <f t="shared" si="32"/>
        <v>0</v>
      </c>
    </row>
    <row r="694" spans="1:9" x14ac:dyDescent="0.25">
      <c r="A694" s="17">
        <v>693</v>
      </c>
      <c r="B694" s="17" t="s">
        <v>735</v>
      </c>
      <c r="C694" s="17" t="s">
        <v>1436</v>
      </c>
      <c r="D694" s="17" t="s">
        <v>1406</v>
      </c>
      <c r="E694" s="17" t="s">
        <v>645</v>
      </c>
      <c r="F694" s="17">
        <v>21</v>
      </c>
      <c r="G694" s="17">
        <f t="shared" si="30"/>
        <v>1</v>
      </c>
      <c r="H694" s="17">
        <f t="shared" si="31"/>
        <v>0</v>
      </c>
      <c r="I694" s="17">
        <f t="shared" si="32"/>
        <v>1</v>
      </c>
    </row>
    <row r="695" spans="1:9" x14ac:dyDescent="0.25">
      <c r="A695" s="17">
        <v>694</v>
      </c>
      <c r="B695" s="17" t="s">
        <v>736</v>
      </c>
      <c r="C695" s="17" t="s">
        <v>1434</v>
      </c>
      <c r="D695" s="17" t="s">
        <v>1435</v>
      </c>
      <c r="E695" s="17" t="s">
        <v>645</v>
      </c>
      <c r="F695" s="17">
        <v>20</v>
      </c>
      <c r="G695" s="17">
        <f t="shared" si="30"/>
        <v>1</v>
      </c>
      <c r="H695" s="17">
        <f t="shared" si="31"/>
        <v>1</v>
      </c>
      <c r="I695" s="17">
        <f t="shared" si="32"/>
        <v>0</v>
      </c>
    </row>
    <row r="696" spans="1:9" x14ac:dyDescent="0.25">
      <c r="A696" s="17">
        <v>695</v>
      </c>
      <c r="B696" s="17" t="s">
        <v>737</v>
      </c>
      <c r="C696" s="17" t="s">
        <v>1436</v>
      </c>
      <c r="D696" s="17" t="s">
        <v>1435</v>
      </c>
      <c r="E696" s="17" t="s">
        <v>645</v>
      </c>
      <c r="F696" s="17">
        <v>19</v>
      </c>
      <c r="G696" s="17">
        <f t="shared" si="30"/>
        <v>1</v>
      </c>
      <c r="H696" s="17">
        <f t="shared" si="31"/>
        <v>0</v>
      </c>
      <c r="I696" s="17">
        <f t="shared" si="32"/>
        <v>0</v>
      </c>
    </row>
    <row r="697" spans="1:9" x14ac:dyDescent="0.25">
      <c r="A697" s="17">
        <v>696</v>
      </c>
      <c r="B697" s="17" t="s">
        <v>738</v>
      </c>
      <c r="C697" s="17" t="s">
        <v>1434</v>
      </c>
      <c r="D697" s="17" t="s">
        <v>1435</v>
      </c>
      <c r="E697" s="17" t="s">
        <v>645</v>
      </c>
      <c r="F697" s="17">
        <v>18</v>
      </c>
      <c r="G697" s="17">
        <f t="shared" si="30"/>
        <v>1</v>
      </c>
      <c r="H697" s="17">
        <f t="shared" si="31"/>
        <v>1</v>
      </c>
      <c r="I697" s="17">
        <f t="shared" si="32"/>
        <v>0</v>
      </c>
    </row>
    <row r="698" spans="1:9" x14ac:dyDescent="0.25">
      <c r="A698" s="17">
        <v>697</v>
      </c>
      <c r="B698" s="17" t="s">
        <v>739</v>
      </c>
      <c r="C698" s="17" t="s">
        <v>1436</v>
      </c>
      <c r="D698" s="17" t="s">
        <v>1435</v>
      </c>
      <c r="E698" s="17" t="s">
        <v>645</v>
      </c>
      <c r="F698" s="17">
        <v>18</v>
      </c>
      <c r="G698" s="17">
        <f t="shared" si="30"/>
        <v>1</v>
      </c>
      <c r="H698" s="17">
        <f t="shared" si="31"/>
        <v>0</v>
      </c>
      <c r="I698" s="17">
        <f t="shared" si="32"/>
        <v>0</v>
      </c>
    </row>
    <row r="699" spans="1:9" x14ac:dyDescent="0.25">
      <c r="A699" s="17">
        <v>698</v>
      </c>
      <c r="B699" s="17" t="s">
        <v>740</v>
      </c>
      <c r="C699" s="17" t="s">
        <v>1436</v>
      </c>
      <c r="D699" s="17" t="s">
        <v>1435</v>
      </c>
      <c r="E699" s="17" t="s">
        <v>645</v>
      </c>
      <c r="F699" s="17">
        <v>38</v>
      </c>
      <c r="G699" s="17">
        <f t="shared" si="30"/>
        <v>1</v>
      </c>
      <c r="H699" s="17">
        <f t="shared" si="31"/>
        <v>0</v>
      </c>
      <c r="I699" s="17">
        <f t="shared" si="32"/>
        <v>0</v>
      </c>
    </row>
    <row r="700" spans="1:9" x14ac:dyDescent="0.25">
      <c r="A700" s="17">
        <v>699</v>
      </c>
      <c r="B700" s="17" t="s">
        <v>741</v>
      </c>
      <c r="C700" s="17" t="s">
        <v>1436</v>
      </c>
      <c r="D700" s="17" t="s">
        <v>1435</v>
      </c>
      <c r="E700" s="17" t="s">
        <v>645</v>
      </c>
      <c r="F700" s="17" t="s">
        <v>53</v>
      </c>
      <c r="G700" s="17">
        <f t="shared" si="30"/>
        <v>1</v>
      </c>
      <c r="H700" s="17">
        <f t="shared" si="31"/>
        <v>0</v>
      </c>
      <c r="I700" s="17">
        <f t="shared" si="32"/>
        <v>0</v>
      </c>
    </row>
    <row r="701" spans="1:9" x14ac:dyDescent="0.25">
      <c r="A701" s="17">
        <v>700</v>
      </c>
      <c r="B701" s="17" t="s">
        <v>742</v>
      </c>
      <c r="C701" s="17" t="s">
        <v>1436</v>
      </c>
      <c r="D701" s="17" t="s">
        <v>1435</v>
      </c>
      <c r="E701" s="17" t="s">
        <v>645</v>
      </c>
      <c r="F701" s="17">
        <v>30</v>
      </c>
      <c r="G701" s="17">
        <f t="shared" si="30"/>
        <v>1</v>
      </c>
      <c r="H701" s="17">
        <f t="shared" si="31"/>
        <v>0</v>
      </c>
      <c r="I701" s="17">
        <f t="shared" si="32"/>
        <v>0</v>
      </c>
    </row>
    <row r="702" spans="1:9" x14ac:dyDescent="0.25">
      <c r="A702" s="17">
        <v>701</v>
      </c>
      <c r="B702" s="17" t="s">
        <v>743</v>
      </c>
      <c r="C702" s="17" t="s">
        <v>1436</v>
      </c>
      <c r="D702" s="17" t="s">
        <v>1435</v>
      </c>
      <c r="E702" s="17" t="s">
        <v>645</v>
      </c>
      <c r="F702" s="17">
        <v>17</v>
      </c>
      <c r="G702" s="17">
        <f t="shared" si="30"/>
        <v>1</v>
      </c>
      <c r="H702" s="17">
        <f t="shared" si="31"/>
        <v>0</v>
      </c>
      <c r="I702" s="17">
        <f t="shared" si="32"/>
        <v>0</v>
      </c>
    </row>
    <row r="703" spans="1:9" x14ac:dyDescent="0.25">
      <c r="A703" s="17">
        <v>702</v>
      </c>
      <c r="B703" s="17" t="s">
        <v>744</v>
      </c>
      <c r="C703" s="17" t="s">
        <v>1434</v>
      </c>
      <c r="D703" s="17" t="s">
        <v>1435</v>
      </c>
      <c r="E703" s="17" t="s">
        <v>645</v>
      </c>
      <c r="F703" s="17">
        <v>21</v>
      </c>
      <c r="G703" s="17">
        <f t="shared" si="30"/>
        <v>1</v>
      </c>
      <c r="H703" s="17">
        <f t="shared" si="31"/>
        <v>1</v>
      </c>
      <c r="I703" s="17">
        <f t="shared" si="32"/>
        <v>0</v>
      </c>
    </row>
    <row r="704" spans="1:9" x14ac:dyDescent="0.25">
      <c r="A704" s="17">
        <v>703</v>
      </c>
      <c r="B704" s="17" t="s">
        <v>745</v>
      </c>
      <c r="C704" s="17" t="s">
        <v>1436</v>
      </c>
      <c r="D704" s="17" t="s">
        <v>1435</v>
      </c>
      <c r="E704" s="17" t="s">
        <v>645</v>
      </c>
      <c r="F704" s="17">
        <v>21</v>
      </c>
      <c r="G704" s="17">
        <f t="shared" si="30"/>
        <v>1</v>
      </c>
      <c r="H704" s="17">
        <f t="shared" si="31"/>
        <v>0</v>
      </c>
      <c r="I704" s="17">
        <f t="shared" si="32"/>
        <v>0</v>
      </c>
    </row>
    <row r="705" spans="1:9" x14ac:dyDescent="0.25">
      <c r="A705" s="17">
        <v>704</v>
      </c>
      <c r="B705" s="17" t="s">
        <v>746</v>
      </c>
      <c r="C705" s="17" t="s">
        <v>1436</v>
      </c>
      <c r="D705" s="17" t="s">
        <v>1435</v>
      </c>
      <c r="E705" s="17" t="s">
        <v>645</v>
      </c>
      <c r="F705" s="17">
        <v>21</v>
      </c>
      <c r="G705" s="17">
        <f t="shared" si="30"/>
        <v>1</v>
      </c>
      <c r="H705" s="17">
        <f t="shared" si="31"/>
        <v>0</v>
      </c>
      <c r="I705" s="17">
        <f t="shared" si="32"/>
        <v>0</v>
      </c>
    </row>
    <row r="706" spans="1:9" x14ac:dyDescent="0.25">
      <c r="A706" s="17">
        <v>705</v>
      </c>
      <c r="B706" s="17" t="s">
        <v>747</v>
      </c>
      <c r="C706" s="17" t="s">
        <v>1436</v>
      </c>
      <c r="D706" s="17" t="s">
        <v>1435</v>
      </c>
      <c r="E706" s="17" t="s">
        <v>645</v>
      </c>
      <c r="F706" s="17" t="s">
        <v>53</v>
      </c>
      <c r="G706" s="17">
        <f t="shared" si="30"/>
        <v>1</v>
      </c>
      <c r="H706" s="17">
        <f t="shared" si="31"/>
        <v>0</v>
      </c>
      <c r="I706" s="17">
        <f t="shared" si="32"/>
        <v>0</v>
      </c>
    </row>
    <row r="707" spans="1:9" x14ac:dyDescent="0.25">
      <c r="A707" s="17">
        <v>706</v>
      </c>
      <c r="B707" s="17" t="s">
        <v>748</v>
      </c>
      <c r="C707" s="17" t="s">
        <v>1434</v>
      </c>
      <c r="D707" s="17" t="s">
        <v>1435</v>
      </c>
      <c r="E707" s="17" t="s">
        <v>645</v>
      </c>
      <c r="F707" s="17" t="s">
        <v>53</v>
      </c>
      <c r="G707" s="17">
        <f t="shared" ref="G707:G770" si="33">IF(F707&gt;=16,1,0)</f>
        <v>1</v>
      </c>
      <c r="H707" s="17">
        <f t="shared" ref="H707:H770" si="34">IF(C707="Female",1,0)</f>
        <v>1</v>
      </c>
      <c r="I707" s="17">
        <f t="shared" ref="I707:I770" si="35">IF(D707="Yes",1,0)</f>
        <v>0</v>
      </c>
    </row>
    <row r="708" spans="1:9" x14ac:dyDescent="0.25">
      <c r="A708" s="17">
        <v>707</v>
      </c>
      <c r="B708" s="17" t="s">
        <v>749</v>
      </c>
      <c r="C708" s="17" t="s">
        <v>1436</v>
      </c>
      <c r="D708" s="17" t="s">
        <v>1435</v>
      </c>
      <c r="E708" s="17" t="s">
        <v>645</v>
      </c>
      <c r="F708" s="17">
        <v>24</v>
      </c>
      <c r="G708" s="17">
        <f t="shared" si="33"/>
        <v>1</v>
      </c>
      <c r="H708" s="17">
        <f t="shared" si="34"/>
        <v>0</v>
      </c>
      <c r="I708" s="17">
        <f t="shared" si="35"/>
        <v>0</v>
      </c>
    </row>
    <row r="709" spans="1:9" x14ac:dyDescent="0.25">
      <c r="A709" s="17">
        <v>708</v>
      </c>
      <c r="B709" s="17" t="s">
        <v>85</v>
      </c>
      <c r="C709" s="17" t="s">
        <v>1436</v>
      </c>
      <c r="D709" s="17" t="s">
        <v>1435</v>
      </c>
      <c r="E709" s="17" t="s">
        <v>645</v>
      </c>
      <c r="F709" s="17">
        <v>33</v>
      </c>
      <c r="G709" s="17">
        <f t="shared" si="33"/>
        <v>1</v>
      </c>
      <c r="H709" s="17">
        <f t="shared" si="34"/>
        <v>0</v>
      </c>
      <c r="I709" s="17">
        <f t="shared" si="35"/>
        <v>0</v>
      </c>
    </row>
    <row r="710" spans="1:9" x14ac:dyDescent="0.25">
      <c r="A710" s="17">
        <v>709</v>
      </c>
      <c r="B710" s="17" t="s">
        <v>750</v>
      </c>
      <c r="C710" s="17" t="s">
        <v>1436</v>
      </c>
      <c r="D710" s="17" t="s">
        <v>1435</v>
      </c>
      <c r="E710" s="17" t="s">
        <v>645</v>
      </c>
      <c r="F710" s="17">
        <v>33</v>
      </c>
      <c r="G710" s="17">
        <f t="shared" si="33"/>
        <v>1</v>
      </c>
      <c r="H710" s="17">
        <f t="shared" si="34"/>
        <v>0</v>
      </c>
      <c r="I710" s="17">
        <f t="shared" si="35"/>
        <v>0</v>
      </c>
    </row>
    <row r="711" spans="1:9" x14ac:dyDescent="0.25">
      <c r="A711" s="17">
        <v>710</v>
      </c>
      <c r="B711" s="17" t="s">
        <v>751</v>
      </c>
      <c r="C711" s="17" t="s">
        <v>1436</v>
      </c>
      <c r="D711" s="17" t="s">
        <v>1435</v>
      </c>
      <c r="E711" s="17" t="s">
        <v>645</v>
      </c>
      <c r="F711" s="17">
        <v>28</v>
      </c>
      <c r="G711" s="17">
        <f t="shared" si="33"/>
        <v>1</v>
      </c>
      <c r="H711" s="17">
        <f t="shared" si="34"/>
        <v>0</v>
      </c>
      <c r="I711" s="17">
        <f t="shared" si="35"/>
        <v>0</v>
      </c>
    </row>
    <row r="712" spans="1:9" x14ac:dyDescent="0.25">
      <c r="A712" s="17">
        <v>711</v>
      </c>
      <c r="B712" s="17" t="s">
        <v>752</v>
      </c>
      <c r="C712" s="17" t="s">
        <v>1434</v>
      </c>
      <c r="D712" s="17" t="s">
        <v>1406</v>
      </c>
      <c r="E712" s="17" t="s">
        <v>645</v>
      </c>
      <c r="F712" s="17">
        <v>16</v>
      </c>
      <c r="G712" s="17">
        <f t="shared" si="33"/>
        <v>1</v>
      </c>
      <c r="H712" s="17">
        <f t="shared" si="34"/>
        <v>1</v>
      </c>
      <c r="I712" s="17">
        <f t="shared" si="35"/>
        <v>1</v>
      </c>
    </row>
    <row r="713" spans="1:9" x14ac:dyDescent="0.25">
      <c r="A713" s="17">
        <v>712</v>
      </c>
      <c r="B713" s="17" t="s">
        <v>753</v>
      </c>
      <c r="C713" s="17" t="s">
        <v>1434</v>
      </c>
      <c r="D713" s="17" t="s">
        <v>1435</v>
      </c>
      <c r="E713" s="17" t="s">
        <v>645</v>
      </c>
      <c r="F713" s="17">
        <v>37</v>
      </c>
      <c r="G713" s="17">
        <f t="shared" si="33"/>
        <v>1</v>
      </c>
      <c r="H713" s="17">
        <f t="shared" si="34"/>
        <v>1</v>
      </c>
      <c r="I713" s="17">
        <f t="shared" si="35"/>
        <v>0</v>
      </c>
    </row>
    <row r="714" spans="1:9" x14ac:dyDescent="0.25">
      <c r="A714" s="17">
        <v>713</v>
      </c>
      <c r="B714" s="17" t="s">
        <v>754</v>
      </c>
      <c r="C714" s="17" t="s">
        <v>1436</v>
      </c>
      <c r="D714" s="17" t="s">
        <v>1435</v>
      </c>
      <c r="E714" s="17" t="s">
        <v>645</v>
      </c>
      <c r="F714" s="17">
        <v>28</v>
      </c>
      <c r="G714" s="17">
        <f t="shared" si="33"/>
        <v>1</v>
      </c>
      <c r="H714" s="17">
        <f t="shared" si="34"/>
        <v>0</v>
      </c>
      <c r="I714" s="17">
        <f t="shared" si="35"/>
        <v>0</v>
      </c>
    </row>
    <row r="715" spans="1:9" x14ac:dyDescent="0.25">
      <c r="A715" s="17">
        <v>714</v>
      </c>
      <c r="B715" s="17" t="s">
        <v>755</v>
      </c>
      <c r="C715" s="17" t="s">
        <v>1436</v>
      </c>
      <c r="D715" s="17" t="s">
        <v>1406</v>
      </c>
      <c r="E715" s="17" t="s">
        <v>645</v>
      </c>
      <c r="F715" s="17" t="s">
        <v>53</v>
      </c>
      <c r="G715" s="17">
        <f t="shared" si="33"/>
        <v>1</v>
      </c>
      <c r="H715" s="17">
        <f t="shared" si="34"/>
        <v>0</v>
      </c>
      <c r="I715" s="17">
        <f t="shared" si="35"/>
        <v>1</v>
      </c>
    </row>
    <row r="716" spans="1:9" x14ac:dyDescent="0.25">
      <c r="A716" s="17">
        <v>715</v>
      </c>
      <c r="B716" s="17" t="s">
        <v>756</v>
      </c>
      <c r="C716" s="17" t="s">
        <v>1436</v>
      </c>
      <c r="D716" s="17" t="s">
        <v>1435</v>
      </c>
      <c r="E716" s="17" t="s">
        <v>645</v>
      </c>
      <c r="F716" s="17">
        <v>24</v>
      </c>
      <c r="G716" s="17">
        <f t="shared" si="33"/>
        <v>1</v>
      </c>
      <c r="H716" s="17">
        <f t="shared" si="34"/>
        <v>0</v>
      </c>
      <c r="I716" s="17">
        <f t="shared" si="35"/>
        <v>0</v>
      </c>
    </row>
    <row r="717" spans="1:9" x14ac:dyDescent="0.25">
      <c r="A717" s="17">
        <v>716</v>
      </c>
      <c r="B717" s="17" t="s">
        <v>757</v>
      </c>
      <c r="C717" s="17" t="s">
        <v>1436</v>
      </c>
      <c r="D717" s="17" t="s">
        <v>1435</v>
      </c>
      <c r="E717" s="17" t="s">
        <v>645</v>
      </c>
      <c r="F717" s="17">
        <v>21</v>
      </c>
      <c r="G717" s="17">
        <f t="shared" si="33"/>
        <v>1</v>
      </c>
      <c r="H717" s="17">
        <f t="shared" si="34"/>
        <v>0</v>
      </c>
      <c r="I717" s="17">
        <f t="shared" si="35"/>
        <v>0</v>
      </c>
    </row>
    <row r="718" spans="1:9" x14ac:dyDescent="0.25">
      <c r="A718" s="17">
        <v>717</v>
      </c>
      <c r="B718" s="17" t="s">
        <v>758</v>
      </c>
      <c r="C718" s="17" t="s">
        <v>1436</v>
      </c>
      <c r="D718" s="17" t="s">
        <v>1435</v>
      </c>
      <c r="E718" s="17" t="s">
        <v>645</v>
      </c>
      <c r="F718" s="17" t="s">
        <v>53</v>
      </c>
      <c r="G718" s="17">
        <f t="shared" si="33"/>
        <v>1</v>
      </c>
      <c r="H718" s="17">
        <f t="shared" si="34"/>
        <v>0</v>
      </c>
      <c r="I718" s="17">
        <f t="shared" si="35"/>
        <v>0</v>
      </c>
    </row>
    <row r="719" spans="1:9" x14ac:dyDescent="0.25">
      <c r="A719" s="17">
        <v>718</v>
      </c>
      <c r="B719" s="17" t="s">
        <v>759</v>
      </c>
      <c r="C719" s="17" t="s">
        <v>1436</v>
      </c>
      <c r="D719" s="17" t="s">
        <v>1435</v>
      </c>
      <c r="E719" s="17" t="s">
        <v>645</v>
      </c>
      <c r="F719" s="17">
        <v>32</v>
      </c>
      <c r="G719" s="17">
        <f t="shared" si="33"/>
        <v>1</v>
      </c>
      <c r="H719" s="17">
        <f t="shared" si="34"/>
        <v>0</v>
      </c>
      <c r="I719" s="17">
        <f t="shared" si="35"/>
        <v>0</v>
      </c>
    </row>
    <row r="720" spans="1:9" x14ac:dyDescent="0.25">
      <c r="A720" s="17">
        <v>719</v>
      </c>
      <c r="B720" s="17" t="s">
        <v>760</v>
      </c>
      <c r="C720" s="17" t="s">
        <v>1436</v>
      </c>
      <c r="D720" s="17" t="s">
        <v>1435</v>
      </c>
      <c r="E720" s="17" t="s">
        <v>645</v>
      </c>
      <c r="F720" s="17">
        <v>29</v>
      </c>
      <c r="G720" s="17">
        <f t="shared" si="33"/>
        <v>1</v>
      </c>
      <c r="H720" s="17">
        <f t="shared" si="34"/>
        <v>0</v>
      </c>
      <c r="I720" s="17">
        <f t="shared" si="35"/>
        <v>0</v>
      </c>
    </row>
    <row r="721" spans="1:9" x14ac:dyDescent="0.25">
      <c r="A721" s="17">
        <v>720</v>
      </c>
      <c r="B721" s="17" t="s">
        <v>761</v>
      </c>
      <c r="C721" s="17" t="s">
        <v>1436</v>
      </c>
      <c r="D721" s="17" t="s">
        <v>1435</v>
      </c>
      <c r="E721" s="17" t="s">
        <v>645</v>
      </c>
      <c r="F721" s="17">
        <v>26</v>
      </c>
      <c r="G721" s="17">
        <f t="shared" si="33"/>
        <v>1</v>
      </c>
      <c r="H721" s="17">
        <f t="shared" si="34"/>
        <v>0</v>
      </c>
      <c r="I721" s="17">
        <f t="shared" si="35"/>
        <v>0</v>
      </c>
    </row>
    <row r="722" spans="1:9" x14ac:dyDescent="0.25">
      <c r="A722" s="17">
        <v>721</v>
      </c>
      <c r="B722" s="17" t="s">
        <v>762</v>
      </c>
      <c r="C722" s="17" t="s">
        <v>1436</v>
      </c>
      <c r="D722" s="17" t="s">
        <v>1435</v>
      </c>
      <c r="E722" s="17" t="s">
        <v>645</v>
      </c>
      <c r="F722" s="17">
        <v>18</v>
      </c>
      <c r="G722" s="17">
        <f t="shared" si="33"/>
        <v>1</v>
      </c>
      <c r="H722" s="17">
        <f t="shared" si="34"/>
        <v>0</v>
      </c>
      <c r="I722" s="17">
        <f t="shared" si="35"/>
        <v>0</v>
      </c>
    </row>
    <row r="723" spans="1:9" x14ac:dyDescent="0.25">
      <c r="A723" s="17">
        <v>722</v>
      </c>
      <c r="B723" s="17" t="s">
        <v>763</v>
      </c>
      <c r="C723" s="17" t="s">
        <v>1436</v>
      </c>
      <c r="D723" s="17" t="s">
        <v>1435</v>
      </c>
      <c r="E723" s="17" t="s">
        <v>645</v>
      </c>
      <c r="F723" s="17">
        <v>20</v>
      </c>
      <c r="G723" s="17">
        <f t="shared" si="33"/>
        <v>1</v>
      </c>
      <c r="H723" s="17">
        <f t="shared" si="34"/>
        <v>0</v>
      </c>
      <c r="I723" s="17">
        <f t="shared" si="35"/>
        <v>0</v>
      </c>
    </row>
    <row r="724" spans="1:9" x14ac:dyDescent="0.25">
      <c r="A724" s="17">
        <v>723</v>
      </c>
      <c r="B724" s="17" t="s">
        <v>764</v>
      </c>
      <c r="C724" s="17" t="s">
        <v>1436</v>
      </c>
      <c r="D724" s="17" t="s">
        <v>1406</v>
      </c>
      <c r="E724" s="17" t="s">
        <v>645</v>
      </c>
      <c r="F724" s="17">
        <v>19</v>
      </c>
      <c r="G724" s="17">
        <f t="shared" si="33"/>
        <v>1</v>
      </c>
      <c r="H724" s="17">
        <f t="shared" si="34"/>
        <v>0</v>
      </c>
      <c r="I724" s="17">
        <f t="shared" si="35"/>
        <v>1</v>
      </c>
    </row>
    <row r="725" spans="1:9" x14ac:dyDescent="0.25">
      <c r="A725" s="17">
        <v>724</v>
      </c>
      <c r="B725" s="17" t="s">
        <v>765</v>
      </c>
      <c r="C725" s="17" t="s">
        <v>1436</v>
      </c>
      <c r="D725" s="17" t="s">
        <v>1435</v>
      </c>
      <c r="E725" s="17" t="s">
        <v>645</v>
      </c>
      <c r="F725" s="17">
        <v>24</v>
      </c>
      <c r="G725" s="17">
        <f t="shared" si="33"/>
        <v>1</v>
      </c>
      <c r="H725" s="17">
        <f t="shared" si="34"/>
        <v>0</v>
      </c>
      <c r="I725" s="17">
        <f t="shared" si="35"/>
        <v>0</v>
      </c>
    </row>
    <row r="726" spans="1:9" x14ac:dyDescent="0.25">
      <c r="A726" s="17">
        <v>725</v>
      </c>
      <c r="B726" s="17" t="s">
        <v>766</v>
      </c>
      <c r="C726" s="17" t="s">
        <v>1436</v>
      </c>
      <c r="D726" s="17" t="s">
        <v>1435</v>
      </c>
      <c r="E726" s="17" t="s">
        <v>645</v>
      </c>
      <c r="F726" s="17">
        <v>24</v>
      </c>
      <c r="G726" s="17">
        <f t="shared" si="33"/>
        <v>1</v>
      </c>
      <c r="H726" s="17">
        <f t="shared" si="34"/>
        <v>0</v>
      </c>
      <c r="I726" s="17">
        <f t="shared" si="35"/>
        <v>0</v>
      </c>
    </row>
    <row r="727" spans="1:9" x14ac:dyDescent="0.25">
      <c r="A727" s="17">
        <v>726</v>
      </c>
      <c r="B727" s="17" t="s">
        <v>767</v>
      </c>
      <c r="C727" s="17" t="s">
        <v>1436</v>
      </c>
      <c r="D727" s="17" t="s">
        <v>1435</v>
      </c>
      <c r="E727" s="17" t="s">
        <v>645</v>
      </c>
      <c r="F727" s="17">
        <v>36</v>
      </c>
      <c r="G727" s="17">
        <f t="shared" si="33"/>
        <v>1</v>
      </c>
      <c r="H727" s="17">
        <f t="shared" si="34"/>
        <v>0</v>
      </c>
      <c r="I727" s="17">
        <f t="shared" si="35"/>
        <v>0</v>
      </c>
    </row>
    <row r="728" spans="1:9" x14ac:dyDescent="0.25">
      <c r="A728" s="17">
        <v>727</v>
      </c>
      <c r="B728" s="17" t="s">
        <v>768</v>
      </c>
      <c r="C728" s="17" t="s">
        <v>1436</v>
      </c>
      <c r="D728" s="17" t="s">
        <v>1435</v>
      </c>
      <c r="E728" s="17" t="s">
        <v>645</v>
      </c>
      <c r="F728" s="17">
        <v>31</v>
      </c>
      <c r="G728" s="17">
        <f t="shared" si="33"/>
        <v>1</v>
      </c>
      <c r="H728" s="17">
        <f t="shared" si="34"/>
        <v>0</v>
      </c>
      <c r="I728" s="17">
        <f t="shared" si="35"/>
        <v>0</v>
      </c>
    </row>
    <row r="729" spans="1:9" x14ac:dyDescent="0.25">
      <c r="A729" s="17">
        <v>728</v>
      </c>
      <c r="B729" s="17" t="s">
        <v>769</v>
      </c>
      <c r="C729" s="17" t="s">
        <v>1436</v>
      </c>
      <c r="D729" s="17" t="s">
        <v>1435</v>
      </c>
      <c r="E729" s="17" t="s">
        <v>645</v>
      </c>
      <c r="F729" s="17">
        <v>31</v>
      </c>
      <c r="G729" s="17">
        <f t="shared" si="33"/>
        <v>1</v>
      </c>
      <c r="H729" s="17">
        <f t="shared" si="34"/>
        <v>0</v>
      </c>
      <c r="I729" s="17">
        <f t="shared" si="35"/>
        <v>0</v>
      </c>
    </row>
    <row r="730" spans="1:9" x14ac:dyDescent="0.25">
      <c r="A730" s="17">
        <v>729</v>
      </c>
      <c r="B730" s="17" t="s">
        <v>770</v>
      </c>
      <c r="C730" s="17" t="s">
        <v>1434</v>
      </c>
      <c r="D730" s="17" t="s">
        <v>1435</v>
      </c>
      <c r="E730" s="17" t="s">
        <v>645</v>
      </c>
      <c r="F730" s="17">
        <v>30</v>
      </c>
      <c r="G730" s="17">
        <f t="shared" si="33"/>
        <v>1</v>
      </c>
      <c r="H730" s="17">
        <f t="shared" si="34"/>
        <v>1</v>
      </c>
      <c r="I730" s="17">
        <f t="shared" si="35"/>
        <v>0</v>
      </c>
    </row>
    <row r="731" spans="1:9" x14ac:dyDescent="0.25">
      <c r="A731" s="17">
        <v>730</v>
      </c>
      <c r="B731" s="17" t="s">
        <v>770</v>
      </c>
      <c r="C731" s="17" t="s">
        <v>1434</v>
      </c>
      <c r="D731" s="17" t="s">
        <v>1406</v>
      </c>
      <c r="E731" s="17" t="s">
        <v>645</v>
      </c>
      <c r="F731" s="17">
        <v>22</v>
      </c>
      <c r="G731" s="17">
        <f t="shared" si="33"/>
        <v>1</v>
      </c>
      <c r="H731" s="17">
        <f t="shared" si="34"/>
        <v>1</v>
      </c>
      <c r="I731" s="17">
        <f t="shared" si="35"/>
        <v>1</v>
      </c>
    </row>
    <row r="732" spans="1:9" x14ac:dyDescent="0.25">
      <c r="A732" s="17">
        <v>731</v>
      </c>
      <c r="B732" s="17" t="s">
        <v>771</v>
      </c>
      <c r="C732" s="17" t="s">
        <v>1436</v>
      </c>
      <c r="D732" s="17" t="s">
        <v>1435</v>
      </c>
      <c r="E732" s="17" t="s">
        <v>645</v>
      </c>
      <c r="F732" s="17" t="s">
        <v>53</v>
      </c>
      <c r="G732" s="17">
        <f t="shared" si="33"/>
        <v>1</v>
      </c>
      <c r="H732" s="17">
        <f t="shared" si="34"/>
        <v>0</v>
      </c>
      <c r="I732" s="17">
        <f t="shared" si="35"/>
        <v>0</v>
      </c>
    </row>
    <row r="733" spans="1:9" x14ac:dyDescent="0.25">
      <c r="A733" s="17">
        <v>732</v>
      </c>
      <c r="B733" s="17" t="s">
        <v>772</v>
      </c>
      <c r="C733" s="17" t="s">
        <v>1436</v>
      </c>
      <c r="D733" s="17" t="s">
        <v>1435</v>
      </c>
      <c r="E733" s="17" t="s">
        <v>645</v>
      </c>
      <c r="F733" s="17">
        <v>43</v>
      </c>
      <c r="G733" s="17">
        <f t="shared" si="33"/>
        <v>1</v>
      </c>
      <c r="H733" s="17">
        <f t="shared" si="34"/>
        <v>0</v>
      </c>
      <c r="I733" s="17">
        <f t="shared" si="35"/>
        <v>0</v>
      </c>
    </row>
    <row r="734" spans="1:9" x14ac:dyDescent="0.25">
      <c r="A734" s="17">
        <v>733</v>
      </c>
      <c r="B734" s="17" t="s">
        <v>773</v>
      </c>
      <c r="C734" s="17" t="s">
        <v>1436</v>
      </c>
      <c r="D734" s="17" t="s">
        <v>1435</v>
      </c>
      <c r="E734" s="17" t="s">
        <v>645</v>
      </c>
      <c r="F734" s="17">
        <v>35</v>
      </c>
      <c r="G734" s="17">
        <f t="shared" si="33"/>
        <v>1</v>
      </c>
      <c r="H734" s="17">
        <f t="shared" si="34"/>
        <v>0</v>
      </c>
      <c r="I734" s="17">
        <f t="shared" si="35"/>
        <v>0</v>
      </c>
    </row>
    <row r="735" spans="1:9" x14ac:dyDescent="0.25">
      <c r="A735" s="17">
        <v>734</v>
      </c>
      <c r="B735" s="17" t="s">
        <v>774</v>
      </c>
      <c r="C735" s="17" t="s">
        <v>1436</v>
      </c>
      <c r="D735" s="17" t="s">
        <v>1435</v>
      </c>
      <c r="E735" s="17" t="s">
        <v>645</v>
      </c>
      <c r="F735" s="17">
        <v>27</v>
      </c>
      <c r="G735" s="17">
        <f t="shared" si="33"/>
        <v>1</v>
      </c>
      <c r="H735" s="17">
        <f t="shared" si="34"/>
        <v>0</v>
      </c>
      <c r="I735" s="17">
        <f t="shared" si="35"/>
        <v>0</v>
      </c>
    </row>
    <row r="736" spans="1:9" x14ac:dyDescent="0.25">
      <c r="A736" s="17">
        <v>735</v>
      </c>
      <c r="B736" s="17" t="s">
        <v>775</v>
      </c>
      <c r="C736" s="17" t="s">
        <v>1436</v>
      </c>
      <c r="D736" s="17" t="s">
        <v>1435</v>
      </c>
      <c r="E736" s="17" t="s">
        <v>645</v>
      </c>
      <c r="F736" s="17">
        <v>19</v>
      </c>
      <c r="G736" s="17">
        <f t="shared" si="33"/>
        <v>1</v>
      </c>
      <c r="H736" s="17">
        <f t="shared" si="34"/>
        <v>0</v>
      </c>
      <c r="I736" s="17">
        <f t="shared" si="35"/>
        <v>0</v>
      </c>
    </row>
    <row r="737" spans="1:9" x14ac:dyDescent="0.25">
      <c r="A737" s="17">
        <v>736</v>
      </c>
      <c r="B737" s="17" t="s">
        <v>776</v>
      </c>
      <c r="C737" s="17" t="s">
        <v>1436</v>
      </c>
      <c r="D737" s="17" t="s">
        <v>1435</v>
      </c>
      <c r="E737" s="17" t="s">
        <v>645</v>
      </c>
      <c r="F737" s="17">
        <v>30</v>
      </c>
      <c r="G737" s="17">
        <f t="shared" si="33"/>
        <v>1</v>
      </c>
      <c r="H737" s="17">
        <f t="shared" si="34"/>
        <v>0</v>
      </c>
      <c r="I737" s="17">
        <f t="shared" si="35"/>
        <v>0</v>
      </c>
    </row>
    <row r="738" spans="1:9" x14ac:dyDescent="0.25">
      <c r="A738" s="17">
        <v>737</v>
      </c>
      <c r="B738" s="17" t="s">
        <v>777</v>
      </c>
      <c r="C738" s="17" t="s">
        <v>1434</v>
      </c>
      <c r="D738" s="17" t="s">
        <v>1406</v>
      </c>
      <c r="E738" s="17" t="s">
        <v>645</v>
      </c>
      <c r="F738" s="17">
        <v>36</v>
      </c>
      <c r="G738" s="17">
        <f t="shared" si="33"/>
        <v>1</v>
      </c>
      <c r="H738" s="17">
        <f t="shared" si="34"/>
        <v>1</v>
      </c>
      <c r="I738" s="17">
        <f t="shared" si="35"/>
        <v>1</v>
      </c>
    </row>
    <row r="739" spans="1:9" x14ac:dyDescent="0.25">
      <c r="A739" s="17">
        <v>738</v>
      </c>
      <c r="B739" s="17" t="s">
        <v>778</v>
      </c>
      <c r="C739" s="17" t="s">
        <v>1436</v>
      </c>
      <c r="D739" s="17" t="s">
        <v>1406</v>
      </c>
      <c r="E739" s="17" t="s">
        <v>645</v>
      </c>
      <c r="F739" s="17">
        <v>3</v>
      </c>
      <c r="G739" s="17">
        <f t="shared" si="33"/>
        <v>0</v>
      </c>
      <c r="H739" s="17">
        <f t="shared" si="34"/>
        <v>0</v>
      </c>
      <c r="I739" s="17">
        <f t="shared" si="35"/>
        <v>1</v>
      </c>
    </row>
    <row r="740" spans="1:9" x14ac:dyDescent="0.25">
      <c r="A740" s="17">
        <v>739</v>
      </c>
      <c r="B740" s="17" t="s">
        <v>779</v>
      </c>
      <c r="C740" s="17" t="s">
        <v>1436</v>
      </c>
      <c r="D740" s="17" t="s">
        <v>1406</v>
      </c>
      <c r="E740" s="17" t="s">
        <v>645</v>
      </c>
      <c r="F740" s="17">
        <v>9</v>
      </c>
      <c r="G740" s="17">
        <f t="shared" si="33"/>
        <v>0</v>
      </c>
      <c r="H740" s="17">
        <f t="shared" si="34"/>
        <v>0</v>
      </c>
      <c r="I740" s="17">
        <f t="shared" si="35"/>
        <v>1</v>
      </c>
    </row>
    <row r="741" spans="1:9" x14ac:dyDescent="0.25">
      <c r="A741" s="17">
        <v>740</v>
      </c>
      <c r="B741" s="17" t="s">
        <v>780</v>
      </c>
      <c r="C741" s="17" t="s">
        <v>1436</v>
      </c>
      <c r="D741" s="17" t="s">
        <v>1435</v>
      </c>
      <c r="E741" s="17" t="s">
        <v>645</v>
      </c>
      <c r="F741" s="17">
        <v>59</v>
      </c>
      <c r="G741" s="17">
        <f t="shared" si="33"/>
        <v>1</v>
      </c>
      <c r="H741" s="17">
        <f t="shared" si="34"/>
        <v>0</v>
      </c>
      <c r="I741" s="17">
        <f t="shared" si="35"/>
        <v>0</v>
      </c>
    </row>
    <row r="742" spans="1:9" x14ac:dyDescent="0.25">
      <c r="A742" s="17">
        <v>741</v>
      </c>
      <c r="B742" s="17" t="s">
        <v>781</v>
      </c>
      <c r="C742" s="17" t="s">
        <v>1436</v>
      </c>
      <c r="D742" s="17" t="s">
        <v>1435</v>
      </c>
      <c r="E742" s="17" t="s">
        <v>645</v>
      </c>
      <c r="F742" s="17">
        <v>19</v>
      </c>
      <c r="G742" s="17">
        <f t="shared" si="33"/>
        <v>1</v>
      </c>
      <c r="H742" s="17">
        <f t="shared" si="34"/>
        <v>0</v>
      </c>
      <c r="I742" s="17">
        <f t="shared" si="35"/>
        <v>0</v>
      </c>
    </row>
    <row r="743" spans="1:9" x14ac:dyDescent="0.25">
      <c r="A743" s="17">
        <v>742</v>
      </c>
      <c r="B743" s="17" t="s">
        <v>782</v>
      </c>
      <c r="C743" s="17" t="s">
        <v>1436</v>
      </c>
      <c r="D743" s="17" t="s">
        <v>1435</v>
      </c>
      <c r="E743" s="17" t="s">
        <v>645</v>
      </c>
      <c r="F743" s="17">
        <v>44</v>
      </c>
      <c r="G743" s="17">
        <f t="shared" si="33"/>
        <v>1</v>
      </c>
      <c r="H743" s="17">
        <f t="shared" si="34"/>
        <v>0</v>
      </c>
      <c r="I743" s="17">
        <f t="shared" si="35"/>
        <v>0</v>
      </c>
    </row>
    <row r="744" spans="1:9" x14ac:dyDescent="0.25">
      <c r="A744" s="17">
        <v>743</v>
      </c>
      <c r="B744" s="17" t="s">
        <v>783</v>
      </c>
      <c r="C744" s="17" t="s">
        <v>1434</v>
      </c>
      <c r="D744" s="17" t="s">
        <v>1406</v>
      </c>
      <c r="E744" s="17" t="s">
        <v>645</v>
      </c>
      <c r="F744" s="17">
        <v>17</v>
      </c>
      <c r="G744" s="17">
        <f t="shared" si="33"/>
        <v>1</v>
      </c>
      <c r="H744" s="17">
        <f t="shared" si="34"/>
        <v>1</v>
      </c>
      <c r="I744" s="17">
        <f t="shared" si="35"/>
        <v>1</v>
      </c>
    </row>
    <row r="745" spans="1:9" x14ac:dyDescent="0.25">
      <c r="A745" s="17">
        <v>744</v>
      </c>
      <c r="B745" s="17" t="s">
        <v>784</v>
      </c>
      <c r="C745" s="17" t="s">
        <v>1436</v>
      </c>
      <c r="D745" s="17" t="s">
        <v>1435</v>
      </c>
      <c r="E745" s="17" t="s">
        <v>645</v>
      </c>
      <c r="F745" s="17" t="s">
        <v>53</v>
      </c>
      <c r="G745" s="17">
        <f t="shared" si="33"/>
        <v>1</v>
      </c>
      <c r="H745" s="17">
        <f t="shared" si="34"/>
        <v>0</v>
      </c>
      <c r="I745" s="17">
        <f t="shared" si="35"/>
        <v>0</v>
      </c>
    </row>
    <row r="746" spans="1:9" x14ac:dyDescent="0.25">
      <c r="A746" s="17">
        <v>745</v>
      </c>
      <c r="B746" s="17" t="s">
        <v>785</v>
      </c>
      <c r="C746" s="17" t="s">
        <v>1436</v>
      </c>
      <c r="D746" s="17" t="s">
        <v>1406</v>
      </c>
      <c r="E746" s="17" t="s">
        <v>645</v>
      </c>
      <c r="F746" s="17">
        <v>45</v>
      </c>
      <c r="G746" s="17">
        <f t="shared" si="33"/>
        <v>1</v>
      </c>
      <c r="H746" s="17">
        <f t="shared" si="34"/>
        <v>0</v>
      </c>
      <c r="I746" s="17">
        <f t="shared" si="35"/>
        <v>1</v>
      </c>
    </row>
    <row r="747" spans="1:9" x14ac:dyDescent="0.25">
      <c r="A747" s="17">
        <v>746</v>
      </c>
      <c r="B747" s="17" t="s">
        <v>786</v>
      </c>
      <c r="C747" s="17" t="s">
        <v>1434</v>
      </c>
      <c r="D747" s="17" t="s">
        <v>1435</v>
      </c>
      <c r="E747" s="17" t="s">
        <v>645</v>
      </c>
      <c r="F747" s="17">
        <v>22</v>
      </c>
      <c r="G747" s="17">
        <f t="shared" si="33"/>
        <v>1</v>
      </c>
      <c r="H747" s="17">
        <f t="shared" si="34"/>
        <v>1</v>
      </c>
      <c r="I747" s="17">
        <f t="shared" si="35"/>
        <v>0</v>
      </c>
    </row>
    <row r="748" spans="1:9" x14ac:dyDescent="0.25">
      <c r="A748" s="17">
        <v>747</v>
      </c>
      <c r="B748" s="17" t="s">
        <v>787</v>
      </c>
      <c r="C748" s="17" t="s">
        <v>1436</v>
      </c>
      <c r="D748" s="17" t="s">
        <v>1435</v>
      </c>
      <c r="E748" s="17" t="s">
        <v>645</v>
      </c>
      <c r="F748" s="17">
        <v>19</v>
      </c>
      <c r="G748" s="17">
        <f t="shared" si="33"/>
        <v>1</v>
      </c>
      <c r="H748" s="17">
        <f t="shared" si="34"/>
        <v>0</v>
      </c>
      <c r="I748" s="17">
        <f t="shared" si="35"/>
        <v>0</v>
      </c>
    </row>
    <row r="749" spans="1:9" x14ac:dyDescent="0.25">
      <c r="A749" s="17">
        <v>748</v>
      </c>
      <c r="B749" s="17" t="s">
        <v>788</v>
      </c>
      <c r="C749" s="17" t="s">
        <v>1436</v>
      </c>
      <c r="D749" s="17" t="s">
        <v>1406</v>
      </c>
      <c r="E749" s="17" t="s">
        <v>645</v>
      </c>
      <c r="F749" s="17">
        <v>29</v>
      </c>
      <c r="G749" s="17">
        <f t="shared" si="33"/>
        <v>1</v>
      </c>
      <c r="H749" s="17">
        <f t="shared" si="34"/>
        <v>0</v>
      </c>
      <c r="I749" s="17">
        <f t="shared" si="35"/>
        <v>1</v>
      </c>
    </row>
    <row r="750" spans="1:9" x14ac:dyDescent="0.25">
      <c r="A750" s="17">
        <v>749</v>
      </c>
      <c r="B750" s="17" t="s">
        <v>789</v>
      </c>
      <c r="C750" s="17" t="s">
        <v>1434</v>
      </c>
      <c r="D750" s="17" t="s">
        <v>1406</v>
      </c>
      <c r="E750" s="17" t="s">
        <v>645</v>
      </c>
      <c r="F750" s="17">
        <v>30</v>
      </c>
      <c r="G750" s="17">
        <f t="shared" si="33"/>
        <v>1</v>
      </c>
      <c r="H750" s="17">
        <f t="shared" si="34"/>
        <v>1</v>
      </c>
      <c r="I750" s="17">
        <f t="shared" si="35"/>
        <v>1</v>
      </c>
    </row>
    <row r="751" spans="1:9" x14ac:dyDescent="0.25">
      <c r="A751" s="17">
        <v>750</v>
      </c>
      <c r="B751" s="17" t="s">
        <v>790</v>
      </c>
      <c r="C751" s="17" t="s">
        <v>1436</v>
      </c>
      <c r="D751" s="17" t="s">
        <v>1435</v>
      </c>
      <c r="E751" s="17" t="s">
        <v>645</v>
      </c>
      <c r="F751" s="17">
        <v>34</v>
      </c>
      <c r="G751" s="17">
        <f t="shared" si="33"/>
        <v>1</v>
      </c>
      <c r="H751" s="17">
        <f t="shared" si="34"/>
        <v>0</v>
      </c>
      <c r="I751" s="17">
        <f t="shared" si="35"/>
        <v>0</v>
      </c>
    </row>
    <row r="752" spans="1:9" x14ac:dyDescent="0.25">
      <c r="A752" s="17">
        <v>751</v>
      </c>
      <c r="B752" s="17" t="s">
        <v>791</v>
      </c>
      <c r="C752" s="17" t="s">
        <v>1434</v>
      </c>
      <c r="D752" s="17" t="s">
        <v>1435</v>
      </c>
      <c r="E752" s="17" t="s">
        <v>645</v>
      </c>
      <c r="F752" s="17">
        <v>28</v>
      </c>
      <c r="G752" s="17">
        <f t="shared" si="33"/>
        <v>1</v>
      </c>
      <c r="H752" s="17">
        <f t="shared" si="34"/>
        <v>1</v>
      </c>
      <c r="I752" s="17">
        <f t="shared" si="35"/>
        <v>0</v>
      </c>
    </row>
    <row r="753" spans="1:9" x14ac:dyDescent="0.25">
      <c r="A753" s="17">
        <v>752</v>
      </c>
      <c r="B753" s="17" t="s">
        <v>792</v>
      </c>
      <c r="C753" s="17" t="s">
        <v>1436</v>
      </c>
      <c r="D753" s="17" t="s">
        <v>1435</v>
      </c>
      <c r="E753" s="17" t="s">
        <v>645</v>
      </c>
      <c r="F753" s="17">
        <v>0.33</v>
      </c>
      <c r="G753" s="17">
        <f t="shared" si="33"/>
        <v>0</v>
      </c>
      <c r="H753" s="17">
        <f t="shared" si="34"/>
        <v>0</v>
      </c>
      <c r="I753" s="17">
        <f t="shared" si="35"/>
        <v>0</v>
      </c>
    </row>
    <row r="754" spans="1:9" x14ac:dyDescent="0.25">
      <c r="A754" s="17">
        <v>753</v>
      </c>
      <c r="B754" s="17" t="s">
        <v>793</v>
      </c>
      <c r="C754" s="17" t="s">
        <v>1436</v>
      </c>
      <c r="D754" s="17" t="s">
        <v>1435</v>
      </c>
      <c r="E754" s="17" t="s">
        <v>645</v>
      </c>
      <c r="F754" s="17">
        <v>27</v>
      </c>
      <c r="G754" s="17">
        <f t="shared" si="33"/>
        <v>1</v>
      </c>
      <c r="H754" s="17">
        <f t="shared" si="34"/>
        <v>0</v>
      </c>
      <c r="I754" s="17">
        <f t="shared" si="35"/>
        <v>0</v>
      </c>
    </row>
    <row r="755" spans="1:9" x14ac:dyDescent="0.25">
      <c r="A755" s="17">
        <v>754</v>
      </c>
      <c r="B755" s="17" t="s">
        <v>794</v>
      </c>
      <c r="C755" s="17" t="s">
        <v>1436</v>
      </c>
      <c r="D755" s="17" t="s">
        <v>1435</v>
      </c>
      <c r="E755" s="17" t="s">
        <v>645</v>
      </c>
      <c r="F755" s="17">
        <v>25</v>
      </c>
      <c r="G755" s="17">
        <f t="shared" si="33"/>
        <v>1</v>
      </c>
      <c r="H755" s="17">
        <f t="shared" si="34"/>
        <v>0</v>
      </c>
      <c r="I755" s="17">
        <f t="shared" si="35"/>
        <v>0</v>
      </c>
    </row>
    <row r="756" spans="1:9" x14ac:dyDescent="0.25">
      <c r="A756" s="17">
        <v>755</v>
      </c>
      <c r="B756" s="17" t="s">
        <v>795</v>
      </c>
      <c r="C756" s="17" t="s">
        <v>1436</v>
      </c>
      <c r="D756" s="17" t="s">
        <v>1435</v>
      </c>
      <c r="E756" s="17" t="s">
        <v>645</v>
      </c>
      <c r="F756" s="17">
        <v>24</v>
      </c>
      <c r="G756" s="17">
        <f t="shared" si="33"/>
        <v>1</v>
      </c>
      <c r="H756" s="17">
        <f t="shared" si="34"/>
        <v>0</v>
      </c>
      <c r="I756" s="17">
        <f t="shared" si="35"/>
        <v>0</v>
      </c>
    </row>
    <row r="757" spans="1:9" x14ac:dyDescent="0.25">
      <c r="A757" s="17">
        <v>756</v>
      </c>
      <c r="B757" s="17" t="s">
        <v>796</v>
      </c>
      <c r="C757" s="17" t="s">
        <v>1436</v>
      </c>
      <c r="D757" s="17" t="s">
        <v>1435</v>
      </c>
      <c r="E757" s="17" t="s">
        <v>645</v>
      </c>
      <c r="F757" s="17">
        <v>22</v>
      </c>
      <c r="G757" s="17">
        <f t="shared" si="33"/>
        <v>1</v>
      </c>
      <c r="H757" s="17">
        <f t="shared" si="34"/>
        <v>0</v>
      </c>
      <c r="I757" s="17">
        <f t="shared" si="35"/>
        <v>0</v>
      </c>
    </row>
    <row r="758" spans="1:9" x14ac:dyDescent="0.25">
      <c r="A758" s="17">
        <v>757</v>
      </c>
      <c r="B758" s="17" t="s">
        <v>797</v>
      </c>
      <c r="C758" s="17" t="s">
        <v>1436</v>
      </c>
      <c r="D758" s="17" t="s">
        <v>1435</v>
      </c>
      <c r="E758" s="17" t="s">
        <v>645</v>
      </c>
      <c r="F758" s="17">
        <v>21</v>
      </c>
      <c r="G758" s="17">
        <f t="shared" si="33"/>
        <v>1</v>
      </c>
      <c r="H758" s="17">
        <f t="shared" si="34"/>
        <v>0</v>
      </c>
      <c r="I758" s="17">
        <f t="shared" si="35"/>
        <v>0</v>
      </c>
    </row>
    <row r="759" spans="1:9" x14ac:dyDescent="0.25">
      <c r="A759" s="17">
        <v>758</v>
      </c>
      <c r="B759" s="17" t="s">
        <v>798</v>
      </c>
      <c r="C759" s="17" t="s">
        <v>1436</v>
      </c>
      <c r="D759" s="17" t="s">
        <v>1435</v>
      </c>
      <c r="E759" s="17" t="s">
        <v>645</v>
      </c>
      <c r="F759" s="17">
        <v>17</v>
      </c>
      <c r="G759" s="17">
        <f t="shared" si="33"/>
        <v>1</v>
      </c>
      <c r="H759" s="17">
        <f t="shared" si="34"/>
        <v>0</v>
      </c>
      <c r="I759" s="17">
        <f t="shared" si="35"/>
        <v>0</v>
      </c>
    </row>
    <row r="760" spans="1:9" x14ac:dyDescent="0.25">
      <c r="A760" s="17">
        <v>759</v>
      </c>
      <c r="B760" s="17" t="s">
        <v>799</v>
      </c>
      <c r="C760" s="17" t="s">
        <v>1436</v>
      </c>
      <c r="D760" s="17" t="s">
        <v>1435</v>
      </c>
      <c r="E760" s="17" t="s">
        <v>645</v>
      </c>
      <c r="F760" s="17" t="s">
        <v>53</v>
      </c>
      <c r="G760" s="17">
        <f t="shared" si="33"/>
        <v>1</v>
      </c>
      <c r="H760" s="17">
        <f t="shared" si="34"/>
        <v>0</v>
      </c>
      <c r="I760" s="17">
        <f t="shared" si="35"/>
        <v>0</v>
      </c>
    </row>
    <row r="761" spans="1:9" x14ac:dyDescent="0.25">
      <c r="A761" s="17">
        <v>760</v>
      </c>
      <c r="B761" s="17" t="s">
        <v>800</v>
      </c>
      <c r="C761" s="17" t="s">
        <v>1434</v>
      </c>
      <c r="D761" s="17" t="s">
        <v>1406</v>
      </c>
      <c r="E761" s="17" t="s">
        <v>645</v>
      </c>
      <c r="F761" s="17" t="s">
        <v>53</v>
      </c>
      <c r="G761" s="17">
        <f t="shared" si="33"/>
        <v>1</v>
      </c>
      <c r="H761" s="17">
        <f t="shared" si="34"/>
        <v>1</v>
      </c>
      <c r="I761" s="17">
        <f t="shared" si="35"/>
        <v>1</v>
      </c>
    </row>
    <row r="762" spans="1:9" x14ac:dyDescent="0.25">
      <c r="A762" s="17">
        <v>761</v>
      </c>
      <c r="B762" s="17" t="s">
        <v>801</v>
      </c>
      <c r="C762" s="17" t="s">
        <v>1436</v>
      </c>
      <c r="D762" s="17" t="s">
        <v>1435</v>
      </c>
      <c r="E762" s="17" t="s">
        <v>645</v>
      </c>
      <c r="F762" s="17">
        <v>26</v>
      </c>
      <c r="G762" s="17">
        <f t="shared" si="33"/>
        <v>1</v>
      </c>
      <c r="H762" s="17">
        <f t="shared" si="34"/>
        <v>0</v>
      </c>
      <c r="I762" s="17">
        <f t="shared" si="35"/>
        <v>0</v>
      </c>
    </row>
    <row r="763" spans="1:9" x14ac:dyDescent="0.25">
      <c r="A763" s="17">
        <v>762</v>
      </c>
      <c r="B763" s="17" t="s">
        <v>802</v>
      </c>
      <c r="C763" s="17" t="s">
        <v>1434</v>
      </c>
      <c r="D763" s="17" t="s">
        <v>1406</v>
      </c>
      <c r="E763" s="17" t="s">
        <v>645</v>
      </c>
      <c r="F763" s="17">
        <v>33</v>
      </c>
      <c r="G763" s="17">
        <f t="shared" si="33"/>
        <v>1</v>
      </c>
      <c r="H763" s="17">
        <f t="shared" si="34"/>
        <v>1</v>
      </c>
      <c r="I763" s="17">
        <f t="shared" si="35"/>
        <v>1</v>
      </c>
    </row>
    <row r="764" spans="1:9" x14ac:dyDescent="0.25">
      <c r="A764" s="17">
        <v>763</v>
      </c>
      <c r="B764" s="17" t="s">
        <v>803</v>
      </c>
      <c r="C764" s="17" t="s">
        <v>1436</v>
      </c>
      <c r="D764" s="17" t="s">
        <v>1406</v>
      </c>
      <c r="E764" s="17" t="s">
        <v>645</v>
      </c>
      <c r="F764" s="17">
        <v>1</v>
      </c>
      <c r="G764" s="17">
        <f t="shared" si="33"/>
        <v>0</v>
      </c>
      <c r="H764" s="17">
        <f t="shared" si="34"/>
        <v>0</v>
      </c>
      <c r="I764" s="17">
        <f t="shared" si="35"/>
        <v>1</v>
      </c>
    </row>
    <row r="765" spans="1:9" x14ac:dyDescent="0.25">
      <c r="A765" s="17">
        <v>764</v>
      </c>
      <c r="B765" s="17" t="s">
        <v>804</v>
      </c>
      <c r="C765" s="17" t="s">
        <v>1434</v>
      </c>
      <c r="D765" s="17" t="s">
        <v>1406</v>
      </c>
      <c r="E765" s="17" t="s">
        <v>645</v>
      </c>
      <c r="F765" s="17">
        <v>0.17</v>
      </c>
      <c r="G765" s="17">
        <f t="shared" si="33"/>
        <v>0</v>
      </c>
      <c r="H765" s="17">
        <f t="shared" si="34"/>
        <v>1</v>
      </c>
      <c r="I765" s="17">
        <f t="shared" si="35"/>
        <v>1</v>
      </c>
    </row>
    <row r="766" spans="1:9" x14ac:dyDescent="0.25">
      <c r="A766" s="17">
        <v>765</v>
      </c>
      <c r="B766" s="17" t="s">
        <v>805</v>
      </c>
      <c r="C766" s="17" t="s">
        <v>1436</v>
      </c>
      <c r="D766" s="17" t="s">
        <v>1435</v>
      </c>
      <c r="E766" s="17" t="s">
        <v>645</v>
      </c>
      <c r="F766" s="17">
        <v>25</v>
      </c>
      <c r="G766" s="17">
        <f t="shared" si="33"/>
        <v>1</v>
      </c>
      <c r="H766" s="17">
        <f t="shared" si="34"/>
        <v>0</v>
      </c>
      <c r="I766" s="17">
        <f t="shared" si="35"/>
        <v>0</v>
      </c>
    </row>
    <row r="767" spans="1:9" x14ac:dyDescent="0.25">
      <c r="A767" s="17">
        <v>766</v>
      </c>
      <c r="B767" s="17" t="s">
        <v>806</v>
      </c>
      <c r="C767" s="17" t="s">
        <v>1436</v>
      </c>
      <c r="D767" s="17" t="s">
        <v>1406</v>
      </c>
      <c r="E767" s="17" t="s">
        <v>645</v>
      </c>
      <c r="F767" s="17">
        <v>36</v>
      </c>
      <c r="G767" s="17">
        <f t="shared" si="33"/>
        <v>1</v>
      </c>
      <c r="H767" s="17">
        <f t="shared" si="34"/>
        <v>0</v>
      </c>
      <c r="I767" s="17">
        <f t="shared" si="35"/>
        <v>1</v>
      </c>
    </row>
    <row r="768" spans="1:9" x14ac:dyDescent="0.25">
      <c r="A768" s="17">
        <v>767</v>
      </c>
      <c r="B768" s="17" t="s">
        <v>807</v>
      </c>
      <c r="C768" s="17" t="s">
        <v>1434</v>
      </c>
      <c r="D768" s="17" t="s">
        <v>1406</v>
      </c>
      <c r="E768" s="17" t="s">
        <v>645</v>
      </c>
      <c r="F768" s="17">
        <v>36</v>
      </c>
      <c r="G768" s="17">
        <f t="shared" si="33"/>
        <v>1</v>
      </c>
      <c r="H768" s="17">
        <f t="shared" si="34"/>
        <v>1</v>
      </c>
      <c r="I768" s="17">
        <f t="shared" si="35"/>
        <v>1</v>
      </c>
    </row>
    <row r="769" spans="1:9" x14ac:dyDescent="0.25">
      <c r="A769" s="17">
        <v>768</v>
      </c>
      <c r="B769" s="17" t="s">
        <v>808</v>
      </c>
      <c r="C769" s="17" t="s">
        <v>1436</v>
      </c>
      <c r="D769" s="17" t="s">
        <v>1406</v>
      </c>
      <c r="E769" s="17" t="s">
        <v>645</v>
      </c>
      <c r="F769" s="17">
        <v>30</v>
      </c>
      <c r="G769" s="17">
        <f t="shared" si="33"/>
        <v>1</v>
      </c>
      <c r="H769" s="17">
        <f t="shared" si="34"/>
        <v>0</v>
      </c>
      <c r="I769" s="17">
        <f t="shared" si="35"/>
        <v>1</v>
      </c>
    </row>
    <row r="770" spans="1:9" x14ac:dyDescent="0.25">
      <c r="A770" s="17">
        <v>769</v>
      </c>
      <c r="B770" s="17" t="s">
        <v>809</v>
      </c>
      <c r="C770" s="17" t="s">
        <v>1436</v>
      </c>
      <c r="D770" s="17" t="s">
        <v>1435</v>
      </c>
      <c r="E770" s="17" t="s">
        <v>645</v>
      </c>
      <c r="F770" s="17" t="s">
        <v>53</v>
      </c>
      <c r="G770" s="17">
        <f t="shared" si="33"/>
        <v>1</v>
      </c>
      <c r="H770" s="17">
        <f t="shared" si="34"/>
        <v>0</v>
      </c>
      <c r="I770" s="17">
        <f t="shared" si="35"/>
        <v>0</v>
      </c>
    </row>
    <row r="771" spans="1:9" x14ac:dyDescent="0.25">
      <c r="A771" s="17">
        <v>770</v>
      </c>
      <c r="B771" s="17" t="s">
        <v>810</v>
      </c>
      <c r="C771" s="17" t="s">
        <v>1436</v>
      </c>
      <c r="D771" s="17" t="s">
        <v>1435</v>
      </c>
      <c r="E771" s="17" t="s">
        <v>645</v>
      </c>
      <c r="F771" s="17">
        <v>23</v>
      </c>
      <c r="G771" s="17">
        <f t="shared" ref="G771:G834" si="36">IF(F771&gt;=16,1,0)</f>
        <v>1</v>
      </c>
      <c r="H771" s="17">
        <f t="shared" ref="H771:H834" si="37">IF(C771="Female",1,0)</f>
        <v>0</v>
      </c>
      <c r="I771" s="17">
        <f t="shared" ref="I771:I834" si="38">IF(D771="Yes",1,0)</f>
        <v>0</v>
      </c>
    </row>
    <row r="772" spans="1:9" x14ac:dyDescent="0.25">
      <c r="A772" s="17">
        <v>771</v>
      </c>
      <c r="B772" s="17" t="s">
        <v>811</v>
      </c>
      <c r="C772" s="17" t="s">
        <v>1436</v>
      </c>
      <c r="D772" s="17" t="s">
        <v>1435</v>
      </c>
      <c r="E772" s="17" t="s">
        <v>645</v>
      </c>
      <c r="F772" s="17">
        <v>26</v>
      </c>
      <c r="G772" s="17">
        <f t="shared" si="36"/>
        <v>1</v>
      </c>
      <c r="H772" s="17">
        <f t="shared" si="37"/>
        <v>0</v>
      </c>
      <c r="I772" s="17">
        <f t="shared" si="38"/>
        <v>0</v>
      </c>
    </row>
    <row r="773" spans="1:9" x14ac:dyDescent="0.25">
      <c r="A773" s="17">
        <v>772</v>
      </c>
      <c r="B773" s="17" t="s">
        <v>812</v>
      </c>
      <c r="C773" s="17" t="s">
        <v>1434</v>
      </c>
      <c r="D773" s="17" t="s">
        <v>1406</v>
      </c>
      <c r="E773" s="17" t="s">
        <v>645</v>
      </c>
      <c r="F773" s="17">
        <v>19</v>
      </c>
      <c r="G773" s="17">
        <f t="shared" si="36"/>
        <v>1</v>
      </c>
      <c r="H773" s="17">
        <f t="shared" si="37"/>
        <v>1</v>
      </c>
      <c r="I773" s="17">
        <f t="shared" si="38"/>
        <v>1</v>
      </c>
    </row>
    <row r="774" spans="1:9" x14ac:dyDescent="0.25">
      <c r="A774" s="17">
        <v>773</v>
      </c>
      <c r="B774" s="17" t="s">
        <v>813</v>
      </c>
      <c r="C774" s="17" t="s">
        <v>1436</v>
      </c>
      <c r="D774" s="17" t="s">
        <v>1435</v>
      </c>
      <c r="E774" s="17" t="s">
        <v>645</v>
      </c>
      <c r="F774" s="17">
        <v>65</v>
      </c>
      <c r="G774" s="17">
        <f t="shared" si="36"/>
        <v>1</v>
      </c>
      <c r="H774" s="17">
        <f t="shared" si="37"/>
        <v>0</v>
      </c>
      <c r="I774" s="17">
        <f t="shared" si="38"/>
        <v>0</v>
      </c>
    </row>
    <row r="775" spans="1:9" x14ac:dyDescent="0.25">
      <c r="A775" s="17">
        <v>774</v>
      </c>
      <c r="B775" s="17" t="s">
        <v>814</v>
      </c>
      <c r="C775" s="17" t="s">
        <v>1436</v>
      </c>
      <c r="D775" s="17" t="s">
        <v>1435</v>
      </c>
      <c r="E775" s="17" t="s">
        <v>645</v>
      </c>
      <c r="F775" s="17" t="s">
        <v>53</v>
      </c>
      <c r="G775" s="17">
        <f t="shared" si="36"/>
        <v>1</v>
      </c>
      <c r="H775" s="17">
        <f t="shared" si="37"/>
        <v>0</v>
      </c>
      <c r="I775" s="17">
        <f t="shared" si="38"/>
        <v>0</v>
      </c>
    </row>
    <row r="776" spans="1:9" x14ac:dyDescent="0.25">
      <c r="A776" s="17">
        <v>775</v>
      </c>
      <c r="B776" s="17" t="s">
        <v>815</v>
      </c>
      <c r="C776" s="17" t="s">
        <v>1436</v>
      </c>
      <c r="D776" s="17" t="s">
        <v>1435</v>
      </c>
      <c r="E776" s="17" t="s">
        <v>645</v>
      </c>
      <c r="F776" s="17">
        <v>42</v>
      </c>
      <c r="G776" s="17">
        <f t="shared" si="36"/>
        <v>1</v>
      </c>
      <c r="H776" s="17">
        <f t="shared" si="37"/>
        <v>0</v>
      </c>
      <c r="I776" s="17">
        <f t="shared" si="38"/>
        <v>0</v>
      </c>
    </row>
    <row r="777" spans="1:9" x14ac:dyDescent="0.25">
      <c r="A777" s="17">
        <v>776</v>
      </c>
      <c r="B777" s="17" t="s">
        <v>816</v>
      </c>
      <c r="C777" s="17" t="s">
        <v>1436</v>
      </c>
      <c r="D777" s="17" t="s">
        <v>1435</v>
      </c>
      <c r="E777" s="17" t="s">
        <v>645</v>
      </c>
      <c r="F777" s="17">
        <v>43</v>
      </c>
      <c r="G777" s="17">
        <f t="shared" si="36"/>
        <v>1</v>
      </c>
      <c r="H777" s="17">
        <f t="shared" si="37"/>
        <v>0</v>
      </c>
      <c r="I777" s="17">
        <f t="shared" si="38"/>
        <v>0</v>
      </c>
    </row>
    <row r="778" spans="1:9" x14ac:dyDescent="0.25">
      <c r="A778" s="17">
        <v>777</v>
      </c>
      <c r="B778" s="17" t="s">
        <v>817</v>
      </c>
      <c r="C778" s="17" t="s">
        <v>1436</v>
      </c>
      <c r="D778" s="17" t="s">
        <v>1435</v>
      </c>
      <c r="E778" s="17" t="s">
        <v>645</v>
      </c>
      <c r="F778" s="17">
        <v>32</v>
      </c>
      <c r="G778" s="17">
        <f t="shared" si="36"/>
        <v>1</v>
      </c>
      <c r="H778" s="17">
        <f t="shared" si="37"/>
        <v>0</v>
      </c>
      <c r="I778" s="17">
        <f t="shared" si="38"/>
        <v>0</v>
      </c>
    </row>
    <row r="779" spans="1:9" x14ac:dyDescent="0.25">
      <c r="A779" s="17">
        <v>778</v>
      </c>
      <c r="B779" s="17" t="s">
        <v>818</v>
      </c>
      <c r="C779" s="17" t="s">
        <v>1436</v>
      </c>
      <c r="D779" s="17" t="s">
        <v>1406</v>
      </c>
      <c r="E779" s="17" t="s">
        <v>645</v>
      </c>
      <c r="F779" s="17">
        <v>19</v>
      </c>
      <c r="G779" s="17">
        <f t="shared" si="36"/>
        <v>1</v>
      </c>
      <c r="H779" s="17">
        <f t="shared" si="37"/>
        <v>0</v>
      </c>
      <c r="I779" s="17">
        <f t="shared" si="38"/>
        <v>1</v>
      </c>
    </row>
    <row r="780" spans="1:9" x14ac:dyDescent="0.25">
      <c r="A780" s="17">
        <v>779</v>
      </c>
      <c r="B780" s="17" t="s">
        <v>819</v>
      </c>
      <c r="C780" s="17" t="s">
        <v>1434</v>
      </c>
      <c r="D780" s="17" t="s">
        <v>1406</v>
      </c>
      <c r="E780" s="17" t="s">
        <v>645</v>
      </c>
      <c r="F780" s="17">
        <v>30</v>
      </c>
      <c r="G780" s="17">
        <f t="shared" si="36"/>
        <v>1</v>
      </c>
      <c r="H780" s="17">
        <f t="shared" si="37"/>
        <v>1</v>
      </c>
      <c r="I780" s="17">
        <f t="shared" si="38"/>
        <v>1</v>
      </c>
    </row>
    <row r="781" spans="1:9" x14ac:dyDescent="0.25">
      <c r="A781" s="17">
        <v>780</v>
      </c>
      <c r="B781" s="17" t="s">
        <v>820</v>
      </c>
      <c r="C781" s="17" t="s">
        <v>1434</v>
      </c>
      <c r="D781" s="17" t="s">
        <v>1435</v>
      </c>
      <c r="E781" s="17" t="s">
        <v>645</v>
      </c>
      <c r="F781" s="17">
        <v>24</v>
      </c>
      <c r="G781" s="17">
        <f t="shared" si="36"/>
        <v>1</v>
      </c>
      <c r="H781" s="17">
        <f t="shared" si="37"/>
        <v>1</v>
      </c>
      <c r="I781" s="17">
        <f t="shared" si="38"/>
        <v>0</v>
      </c>
    </row>
    <row r="782" spans="1:9" x14ac:dyDescent="0.25">
      <c r="A782" s="17">
        <v>781</v>
      </c>
      <c r="B782" s="17" t="s">
        <v>821</v>
      </c>
      <c r="C782" s="17" t="s">
        <v>1434</v>
      </c>
      <c r="D782" s="17" t="s">
        <v>1406</v>
      </c>
      <c r="E782" s="17" t="s">
        <v>645</v>
      </c>
      <c r="F782" s="17">
        <v>23</v>
      </c>
      <c r="G782" s="17">
        <f t="shared" si="36"/>
        <v>1</v>
      </c>
      <c r="H782" s="17">
        <f t="shared" si="37"/>
        <v>1</v>
      </c>
      <c r="I782" s="17">
        <f t="shared" si="38"/>
        <v>1</v>
      </c>
    </row>
    <row r="783" spans="1:9" x14ac:dyDescent="0.25">
      <c r="A783" s="17">
        <v>782</v>
      </c>
      <c r="B783" s="17" t="s">
        <v>822</v>
      </c>
      <c r="C783" s="17" t="s">
        <v>1436</v>
      </c>
      <c r="D783" s="17" t="s">
        <v>1435</v>
      </c>
      <c r="E783" s="17" t="s">
        <v>645</v>
      </c>
      <c r="F783" s="17" t="s">
        <v>53</v>
      </c>
      <c r="G783" s="17">
        <f t="shared" si="36"/>
        <v>1</v>
      </c>
      <c r="H783" s="17">
        <f t="shared" si="37"/>
        <v>0</v>
      </c>
      <c r="I783" s="17">
        <f t="shared" si="38"/>
        <v>0</v>
      </c>
    </row>
    <row r="784" spans="1:9" x14ac:dyDescent="0.25">
      <c r="A784" s="17">
        <v>783</v>
      </c>
      <c r="B784" s="17" t="s">
        <v>823</v>
      </c>
      <c r="C784" s="17" t="s">
        <v>1434</v>
      </c>
      <c r="D784" s="17" t="s">
        <v>1406</v>
      </c>
      <c r="E784" s="17" t="s">
        <v>645</v>
      </c>
      <c r="F784" s="17">
        <v>24</v>
      </c>
      <c r="G784" s="17">
        <f t="shared" si="36"/>
        <v>1</v>
      </c>
      <c r="H784" s="17">
        <f t="shared" si="37"/>
        <v>1</v>
      </c>
      <c r="I784" s="17">
        <f t="shared" si="38"/>
        <v>1</v>
      </c>
    </row>
    <row r="785" spans="1:9" x14ac:dyDescent="0.25">
      <c r="A785" s="17">
        <v>784</v>
      </c>
      <c r="B785" s="17" t="s">
        <v>824</v>
      </c>
      <c r="C785" s="17" t="s">
        <v>1436</v>
      </c>
      <c r="D785" s="17" t="s">
        <v>1406</v>
      </c>
      <c r="E785" s="17" t="s">
        <v>645</v>
      </c>
      <c r="F785" s="17">
        <v>24</v>
      </c>
      <c r="G785" s="17">
        <f t="shared" si="36"/>
        <v>1</v>
      </c>
      <c r="H785" s="17">
        <f t="shared" si="37"/>
        <v>0</v>
      </c>
      <c r="I785" s="17">
        <f t="shared" si="38"/>
        <v>1</v>
      </c>
    </row>
    <row r="786" spans="1:9" x14ac:dyDescent="0.25">
      <c r="A786" s="17">
        <v>785</v>
      </c>
      <c r="B786" s="17" t="s">
        <v>825</v>
      </c>
      <c r="C786" s="17" t="s">
        <v>1436</v>
      </c>
      <c r="D786" s="17" t="s">
        <v>1435</v>
      </c>
      <c r="E786" s="17" t="s">
        <v>645</v>
      </c>
      <c r="F786" s="17">
        <v>23</v>
      </c>
      <c r="G786" s="17">
        <f t="shared" si="36"/>
        <v>1</v>
      </c>
      <c r="H786" s="17">
        <f t="shared" si="37"/>
        <v>0</v>
      </c>
      <c r="I786" s="17">
        <f t="shared" si="38"/>
        <v>0</v>
      </c>
    </row>
    <row r="787" spans="1:9" x14ac:dyDescent="0.25">
      <c r="A787" s="17">
        <v>786</v>
      </c>
      <c r="B787" s="17" t="s">
        <v>826</v>
      </c>
      <c r="C787" s="17" t="s">
        <v>1434</v>
      </c>
      <c r="D787" s="17" t="s">
        <v>1406</v>
      </c>
      <c r="E787" s="17" t="s">
        <v>645</v>
      </c>
      <c r="F787" s="17">
        <v>22</v>
      </c>
      <c r="G787" s="17">
        <f t="shared" si="36"/>
        <v>1</v>
      </c>
      <c r="H787" s="17">
        <f t="shared" si="37"/>
        <v>1</v>
      </c>
      <c r="I787" s="17">
        <f t="shared" si="38"/>
        <v>1</v>
      </c>
    </row>
    <row r="788" spans="1:9" x14ac:dyDescent="0.25">
      <c r="A788" s="17">
        <v>787</v>
      </c>
      <c r="B788" s="17" t="s">
        <v>827</v>
      </c>
      <c r="C788" s="17" t="s">
        <v>1436</v>
      </c>
      <c r="D788" s="17" t="s">
        <v>1435</v>
      </c>
      <c r="E788" s="17" t="s">
        <v>645</v>
      </c>
      <c r="F788" s="17" t="s">
        <v>53</v>
      </c>
      <c r="G788" s="17">
        <f t="shared" si="36"/>
        <v>1</v>
      </c>
      <c r="H788" s="17">
        <f t="shared" si="37"/>
        <v>0</v>
      </c>
      <c r="I788" s="17">
        <f t="shared" si="38"/>
        <v>0</v>
      </c>
    </row>
    <row r="789" spans="1:9" x14ac:dyDescent="0.25">
      <c r="A789" s="17">
        <v>788</v>
      </c>
      <c r="B789" s="17" t="s">
        <v>828</v>
      </c>
      <c r="C789" s="17" t="s">
        <v>1436</v>
      </c>
      <c r="D789" s="17" t="s">
        <v>1435</v>
      </c>
      <c r="E789" s="17" t="s">
        <v>645</v>
      </c>
      <c r="F789" s="17">
        <v>18</v>
      </c>
      <c r="G789" s="17">
        <f t="shared" si="36"/>
        <v>1</v>
      </c>
      <c r="H789" s="17">
        <f t="shared" si="37"/>
        <v>0</v>
      </c>
      <c r="I789" s="17">
        <f t="shared" si="38"/>
        <v>0</v>
      </c>
    </row>
    <row r="790" spans="1:9" x14ac:dyDescent="0.25">
      <c r="A790" s="17">
        <v>789</v>
      </c>
      <c r="B790" s="17" t="s">
        <v>829</v>
      </c>
      <c r="C790" s="17" t="s">
        <v>1436</v>
      </c>
      <c r="D790" s="17" t="s">
        <v>1435</v>
      </c>
      <c r="E790" s="17" t="s">
        <v>645</v>
      </c>
      <c r="F790" s="17">
        <v>16</v>
      </c>
      <c r="G790" s="17">
        <f t="shared" si="36"/>
        <v>1</v>
      </c>
      <c r="H790" s="17">
        <f t="shared" si="37"/>
        <v>0</v>
      </c>
      <c r="I790" s="17">
        <f t="shared" si="38"/>
        <v>0</v>
      </c>
    </row>
    <row r="791" spans="1:9" x14ac:dyDescent="0.25">
      <c r="A791" s="17">
        <v>790</v>
      </c>
      <c r="B791" s="17" t="s">
        <v>830</v>
      </c>
      <c r="C791" s="17" t="s">
        <v>1436</v>
      </c>
      <c r="D791" s="17" t="s">
        <v>1435</v>
      </c>
      <c r="E791" s="17" t="s">
        <v>645</v>
      </c>
      <c r="F791" s="17">
        <v>45</v>
      </c>
      <c r="G791" s="17">
        <f t="shared" si="36"/>
        <v>1</v>
      </c>
      <c r="H791" s="17">
        <f t="shared" si="37"/>
        <v>0</v>
      </c>
      <c r="I791" s="17">
        <f t="shared" si="38"/>
        <v>0</v>
      </c>
    </row>
    <row r="792" spans="1:9" x14ac:dyDescent="0.25">
      <c r="A792" s="17">
        <v>791</v>
      </c>
      <c r="B792" s="17" t="s">
        <v>831</v>
      </c>
      <c r="C792" s="17" t="s">
        <v>1436</v>
      </c>
      <c r="D792" s="17" t="s">
        <v>1435</v>
      </c>
      <c r="E792" s="17" t="s">
        <v>645</v>
      </c>
      <c r="F792" s="17" t="s">
        <v>53</v>
      </c>
      <c r="G792" s="17">
        <f t="shared" si="36"/>
        <v>1</v>
      </c>
      <c r="H792" s="17">
        <f t="shared" si="37"/>
        <v>0</v>
      </c>
      <c r="I792" s="17">
        <f t="shared" si="38"/>
        <v>0</v>
      </c>
    </row>
    <row r="793" spans="1:9" x14ac:dyDescent="0.25">
      <c r="A793" s="17">
        <v>792</v>
      </c>
      <c r="B793" s="17" t="s">
        <v>832</v>
      </c>
      <c r="C793" s="17" t="s">
        <v>1436</v>
      </c>
      <c r="D793" s="17" t="s">
        <v>1435</v>
      </c>
      <c r="E793" s="17" t="s">
        <v>645</v>
      </c>
      <c r="F793" s="17" t="s">
        <v>53</v>
      </c>
      <c r="G793" s="17">
        <f t="shared" si="36"/>
        <v>1</v>
      </c>
      <c r="H793" s="17">
        <f t="shared" si="37"/>
        <v>0</v>
      </c>
      <c r="I793" s="17">
        <f t="shared" si="38"/>
        <v>0</v>
      </c>
    </row>
    <row r="794" spans="1:9" x14ac:dyDescent="0.25">
      <c r="A794" s="17">
        <v>793</v>
      </c>
      <c r="B794" s="17" t="s">
        <v>833</v>
      </c>
      <c r="C794" s="17" t="s">
        <v>1436</v>
      </c>
      <c r="D794" s="17" t="s">
        <v>1435</v>
      </c>
      <c r="E794" s="17" t="s">
        <v>645</v>
      </c>
      <c r="F794" s="17" t="s">
        <v>53</v>
      </c>
      <c r="G794" s="17">
        <f t="shared" si="36"/>
        <v>1</v>
      </c>
      <c r="H794" s="17">
        <f t="shared" si="37"/>
        <v>0</v>
      </c>
      <c r="I794" s="17">
        <f t="shared" si="38"/>
        <v>0</v>
      </c>
    </row>
    <row r="795" spans="1:9" x14ac:dyDescent="0.25">
      <c r="A795" s="17">
        <v>794</v>
      </c>
      <c r="B795" s="17" t="s">
        <v>834</v>
      </c>
      <c r="C795" s="17" t="s">
        <v>1436</v>
      </c>
      <c r="D795" s="17" t="s">
        <v>1435</v>
      </c>
      <c r="E795" s="17" t="s">
        <v>645</v>
      </c>
      <c r="F795" s="17">
        <v>47</v>
      </c>
      <c r="G795" s="17">
        <f t="shared" si="36"/>
        <v>1</v>
      </c>
      <c r="H795" s="17">
        <f t="shared" si="37"/>
        <v>0</v>
      </c>
      <c r="I795" s="17">
        <f t="shared" si="38"/>
        <v>0</v>
      </c>
    </row>
    <row r="796" spans="1:9" x14ac:dyDescent="0.25">
      <c r="A796" s="17">
        <v>795</v>
      </c>
      <c r="B796" s="17" t="s">
        <v>835</v>
      </c>
      <c r="C796" s="17" t="s">
        <v>1434</v>
      </c>
      <c r="D796" s="17" t="s">
        <v>1406</v>
      </c>
      <c r="E796" s="17" t="s">
        <v>645</v>
      </c>
      <c r="F796" s="17">
        <v>5</v>
      </c>
      <c r="G796" s="17">
        <f t="shared" si="36"/>
        <v>0</v>
      </c>
      <c r="H796" s="17">
        <f t="shared" si="37"/>
        <v>1</v>
      </c>
      <c r="I796" s="17">
        <f t="shared" si="38"/>
        <v>1</v>
      </c>
    </row>
    <row r="797" spans="1:9" x14ac:dyDescent="0.25">
      <c r="A797" s="17">
        <v>796</v>
      </c>
      <c r="B797" s="17" t="s">
        <v>836</v>
      </c>
      <c r="C797" s="17" t="s">
        <v>1436</v>
      </c>
      <c r="D797" s="17" t="s">
        <v>1435</v>
      </c>
      <c r="E797" s="17" t="s">
        <v>645</v>
      </c>
      <c r="F797" s="17" t="s">
        <v>53</v>
      </c>
      <c r="G797" s="17">
        <f t="shared" si="36"/>
        <v>1</v>
      </c>
      <c r="H797" s="17">
        <f t="shared" si="37"/>
        <v>0</v>
      </c>
      <c r="I797" s="17">
        <f t="shared" si="38"/>
        <v>0</v>
      </c>
    </row>
    <row r="798" spans="1:9" x14ac:dyDescent="0.25">
      <c r="A798" s="17">
        <v>797</v>
      </c>
      <c r="B798" s="17" t="s">
        <v>837</v>
      </c>
      <c r="C798" s="17" t="s">
        <v>1436</v>
      </c>
      <c r="D798" s="17" t="s">
        <v>1435</v>
      </c>
      <c r="E798" s="17" t="s">
        <v>645</v>
      </c>
      <c r="F798" s="17" t="s">
        <v>53</v>
      </c>
      <c r="G798" s="17">
        <f t="shared" si="36"/>
        <v>1</v>
      </c>
      <c r="H798" s="17">
        <f t="shared" si="37"/>
        <v>0</v>
      </c>
      <c r="I798" s="17">
        <f t="shared" si="38"/>
        <v>0</v>
      </c>
    </row>
    <row r="799" spans="1:9" x14ac:dyDescent="0.25">
      <c r="A799" s="17">
        <v>798</v>
      </c>
      <c r="B799" s="17" t="s">
        <v>838</v>
      </c>
      <c r="C799" s="17" t="s">
        <v>1436</v>
      </c>
      <c r="D799" s="17" t="s">
        <v>1435</v>
      </c>
      <c r="E799" s="17" t="s">
        <v>645</v>
      </c>
      <c r="F799" s="17" t="s">
        <v>53</v>
      </c>
      <c r="G799" s="17">
        <f t="shared" si="36"/>
        <v>1</v>
      </c>
      <c r="H799" s="17">
        <f t="shared" si="37"/>
        <v>0</v>
      </c>
      <c r="I799" s="17">
        <f t="shared" si="38"/>
        <v>0</v>
      </c>
    </row>
    <row r="800" spans="1:9" x14ac:dyDescent="0.25">
      <c r="A800" s="17">
        <v>799</v>
      </c>
      <c r="B800" s="17" t="s">
        <v>839</v>
      </c>
      <c r="C800" s="17" t="s">
        <v>1436</v>
      </c>
      <c r="D800" s="17" t="s">
        <v>1406</v>
      </c>
      <c r="E800" s="17" t="s">
        <v>645</v>
      </c>
      <c r="F800" s="17" t="s">
        <v>53</v>
      </c>
      <c r="G800" s="17">
        <f t="shared" si="36"/>
        <v>1</v>
      </c>
      <c r="H800" s="17">
        <f t="shared" si="37"/>
        <v>0</v>
      </c>
      <c r="I800" s="17">
        <f t="shared" si="38"/>
        <v>1</v>
      </c>
    </row>
    <row r="801" spans="1:9" x14ac:dyDescent="0.25">
      <c r="A801" s="17">
        <v>800</v>
      </c>
      <c r="B801" s="17" t="s">
        <v>840</v>
      </c>
      <c r="C801" s="17" t="s">
        <v>1436</v>
      </c>
      <c r="D801" s="17" t="s">
        <v>1435</v>
      </c>
      <c r="E801" s="17" t="s">
        <v>645</v>
      </c>
      <c r="F801" s="17" t="s">
        <v>53</v>
      </c>
      <c r="G801" s="17">
        <f t="shared" si="36"/>
        <v>1</v>
      </c>
      <c r="H801" s="17">
        <f t="shared" si="37"/>
        <v>0</v>
      </c>
      <c r="I801" s="17">
        <f t="shared" si="38"/>
        <v>0</v>
      </c>
    </row>
    <row r="802" spans="1:9" x14ac:dyDescent="0.25">
      <c r="A802" s="17">
        <v>801</v>
      </c>
      <c r="B802" s="17" t="s">
        <v>841</v>
      </c>
      <c r="C802" s="17" t="s">
        <v>1436</v>
      </c>
      <c r="D802" s="17" t="s">
        <v>1435</v>
      </c>
      <c r="E802" s="17" t="s">
        <v>645</v>
      </c>
      <c r="F802" s="17" t="s">
        <v>53</v>
      </c>
      <c r="G802" s="17">
        <f t="shared" si="36"/>
        <v>1</v>
      </c>
      <c r="H802" s="17">
        <f t="shared" si="37"/>
        <v>0</v>
      </c>
      <c r="I802" s="17">
        <f t="shared" si="38"/>
        <v>0</v>
      </c>
    </row>
    <row r="803" spans="1:9" x14ac:dyDescent="0.25">
      <c r="A803" s="17">
        <v>802</v>
      </c>
      <c r="B803" s="17" t="s">
        <v>842</v>
      </c>
      <c r="C803" s="17" t="s">
        <v>1436</v>
      </c>
      <c r="D803" s="17" t="s">
        <v>1435</v>
      </c>
      <c r="E803" s="17" t="s">
        <v>645</v>
      </c>
      <c r="F803" s="17" t="s">
        <v>53</v>
      </c>
      <c r="G803" s="17">
        <f t="shared" si="36"/>
        <v>1</v>
      </c>
      <c r="H803" s="17">
        <f t="shared" si="37"/>
        <v>0</v>
      </c>
      <c r="I803" s="17">
        <f t="shared" si="38"/>
        <v>0</v>
      </c>
    </row>
    <row r="804" spans="1:9" x14ac:dyDescent="0.25">
      <c r="A804" s="17">
        <v>803</v>
      </c>
      <c r="B804" s="17" t="s">
        <v>843</v>
      </c>
      <c r="C804" s="17" t="s">
        <v>1436</v>
      </c>
      <c r="D804" s="17" t="s">
        <v>1435</v>
      </c>
      <c r="E804" s="17" t="s">
        <v>645</v>
      </c>
      <c r="F804" s="17" t="s">
        <v>53</v>
      </c>
      <c r="G804" s="17">
        <f t="shared" si="36"/>
        <v>1</v>
      </c>
      <c r="H804" s="17">
        <f t="shared" si="37"/>
        <v>0</v>
      </c>
      <c r="I804" s="17">
        <f t="shared" si="38"/>
        <v>0</v>
      </c>
    </row>
    <row r="805" spans="1:9" x14ac:dyDescent="0.25">
      <c r="A805" s="17">
        <v>804</v>
      </c>
      <c r="B805" s="17" t="s">
        <v>844</v>
      </c>
      <c r="C805" s="17" t="s">
        <v>1436</v>
      </c>
      <c r="D805" s="17" t="s">
        <v>1435</v>
      </c>
      <c r="E805" s="17" t="s">
        <v>645</v>
      </c>
      <c r="F805" s="17" t="s">
        <v>53</v>
      </c>
      <c r="G805" s="17">
        <f t="shared" si="36"/>
        <v>1</v>
      </c>
      <c r="H805" s="17">
        <f t="shared" si="37"/>
        <v>0</v>
      </c>
      <c r="I805" s="17">
        <f t="shared" si="38"/>
        <v>0</v>
      </c>
    </row>
    <row r="806" spans="1:9" x14ac:dyDescent="0.25">
      <c r="A806" s="17">
        <v>805</v>
      </c>
      <c r="B806" s="17" t="s">
        <v>845</v>
      </c>
      <c r="C806" s="17" t="s">
        <v>1436</v>
      </c>
      <c r="D806" s="17" t="s">
        <v>1406</v>
      </c>
      <c r="E806" s="17" t="s">
        <v>645</v>
      </c>
      <c r="F806" s="17" t="s">
        <v>53</v>
      </c>
      <c r="G806" s="17">
        <f t="shared" si="36"/>
        <v>1</v>
      </c>
      <c r="H806" s="17">
        <f t="shared" si="37"/>
        <v>0</v>
      </c>
      <c r="I806" s="17">
        <f t="shared" si="38"/>
        <v>1</v>
      </c>
    </row>
    <row r="807" spans="1:9" x14ac:dyDescent="0.25">
      <c r="A807" s="17">
        <v>806</v>
      </c>
      <c r="B807" s="17" t="s">
        <v>846</v>
      </c>
      <c r="C807" s="17" t="s">
        <v>1436</v>
      </c>
      <c r="D807" s="17" t="s">
        <v>1435</v>
      </c>
      <c r="E807" s="17" t="s">
        <v>645</v>
      </c>
      <c r="F807" s="17" t="s">
        <v>53</v>
      </c>
      <c r="G807" s="17">
        <f t="shared" si="36"/>
        <v>1</v>
      </c>
      <c r="H807" s="17">
        <f t="shared" si="37"/>
        <v>0</v>
      </c>
      <c r="I807" s="17">
        <f t="shared" si="38"/>
        <v>0</v>
      </c>
    </row>
    <row r="808" spans="1:9" x14ac:dyDescent="0.25">
      <c r="A808" s="17">
        <v>807</v>
      </c>
      <c r="B808" s="17" t="s">
        <v>847</v>
      </c>
      <c r="C808" s="17" t="s">
        <v>1434</v>
      </c>
      <c r="D808" s="17" t="s">
        <v>1435</v>
      </c>
      <c r="E808" s="17" t="s">
        <v>645</v>
      </c>
      <c r="F808" s="17">
        <v>21</v>
      </c>
      <c r="G808" s="17">
        <f t="shared" si="36"/>
        <v>1</v>
      </c>
      <c r="H808" s="17">
        <f t="shared" si="37"/>
        <v>1</v>
      </c>
      <c r="I808" s="17">
        <f t="shared" si="38"/>
        <v>0</v>
      </c>
    </row>
    <row r="809" spans="1:9" x14ac:dyDescent="0.25">
      <c r="A809" s="17">
        <v>808</v>
      </c>
      <c r="B809" s="17" t="s">
        <v>848</v>
      </c>
      <c r="C809" s="17" t="s">
        <v>1436</v>
      </c>
      <c r="D809" s="17" t="s">
        <v>1435</v>
      </c>
      <c r="E809" s="17" t="s">
        <v>645</v>
      </c>
      <c r="F809" s="17">
        <v>18</v>
      </c>
      <c r="G809" s="17">
        <f t="shared" si="36"/>
        <v>1</v>
      </c>
      <c r="H809" s="17">
        <f t="shared" si="37"/>
        <v>0</v>
      </c>
      <c r="I809" s="17">
        <f t="shared" si="38"/>
        <v>0</v>
      </c>
    </row>
    <row r="810" spans="1:9" x14ac:dyDescent="0.25">
      <c r="A810" s="17">
        <v>809</v>
      </c>
      <c r="B810" s="17" t="s">
        <v>849</v>
      </c>
      <c r="C810" s="17" t="s">
        <v>1434</v>
      </c>
      <c r="D810" s="17" t="s">
        <v>1435</v>
      </c>
      <c r="E810" s="17" t="s">
        <v>645</v>
      </c>
      <c r="F810" s="17">
        <v>9</v>
      </c>
      <c r="G810" s="17">
        <f t="shared" si="36"/>
        <v>0</v>
      </c>
      <c r="H810" s="17">
        <f t="shared" si="37"/>
        <v>1</v>
      </c>
      <c r="I810" s="17">
        <f t="shared" si="38"/>
        <v>0</v>
      </c>
    </row>
    <row r="811" spans="1:9" x14ac:dyDescent="0.25">
      <c r="A811" s="17">
        <v>810</v>
      </c>
      <c r="B811" s="17" t="s">
        <v>850</v>
      </c>
      <c r="C811" s="17" t="s">
        <v>1434</v>
      </c>
      <c r="D811" s="17" t="s">
        <v>1435</v>
      </c>
      <c r="E811" s="17" t="s">
        <v>645</v>
      </c>
      <c r="F811" s="17">
        <v>48</v>
      </c>
      <c r="G811" s="17">
        <f t="shared" si="36"/>
        <v>1</v>
      </c>
      <c r="H811" s="17">
        <f t="shared" si="37"/>
        <v>1</v>
      </c>
      <c r="I811" s="17">
        <f t="shared" si="38"/>
        <v>0</v>
      </c>
    </row>
    <row r="812" spans="1:9" x14ac:dyDescent="0.25">
      <c r="A812" s="17">
        <v>811</v>
      </c>
      <c r="B812" s="17" t="s">
        <v>851</v>
      </c>
      <c r="C812" s="17" t="s">
        <v>1436</v>
      </c>
      <c r="D812" s="17" t="s">
        <v>1435</v>
      </c>
      <c r="E812" s="17" t="s">
        <v>645</v>
      </c>
      <c r="F812" s="17">
        <v>16</v>
      </c>
      <c r="G812" s="17">
        <f t="shared" si="36"/>
        <v>1</v>
      </c>
      <c r="H812" s="17">
        <f t="shared" si="37"/>
        <v>0</v>
      </c>
      <c r="I812" s="17">
        <f t="shared" si="38"/>
        <v>0</v>
      </c>
    </row>
    <row r="813" spans="1:9" x14ac:dyDescent="0.25">
      <c r="A813" s="17">
        <v>812</v>
      </c>
      <c r="B813" s="17" t="s">
        <v>852</v>
      </c>
      <c r="C813" s="17" t="s">
        <v>1436</v>
      </c>
      <c r="D813" s="17" t="s">
        <v>1435</v>
      </c>
      <c r="E813" s="17" t="s">
        <v>645</v>
      </c>
      <c r="F813" s="17" t="s">
        <v>53</v>
      </c>
      <c r="G813" s="17">
        <f t="shared" si="36"/>
        <v>1</v>
      </c>
      <c r="H813" s="17">
        <f t="shared" si="37"/>
        <v>0</v>
      </c>
      <c r="I813" s="17">
        <f t="shared" si="38"/>
        <v>0</v>
      </c>
    </row>
    <row r="814" spans="1:9" x14ac:dyDescent="0.25">
      <c r="A814" s="17">
        <v>813</v>
      </c>
      <c r="B814" s="17" t="s">
        <v>853</v>
      </c>
      <c r="C814" s="17" t="s">
        <v>1436</v>
      </c>
      <c r="D814" s="17" t="s">
        <v>1435</v>
      </c>
      <c r="E814" s="17" t="s">
        <v>645</v>
      </c>
      <c r="F814" s="17" t="s">
        <v>53</v>
      </c>
      <c r="G814" s="17">
        <f t="shared" si="36"/>
        <v>1</v>
      </c>
      <c r="H814" s="17">
        <f t="shared" si="37"/>
        <v>0</v>
      </c>
      <c r="I814" s="17">
        <f t="shared" si="38"/>
        <v>0</v>
      </c>
    </row>
    <row r="815" spans="1:9" x14ac:dyDescent="0.25">
      <c r="A815" s="17">
        <v>814</v>
      </c>
      <c r="B815" s="17" t="s">
        <v>854</v>
      </c>
      <c r="C815" s="17" t="s">
        <v>1436</v>
      </c>
      <c r="D815" s="17" t="s">
        <v>1435</v>
      </c>
      <c r="E815" s="17" t="s">
        <v>645</v>
      </c>
      <c r="F815" s="17">
        <v>25</v>
      </c>
      <c r="G815" s="17">
        <f t="shared" si="36"/>
        <v>1</v>
      </c>
      <c r="H815" s="17">
        <f t="shared" si="37"/>
        <v>0</v>
      </c>
      <c r="I815" s="17">
        <f t="shared" si="38"/>
        <v>0</v>
      </c>
    </row>
    <row r="816" spans="1:9" x14ac:dyDescent="0.25">
      <c r="A816" s="17">
        <v>815</v>
      </c>
      <c r="B816" s="17" t="s">
        <v>855</v>
      </c>
      <c r="C816" s="17" t="s">
        <v>1436</v>
      </c>
      <c r="D816" s="17" t="s">
        <v>1435</v>
      </c>
      <c r="E816" s="17" t="s">
        <v>645</v>
      </c>
      <c r="F816" s="17" t="s">
        <v>53</v>
      </c>
      <c r="G816" s="17">
        <f t="shared" si="36"/>
        <v>1</v>
      </c>
      <c r="H816" s="17">
        <f t="shared" si="37"/>
        <v>0</v>
      </c>
      <c r="I816" s="17">
        <f t="shared" si="38"/>
        <v>0</v>
      </c>
    </row>
    <row r="817" spans="1:9" x14ac:dyDescent="0.25">
      <c r="A817" s="17">
        <v>816</v>
      </c>
      <c r="B817" s="17" t="s">
        <v>856</v>
      </c>
      <c r="C817" s="17" t="s">
        <v>1434</v>
      </c>
      <c r="D817" s="17" t="s">
        <v>1406</v>
      </c>
      <c r="E817" s="17" t="s">
        <v>645</v>
      </c>
      <c r="F817" s="17">
        <v>38</v>
      </c>
      <c r="G817" s="17">
        <f t="shared" si="36"/>
        <v>1</v>
      </c>
      <c r="H817" s="17">
        <f t="shared" si="37"/>
        <v>1</v>
      </c>
      <c r="I817" s="17">
        <f t="shared" si="38"/>
        <v>1</v>
      </c>
    </row>
    <row r="818" spans="1:9" x14ac:dyDescent="0.25">
      <c r="A818" s="17">
        <v>817</v>
      </c>
      <c r="B818" s="17" t="s">
        <v>857</v>
      </c>
      <c r="C818" s="17" t="s">
        <v>1436</v>
      </c>
      <c r="D818" s="17" t="s">
        <v>1435</v>
      </c>
      <c r="E818" s="17" t="s">
        <v>645</v>
      </c>
      <c r="F818" s="17">
        <v>22</v>
      </c>
      <c r="G818" s="17">
        <f t="shared" si="36"/>
        <v>1</v>
      </c>
      <c r="H818" s="17">
        <f t="shared" si="37"/>
        <v>0</v>
      </c>
      <c r="I818" s="17">
        <f t="shared" si="38"/>
        <v>0</v>
      </c>
    </row>
    <row r="819" spans="1:9" x14ac:dyDescent="0.25">
      <c r="A819" s="17">
        <v>818</v>
      </c>
      <c r="B819" s="17" t="s">
        <v>858</v>
      </c>
      <c r="C819" s="17" t="s">
        <v>1434</v>
      </c>
      <c r="D819" s="17" t="s">
        <v>1406</v>
      </c>
      <c r="E819" s="17" t="s">
        <v>645</v>
      </c>
      <c r="F819" s="17">
        <v>16</v>
      </c>
      <c r="G819" s="17">
        <f t="shared" si="36"/>
        <v>1</v>
      </c>
      <c r="H819" s="17">
        <f t="shared" si="37"/>
        <v>1</v>
      </c>
      <c r="I819" s="17">
        <f t="shared" si="38"/>
        <v>1</v>
      </c>
    </row>
    <row r="820" spans="1:9" x14ac:dyDescent="0.25">
      <c r="A820" s="17">
        <v>819</v>
      </c>
      <c r="B820" s="17" t="s">
        <v>859</v>
      </c>
      <c r="C820" s="17" t="s">
        <v>1434</v>
      </c>
      <c r="D820" s="17" t="s">
        <v>1406</v>
      </c>
      <c r="E820" s="17" t="s">
        <v>645</v>
      </c>
      <c r="F820" s="17" t="s">
        <v>53</v>
      </c>
      <c r="G820" s="17">
        <f t="shared" si="36"/>
        <v>1</v>
      </c>
      <c r="H820" s="17">
        <f t="shared" si="37"/>
        <v>1</v>
      </c>
      <c r="I820" s="17">
        <f t="shared" si="38"/>
        <v>1</v>
      </c>
    </row>
    <row r="821" spans="1:9" x14ac:dyDescent="0.25">
      <c r="A821" s="17">
        <v>820</v>
      </c>
      <c r="B821" s="17" t="s">
        <v>860</v>
      </c>
      <c r="C821" s="17" t="s">
        <v>1436</v>
      </c>
      <c r="D821" s="17" t="s">
        <v>1435</v>
      </c>
      <c r="E821" s="17" t="s">
        <v>645</v>
      </c>
      <c r="F821" s="17">
        <v>33</v>
      </c>
      <c r="G821" s="17">
        <f t="shared" si="36"/>
        <v>1</v>
      </c>
      <c r="H821" s="17">
        <f t="shared" si="37"/>
        <v>0</v>
      </c>
      <c r="I821" s="17">
        <f t="shared" si="38"/>
        <v>0</v>
      </c>
    </row>
    <row r="822" spans="1:9" x14ac:dyDescent="0.25">
      <c r="A822" s="17">
        <v>821</v>
      </c>
      <c r="B822" s="17" t="s">
        <v>861</v>
      </c>
      <c r="C822" s="17" t="s">
        <v>1434</v>
      </c>
      <c r="D822" s="17" t="s">
        <v>1406</v>
      </c>
      <c r="E822" s="17" t="s">
        <v>645</v>
      </c>
      <c r="F822" s="17" t="s">
        <v>53</v>
      </c>
      <c r="G822" s="17">
        <f t="shared" si="36"/>
        <v>1</v>
      </c>
      <c r="H822" s="17">
        <f t="shared" si="37"/>
        <v>1</v>
      </c>
      <c r="I822" s="17">
        <f t="shared" si="38"/>
        <v>1</v>
      </c>
    </row>
    <row r="823" spans="1:9" x14ac:dyDescent="0.25">
      <c r="A823" s="17">
        <v>822</v>
      </c>
      <c r="B823" s="17" t="s">
        <v>862</v>
      </c>
      <c r="C823" s="17" t="s">
        <v>1436</v>
      </c>
      <c r="D823" s="17" t="s">
        <v>1406</v>
      </c>
      <c r="E823" s="17" t="s">
        <v>645</v>
      </c>
      <c r="F823" s="17">
        <v>9</v>
      </c>
      <c r="G823" s="17">
        <f t="shared" si="36"/>
        <v>0</v>
      </c>
      <c r="H823" s="17">
        <f t="shared" si="37"/>
        <v>0</v>
      </c>
      <c r="I823" s="17">
        <f t="shared" si="38"/>
        <v>1</v>
      </c>
    </row>
    <row r="824" spans="1:9" x14ac:dyDescent="0.25">
      <c r="A824" s="17">
        <v>823</v>
      </c>
      <c r="B824" s="17" t="s">
        <v>863</v>
      </c>
      <c r="C824" s="17" t="s">
        <v>1436</v>
      </c>
      <c r="D824" s="17" t="s">
        <v>1435</v>
      </c>
      <c r="E824" s="17" t="s">
        <v>645</v>
      </c>
      <c r="F824" s="17">
        <v>41</v>
      </c>
      <c r="G824" s="17">
        <f t="shared" si="36"/>
        <v>1</v>
      </c>
      <c r="H824" s="17">
        <f t="shared" si="37"/>
        <v>0</v>
      </c>
      <c r="I824" s="17">
        <f t="shared" si="38"/>
        <v>0</v>
      </c>
    </row>
    <row r="825" spans="1:9" x14ac:dyDescent="0.25">
      <c r="A825" s="17">
        <v>824</v>
      </c>
      <c r="B825" s="17" t="s">
        <v>864</v>
      </c>
      <c r="C825" s="17" t="s">
        <v>1436</v>
      </c>
      <c r="D825" s="17" t="s">
        <v>1435</v>
      </c>
      <c r="E825" s="17" t="s">
        <v>645</v>
      </c>
      <c r="F825" s="17">
        <v>38</v>
      </c>
      <c r="G825" s="17">
        <f t="shared" si="36"/>
        <v>1</v>
      </c>
      <c r="H825" s="17">
        <f t="shared" si="37"/>
        <v>0</v>
      </c>
      <c r="I825" s="17">
        <f t="shared" si="38"/>
        <v>0</v>
      </c>
    </row>
    <row r="826" spans="1:9" x14ac:dyDescent="0.25">
      <c r="A826" s="17">
        <v>825</v>
      </c>
      <c r="B826" s="17" t="s">
        <v>865</v>
      </c>
      <c r="C826" s="17" t="s">
        <v>1436</v>
      </c>
      <c r="D826" s="17" t="s">
        <v>1435</v>
      </c>
      <c r="E826" s="17" t="s">
        <v>645</v>
      </c>
      <c r="F826" s="17">
        <v>40</v>
      </c>
      <c r="G826" s="17">
        <f t="shared" si="36"/>
        <v>1</v>
      </c>
      <c r="H826" s="17">
        <f t="shared" si="37"/>
        <v>0</v>
      </c>
      <c r="I826" s="17">
        <f t="shared" si="38"/>
        <v>0</v>
      </c>
    </row>
    <row r="827" spans="1:9" x14ac:dyDescent="0.25">
      <c r="A827" s="17">
        <v>826</v>
      </c>
      <c r="B827" s="17" t="s">
        <v>866</v>
      </c>
      <c r="C827" s="17" t="s">
        <v>1434</v>
      </c>
      <c r="D827" s="17" t="s">
        <v>1435</v>
      </c>
      <c r="E827" s="17" t="s">
        <v>645</v>
      </c>
      <c r="F827" s="17">
        <v>43</v>
      </c>
      <c r="G827" s="17">
        <f t="shared" si="36"/>
        <v>1</v>
      </c>
      <c r="H827" s="17">
        <f t="shared" si="37"/>
        <v>1</v>
      </c>
      <c r="I827" s="17">
        <f t="shared" si="38"/>
        <v>0</v>
      </c>
    </row>
    <row r="828" spans="1:9" x14ac:dyDescent="0.25">
      <c r="A828" s="17">
        <v>827</v>
      </c>
      <c r="B828" s="17" t="s">
        <v>867</v>
      </c>
      <c r="C828" s="17" t="s">
        <v>1436</v>
      </c>
      <c r="D828" s="17" t="s">
        <v>1435</v>
      </c>
      <c r="E828" s="17" t="s">
        <v>645</v>
      </c>
      <c r="F828" s="17">
        <v>14</v>
      </c>
      <c r="G828" s="17">
        <f t="shared" si="36"/>
        <v>0</v>
      </c>
      <c r="H828" s="17">
        <f t="shared" si="37"/>
        <v>0</v>
      </c>
      <c r="I828" s="17">
        <f t="shared" si="38"/>
        <v>0</v>
      </c>
    </row>
    <row r="829" spans="1:9" x14ac:dyDescent="0.25">
      <c r="A829" s="17">
        <v>828</v>
      </c>
      <c r="B829" s="17" t="s">
        <v>868</v>
      </c>
      <c r="C829" s="17" t="s">
        <v>1434</v>
      </c>
      <c r="D829" s="17" t="s">
        <v>1435</v>
      </c>
      <c r="E829" s="17" t="s">
        <v>645</v>
      </c>
      <c r="F829" s="17">
        <v>16</v>
      </c>
      <c r="G829" s="17">
        <f t="shared" si="36"/>
        <v>1</v>
      </c>
      <c r="H829" s="17">
        <f t="shared" si="37"/>
        <v>1</v>
      </c>
      <c r="I829" s="17">
        <f t="shared" si="38"/>
        <v>0</v>
      </c>
    </row>
    <row r="830" spans="1:9" x14ac:dyDescent="0.25">
      <c r="A830" s="17">
        <v>829</v>
      </c>
      <c r="B830" s="17" t="s">
        <v>869</v>
      </c>
      <c r="C830" s="17" t="s">
        <v>1436</v>
      </c>
      <c r="D830" s="17" t="s">
        <v>1435</v>
      </c>
      <c r="E830" s="17" t="s">
        <v>645</v>
      </c>
      <c r="F830" s="17">
        <v>9</v>
      </c>
      <c r="G830" s="17">
        <f t="shared" si="36"/>
        <v>0</v>
      </c>
      <c r="H830" s="17">
        <f t="shared" si="37"/>
        <v>0</v>
      </c>
      <c r="I830" s="17">
        <f t="shared" si="38"/>
        <v>0</v>
      </c>
    </row>
    <row r="831" spans="1:9" x14ac:dyDescent="0.25">
      <c r="A831" s="17">
        <v>830</v>
      </c>
      <c r="B831" s="17" t="s">
        <v>870</v>
      </c>
      <c r="C831" s="17" t="s">
        <v>1434</v>
      </c>
      <c r="D831" s="17" t="s">
        <v>1435</v>
      </c>
      <c r="E831" s="17" t="s">
        <v>645</v>
      </c>
      <c r="F831" s="17">
        <v>10</v>
      </c>
      <c r="G831" s="17">
        <f t="shared" si="36"/>
        <v>0</v>
      </c>
      <c r="H831" s="17">
        <f t="shared" si="37"/>
        <v>1</v>
      </c>
      <c r="I831" s="17">
        <f t="shared" si="38"/>
        <v>0</v>
      </c>
    </row>
    <row r="832" spans="1:9" x14ac:dyDescent="0.25">
      <c r="A832" s="17">
        <v>831</v>
      </c>
      <c r="B832" s="17" t="s">
        <v>871</v>
      </c>
      <c r="C832" s="17" t="s">
        <v>1436</v>
      </c>
      <c r="D832" s="17" t="s">
        <v>1435</v>
      </c>
      <c r="E832" s="17" t="s">
        <v>645</v>
      </c>
      <c r="F832" s="17">
        <v>6</v>
      </c>
      <c r="G832" s="17">
        <f t="shared" si="36"/>
        <v>0</v>
      </c>
      <c r="H832" s="17">
        <f t="shared" si="37"/>
        <v>0</v>
      </c>
      <c r="I832" s="17">
        <f t="shared" si="38"/>
        <v>0</v>
      </c>
    </row>
    <row r="833" spans="1:9" x14ac:dyDescent="0.25">
      <c r="A833" s="17">
        <v>832</v>
      </c>
      <c r="B833" s="17" t="s">
        <v>872</v>
      </c>
      <c r="C833" s="17" t="s">
        <v>1436</v>
      </c>
      <c r="D833" s="17" t="s">
        <v>1435</v>
      </c>
      <c r="E833" s="17" t="s">
        <v>645</v>
      </c>
      <c r="F833" s="17">
        <v>11</v>
      </c>
      <c r="G833" s="17">
        <f t="shared" si="36"/>
        <v>0</v>
      </c>
      <c r="H833" s="17">
        <f t="shared" si="37"/>
        <v>0</v>
      </c>
      <c r="I833" s="17">
        <f t="shared" si="38"/>
        <v>0</v>
      </c>
    </row>
    <row r="834" spans="1:9" x14ac:dyDescent="0.25">
      <c r="A834" s="17">
        <v>833</v>
      </c>
      <c r="B834" s="17" t="s">
        <v>873</v>
      </c>
      <c r="C834" s="17" t="s">
        <v>1436</v>
      </c>
      <c r="D834" s="17" t="s">
        <v>1435</v>
      </c>
      <c r="E834" s="17" t="s">
        <v>645</v>
      </c>
      <c r="F834" s="17">
        <v>40</v>
      </c>
      <c r="G834" s="17">
        <f t="shared" si="36"/>
        <v>1</v>
      </c>
      <c r="H834" s="17">
        <f t="shared" si="37"/>
        <v>0</v>
      </c>
      <c r="I834" s="17">
        <f t="shared" si="38"/>
        <v>0</v>
      </c>
    </row>
    <row r="835" spans="1:9" x14ac:dyDescent="0.25">
      <c r="A835" s="17">
        <v>834</v>
      </c>
      <c r="B835" s="17" t="s">
        <v>874</v>
      </c>
      <c r="C835" s="17" t="s">
        <v>1436</v>
      </c>
      <c r="D835" s="17" t="s">
        <v>1435</v>
      </c>
      <c r="E835" s="17" t="s">
        <v>645</v>
      </c>
      <c r="F835" s="17">
        <v>32</v>
      </c>
      <c r="G835" s="17">
        <f t="shared" ref="G835:G898" si="39">IF(F835&gt;=16,1,0)</f>
        <v>1</v>
      </c>
      <c r="H835" s="17">
        <f t="shared" ref="H835:H898" si="40">IF(C835="Female",1,0)</f>
        <v>0</v>
      </c>
      <c r="I835" s="17">
        <f t="shared" ref="I835:I898" si="41">IF(D835="Yes",1,0)</f>
        <v>0</v>
      </c>
    </row>
    <row r="836" spans="1:9" x14ac:dyDescent="0.25">
      <c r="A836" s="17">
        <v>835</v>
      </c>
      <c r="B836" s="17" t="s">
        <v>875</v>
      </c>
      <c r="C836" s="17" t="s">
        <v>1436</v>
      </c>
      <c r="D836" s="17" t="s">
        <v>1435</v>
      </c>
      <c r="E836" s="17" t="s">
        <v>645</v>
      </c>
      <c r="F836" s="17" t="s">
        <v>53</v>
      </c>
      <c r="G836" s="17">
        <f t="shared" si="39"/>
        <v>1</v>
      </c>
      <c r="H836" s="17">
        <f t="shared" si="40"/>
        <v>0</v>
      </c>
      <c r="I836" s="17">
        <f t="shared" si="41"/>
        <v>0</v>
      </c>
    </row>
    <row r="837" spans="1:9" x14ac:dyDescent="0.25">
      <c r="A837" s="17">
        <v>836</v>
      </c>
      <c r="B837" s="17" t="s">
        <v>876</v>
      </c>
      <c r="C837" s="17" t="s">
        <v>1436</v>
      </c>
      <c r="D837" s="17" t="s">
        <v>1435</v>
      </c>
      <c r="E837" s="17" t="s">
        <v>645</v>
      </c>
      <c r="F837" s="17">
        <v>20</v>
      </c>
      <c r="G837" s="17">
        <f t="shared" si="39"/>
        <v>1</v>
      </c>
      <c r="H837" s="17">
        <f t="shared" si="40"/>
        <v>0</v>
      </c>
      <c r="I837" s="17">
        <f t="shared" si="41"/>
        <v>0</v>
      </c>
    </row>
    <row r="838" spans="1:9" x14ac:dyDescent="0.25">
      <c r="A838" s="17">
        <v>837</v>
      </c>
      <c r="B838" s="17" t="s">
        <v>877</v>
      </c>
      <c r="C838" s="17" t="s">
        <v>1436</v>
      </c>
      <c r="D838" s="17" t="s">
        <v>1435</v>
      </c>
      <c r="E838" s="17" t="s">
        <v>645</v>
      </c>
      <c r="F838" s="17">
        <v>37</v>
      </c>
      <c r="G838" s="17">
        <f t="shared" si="39"/>
        <v>1</v>
      </c>
      <c r="H838" s="17">
        <f t="shared" si="40"/>
        <v>0</v>
      </c>
      <c r="I838" s="17">
        <f t="shared" si="41"/>
        <v>0</v>
      </c>
    </row>
    <row r="839" spans="1:9" x14ac:dyDescent="0.25">
      <c r="A839" s="17">
        <v>838</v>
      </c>
      <c r="B839" s="17" t="s">
        <v>878</v>
      </c>
      <c r="C839" s="17" t="s">
        <v>1436</v>
      </c>
      <c r="D839" s="17" t="s">
        <v>1435</v>
      </c>
      <c r="E839" s="17" t="s">
        <v>645</v>
      </c>
      <c r="F839" s="17">
        <v>28</v>
      </c>
      <c r="G839" s="17">
        <f t="shared" si="39"/>
        <v>1</v>
      </c>
      <c r="H839" s="17">
        <f t="shared" si="40"/>
        <v>0</v>
      </c>
      <c r="I839" s="17">
        <f t="shared" si="41"/>
        <v>0</v>
      </c>
    </row>
    <row r="840" spans="1:9" x14ac:dyDescent="0.25">
      <c r="A840" s="17">
        <v>839</v>
      </c>
      <c r="B840" s="17" t="s">
        <v>879</v>
      </c>
      <c r="C840" s="17" t="s">
        <v>1436</v>
      </c>
      <c r="D840" s="17" t="s">
        <v>1435</v>
      </c>
      <c r="E840" s="17" t="s">
        <v>645</v>
      </c>
      <c r="F840" s="17">
        <v>19</v>
      </c>
      <c r="G840" s="17">
        <f t="shared" si="39"/>
        <v>1</v>
      </c>
      <c r="H840" s="17">
        <f t="shared" si="40"/>
        <v>0</v>
      </c>
      <c r="I840" s="17">
        <f t="shared" si="41"/>
        <v>0</v>
      </c>
    </row>
    <row r="841" spans="1:9" x14ac:dyDescent="0.25">
      <c r="A841" s="17">
        <v>840</v>
      </c>
      <c r="B841" s="17" t="s">
        <v>880</v>
      </c>
      <c r="C841" s="17" t="s">
        <v>1434</v>
      </c>
      <c r="D841" s="17" t="s">
        <v>1435</v>
      </c>
      <c r="E841" s="17" t="s">
        <v>645</v>
      </c>
      <c r="F841" s="17">
        <v>24</v>
      </c>
      <c r="G841" s="17">
        <f t="shared" si="39"/>
        <v>1</v>
      </c>
      <c r="H841" s="17">
        <f t="shared" si="40"/>
        <v>1</v>
      </c>
      <c r="I841" s="17">
        <f t="shared" si="41"/>
        <v>0</v>
      </c>
    </row>
    <row r="842" spans="1:9" x14ac:dyDescent="0.25">
      <c r="A842" s="17">
        <v>841</v>
      </c>
      <c r="B842" s="17" t="s">
        <v>881</v>
      </c>
      <c r="C842" s="17" t="s">
        <v>1434</v>
      </c>
      <c r="D842" s="17" t="s">
        <v>1435</v>
      </c>
      <c r="E842" s="17" t="s">
        <v>645</v>
      </c>
      <c r="F842" s="17">
        <v>17</v>
      </c>
      <c r="G842" s="17">
        <f t="shared" si="39"/>
        <v>1</v>
      </c>
      <c r="H842" s="17">
        <f t="shared" si="40"/>
        <v>1</v>
      </c>
      <c r="I842" s="17">
        <f t="shared" si="41"/>
        <v>0</v>
      </c>
    </row>
    <row r="843" spans="1:9" x14ac:dyDescent="0.25">
      <c r="A843" s="17">
        <v>842</v>
      </c>
      <c r="B843" s="17" t="s">
        <v>882</v>
      </c>
      <c r="C843" s="17" t="s">
        <v>1436</v>
      </c>
      <c r="D843" s="17" t="s">
        <v>1435</v>
      </c>
      <c r="E843" s="17" t="s">
        <v>645</v>
      </c>
      <c r="F843" s="17" t="s">
        <v>53</v>
      </c>
      <c r="G843" s="17">
        <f t="shared" si="39"/>
        <v>1</v>
      </c>
      <c r="H843" s="17">
        <f t="shared" si="40"/>
        <v>0</v>
      </c>
      <c r="I843" s="17">
        <f t="shared" si="41"/>
        <v>0</v>
      </c>
    </row>
    <row r="844" spans="1:9" x14ac:dyDescent="0.25">
      <c r="A844" s="17">
        <v>843</v>
      </c>
      <c r="B844" s="17" t="s">
        <v>883</v>
      </c>
      <c r="C844" s="17" t="s">
        <v>1436</v>
      </c>
      <c r="D844" s="17" t="s">
        <v>1435</v>
      </c>
      <c r="E844" s="17" t="s">
        <v>645</v>
      </c>
      <c r="F844" s="17" t="s">
        <v>53</v>
      </c>
      <c r="G844" s="17">
        <f t="shared" si="39"/>
        <v>1</v>
      </c>
      <c r="H844" s="17">
        <f t="shared" si="40"/>
        <v>0</v>
      </c>
      <c r="I844" s="17">
        <f t="shared" si="41"/>
        <v>0</v>
      </c>
    </row>
    <row r="845" spans="1:9" x14ac:dyDescent="0.25">
      <c r="A845" s="17">
        <v>844</v>
      </c>
      <c r="B845" s="17" t="s">
        <v>884</v>
      </c>
      <c r="C845" s="17" t="s">
        <v>1436</v>
      </c>
      <c r="D845" s="17" t="s">
        <v>1435</v>
      </c>
      <c r="E845" s="17" t="s">
        <v>645</v>
      </c>
      <c r="F845" s="17">
        <v>28</v>
      </c>
      <c r="G845" s="17">
        <f t="shared" si="39"/>
        <v>1</v>
      </c>
      <c r="H845" s="17">
        <f t="shared" si="40"/>
        <v>0</v>
      </c>
      <c r="I845" s="17">
        <f t="shared" si="41"/>
        <v>0</v>
      </c>
    </row>
    <row r="846" spans="1:9" x14ac:dyDescent="0.25">
      <c r="A846" s="17">
        <v>845</v>
      </c>
      <c r="B846" s="17" t="s">
        <v>885</v>
      </c>
      <c r="C846" s="17" t="s">
        <v>1434</v>
      </c>
      <c r="D846" s="17" t="s">
        <v>1406</v>
      </c>
      <c r="E846" s="17" t="s">
        <v>645</v>
      </c>
      <c r="F846" s="17">
        <v>24</v>
      </c>
      <c r="G846" s="17">
        <f t="shared" si="39"/>
        <v>1</v>
      </c>
      <c r="H846" s="17">
        <f t="shared" si="40"/>
        <v>1</v>
      </c>
      <c r="I846" s="17">
        <f t="shared" si="41"/>
        <v>1</v>
      </c>
    </row>
    <row r="847" spans="1:9" x14ac:dyDescent="0.25">
      <c r="A847" s="17">
        <v>846</v>
      </c>
      <c r="B847" s="17" t="s">
        <v>886</v>
      </c>
      <c r="C847" s="17" t="s">
        <v>1436</v>
      </c>
      <c r="D847" s="17" t="s">
        <v>1435</v>
      </c>
      <c r="E847" s="17" t="s">
        <v>645</v>
      </c>
      <c r="F847" s="17">
        <v>20</v>
      </c>
      <c r="G847" s="17">
        <f t="shared" si="39"/>
        <v>1</v>
      </c>
      <c r="H847" s="17">
        <f t="shared" si="40"/>
        <v>0</v>
      </c>
      <c r="I847" s="17">
        <f t="shared" si="41"/>
        <v>0</v>
      </c>
    </row>
    <row r="848" spans="1:9" x14ac:dyDescent="0.25">
      <c r="A848" s="17">
        <v>847</v>
      </c>
      <c r="B848" s="17" t="s">
        <v>887</v>
      </c>
      <c r="C848" s="17" t="s">
        <v>1436</v>
      </c>
      <c r="D848" s="17" t="s">
        <v>1435</v>
      </c>
      <c r="E848" s="17" t="s">
        <v>645</v>
      </c>
      <c r="F848" s="17">
        <v>41</v>
      </c>
      <c r="G848" s="17">
        <f t="shared" si="39"/>
        <v>1</v>
      </c>
      <c r="H848" s="17">
        <f t="shared" si="40"/>
        <v>0</v>
      </c>
      <c r="I848" s="17">
        <f t="shared" si="41"/>
        <v>0</v>
      </c>
    </row>
    <row r="849" spans="1:9" x14ac:dyDescent="0.25">
      <c r="A849" s="17">
        <v>848</v>
      </c>
      <c r="B849" s="17" t="s">
        <v>888</v>
      </c>
      <c r="C849" s="17" t="s">
        <v>1434</v>
      </c>
      <c r="D849" s="17" t="s">
        <v>1406</v>
      </c>
      <c r="E849" s="17" t="s">
        <v>645</v>
      </c>
      <c r="F849" s="17">
        <v>45</v>
      </c>
      <c r="G849" s="17">
        <f t="shared" si="39"/>
        <v>1</v>
      </c>
      <c r="H849" s="17">
        <f t="shared" si="40"/>
        <v>1</v>
      </c>
      <c r="I849" s="17">
        <f t="shared" si="41"/>
        <v>1</v>
      </c>
    </row>
    <row r="850" spans="1:9" x14ac:dyDescent="0.25">
      <c r="A850" s="17">
        <v>849</v>
      </c>
      <c r="B850" s="17" t="s">
        <v>889</v>
      </c>
      <c r="C850" s="17" t="s">
        <v>1436</v>
      </c>
      <c r="D850" s="17" t="s">
        <v>1435</v>
      </c>
      <c r="E850" s="17" t="s">
        <v>645</v>
      </c>
      <c r="F850" s="17">
        <v>26</v>
      </c>
      <c r="G850" s="17">
        <f t="shared" si="39"/>
        <v>1</v>
      </c>
      <c r="H850" s="17">
        <f t="shared" si="40"/>
        <v>0</v>
      </c>
      <c r="I850" s="17">
        <f t="shared" si="41"/>
        <v>0</v>
      </c>
    </row>
    <row r="851" spans="1:9" x14ac:dyDescent="0.25">
      <c r="A851" s="17">
        <v>850</v>
      </c>
      <c r="B851" s="17" t="s">
        <v>890</v>
      </c>
      <c r="C851" s="17" t="s">
        <v>1436</v>
      </c>
      <c r="D851" s="17" t="s">
        <v>1435</v>
      </c>
      <c r="E851" s="17" t="s">
        <v>645</v>
      </c>
      <c r="F851" s="17">
        <v>21</v>
      </c>
      <c r="G851" s="17">
        <f t="shared" si="39"/>
        <v>1</v>
      </c>
      <c r="H851" s="17">
        <f t="shared" si="40"/>
        <v>0</v>
      </c>
      <c r="I851" s="17">
        <f t="shared" si="41"/>
        <v>0</v>
      </c>
    </row>
    <row r="852" spans="1:9" x14ac:dyDescent="0.25">
      <c r="A852" s="17">
        <v>851</v>
      </c>
      <c r="B852" s="17" t="s">
        <v>891</v>
      </c>
      <c r="C852" s="17" t="s">
        <v>1434</v>
      </c>
      <c r="D852" s="17" t="s">
        <v>1435</v>
      </c>
      <c r="E852" s="17" t="s">
        <v>645</v>
      </c>
      <c r="F852" s="17" t="s">
        <v>53</v>
      </c>
      <c r="G852" s="17">
        <f t="shared" si="39"/>
        <v>1</v>
      </c>
      <c r="H852" s="17">
        <f t="shared" si="40"/>
        <v>1</v>
      </c>
      <c r="I852" s="17">
        <f t="shared" si="41"/>
        <v>0</v>
      </c>
    </row>
    <row r="853" spans="1:9" x14ac:dyDescent="0.25">
      <c r="A853" s="17">
        <v>852</v>
      </c>
      <c r="B853" s="17" t="s">
        <v>892</v>
      </c>
      <c r="C853" s="17" t="s">
        <v>1436</v>
      </c>
      <c r="D853" s="17" t="s">
        <v>1435</v>
      </c>
      <c r="E853" s="17" t="s">
        <v>645</v>
      </c>
      <c r="F853" s="17" t="s">
        <v>53</v>
      </c>
      <c r="G853" s="17">
        <f t="shared" si="39"/>
        <v>1</v>
      </c>
      <c r="H853" s="17">
        <f t="shared" si="40"/>
        <v>0</v>
      </c>
      <c r="I853" s="17">
        <f t="shared" si="41"/>
        <v>0</v>
      </c>
    </row>
    <row r="854" spans="1:9" x14ac:dyDescent="0.25">
      <c r="A854" s="17">
        <v>853</v>
      </c>
      <c r="B854" s="17" t="s">
        <v>893</v>
      </c>
      <c r="C854" s="17" t="s">
        <v>1436</v>
      </c>
      <c r="D854" s="17" t="s">
        <v>1435</v>
      </c>
      <c r="E854" s="17" t="s">
        <v>645</v>
      </c>
      <c r="F854" s="17" t="s">
        <v>53</v>
      </c>
      <c r="G854" s="17">
        <f t="shared" si="39"/>
        <v>1</v>
      </c>
      <c r="H854" s="17">
        <f t="shared" si="40"/>
        <v>0</v>
      </c>
      <c r="I854" s="17">
        <f t="shared" si="41"/>
        <v>0</v>
      </c>
    </row>
    <row r="855" spans="1:9" x14ac:dyDescent="0.25">
      <c r="A855" s="17">
        <v>854</v>
      </c>
      <c r="B855" s="17" t="s">
        <v>894</v>
      </c>
      <c r="C855" s="17" t="s">
        <v>1436</v>
      </c>
      <c r="D855" s="17" t="s">
        <v>1435</v>
      </c>
      <c r="E855" s="17" t="s">
        <v>645</v>
      </c>
      <c r="F855" s="17" t="s">
        <v>53</v>
      </c>
      <c r="G855" s="17">
        <f t="shared" si="39"/>
        <v>1</v>
      </c>
      <c r="H855" s="17">
        <f t="shared" si="40"/>
        <v>0</v>
      </c>
      <c r="I855" s="17">
        <f t="shared" si="41"/>
        <v>0</v>
      </c>
    </row>
    <row r="856" spans="1:9" x14ac:dyDescent="0.25">
      <c r="A856" s="17">
        <v>855</v>
      </c>
      <c r="B856" s="17" t="s">
        <v>895</v>
      </c>
      <c r="C856" s="17" t="s">
        <v>1434</v>
      </c>
      <c r="D856" s="17" t="s">
        <v>1435</v>
      </c>
      <c r="E856" s="17" t="s">
        <v>645</v>
      </c>
      <c r="F856" s="17" t="s">
        <v>53</v>
      </c>
      <c r="G856" s="17">
        <f t="shared" si="39"/>
        <v>1</v>
      </c>
      <c r="H856" s="17">
        <f t="shared" si="40"/>
        <v>1</v>
      </c>
      <c r="I856" s="17">
        <f t="shared" si="41"/>
        <v>0</v>
      </c>
    </row>
    <row r="857" spans="1:9" x14ac:dyDescent="0.25">
      <c r="A857" s="17">
        <v>856</v>
      </c>
      <c r="B857" s="17" t="s">
        <v>896</v>
      </c>
      <c r="C857" s="17" t="s">
        <v>1436</v>
      </c>
      <c r="D857" s="17" t="s">
        <v>1406</v>
      </c>
      <c r="E857" s="17" t="s">
        <v>645</v>
      </c>
      <c r="F857" s="17">
        <v>27</v>
      </c>
      <c r="G857" s="17">
        <f t="shared" si="39"/>
        <v>1</v>
      </c>
      <c r="H857" s="17">
        <f t="shared" si="40"/>
        <v>0</v>
      </c>
      <c r="I857" s="17">
        <f t="shared" si="41"/>
        <v>1</v>
      </c>
    </row>
    <row r="858" spans="1:9" x14ac:dyDescent="0.25">
      <c r="A858" s="17">
        <v>857</v>
      </c>
      <c r="B858" s="17" t="s">
        <v>897</v>
      </c>
      <c r="C858" s="17" t="s">
        <v>1436</v>
      </c>
      <c r="D858" s="17" t="s">
        <v>1435</v>
      </c>
      <c r="E858" s="17" t="s">
        <v>645</v>
      </c>
      <c r="F858" s="17" t="s">
        <v>53</v>
      </c>
      <c r="G858" s="17">
        <f t="shared" si="39"/>
        <v>1</v>
      </c>
      <c r="H858" s="17">
        <f t="shared" si="40"/>
        <v>0</v>
      </c>
      <c r="I858" s="17">
        <f t="shared" si="41"/>
        <v>0</v>
      </c>
    </row>
    <row r="859" spans="1:9" x14ac:dyDescent="0.25">
      <c r="A859" s="17">
        <v>858</v>
      </c>
      <c r="B859" s="17" t="s">
        <v>898</v>
      </c>
      <c r="C859" s="17" t="s">
        <v>1434</v>
      </c>
      <c r="D859" s="17" t="s">
        <v>1435</v>
      </c>
      <c r="E859" s="17" t="s">
        <v>645</v>
      </c>
      <c r="F859" s="17">
        <v>18</v>
      </c>
      <c r="G859" s="17">
        <f t="shared" si="39"/>
        <v>1</v>
      </c>
      <c r="H859" s="17">
        <f t="shared" si="40"/>
        <v>1</v>
      </c>
      <c r="I859" s="17">
        <f t="shared" si="41"/>
        <v>0</v>
      </c>
    </row>
    <row r="860" spans="1:9" x14ac:dyDescent="0.25">
      <c r="A860" s="17">
        <v>859</v>
      </c>
      <c r="B860" s="17" t="s">
        <v>899</v>
      </c>
      <c r="C860" s="17" t="s">
        <v>1434</v>
      </c>
      <c r="D860" s="17" t="s">
        <v>1406</v>
      </c>
      <c r="E860" s="17" t="s">
        <v>645</v>
      </c>
      <c r="F860" s="17">
        <v>26</v>
      </c>
      <c r="G860" s="17">
        <f t="shared" si="39"/>
        <v>1</v>
      </c>
      <c r="H860" s="17">
        <f t="shared" si="40"/>
        <v>1</v>
      </c>
      <c r="I860" s="17">
        <f t="shared" si="41"/>
        <v>1</v>
      </c>
    </row>
    <row r="861" spans="1:9" x14ac:dyDescent="0.25">
      <c r="A861" s="17">
        <v>860</v>
      </c>
      <c r="B861" s="17" t="s">
        <v>900</v>
      </c>
      <c r="C861" s="17" t="s">
        <v>1434</v>
      </c>
      <c r="D861" s="17" t="s">
        <v>1435</v>
      </c>
      <c r="E861" s="17" t="s">
        <v>645</v>
      </c>
      <c r="F861" s="17">
        <v>23</v>
      </c>
      <c r="G861" s="17">
        <f t="shared" si="39"/>
        <v>1</v>
      </c>
      <c r="H861" s="17">
        <f t="shared" si="40"/>
        <v>1</v>
      </c>
      <c r="I861" s="17">
        <f t="shared" si="41"/>
        <v>0</v>
      </c>
    </row>
    <row r="862" spans="1:9" x14ac:dyDescent="0.25">
      <c r="A862" s="17">
        <v>861</v>
      </c>
      <c r="B862" s="17" t="s">
        <v>901</v>
      </c>
      <c r="C862" s="17" t="s">
        <v>1434</v>
      </c>
      <c r="D862" s="17" t="s">
        <v>1406</v>
      </c>
      <c r="E862" s="17" t="s">
        <v>645</v>
      </c>
      <c r="F862" s="17">
        <v>22</v>
      </c>
      <c r="G862" s="17">
        <f t="shared" si="39"/>
        <v>1</v>
      </c>
      <c r="H862" s="17">
        <f t="shared" si="40"/>
        <v>1</v>
      </c>
      <c r="I862" s="17">
        <f t="shared" si="41"/>
        <v>1</v>
      </c>
    </row>
    <row r="863" spans="1:9" x14ac:dyDescent="0.25">
      <c r="A863" s="17">
        <v>862</v>
      </c>
      <c r="B863" s="17" t="s">
        <v>902</v>
      </c>
      <c r="C863" s="17" t="s">
        <v>1434</v>
      </c>
      <c r="D863" s="17" t="s">
        <v>1435</v>
      </c>
      <c r="E863" s="17" t="s">
        <v>645</v>
      </c>
      <c r="F863" s="17" t="s">
        <v>53</v>
      </c>
      <c r="G863" s="17">
        <f t="shared" si="39"/>
        <v>1</v>
      </c>
      <c r="H863" s="17">
        <f t="shared" si="40"/>
        <v>1</v>
      </c>
      <c r="I863" s="17">
        <f t="shared" si="41"/>
        <v>0</v>
      </c>
    </row>
    <row r="864" spans="1:9" x14ac:dyDescent="0.25">
      <c r="A864" s="17">
        <v>863</v>
      </c>
      <c r="B864" s="17" t="s">
        <v>903</v>
      </c>
      <c r="C864" s="17" t="s">
        <v>1436</v>
      </c>
      <c r="D864" s="17" t="s">
        <v>1435</v>
      </c>
      <c r="E864" s="17" t="s">
        <v>645</v>
      </c>
      <c r="F864" s="17" t="s">
        <v>53</v>
      </c>
      <c r="G864" s="17">
        <f t="shared" si="39"/>
        <v>1</v>
      </c>
      <c r="H864" s="17">
        <f t="shared" si="40"/>
        <v>0</v>
      </c>
      <c r="I864" s="17">
        <f t="shared" si="41"/>
        <v>0</v>
      </c>
    </row>
    <row r="865" spans="1:9" x14ac:dyDescent="0.25">
      <c r="A865" s="17">
        <v>864</v>
      </c>
      <c r="B865" s="17" t="s">
        <v>904</v>
      </c>
      <c r="C865" s="17" t="s">
        <v>1434</v>
      </c>
      <c r="D865" s="17" t="s">
        <v>1435</v>
      </c>
      <c r="E865" s="17" t="s">
        <v>645</v>
      </c>
      <c r="F865" s="17" t="s">
        <v>53</v>
      </c>
      <c r="G865" s="17">
        <f t="shared" si="39"/>
        <v>1</v>
      </c>
      <c r="H865" s="17">
        <f t="shared" si="40"/>
        <v>1</v>
      </c>
      <c r="I865" s="17">
        <f t="shared" si="41"/>
        <v>0</v>
      </c>
    </row>
    <row r="866" spans="1:9" x14ac:dyDescent="0.25">
      <c r="A866" s="17">
        <v>865</v>
      </c>
      <c r="B866" s="17" t="s">
        <v>905</v>
      </c>
      <c r="C866" s="17" t="s">
        <v>1434</v>
      </c>
      <c r="D866" s="17" t="s">
        <v>1435</v>
      </c>
      <c r="E866" s="17" t="s">
        <v>645</v>
      </c>
      <c r="F866" s="17">
        <v>28</v>
      </c>
      <c r="G866" s="17">
        <f t="shared" si="39"/>
        <v>1</v>
      </c>
      <c r="H866" s="17">
        <f t="shared" si="40"/>
        <v>1</v>
      </c>
      <c r="I866" s="17">
        <f t="shared" si="41"/>
        <v>0</v>
      </c>
    </row>
    <row r="867" spans="1:9" x14ac:dyDescent="0.25">
      <c r="A867" s="17">
        <v>866</v>
      </c>
      <c r="B867" s="17" t="s">
        <v>906</v>
      </c>
      <c r="C867" s="17" t="s">
        <v>1434</v>
      </c>
      <c r="D867" s="17" t="s">
        <v>1406</v>
      </c>
      <c r="E867" s="17" t="s">
        <v>645</v>
      </c>
      <c r="F867" s="17">
        <v>22</v>
      </c>
      <c r="G867" s="17">
        <f t="shared" si="39"/>
        <v>1</v>
      </c>
      <c r="H867" s="17">
        <f t="shared" si="40"/>
        <v>1</v>
      </c>
      <c r="I867" s="17">
        <f t="shared" si="41"/>
        <v>1</v>
      </c>
    </row>
    <row r="868" spans="1:9" x14ac:dyDescent="0.25">
      <c r="A868" s="17">
        <v>867</v>
      </c>
      <c r="B868" s="17" t="s">
        <v>907</v>
      </c>
      <c r="C868" s="17" t="s">
        <v>1434</v>
      </c>
      <c r="D868" s="17" t="s">
        <v>1435</v>
      </c>
      <c r="E868" s="17" t="s">
        <v>645</v>
      </c>
      <c r="F868" s="17">
        <v>2</v>
      </c>
      <c r="G868" s="17">
        <f t="shared" si="39"/>
        <v>0</v>
      </c>
      <c r="H868" s="17">
        <f t="shared" si="40"/>
        <v>1</v>
      </c>
      <c r="I868" s="17">
        <f t="shared" si="41"/>
        <v>0</v>
      </c>
    </row>
    <row r="869" spans="1:9" x14ac:dyDescent="0.25">
      <c r="A869" s="17">
        <v>868</v>
      </c>
      <c r="B869" s="17" t="s">
        <v>908</v>
      </c>
      <c r="C869" s="17" t="s">
        <v>1436</v>
      </c>
      <c r="D869" s="17" t="s">
        <v>1435</v>
      </c>
      <c r="E869" s="17" t="s">
        <v>645</v>
      </c>
      <c r="F869" s="17">
        <v>43</v>
      </c>
      <c r="G869" s="17">
        <f t="shared" si="39"/>
        <v>1</v>
      </c>
      <c r="H869" s="17">
        <f t="shared" si="40"/>
        <v>0</v>
      </c>
      <c r="I869" s="17">
        <f t="shared" si="41"/>
        <v>0</v>
      </c>
    </row>
    <row r="870" spans="1:9" x14ac:dyDescent="0.25">
      <c r="A870" s="17">
        <v>869</v>
      </c>
      <c r="B870" s="17" t="s">
        <v>909</v>
      </c>
      <c r="C870" s="17" t="s">
        <v>1436</v>
      </c>
      <c r="D870" s="17" t="s">
        <v>1435</v>
      </c>
      <c r="E870" s="17" t="s">
        <v>645</v>
      </c>
      <c r="F870" s="17" t="s">
        <v>53</v>
      </c>
      <c r="G870" s="17">
        <f t="shared" si="39"/>
        <v>1</v>
      </c>
      <c r="H870" s="17">
        <f t="shared" si="40"/>
        <v>0</v>
      </c>
      <c r="I870" s="17">
        <f t="shared" si="41"/>
        <v>0</v>
      </c>
    </row>
    <row r="871" spans="1:9" x14ac:dyDescent="0.25">
      <c r="A871" s="17">
        <v>870</v>
      </c>
      <c r="B871" s="17" t="s">
        <v>910</v>
      </c>
      <c r="C871" s="17" t="s">
        <v>1434</v>
      </c>
      <c r="D871" s="17" t="s">
        <v>1406</v>
      </c>
      <c r="E871" s="17" t="s">
        <v>645</v>
      </c>
      <c r="F871" s="17">
        <v>27</v>
      </c>
      <c r="G871" s="17">
        <f t="shared" si="39"/>
        <v>1</v>
      </c>
      <c r="H871" s="17">
        <f t="shared" si="40"/>
        <v>1</v>
      </c>
      <c r="I871" s="17">
        <f t="shared" si="41"/>
        <v>1</v>
      </c>
    </row>
    <row r="872" spans="1:9" x14ac:dyDescent="0.25">
      <c r="A872" s="17">
        <v>871</v>
      </c>
      <c r="B872" s="17" t="s">
        <v>911</v>
      </c>
      <c r="C872" s="17" t="s">
        <v>1436</v>
      </c>
      <c r="D872" s="17" t="s">
        <v>1435</v>
      </c>
      <c r="E872" s="17" t="s">
        <v>645</v>
      </c>
      <c r="F872" s="17" t="s">
        <v>53</v>
      </c>
      <c r="G872" s="17">
        <f t="shared" si="39"/>
        <v>1</v>
      </c>
      <c r="H872" s="17">
        <f t="shared" si="40"/>
        <v>0</v>
      </c>
      <c r="I872" s="17">
        <f t="shared" si="41"/>
        <v>0</v>
      </c>
    </row>
    <row r="873" spans="1:9" x14ac:dyDescent="0.25">
      <c r="A873" s="17">
        <v>872</v>
      </c>
      <c r="B873" s="17" t="s">
        <v>912</v>
      </c>
      <c r="C873" s="17" t="s">
        <v>1434</v>
      </c>
      <c r="D873" s="17" t="s">
        <v>1406</v>
      </c>
      <c r="E873" s="17" t="s">
        <v>645</v>
      </c>
      <c r="F873" s="17" t="s">
        <v>53</v>
      </c>
      <c r="G873" s="17">
        <f t="shared" si="39"/>
        <v>1</v>
      </c>
      <c r="H873" s="17">
        <f t="shared" si="40"/>
        <v>1</v>
      </c>
      <c r="I873" s="17">
        <f t="shared" si="41"/>
        <v>1</v>
      </c>
    </row>
    <row r="874" spans="1:9" x14ac:dyDescent="0.25">
      <c r="A874" s="17">
        <v>873</v>
      </c>
      <c r="B874" s="17" t="s">
        <v>913</v>
      </c>
      <c r="C874" s="17" t="s">
        <v>1436</v>
      </c>
      <c r="D874" s="17" t="s">
        <v>1435</v>
      </c>
      <c r="E874" s="17" t="s">
        <v>645</v>
      </c>
      <c r="F874" s="17">
        <v>42</v>
      </c>
      <c r="G874" s="17">
        <f t="shared" si="39"/>
        <v>1</v>
      </c>
      <c r="H874" s="17">
        <f t="shared" si="40"/>
        <v>0</v>
      </c>
      <c r="I874" s="17">
        <f t="shared" si="41"/>
        <v>0</v>
      </c>
    </row>
    <row r="875" spans="1:9" x14ac:dyDescent="0.25">
      <c r="A875" s="17">
        <v>874</v>
      </c>
      <c r="B875" s="17" t="s">
        <v>914</v>
      </c>
      <c r="C875" s="17" t="s">
        <v>1436</v>
      </c>
      <c r="D875" s="17" t="s">
        <v>1406</v>
      </c>
      <c r="E875" s="17" t="s">
        <v>645</v>
      </c>
      <c r="F875" s="17" t="s">
        <v>53</v>
      </c>
      <c r="G875" s="17">
        <f t="shared" si="39"/>
        <v>1</v>
      </c>
      <c r="H875" s="17">
        <f t="shared" si="40"/>
        <v>0</v>
      </c>
      <c r="I875" s="17">
        <f t="shared" si="41"/>
        <v>1</v>
      </c>
    </row>
    <row r="876" spans="1:9" x14ac:dyDescent="0.25">
      <c r="A876" s="17">
        <v>875</v>
      </c>
      <c r="B876" s="17" t="s">
        <v>915</v>
      </c>
      <c r="C876" s="17" t="s">
        <v>1436</v>
      </c>
      <c r="D876" s="17" t="s">
        <v>1435</v>
      </c>
      <c r="E876" s="17" t="s">
        <v>645</v>
      </c>
      <c r="F876" s="17" t="s">
        <v>53</v>
      </c>
      <c r="G876" s="17">
        <f t="shared" si="39"/>
        <v>1</v>
      </c>
      <c r="H876" s="17">
        <f t="shared" si="40"/>
        <v>0</v>
      </c>
      <c r="I876" s="17">
        <f t="shared" si="41"/>
        <v>0</v>
      </c>
    </row>
    <row r="877" spans="1:9" x14ac:dyDescent="0.25">
      <c r="A877" s="17">
        <v>876</v>
      </c>
      <c r="B877" s="17" t="s">
        <v>916</v>
      </c>
      <c r="C877" s="17" t="s">
        <v>1434</v>
      </c>
      <c r="D877" s="17" t="s">
        <v>1435</v>
      </c>
      <c r="E877" s="17" t="s">
        <v>645</v>
      </c>
      <c r="F877" s="17">
        <v>27</v>
      </c>
      <c r="G877" s="17">
        <f t="shared" si="39"/>
        <v>1</v>
      </c>
      <c r="H877" s="17">
        <f t="shared" si="40"/>
        <v>1</v>
      </c>
      <c r="I877" s="17">
        <f t="shared" si="41"/>
        <v>0</v>
      </c>
    </row>
    <row r="878" spans="1:9" x14ac:dyDescent="0.25">
      <c r="A878" s="17">
        <v>877</v>
      </c>
      <c r="B878" s="17" t="s">
        <v>917</v>
      </c>
      <c r="C878" s="17" t="s">
        <v>1434</v>
      </c>
      <c r="D878" s="17" t="s">
        <v>1435</v>
      </c>
      <c r="E878" s="17" t="s">
        <v>645</v>
      </c>
      <c r="F878" s="17">
        <v>25</v>
      </c>
      <c r="G878" s="17">
        <f t="shared" si="39"/>
        <v>1</v>
      </c>
      <c r="H878" s="17">
        <f t="shared" si="40"/>
        <v>1</v>
      </c>
      <c r="I878" s="17">
        <f t="shared" si="41"/>
        <v>0</v>
      </c>
    </row>
    <row r="879" spans="1:9" x14ac:dyDescent="0.25">
      <c r="A879" s="17">
        <v>878</v>
      </c>
      <c r="B879" s="17" t="s">
        <v>918</v>
      </c>
      <c r="C879" s="17" t="s">
        <v>1436</v>
      </c>
      <c r="D879" s="17" t="s">
        <v>1435</v>
      </c>
      <c r="E879" s="17" t="s">
        <v>645</v>
      </c>
      <c r="F879" s="17" t="s">
        <v>53</v>
      </c>
      <c r="G879" s="17">
        <f t="shared" si="39"/>
        <v>1</v>
      </c>
      <c r="H879" s="17">
        <f t="shared" si="40"/>
        <v>0</v>
      </c>
      <c r="I879" s="17">
        <f t="shared" si="41"/>
        <v>0</v>
      </c>
    </row>
    <row r="880" spans="1:9" x14ac:dyDescent="0.25">
      <c r="A880" s="17">
        <v>879</v>
      </c>
      <c r="B880" s="17" t="s">
        <v>919</v>
      </c>
      <c r="C880" s="17" t="s">
        <v>1436</v>
      </c>
      <c r="D880" s="17" t="s">
        <v>1406</v>
      </c>
      <c r="E880" s="17" t="s">
        <v>645</v>
      </c>
      <c r="F880" s="17">
        <v>27</v>
      </c>
      <c r="G880" s="17">
        <f t="shared" si="39"/>
        <v>1</v>
      </c>
      <c r="H880" s="17">
        <f t="shared" si="40"/>
        <v>0</v>
      </c>
      <c r="I880" s="17">
        <f t="shared" si="41"/>
        <v>1</v>
      </c>
    </row>
    <row r="881" spans="1:9" x14ac:dyDescent="0.25">
      <c r="A881" s="17">
        <v>880</v>
      </c>
      <c r="B881" s="17" t="s">
        <v>920</v>
      </c>
      <c r="C881" s="17" t="s">
        <v>1436</v>
      </c>
      <c r="D881" s="17" t="s">
        <v>1435</v>
      </c>
      <c r="E881" s="17" t="s">
        <v>645</v>
      </c>
      <c r="F881" s="17" t="s">
        <v>53</v>
      </c>
      <c r="G881" s="17">
        <f t="shared" si="39"/>
        <v>1</v>
      </c>
      <c r="H881" s="17">
        <f t="shared" si="40"/>
        <v>0</v>
      </c>
      <c r="I881" s="17">
        <f t="shared" si="41"/>
        <v>0</v>
      </c>
    </row>
    <row r="882" spans="1:9" x14ac:dyDescent="0.25">
      <c r="A882" s="17">
        <v>881</v>
      </c>
      <c r="B882" s="17" t="s">
        <v>921</v>
      </c>
      <c r="C882" s="17" t="s">
        <v>1434</v>
      </c>
      <c r="D882" s="17" t="s">
        <v>1406</v>
      </c>
      <c r="E882" s="17" t="s">
        <v>645</v>
      </c>
      <c r="F882" s="17">
        <v>19</v>
      </c>
      <c r="G882" s="17">
        <f t="shared" si="39"/>
        <v>1</v>
      </c>
      <c r="H882" s="17">
        <f t="shared" si="40"/>
        <v>1</v>
      </c>
      <c r="I882" s="17">
        <f t="shared" si="41"/>
        <v>1</v>
      </c>
    </row>
    <row r="883" spans="1:9" x14ac:dyDescent="0.25">
      <c r="A883" s="17">
        <v>882</v>
      </c>
      <c r="B883" s="17" t="s">
        <v>922</v>
      </c>
      <c r="C883" s="17" t="s">
        <v>1436</v>
      </c>
      <c r="D883" s="17" t="s">
        <v>1435</v>
      </c>
      <c r="E883" s="17" t="s">
        <v>645</v>
      </c>
      <c r="F883" s="17">
        <v>20</v>
      </c>
      <c r="G883" s="17">
        <f t="shared" si="39"/>
        <v>1</v>
      </c>
      <c r="H883" s="17">
        <f t="shared" si="40"/>
        <v>0</v>
      </c>
      <c r="I883" s="17">
        <f t="shared" si="41"/>
        <v>0</v>
      </c>
    </row>
    <row r="884" spans="1:9" x14ac:dyDescent="0.25">
      <c r="A884" s="17">
        <v>883</v>
      </c>
      <c r="B884" s="17" t="s">
        <v>923</v>
      </c>
      <c r="C884" s="17" t="s">
        <v>1436</v>
      </c>
      <c r="D884" s="17" t="s">
        <v>1435</v>
      </c>
      <c r="E884" s="17" t="s">
        <v>645</v>
      </c>
      <c r="F884" s="17">
        <v>48</v>
      </c>
      <c r="G884" s="17">
        <f t="shared" si="39"/>
        <v>1</v>
      </c>
      <c r="H884" s="17">
        <f t="shared" si="40"/>
        <v>0</v>
      </c>
      <c r="I884" s="17">
        <f t="shared" si="41"/>
        <v>0</v>
      </c>
    </row>
    <row r="885" spans="1:9" x14ac:dyDescent="0.25">
      <c r="A885" s="17">
        <v>884</v>
      </c>
      <c r="B885" s="17" t="s">
        <v>924</v>
      </c>
      <c r="C885" s="17" t="s">
        <v>1436</v>
      </c>
      <c r="D885" s="17" t="s">
        <v>1435</v>
      </c>
      <c r="E885" s="17" t="s">
        <v>645</v>
      </c>
      <c r="F885" s="17">
        <v>17</v>
      </c>
      <c r="G885" s="17">
        <f t="shared" si="39"/>
        <v>1</v>
      </c>
      <c r="H885" s="17">
        <f t="shared" si="40"/>
        <v>0</v>
      </c>
      <c r="I885" s="17">
        <f t="shared" si="41"/>
        <v>0</v>
      </c>
    </row>
    <row r="886" spans="1:9" x14ac:dyDescent="0.25">
      <c r="A886" s="17">
        <v>885</v>
      </c>
      <c r="B886" s="17" t="s">
        <v>925</v>
      </c>
      <c r="C886" s="17" t="s">
        <v>1434</v>
      </c>
      <c r="D886" s="17" t="s">
        <v>1406</v>
      </c>
      <c r="E886" s="17" t="s">
        <v>645</v>
      </c>
      <c r="F886" s="17" t="s">
        <v>53</v>
      </c>
      <c r="G886" s="17">
        <f t="shared" si="39"/>
        <v>1</v>
      </c>
      <c r="H886" s="17">
        <f t="shared" si="40"/>
        <v>1</v>
      </c>
      <c r="I886" s="17">
        <f t="shared" si="41"/>
        <v>1</v>
      </c>
    </row>
    <row r="887" spans="1:9" x14ac:dyDescent="0.25">
      <c r="A887" s="17">
        <v>886</v>
      </c>
      <c r="B887" s="17" t="s">
        <v>926</v>
      </c>
      <c r="C887" s="17" t="s">
        <v>1436</v>
      </c>
      <c r="D887" s="17" t="s">
        <v>1435</v>
      </c>
      <c r="E887" s="17" t="s">
        <v>645</v>
      </c>
      <c r="F887" s="17" t="s">
        <v>53</v>
      </c>
      <c r="G887" s="17">
        <f t="shared" si="39"/>
        <v>1</v>
      </c>
      <c r="H887" s="17">
        <f t="shared" si="40"/>
        <v>0</v>
      </c>
      <c r="I887" s="17">
        <f t="shared" si="41"/>
        <v>0</v>
      </c>
    </row>
    <row r="888" spans="1:9" x14ac:dyDescent="0.25">
      <c r="A888" s="17">
        <v>887</v>
      </c>
      <c r="B888" s="17" t="s">
        <v>927</v>
      </c>
      <c r="C888" s="17" t="s">
        <v>1436</v>
      </c>
      <c r="D888" s="17" t="s">
        <v>1435</v>
      </c>
      <c r="E888" s="17" t="s">
        <v>645</v>
      </c>
      <c r="F888" s="17">
        <v>34</v>
      </c>
      <c r="G888" s="17">
        <f t="shared" si="39"/>
        <v>1</v>
      </c>
      <c r="H888" s="17">
        <f t="shared" si="40"/>
        <v>0</v>
      </c>
      <c r="I888" s="17">
        <f t="shared" si="41"/>
        <v>0</v>
      </c>
    </row>
    <row r="889" spans="1:9" x14ac:dyDescent="0.25">
      <c r="A889" s="17">
        <v>888</v>
      </c>
      <c r="B889" s="17" t="s">
        <v>928</v>
      </c>
      <c r="C889" s="17" t="s">
        <v>1436</v>
      </c>
      <c r="D889" s="17" t="s">
        <v>1435</v>
      </c>
      <c r="E889" s="17" t="s">
        <v>645</v>
      </c>
      <c r="F889" s="17">
        <v>22</v>
      </c>
      <c r="G889" s="17">
        <f t="shared" si="39"/>
        <v>1</v>
      </c>
      <c r="H889" s="17">
        <f t="shared" si="40"/>
        <v>0</v>
      </c>
      <c r="I889" s="17">
        <f t="shared" si="41"/>
        <v>0</v>
      </c>
    </row>
    <row r="890" spans="1:9" x14ac:dyDescent="0.25">
      <c r="A890" s="17">
        <v>889</v>
      </c>
      <c r="B890" s="17" t="s">
        <v>929</v>
      </c>
      <c r="C890" s="17" t="s">
        <v>1436</v>
      </c>
      <c r="D890" s="17" t="s">
        <v>1435</v>
      </c>
      <c r="E890" s="17" t="s">
        <v>645</v>
      </c>
      <c r="F890" s="17">
        <v>33</v>
      </c>
      <c r="G890" s="17">
        <f t="shared" si="39"/>
        <v>1</v>
      </c>
      <c r="H890" s="17">
        <f t="shared" si="40"/>
        <v>0</v>
      </c>
      <c r="I890" s="17">
        <f t="shared" si="41"/>
        <v>0</v>
      </c>
    </row>
    <row r="891" spans="1:9" x14ac:dyDescent="0.25">
      <c r="A891" s="17">
        <v>890</v>
      </c>
      <c r="B891" s="17" t="s">
        <v>930</v>
      </c>
      <c r="C891" s="17" t="s">
        <v>1436</v>
      </c>
      <c r="D891" s="17" t="s">
        <v>1406</v>
      </c>
      <c r="E891" s="17" t="s">
        <v>645</v>
      </c>
      <c r="F891" s="17">
        <v>32</v>
      </c>
      <c r="G891" s="17">
        <f t="shared" si="39"/>
        <v>1</v>
      </c>
      <c r="H891" s="17">
        <f t="shared" si="40"/>
        <v>0</v>
      </c>
      <c r="I891" s="17">
        <f t="shared" si="41"/>
        <v>1</v>
      </c>
    </row>
    <row r="892" spans="1:9" x14ac:dyDescent="0.25">
      <c r="A892" s="17">
        <v>891</v>
      </c>
      <c r="B892" s="17" t="s">
        <v>931</v>
      </c>
      <c r="C892" s="17" t="s">
        <v>1436</v>
      </c>
      <c r="D892" s="17" t="s">
        <v>1435</v>
      </c>
      <c r="E892" s="17" t="s">
        <v>645</v>
      </c>
      <c r="F892" s="17">
        <v>29</v>
      </c>
      <c r="G892" s="17">
        <f t="shared" si="39"/>
        <v>1</v>
      </c>
      <c r="H892" s="17">
        <f t="shared" si="40"/>
        <v>0</v>
      </c>
      <c r="I892" s="17">
        <f t="shared" si="41"/>
        <v>0</v>
      </c>
    </row>
    <row r="893" spans="1:9" x14ac:dyDescent="0.25">
      <c r="A893" s="17">
        <v>892</v>
      </c>
      <c r="B893" s="17" t="s">
        <v>932</v>
      </c>
      <c r="C893" s="17" t="s">
        <v>1436</v>
      </c>
      <c r="D893" s="17" t="s">
        <v>1406</v>
      </c>
      <c r="E893" s="17" t="s">
        <v>645</v>
      </c>
      <c r="F893" s="17">
        <v>26</v>
      </c>
      <c r="G893" s="17">
        <f t="shared" si="39"/>
        <v>1</v>
      </c>
      <c r="H893" s="17">
        <f t="shared" si="40"/>
        <v>0</v>
      </c>
      <c r="I893" s="17">
        <f t="shared" si="41"/>
        <v>1</v>
      </c>
    </row>
    <row r="894" spans="1:9" x14ac:dyDescent="0.25">
      <c r="A894" s="17">
        <v>893</v>
      </c>
      <c r="B894" s="17" t="s">
        <v>933</v>
      </c>
      <c r="C894" s="17" t="s">
        <v>1436</v>
      </c>
      <c r="D894" s="17" t="s">
        <v>1435</v>
      </c>
      <c r="E894" s="17" t="s">
        <v>645</v>
      </c>
      <c r="F894" s="17">
        <v>49</v>
      </c>
      <c r="G894" s="17">
        <f t="shared" si="39"/>
        <v>1</v>
      </c>
      <c r="H894" s="17">
        <f t="shared" si="40"/>
        <v>0</v>
      </c>
      <c r="I894" s="17">
        <f t="shared" si="41"/>
        <v>0</v>
      </c>
    </row>
    <row r="895" spans="1:9" x14ac:dyDescent="0.25">
      <c r="A895" s="17">
        <v>894</v>
      </c>
      <c r="B895" s="17" t="s">
        <v>934</v>
      </c>
      <c r="C895" s="17" t="s">
        <v>1434</v>
      </c>
      <c r="D895" s="17" t="s">
        <v>1406</v>
      </c>
      <c r="E895" s="17" t="s">
        <v>645</v>
      </c>
      <c r="F895" s="17">
        <v>1</v>
      </c>
      <c r="G895" s="17">
        <f t="shared" si="39"/>
        <v>0</v>
      </c>
      <c r="H895" s="17">
        <f t="shared" si="40"/>
        <v>1</v>
      </c>
      <c r="I895" s="17">
        <f t="shared" si="41"/>
        <v>1</v>
      </c>
    </row>
    <row r="896" spans="1:9" x14ac:dyDescent="0.25">
      <c r="A896" s="17">
        <v>895</v>
      </c>
      <c r="B896" s="17" t="s">
        <v>935</v>
      </c>
      <c r="C896" s="17" t="s">
        <v>1436</v>
      </c>
      <c r="D896" s="17" t="s">
        <v>1435</v>
      </c>
      <c r="E896" s="17" t="s">
        <v>645</v>
      </c>
      <c r="F896" s="17">
        <v>33</v>
      </c>
      <c r="G896" s="17">
        <f t="shared" si="39"/>
        <v>1</v>
      </c>
      <c r="H896" s="17">
        <f t="shared" si="40"/>
        <v>0</v>
      </c>
      <c r="I896" s="17">
        <f t="shared" si="41"/>
        <v>0</v>
      </c>
    </row>
    <row r="897" spans="1:9" x14ac:dyDescent="0.25">
      <c r="A897" s="17">
        <v>896</v>
      </c>
      <c r="B897" s="17" t="s">
        <v>936</v>
      </c>
      <c r="C897" s="17" t="s">
        <v>1436</v>
      </c>
      <c r="D897" s="17" t="s">
        <v>1406</v>
      </c>
      <c r="E897" s="17" t="s">
        <v>645</v>
      </c>
      <c r="F897" s="17">
        <v>4</v>
      </c>
      <c r="G897" s="17">
        <f t="shared" si="39"/>
        <v>0</v>
      </c>
      <c r="H897" s="17">
        <f t="shared" si="40"/>
        <v>0</v>
      </c>
      <c r="I897" s="17">
        <f t="shared" si="41"/>
        <v>1</v>
      </c>
    </row>
    <row r="898" spans="1:9" x14ac:dyDescent="0.25">
      <c r="A898" s="17">
        <v>897</v>
      </c>
      <c r="B898" s="17" t="s">
        <v>937</v>
      </c>
      <c r="C898" s="17" t="s">
        <v>1434</v>
      </c>
      <c r="D898" s="17" t="s">
        <v>1435</v>
      </c>
      <c r="E898" s="17" t="s">
        <v>645</v>
      </c>
      <c r="F898" s="17">
        <v>24</v>
      </c>
      <c r="G898" s="17">
        <f t="shared" si="39"/>
        <v>1</v>
      </c>
      <c r="H898" s="17">
        <f t="shared" si="40"/>
        <v>1</v>
      </c>
      <c r="I898" s="17">
        <f t="shared" si="41"/>
        <v>0</v>
      </c>
    </row>
    <row r="899" spans="1:9" x14ac:dyDescent="0.25">
      <c r="A899" s="17">
        <v>898</v>
      </c>
      <c r="B899" s="17" t="s">
        <v>938</v>
      </c>
      <c r="C899" s="17" t="s">
        <v>1436</v>
      </c>
      <c r="D899" s="17" t="s">
        <v>1435</v>
      </c>
      <c r="E899" s="17" t="s">
        <v>645</v>
      </c>
      <c r="F899" s="17">
        <v>19</v>
      </c>
      <c r="G899" s="17">
        <f t="shared" ref="G899:G962" si="42">IF(F899&gt;=16,1,0)</f>
        <v>1</v>
      </c>
      <c r="H899" s="17">
        <f t="shared" ref="H899:H962" si="43">IF(C899="Female",1,0)</f>
        <v>0</v>
      </c>
      <c r="I899" s="17">
        <f t="shared" ref="I899:I962" si="44">IF(D899="Yes",1,0)</f>
        <v>0</v>
      </c>
    </row>
    <row r="900" spans="1:9" x14ac:dyDescent="0.25">
      <c r="A900" s="17">
        <v>899</v>
      </c>
      <c r="B900" s="17" t="s">
        <v>939</v>
      </c>
      <c r="C900" s="17" t="s">
        <v>1436</v>
      </c>
      <c r="D900" s="17" t="s">
        <v>1435</v>
      </c>
      <c r="E900" s="17" t="s">
        <v>645</v>
      </c>
      <c r="F900" s="17" t="s">
        <v>53</v>
      </c>
      <c r="G900" s="17">
        <f t="shared" si="42"/>
        <v>1</v>
      </c>
      <c r="H900" s="17">
        <f t="shared" si="43"/>
        <v>0</v>
      </c>
      <c r="I900" s="17">
        <f t="shared" si="44"/>
        <v>0</v>
      </c>
    </row>
    <row r="901" spans="1:9" x14ac:dyDescent="0.25">
      <c r="A901" s="17">
        <v>900</v>
      </c>
      <c r="B901" s="17" t="s">
        <v>940</v>
      </c>
      <c r="C901" s="17" t="s">
        <v>1434</v>
      </c>
      <c r="D901" s="17" t="s">
        <v>1435</v>
      </c>
      <c r="E901" s="17" t="s">
        <v>645</v>
      </c>
      <c r="F901" s="17" t="s">
        <v>53</v>
      </c>
      <c r="G901" s="17">
        <f t="shared" si="42"/>
        <v>1</v>
      </c>
      <c r="H901" s="17">
        <f t="shared" si="43"/>
        <v>1</v>
      </c>
      <c r="I901" s="17">
        <f t="shared" si="44"/>
        <v>0</v>
      </c>
    </row>
    <row r="902" spans="1:9" x14ac:dyDescent="0.25">
      <c r="A902" s="17">
        <v>901</v>
      </c>
      <c r="B902" s="17" t="s">
        <v>941</v>
      </c>
      <c r="C902" s="17" t="s">
        <v>1434</v>
      </c>
      <c r="D902" s="17" t="s">
        <v>1435</v>
      </c>
      <c r="E902" s="17" t="s">
        <v>645</v>
      </c>
      <c r="F902" s="17" t="s">
        <v>53</v>
      </c>
      <c r="G902" s="17">
        <f t="shared" si="42"/>
        <v>1</v>
      </c>
      <c r="H902" s="17">
        <f t="shared" si="43"/>
        <v>1</v>
      </c>
      <c r="I902" s="17">
        <f t="shared" si="44"/>
        <v>0</v>
      </c>
    </row>
    <row r="903" spans="1:9" x14ac:dyDescent="0.25">
      <c r="A903" s="17">
        <v>902</v>
      </c>
      <c r="B903" s="17" t="s">
        <v>942</v>
      </c>
      <c r="C903" s="17" t="s">
        <v>1436</v>
      </c>
      <c r="D903" s="17" t="s">
        <v>1435</v>
      </c>
      <c r="E903" s="17" t="s">
        <v>645</v>
      </c>
      <c r="F903" s="17" t="s">
        <v>53</v>
      </c>
      <c r="G903" s="17">
        <f t="shared" si="42"/>
        <v>1</v>
      </c>
      <c r="H903" s="17">
        <f t="shared" si="43"/>
        <v>0</v>
      </c>
      <c r="I903" s="17">
        <f t="shared" si="44"/>
        <v>0</v>
      </c>
    </row>
    <row r="904" spans="1:9" x14ac:dyDescent="0.25">
      <c r="A904" s="17">
        <v>903</v>
      </c>
      <c r="B904" s="17" t="s">
        <v>943</v>
      </c>
      <c r="C904" s="17" t="s">
        <v>1436</v>
      </c>
      <c r="D904" s="17" t="s">
        <v>1435</v>
      </c>
      <c r="E904" s="17" t="s">
        <v>645</v>
      </c>
      <c r="F904" s="17" t="s">
        <v>53</v>
      </c>
      <c r="G904" s="17">
        <f t="shared" si="42"/>
        <v>1</v>
      </c>
      <c r="H904" s="17">
        <f t="shared" si="43"/>
        <v>0</v>
      </c>
      <c r="I904" s="17">
        <f t="shared" si="44"/>
        <v>0</v>
      </c>
    </row>
    <row r="905" spans="1:9" x14ac:dyDescent="0.25">
      <c r="A905" s="17">
        <v>904</v>
      </c>
      <c r="B905" s="17" t="s">
        <v>944</v>
      </c>
      <c r="C905" s="17" t="s">
        <v>1436</v>
      </c>
      <c r="D905" s="17" t="s">
        <v>1406</v>
      </c>
      <c r="E905" s="17" t="s">
        <v>645</v>
      </c>
      <c r="F905" s="17">
        <v>32</v>
      </c>
      <c r="G905" s="17">
        <f t="shared" si="42"/>
        <v>1</v>
      </c>
      <c r="H905" s="17">
        <f t="shared" si="43"/>
        <v>0</v>
      </c>
      <c r="I905" s="17">
        <f t="shared" si="44"/>
        <v>1</v>
      </c>
    </row>
    <row r="906" spans="1:9" x14ac:dyDescent="0.25">
      <c r="A906" s="17">
        <v>905</v>
      </c>
      <c r="B906" s="17" t="s">
        <v>945</v>
      </c>
      <c r="C906" s="17" t="s">
        <v>1436</v>
      </c>
      <c r="D906" s="17" t="s">
        <v>1435</v>
      </c>
      <c r="E906" s="17" t="s">
        <v>645</v>
      </c>
      <c r="F906" s="17">
        <v>27</v>
      </c>
      <c r="G906" s="17">
        <f t="shared" si="42"/>
        <v>1</v>
      </c>
      <c r="H906" s="17">
        <f t="shared" si="43"/>
        <v>0</v>
      </c>
      <c r="I906" s="17">
        <f t="shared" si="44"/>
        <v>0</v>
      </c>
    </row>
    <row r="907" spans="1:9" x14ac:dyDescent="0.25">
      <c r="A907" s="17">
        <v>906</v>
      </c>
      <c r="B907" s="17" t="s">
        <v>946</v>
      </c>
      <c r="C907" s="17" t="s">
        <v>1434</v>
      </c>
      <c r="D907" s="17" t="s">
        <v>1435</v>
      </c>
      <c r="E907" s="17" t="s">
        <v>645</v>
      </c>
      <c r="F907" s="17">
        <v>21</v>
      </c>
      <c r="G907" s="17">
        <f t="shared" si="42"/>
        <v>1</v>
      </c>
      <c r="H907" s="17">
        <f t="shared" si="43"/>
        <v>1</v>
      </c>
      <c r="I907" s="17">
        <f t="shared" si="44"/>
        <v>0</v>
      </c>
    </row>
    <row r="908" spans="1:9" x14ac:dyDescent="0.25">
      <c r="A908" s="17">
        <v>907</v>
      </c>
      <c r="B908" s="17" t="s">
        <v>947</v>
      </c>
      <c r="C908" s="17" t="s">
        <v>1436</v>
      </c>
      <c r="D908" s="17" t="s">
        <v>1406</v>
      </c>
      <c r="E908" s="17" t="s">
        <v>645</v>
      </c>
      <c r="F908" s="17">
        <v>32</v>
      </c>
      <c r="G908" s="17">
        <f t="shared" si="42"/>
        <v>1</v>
      </c>
      <c r="H908" s="17">
        <f t="shared" si="43"/>
        <v>0</v>
      </c>
      <c r="I908" s="17">
        <f t="shared" si="44"/>
        <v>1</v>
      </c>
    </row>
    <row r="909" spans="1:9" x14ac:dyDescent="0.25">
      <c r="A909" s="17">
        <v>908</v>
      </c>
      <c r="B909" s="17" t="s">
        <v>948</v>
      </c>
      <c r="C909" s="17" t="s">
        <v>1434</v>
      </c>
      <c r="D909" s="17" t="s">
        <v>1435</v>
      </c>
      <c r="E909" s="17" t="s">
        <v>645</v>
      </c>
      <c r="F909" s="17">
        <v>20</v>
      </c>
      <c r="G909" s="17">
        <f t="shared" si="42"/>
        <v>1</v>
      </c>
      <c r="H909" s="17">
        <f t="shared" si="43"/>
        <v>1</v>
      </c>
      <c r="I909" s="17">
        <f t="shared" si="44"/>
        <v>0</v>
      </c>
    </row>
    <row r="910" spans="1:9" x14ac:dyDescent="0.25">
      <c r="A910" s="17">
        <v>909</v>
      </c>
      <c r="B910" s="17" t="s">
        <v>949</v>
      </c>
      <c r="C910" s="17" t="s">
        <v>1436</v>
      </c>
      <c r="D910" s="17" t="s">
        <v>1435</v>
      </c>
      <c r="E910" s="17" t="s">
        <v>645</v>
      </c>
      <c r="F910" s="17">
        <v>17</v>
      </c>
      <c r="G910" s="17">
        <f t="shared" si="42"/>
        <v>1</v>
      </c>
      <c r="H910" s="17">
        <f t="shared" si="43"/>
        <v>0</v>
      </c>
      <c r="I910" s="17">
        <f t="shared" si="44"/>
        <v>0</v>
      </c>
    </row>
    <row r="911" spans="1:9" x14ac:dyDescent="0.25">
      <c r="A911" s="17">
        <v>910</v>
      </c>
      <c r="B911" s="17" t="s">
        <v>950</v>
      </c>
      <c r="C911" s="17" t="s">
        <v>1436</v>
      </c>
      <c r="D911" s="17" t="s">
        <v>1435</v>
      </c>
      <c r="E911" s="17" t="s">
        <v>645</v>
      </c>
      <c r="F911" s="17">
        <v>21</v>
      </c>
      <c r="G911" s="17">
        <f t="shared" si="42"/>
        <v>1</v>
      </c>
      <c r="H911" s="17">
        <f t="shared" si="43"/>
        <v>0</v>
      </c>
      <c r="I911" s="17">
        <f t="shared" si="44"/>
        <v>0</v>
      </c>
    </row>
    <row r="912" spans="1:9" x14ac:dyDescent="0.25">
      <c r="A912" s="17">
        <v>911</v>
      </c>
      <c r="B912" s="17" t="s">
        <v>951</v>
      </c>
      <c r="C912" s="17" t="s">
        <v>1436</v>
      </c>
      <c r="D912" s="17" t="s">
        <v>1435</v>
      </c>
      <c r="E912" s="17" t="s">
        <v>645</v>
      </c>
      <c r="F912" s="17">
        <v>30</v>
      </c>
      <c r="G912" s="17">
        <f t="shared" si="42"/>
        <v>1</v>
      </c>
      <c r="H912" s="17">
        <f t="shared" si="43"/>
        <v>0</v>
      </c>
      <c r="I912" s="17">
        <f t="shared" si="44"/>
        <v>0</v>
      </c>
    </row>
    <row r="913" spans="1:9" x14ac:dyDescent="0.25">
      <c r="A913" s="17">
        <v>912</v>
      </c>
      <c r="B913" s="17" t="s">
        <v>952</v>
      </c>
      <c r="C913" s="17" t="s">
        <v>1436</v>
      </c>
      <c r="D913" s="17" t="s">
        <v>1406</v>
      </c>
      <c r="E913" s="17" t="s">
        <v>645</v>
      </c>
      <c r="F913" s="17">
        <v>21</v>
      </c>
      <c r="G913" s="17">
        <f t="shared" si="42"/>
        <v>1</v>
      </c>
      <c r="H913" s="17">
        <f t="shared" si="43"/>
        <v>0</v>
      </c>
      <c r="I913" s="17">
        <f t="shared" si="44"/>
        <v>1</v>
      </c>
    </row>
    <row r="914" spans="1:9" x14ac:dyDescent="0.25">
      <c r="A914" s="17">
        <v>913</v>
      </c>
      <c r="B914" s="17" t="s">
        <v>953</v>
      </c>
      <c r="C914" s="17" t="s">
        <v>1436</v>
      </c>
      <c r="D914" s="17" t="s">
        <v>1435</v>
      </c>
      <c r="E914" s="17" t="s">
        <v>645</v>
      </c>
      <c r="F914" s="17">
        <v>23</v>
      </c>
      <c r="G914" s="17">
        <f t="shared" si="42"/>
        <v>1</v>
      </c>
      <c r="H914" s="17">
        <f t="shared" si="43"/>
        <v>0</v>
      </c>
      <c r="I914" s="17">
        <f t="shared" si="44"/>
        <v>0</v>
      </c>
    </row>
    <row r="915" spans="1:9" x14ac:dyDescent="0.25">
      <c r="A915" s="17">
        <v>914</v>
      </c>
      <c r="B915" s="17" t="s">
        <v>954</v>
      </c>
      <c r="C915" s="17" t="s">
        <v>1436</v>
      </c>
      <c r="D915" s="17" t="s">
        <v>1435</v>
      </c>
      <c r="E915" s="17" t="s">
        <v>645</v>
      </c>
      <c r="F915" s="17">
        <v>22</v>
      </c>
      <c r="G915" s="17">
        <f t="shared" si="42"/>
        <v>1</v>
      </c>
      <c r="H915" s="17">
        <f t="shared" si="43"/>
        <v>0</v>
      </c>
      <c r="I915" s="17">
        <f t="shared" si="44"/>
        <v>0</v>
      </c>
    </row>
    <row r="916" spans="1:9" x14ac:dyDescent="0.25">
      <c r="A916" s="17">
        <v>915</v>
      </c>
      <c r="B916" s="17" t="s">
        <v>955</v>
      </c>
      <c r="C916" s="17" t="s">
        <v>1434</v>
      </c>
      <c r="D916" s="17" t="s">
        <v>1406</v>
      </c>
      <c r="E916" s="17" t="s">
        <v>645</v>
      </c>
      <c r="F916" s="17">
        <v>4</v>
      </c>
      <c r="G916" s="17">
        <f t="shared" si="42"/>
        <v>0</v>
      </c>
      <c r="H916" s="17">
        <f t="shared" si="43"/>
        <v>1</v>
      </c>
      <c r="I916" s="17">
        <f t="shared" si="44"/>
        <v>1</v>
      </c>
    </row>
    <row r="917" spans="1:9" x14ac:dyDescent="0.25">
      <c r="A917" s="17">
        <v>916</v>
      </c>
      <c r="B917" s="17" t="s">
        <v>956</v>
      </c>
      <c r="C917" s="17" t="s">
        <v>1436</v>
      </c>
      <c r="D917" s="17" t="s">
        <v>1435</v>
      </c>
      <c r="E917" s="17" t="s">
        <v>645</v>
      </c>
      <c r="F917" s="17">
        <v>39</v>
      </c>
      <c r="G917" s="17">
        <f t="shared" si="42"/>
        <v>1</v>
      </c>
      <c r="H917" s="17">
        <f t="shared" si="43"/>
        <v>0</v>
      </c>
      <c r="I917" s="17">
        <f t="shared" si="44"/>
        <v>0</v>
      </c>
    </row>
    <row r="918" spans="1:9" x14ac:dyDescent="0.25">
      <c r="A918" s="17">
        <v>917</v>
      </c>
      <c r="B918" s="17" t="s">
        <v>957</v>
      </c>
      <c r="C918" s="17" t="s">
        <v>1436</v>
      </c>
      <c r="D918" s="17" t="s">
        <v>1435</v>
      </c>
      <c r="E918" s="17" t="s">
        <v>645</v>
      </c>
      <c r="F918" s="17" t="s">
        <v>53</v>
      </c>
      <c r="G918" s="17">
        <f t="shared" si="42"/>
        <v>1</v>
      </c>
      <c r="H918" s="17">
        <f t="shared" si="43"/>
        <v>0</v>
      </c>
      <c r="I918" s="17">
        <f t="shared" si="44"/>
        <v>0</v>
      </c>
    </row>
    <row r="919" spans="1:9" x14ac:dyDescent="0.25">
      <c r="A919" s="17">
        <v>918</v>
      </c>
      <c r="B919" s="17" t="s">
        <v>958</v>
      </c>
      <c r="C919" s="17" t="s">
        <v>1436</v>
      </c>
      <c r="D919" s="17" t="s">
        <v>1435</v>
      </c>
      <c r="E919" s="17" t="s">
        <v>645</v>
      </c>
      <c r="F919" s="17">
        <v>20</v>
      </c>
      <c r="G919" s="17">
        <f t="shared" si="42"/>
        <v>1</v>
      </c>
      <c r="H919" s="17">
        <f t="shared" si="43"/>
        <v>0</v>
      </c>
      <c r="I919" s="17">
        <f t="shared" si="44"/>
        <v>0</v>
      </c>
    </row>
    <row r="920" spans="1:9" x14ac:dyDescent="0.25">
      <c r="A920" s="17">
        <v>919</v>
      </c>
      <c r="B920" s="17" t="s">
        <v>959</v>
      </c>
      <c r="C920" s="17" t="s">
        <v>1436</v>
      </c>
      <c r="D920" s="17" t="s">
        <v>1435</v>
      </c>
      <c r="E920" s="17" t="s">
        <v>645</v>
      </c>
      <c r="F920" s="17" t="s">
        <v>53</v>
      </c>
      <c r="G920" s="17">
        <f t="shared" si="42"/>
        <v>1</v>
      </c>
      <c r="H920" s="17">
        <f t="shared" si="43"/>
        <v>0</v>
      </c>
      <c r="I920" s="17">
        <f t="shared" si="44"/>
        <v>0</v>
      </c>
    </row>
    <row r="921" spans="1:9" x14ac:dyDescent="0.25">
      <c r="A921" s="17">
        <v>920</v>
      </c>
      <c r="B921" s="17" t="s">
        <v>960</v>
      </c>
      <c r="C921" s="17" t="s">
        <v>1436</v>
      </c>
      <c r="D921" s="17" t="s">
        <v>1435</v>
      </c>
      <c r="E921" s="17" t="s">
        <v>645</v>
      </c>
      <c r="F921" s="17" t="s">
        <v>53</v>
      </c>
      <c r="G921" s="17">
        <f t="shared" si="42"/>
        <v>1</v>
      </c>
      <c r="H921" s="17">
        <f t="shared" si="43"/>
        <v>0</v>
      </c>
      <c r="I921" s="17">
        <f t="shared" si="44"/>
        <v>0</v>
      </c>
    </row>
    <row r="922" spans="1:9" x14ac:dyDescent="0.25">
      <c r="A922" s="17">
        <v>921</v>
      </c>
      <c r="B922" s="17" t="s">
        <v>961</v>
      </c>
      <c r="C922" s="17" t="s">
        <v>1434</v>
      </c>
      <c r="D922" s="17" t="s">
        <v>1406</v>
      </c>
      <c r="E922" s="17" t="s">
        <v>645</v>
      </c>
      <c r="F922" s="17">
        <v>21</v>
      </c>
      <c r="G922" s="17">
        <f t="shared" si="42"/>
        <v>1</v>
      </c>
      <c r="H922" s="17">
        <f t="shared" si="43"/>
        <v>1</v>
      </c>
      <c r="I922" s="17">
        <f t="shared" si="44"/>
        <v>1</v>
      </c>
    </row>
    <row r="923" spans="1:9" x14ac:dyDescent="0.25">
      <c r="A923" s="17">
        <v>922</v>
      </c>
      <c r="B923" s="17" t="s">
        <v>962</v>
      </c>
      <c r="C923" s="17" t="s">
        <v>1436</v>
      </c>
      <c r="D923" s="17" t="s">
        <v>1435</v>
      </c>
      <c r="E923" s="17" t="s">
        <v>645</v>
      </c>
      <c r="F923" s="17">
        <v>44</v>
      </c>
      <c r="G923" s="17">
        <f t="shared" si="42"/>
        <v>1</v>
      </c>
      <c r="H923" s="17">
        <f t="shared" si="43"/>
        <v>0</v>
      </c>
      <c r="I923" s="17">
        <f t="shared" si="44"/>
        <v>0</v>
      </c>
    </row>
    <row r="924" spans="1:9" x14ac:dyDescent="0.25">
      <c r="A924" s="17">
        <v>923</v>
      </c>
      <c r="B924" s="17" t="s">
        <v>962</v>
      </c>
      <c r="C924" s="17" t="s">
        <v>1436</v>
      </c>
      <c r="D924" s="17" t="s">
        <v>1435</v>
      </c>
      <c r="E924" s="17" t="s">
        <v>645</v>
      </c>
      <c r="F924" s="17">
        <v>42</v>
      </c>
      <c r="G924" s="17">
        <f t="shared" si="42"/>
        <v>1</v>
      </c>
      <c r="H924" s="17">
        <f t="shared" si="43"/>
        <v>0</v>
      </c>
      <c r="I924" s="17">
        <f t="shared" si="44"/>
        <v>0</v>
      </c>
    </row>
    <row r="925" spans="1:9" x14ac:dyDescent="0.25">
      <c r="A925" s="17">
        <v>924</v>
      </c>
      <c r="B925" s="17" t="s">
        <v>963</v>
      </c>
      <c r="C925" s="17" t="s">
        <v>1434</v>
      </c>
      <c r="D925" s="17" t="s">
        <v>1406</v>
      </c>
      <c r="E925" s="17" t="s">
        <v>645</v>
      </c>
      <c r="F925" s="17">
        <v>21</v>
      </c>
      <c r="G925" s="17">
        <f t="shared" si="42"/>
        <v>1</v>
      </c>
      <c r="H925" s="17">
        <f t="shared" si="43"/>
        <v>1</v>
      </c>
      <c r="I925" s="17">
        <f t="shared" si="44"/>
        <v>1</v>
      </c>
    </row>
    <row r="926" spans="1:9" x14ac:dyDescent="0.25">
      <c r="A926" s="17">
        <v>925</v>
      </c>
      <c r="B926" s="17" t="s">
        <v>964</v>
      </c>
      <c r="C926" s="17" t="s">
        <v>1436</v>
      </c>
      <c r="D926" s="17" t="s">
        <v>1435</v>
      </c>
      <c r="E926" s="17" t="s">
        <v>645</v>
      </c>
      <c r="F926" s="17">
        <v>24</v>
      </c>
      <c r="G926" s="17">
        <f t="shared" si="42"/>
        <v>1</v>
      </c>
      <c r="H926" s="17">
        <f t="shared" si="43"/>
        <v>0</v>
      </c>
      <c r="I926" s="17">
        <f t="shared" si="44"/>
        <v>0</v>
      </c>
    </row>
    <row r="927" spans="1:9" x14ac:dyDescent="0.25">
      <c r="A927" s="17">
        <v>926</v>
      </c>
      <c r="B927" s="17" t="s">
        <v>965</v>
      </c>
      <c r="C927" s="17" t="s">
        <v>1436</v>
      </c>
      <c r="D927" s="17" t="s">
        <v>1435</v>
      </c>
      <c r="E927" s="17" t="s">
        <v>645</v>
      </c>
      <c r="F927" s="17" t="s">
        <v>53</v>
      </c>
      <c r="G927" s="17">
        <f t="shared" si="42"/>
        <v>1</v>
      </c>
      <c r="H927" s="17">
        <f t="shared" si="43"/>
        <v>0</v>
      </c>
      <c r="I927" s="17">
        <f t="shared" si="44"/>
        <v>0</v>
      </c>
    </row>
    <row r="928" spans="1:9" x14ac:dyDescent="0.25">
      <c r="A928" s="17">
        <v>927</v>
      </c>
      <c r="B928" s="17" t="s">
        <v>966</v>
      </c>
      <c r="C928" s="17" t="s">
        <v>1434</v>
      </c>
      <c r="D928" s="17" t="s">
        <v>1435</v>
      </c>
      <c r="E928" s="17" t="s">
        <v>645</v>
      </c>
      <c r="F928" s="17" t="s">
        <v>53</v>
      </c>
      <c r="G928" s="17">
        <f t="shared" si="42"/>
        <v>1</v>
      </c>
      <c r="H928" s="17">
        <f t="shared" si="43"/>
        <v>1</v>
      </c>
      <c r="I928" s="17">
        <f t="shared" si="44"/>
        <v>0</v>
      </c>
    </row>
    <row r="929" spans="1:9" x14ac:dyDescent="0.25">
      <c r="A929" s="17">
        <v>928</v>
      </c>
      <c r="B929" s="17" t="s">
        <v>967</v>
      </c>
      <c r="C929" s="17" t="s">
        <v>1436</v>
      </c>
      <c r="D929" s="17" t="s">
        <v>1435</v>
      </c>
      <c r="E929" s="17" t="s">
        <v>645</v>
      </c>
      <c r="F929" s="17" t="s">
        <v>53</v>
      </c>
      <c r="G929" s="17">
        <f t="shared" si="42"/>
        <v>1</v>
      </c>
      <c r="H929" s="17">
        <f t="shared" si="43"/>
        <v>0</v>
      </c>
      <c r="I929" s="17">
        <f t="shared" si="44"/>
        <v>0</v>
      </c>
    </row>
    <row r="930" spans="1:9" x14ac:dyDescent="0.25">
      <c r="A930" s="17">
        <v>929</v>
      </c>
      <c r="B930" s="17" t="s">
        <v>968</v>
      </c>
      <c r="C930" s="17" t="s">
        <v>1436</v>
      </c>
      <c r="D930" s="17" t="s">
        <v>1435</v>
      </c>
      <c r="E930" s="17" t="s">
        <v>645</v>
      </c>
      <c r="F930" s="17">
        <v>25</v>
      </c>
      <c r="G930" s="17">
        <f t="shared" si="42"/>
        <v>1</v>
      </c>
      <c r="H930" s="17">
        <f t="shared" si="43"/>
        <v>0</v>
      </c>
      <c r="I930" s="17">
        <f t="shared" si="44"/>
        <v>0</v>
      </c>
    </row>
    <row r="931" spans="1:9" x14ac:dyDescent="0.25">
      <c r="A931" s="17">
        <v>930</v>
      </c>
      <c r="B931" s="17" t="s">
        <v>969</v>
      </c>
      <c r="C931" s="17" t="s">
        <v>1436</v>
      </c>
      <c r="D931" s="17" t="s">
        <v>1435</v>
      </c>
      <c r="E931" s="17" t="s">
        <v>645</v>
      </c>
      <c r="F931" s="17">
        <v>22</v>
      </c>
      <c r="G931" s="17">
        <f t="shared" si="42"/>
        <v>1</v>
      </c>
      <c r="H931" s="17">
        <f t="shared" si="43"/>
        <v>0</v>
      </c>
      <c r="I931" s="17">
        <f t="shared" si="44"/>
        <v>0</v>
      </c>
    </row>
    <row r="932" spans="1:9" x14ac:dyDescent="0.25">
      <c r="A932" s="17">
        <v>931</v>
      </c>
      <c r="B932" s="17" t="s">
        <v>970</v>
      </c>
      <c r="C932" s="17" t="s">
        <v>1436</v>
      </c>
      <c r="D932" s="17" t="s">
        <v>1435</v>
      </c>
      <c r="E932" s="17" t="s">
        <v>645</v>
      </c>
      <c r="F932" s="17">
        <v>22</v>
      </c>
      <c r="G932" s="17">
        <f t="shared" si="42"/>
        <v>1</v>
      </c>
      <c r="H932" s="17">
        <f t="shared" si="43"/>
        <v>0</v>
      </c>
      <c r="I932" s="17">
        <f t="shared" si="44"/>
        <v>0</v>
      </c>
    </row>
    <row r="933" spans="1:9" x14ac:dyDescent="0.25">
      <c r="A933" s="17">
        <v>932</v>
      </c>
      <c r="B933" s="17" t="s">
        <v>971</v>
      </c>
      <c r="C933" s="17" t="s">
        <v>1436</v>
      </c>
      <c r="D933" s="17" t="s">
        <v>1406</v>
      </c>
      <c r="E933" s="17" t="s">
        <v>645</v>
      </c>
      <c r="F933" s="17">
        <v>39</v>
      </c>
      <c r="G933" s="17">
        <f t="shared" si="42"/>
        <v>1</v>
      </c>
      <c r="H933" s="17">
        <f t="shared" si="43"/>
        <v>0</v>
      </c>
      <c r="I933" s="17">
        <f t="shared" si="44"/>
        <v>1</v>
      </c>
    </row>
    <row r="934" spans="1:9" x14ac:dyDescent="0.25">
      <c r="A934" s="17">
        <v>933</v>
      </c>
      <c r="B934" s="17" t="s">
        <v>972</v>
      </c>
      <c r="C934" s="17" t="s">
        <v>1434</v>
      </c>
      <c r="D934" s="17" t="s">
        <v>1435</v>
      </c>
      <c r="E934" s="17" t="s">
        <v>645</v>
      </c>
      <c r="F934" s="17">
        <v>26</v>
      </c>
      <c r="G934" s="17">
        <f t="shared" si="42"/>
        <v>1</v>
      </c>
      <c r="H934" s="17">
        <f t="shared" si="43"/>
        <v>1</v>
      </c>
      <c r="I934" s="17">
        <f t="shared" si="44"/>
        <v>0</v>
      </c>
    </row>
    <row r="935" spans="1:9" x14ac:dyDescent="0.25">
      <c r="A935" s="17">
        <v>934</v>
      </c>
      <c r="B935" s="17" t="s">
        <v>973</v>
      </c>
      <c r="C935" s="17" t="s">
        <v>1434</v>
      </c>
      <c r="D935" s="17" t="s">
        <v>1406</v>
      </c>
      <c r="E935" s="17" t="s">
        <v>645</v>
      </c>
      <c r="F935" s="17">
        <v>4</v>
      </c>
      <c r="G935" s="17">
        <f t="shared" si="42"/>
        <v>0</v>
      </c>
      <c r="H935" s="17">
        <f t="shared" si="43"/>
        <v>1</v>
      </c>
      <c r="I935" s="17">
        <f t="shared" si="44"/>
        <v>1</v>
      </c>
    </row>
    <row r="936" spans="1:9" x14ac:dyDescent="0.25">
      <c r="A936" s="17">
        <v>935</v>
      </c>
      <c r="B936" s="17" t="s">
        <v>974</v>
      </c>
      <c r="C936" s="17" t="s">
        <v>1434</v>
      </c>
      <c r="D936" s="17" t="s">
        <v>1435</v>
      </c>
      <c r="E936" s="17" t="s">
        <v>645</v>
      </c>
      <c r="F936" s="17">
        <v>22</v>
      </c>
      <c r="G936" s="17">
        <f t="shared" si="42"/>
        <v>1</v>
      </c>
      <c r="H936" s="17">
        <f t="shared" si="43"/>
        <v>1</v>
      </c>
      <c r="I936" s="17">
        <f t="shared" si="44"/>
        <v>0</v>
      </c>
    </row>
    <row r="937" spans="1:9" x14ac:dyDescent="0.25">
      <c r="A937" s="17">
        <v>936</v>
      </c>
      <c r="B937" s="17" t="s">
        <v>975</v>
      </c>
      <c r="C937" s="17" t="s">
        <v>1436</v>
      </c>
      <c r="D937" s="17" t="s">
        <v>1435</v>
      </c>
      <c r="E937" s="17" t="s">
        <v>645</v>
      </c>
      <c r="F937" s="17">
        <v>26</v>
      </c>
      <c r="G937" s="17">
        <f t="shared" si="42"/>
        <v>1</v>
      </c>
      <c r="H937" s="17">
        <f t="shared" si="43"/>
        <v>0</v>
      </c>
      <c r="I937" s="17">
        <f t="shared" si="44"/>
        <v>0</v>
      </c>
    </row>
    <row r="938" spans="1:9" x14ac:dyDescent="0.25">
      <c r="A938" s="17">
        <v>937</v>
      </c>
      <c r="B938" s="17" t="s">
        <v>976</v>
      </c>
      <c r="C938" s="17" t="s">
        <v>1434</v>
      </c>
      <c r="D938" s="17" t="s">
        <v>1435</v>
      </c>
      <c r="E938" s="17" t="s">
        <v>645</v>
      </c>
      <c r="F938" s="17">
        <v>1.5</v>
      </c>
      <c r="G938" s="17">
        <f t="shared" si="42"/>
        <v>0</v>
      </c>
      <c r="H938" s="17">
        <f t="shared" si="43"/>
        <v>1</v>
      </c>
      <c r="I938" s="17">
        <f t="shared" si="44"/>
        <v>0</v>
      </c>
    </row>
    <row r="939" spans="1:9" x14ac:dyDescent="0.25">
      <c r="A939" s="17">
        <v>938</v>
      </c>
      <c r="B939" s="17" t="s">
        <v>977</v>
      </c>
      <c r="C939" s="17" t="s">
        <v>1434</v>
      </c>
      <c r="D939" s="17" t="s">
        <v>1435</v>
      </c>
      <c r="E939" s="17" t="s">
        <v>645</v>
      </c>
      <c r="F939" s="17">
        <v>36</v>
      </c>
      <c r="G939" s="17">
        <f t="shared" si="42"/>
        <v>1</v>
      </c>
      <c r="H939" s="17">
        <f t="shared" si="43"/>
        <v>1</v>
      </c>
      <c r="I939" s="17">
        <f t="shared" si="44"/>
        <v>0</v>
      </c>
    </row>
    <row r="940" spans="1:9" x14ac:dyDescent="0.25">
      <c r="A940" s="17">
        <v>939</v>
      </c>
      <c r="B940" s="17" t="s">
        <v>978</v>
      </c>
      <c r="C940" s="17" t="s">
        <v>1436</v>
      </c>
      <c r="D940" s="17" t="s">
        <v>1435</v>
      </c>
      <c r="E940" s="17" t="s">
        <v>645</v>
      </c>
      <c r="F940" s="17">
        <v>18</v>
      </c>
      <c r="G940" s="17">
        <f t="shared" si="42"/>
        <v>1</v>
      </c>
      <c r="H940" s="17">
        <f t="shared" si="43"/>
        <v>0</v>
      </c>
      <c r="I940" s="17">
        <f t="shared" si="44"/>
        <v>0</v>
      </c>
    </row>
    <row r="941" spans="1:9" x14ac:dyDescent="0.25">
      <c r="A941" s="17">
        <v>940</v>
      </c>
      <c r="B941" s="17" t="s">
        <v>979</v>
      </c>
      <c r="C941" s="17" t="s">
        <v>1436</v>
      </c>
      <c r="D941" s="17" t="s">
        <v>1435</v>
      </c>
      <c r="E941" s="17" t="s">
        <v>645</v>
      </c>
      <c r="F941" s="17" t="s">
        <v>53</v>
      </c>
      <c r="G941" s="17">
        <f t="shared" si="42"/>
        <v>1</v>
      </c>
      <c r="H941" s="17">
        <f t="shared" si="43"/>
        <v>0</v>
      </c>
      <c r="I941" s="17">
        <f t="shared" si="44"/>
        <v>0</v>
      </c>
    </row>
    <row r="942" spans="1:9" x14ac:dyDescent="0.25">
      <c r="A942" s="17">
        <v>941</v>
      </c>
      <c r="B942" s="17" t="s">
        <v>980</v>
      </c>
      <c r="C942" s="17" t="s">
        <v>1436</v>
      </c>
      <c r="D942" s="17" t="s">
        <v>1406</v>
      </c>
      <c r="E942" s="17" t="s">
        <v>645</v>
      </c>
      <c r="F942" s="17">
        <v>25</v>
      </c>
      <c r="G942" s="17">
        <f t="shared" si="42"/>
        <v>1</v>
      </c>
      <c r="H942" s="17">
        <f t="shared" si="43"/>
        <v>0</v>
      </c>
      <c r="I942" s="17">
        <f t="shared" si="44"/>
        <v>1</v>
      </c>
    </row>
    <row r="943" spans="1:9" x14ac:dyDescent="0.25">
      <c r="A943" s="17">
        <v>942</v>
      </c>
      <c r="B943" s="17" t="s">
        <v>981</v>
      </c>
      <c r="C943" s="17" t="s">
        <v>1436</v>
      </c>
      <c r="D943" s="17" t="s">
        <v>1435</v>
      </c>
      <c r="E943" s="17" t="s">
        <v>645</v>
      </c>
      <c r="F943" s="17" t="s">
        <v>53</v>
      </c>
      <c r="G943" s="17">
        <f t="shared" si="42"/>
        <v>1</v>
      </c>
      <c r="H943" s="17">
        <f t="shared" si="43"/>
        <v>0</v>
      </c>
      <c r="I943" s="17">
        <f t="shared" si="44"/>
        <v>0</v>
      </c>
    </row>
    <row r="944" spans="1:9" x14ac:dyDescent="0.25">
      <c r="A944" s="17">
        <v>943</v>
      </c>
      <c r="B944" s="17" t="s">
        <v>982</v>
      </c>
      <c r="C944" s="17" t="s">
        <v>1434</v>
      </c>
      <c r="D944" s="17" t="s">
        <v>1435</v>
      </c>
      <c r="E944" s="17" t="s">
        <v>645</v>
      </c>
      <c r="F944" s="17">
        <v>37</v>
      </c>
      <c r="G944" s="17">
        <f t="shared" si="42"/>
        <v>1</v>
      </c>
      <c r="H944" s="17">
        <f t="shared" si="43"/>
        <v>1</v>
      </c>
      <c r="I944" s="17">
        <f t="shared" si="44"/>
        <v>0</v>
      </c>
    </row>
    <row r="945" spans="1:9" x14ac:dyDescent="0.25">
      <c r="A945" s="17">
        <v>944</v>
      </c>
      <c r="B945" s="17" t="s">
        <v>983</v>
      </c>
      <c r="C945" s="17" t="s">
        <v>1436</v>
      </c>
      <c r="D945" s="17" t="s">
        <v>1435</v>
      </c>
      <c r="E945" s="17" t="s">
        <v>645</v>
      </c>
      <c r="F945" s="17" t="s">
        <v>53</v>
      </c>
      <c r="G945" s="17">
        <f t="shared" si="42"/>
        <v>1</v>
      </c>
      <c r="H945" s="17">
        <f t="shared" si="43"/>
        <v>0</v>
      </c>
      <c r="I945" s="17">
        <f t="shared" si="44"/>
        <v>0</v>
      </c>
    </row>
    <row r="946" spans="1:9" x14ac:dyDescent="0.25">
      <c r="A946" s="17">
        <v>945</v>
      </c>
      <c r="B946" s="17" t="s">
        <v>984</v>
      </c>
      <c r="C946" s="17" t="s">
        <v>1436</v>
      </c>
      <c r="D946" s="17" t="s">
        <v>1406</v>
      </c>
      <c r="E946" s="17" t="s">
        <v>645</v>
      </c>
      <c r="F946" s="17" t="s">
        <v>53</v>
      </c>
      <c r="G946" s="17">
        <f t="shared" si="42"/>
        <v>1</v>
      </c>
      <c r="H946" s="17">
        <f t="shared" si="43"/>
        <v>0</v>
      </c>
      <c r="I946" s="17">
        <f t="shared" si="44"/>
        <v>1</v>
      </c>
    </row>
    <row r="947" spans="1:9" x14ac:dyDescent="0.25">
      <c r="A947" s="17">
        <v>946</v>
      </c>
      <c r="B947" s="17" t="s">
        <v>985</v>
      </c>
      <c r="C947" s="17" t="s">
        <v>1436</v>
      </c>
      <c r="D947" s="17" t="s">
        <v>1435</v>
      </c>
      <c r="E947" s="17" t="s">
        <v>645</v>
      </c>
      <c r="F947" s="17" t="s">
        <v>53</v>
      </c>
      <c r="G947" s="17">
        <f t="shared" si="42"/>
        <v>1</v>
      </c>
      <c r="H947" s="17">
        <f t="shared" si="43"/>
        <v>0</v>
      </c>
      <c r="I947" s="17">
        <f t="shared" si="44"/>
        <v>0</v>
      </c>
    </row>
    <row r="948" spans="1:9" x14ac:dyDescent="0.25">
      <c r="A948" s="17">
        <v>947</v>
      </c>
      <c r="B948" s="17" t="s">
        <v>986</v>
      </c>
      <c r="C948" s="17" t="s">
        <v>1434</v>
      </c>
      <c r="D948" s="17" t="s">
        <v>1406</v>
      </c>
      <c r="E948" s="17" t="s">
        <v>645</v>
      </c>
      <c r="F948" s="17">
        <v>22</v>
      </c>
      <c r="G948" s="17">
        <f t="shared" si="42"/>
        <v>1</v>
      </c>
      <c r="H948" s="17">
        <f t="shared" si="43"/>
        <v>1</v>
      </c>
      <c r="I948" s="17">
        <f t="shared" si="44"/>
        <v>1</v>
      </c>
    </row>
    <row r="949" spans="1:9" x14ac:dyDescent="0.25">
      <c r="A949" s="17">
        <v>948</v>
      </c>
      <c r="B949" s="17" t="s">
        <v>987</v>
      </c>
      <c r="C949" s="17" t="s">
        <v>1436</v>
      </c>
      <c r="D949" s="17" t="s">
        <v>1435</v>
      </c>
      <c r="E949" s="17" t="s">
        <v>645</v>
      </c>
      <c r="F949" s="17">
        <v>20</v>
      </c>
      <c r="G949" s="17">
        <f t="shared" si="42"/>
        <v>1</v>
      </c>
      <c r="H949" s="17">
        <f t="shared" si="43"/>
        <v>0</v>
      </c>
      <c r="I949" s="17">
        <f t="shared" si="44"/>
        <v>0</v>
      </c>
    </row>
    <row r="950" spans="1:9" x14ac:dyDescent="0.25">
      <c r="A950" s="17">
        <v>949</v>
      </c>
      <c r="B950" s="17" t="s">
        <v>988</v>
      </c>
      <c r="C950" s="17" t="s">
        <v>1436</v>
      </c>
      <c r="D950" s="17" t="s">
        <v>1406</v>
      </c>
      <c r="E950" s="17" t="s">
        <v>645</v>
      </c>
      <c r="F950" s="17">
        <v>26</v>
      </c>
      <c r="G950" s="17">
        <f t="shared" si="42"/>
        <v>1</v>
      </c>
      <c r="H950" s="17">
        <f t="shared" si="43"/>
        <v>0</v>
      </c>
      <c r="I950" s="17">
        <f t="shared" si="44"/>
        <v>1</v>
      </c>
    </row>
    <row r="951" spans="1:9" x14ac:dyDescent="0.25">
      <c r="A951" s="17">
        <v>950</v>
      </c>
      <c r="B951" s="17" t="s">
        <v>989</v>
      </c>
      <c r="C951" s="17" t="s">
        <v>1436</v>
      </c>
      <c r="D951" s="17" t="s">
        <v>1435</v>
      </c>
      <c r="E951" s="17" t="s">
        <v>645</v>
      </c>
      <c r="F951" s="17">
        <v>29</v>
      </c>
      <c r="G951" s="17">
        <f t="shared" si="42"/>
        <v>1</v>
      </c>
      <c r="H951" s="17">
        <f t="shared" si="43"/>
        <v>0</v>
      </c>
      <c r="I951" s="17">
        <f t="shared" si="44"/>
        <v>0</v>
      </c>
    </row>
    <row r="952" spans="1:9" x14ac:dyDescent="0.25">
      <c r="A952" s="17">
        <v>951</v>
      </c>
      <c r="B952" s="17" t="s">
        <v>990</v>
      </c>
      <c r="C952" s="17" t="s">
        <v>1436</v>
      </c>
      <c r="D952" s="17" t="s">
        <v>1435</v>
      </c>
      <c r="E952" s="17" t="s">
        <v>645</v>
      </c>
      <c r="F952" s="17">
        <v>29</v>
      </c>
      <c r="G952" s="17">
        <f t="shared" si="42"/>
        <v>1</v>
      </c>
      <c r="H952" s="17">
        <f t="shared" si="43"/>
        <v>0</v>
      </c>
      <c r="I952" s="17">
        <f t="shared" si="44"/>
        <v>0</v>
      </c>
    </row>
    <row r="953" spans="1:9" x14ac:dyDescent="0.25">
      <c r="A953" s="17">
        <v>952</v>
      </c>
      <c r="B953" s="17" t="s">
        <v>991</v>
      </c>
      <c r="C953" s="17" t="s">
        <v>1436</v>
      </c>
      <c r="D953" s="17" t="s">
        <v>1435</v>
      </c>
      <c r="E953" s="17" t="s">
        <v>645</v>
      </c>
      <c r="F953" s="17">
        <v>22</v>
      </c>
      <c r="G953" s="17">
        <f t="shared" si="42"/>
        <v>1</v>
      </c>
      <c r="H953" s="17">
        <f t="shared" si="43"/>
        <v>0</v>
      </c>
      <c r="I953" s="17">
        <f t="shared" si="44"/>
        <v>0</v>
      </c>
    </row>
    <row r="954" spans="1:9" x14ac:dyDescent="0.25">
      <c r="A954" s="17">
        <v>953</v>
      </c>
      <c r="B954" s="17" t="s">
        <v>992</v>
      </c>
      <c r="C954" s="17" t="s">
        <v>1436</v>
      </c>
      <c r="D954" s="17" t="s">
        <v>1406</v>
      </c>
      <c r="E954" s="17" t="s">
        <v>645</v>
      </c>
      <c r="F954" s="17" t="s">
        <v>53</v>
      </c>
      <c r="G954" s="17">
        <f t="shared" si="42"/>
        <v>1</v>
      </c>
      <c r="H954" s="17">
        <f t="shared" si="43"/>
        <v>0</v>
      </c>
      <c r="I954" s="17">
        <f t="shared" si="44"/>
        <v>1</v>
      </c>
    </row>
    <row r="955" spans="1:9" x14ac:dyDescent="0.25">
      <c r="A955" s="17">
        <v>954</v>
      </c>
      <c r="B955" s="17" t="s">
        <v>993</v>
      </c>
      <c r="C955" s="17" t="s">
        <v>1434</v>
      </c>
      <c r="D955" s="17" t="s">
        <v>1435</v>
      </c>
      <c r="E955" s="17" t="s">
        <v>645</v>
      </c>
      <c r="F955" s="17" t="s">
        <v>53</v>
      </c>
      <c r="G955" s="17">
        <f t="shared" si="42"/>
        <v>1</v>
      </c>
      <c r="H955" s="17">
        <f t="shared" si="43"/>
        <v>1</v>
      </c>
      <c r="I955" s="17">
        <f t="shared" si="44"/>
        <v>0</v>
      </c>
    </row>
    <row r="956" spans="1:9" x14ac:dyDescent="0.25">
      <c r="A956" s="17">
        <v>955</v>
      </c>
      <c r="B956" s="17" t="s">
        <v>994</v>
      </c>
      <c r="C956" s="17" t="s">
        <v>1436</v>
      </c>
      <c r="D956" s="17" t="s">
        <v>1435</v>
      </c>
      <c r="E956" s="17" t="s">
        <v>645</v>
      </c>
      <c r="F956" s="17" t="s">
        <v>53</v>
      </c>
      <c r="G956" s="17">
        <f t="shared" si="42"/>
        <v>1</v>
      </c>
      <c r="H956" s="17">
        <f t="shared" si="43"/>
        <v>0</v>
      </c>
      <c r="I956" s="17">
        <f t="shared" si="44"/>
        <v>0</v>
      </c>
    </row>
    <row r="957" spans="1:9" x14ac:dyDescent="0.25">
      <c r="A957" s="17">
        <v>956</v>
      </c>
      <c r="B957" s="17" t="s">
        <v>995</v>
      </c>
      <c r="C957" s="17" t="s">
        <v>1434</v>
      </c>
      <c r="D957" s="17" t="s">
        <v>1435</v>
      </c>
      <c r="E957" s="17" t="s">
        <v>645</v>
      </c>
      <c r="F957" s="17" t="s">
        <v>53</v>
      </c>
      <c r="G957" s="17">
        <f t="shared" si="42"/>
        <v>1</v>
      </c>
      <c r="H957" s="17">
        <f t="shared" si="43"/>
        <v>1</v>
      </c>
      <c r="I957" s="17">
        <f t="shared" si="44"/>
        <v>0</v>
      </c>
    </row>
    <row r="958" spans="1:9" x14ac:dyDescent="0.25">
      <c r="A958" s="17">
        <v>957</v>
      </c>
      <c r="B958" s="17" t="s">
        <v>996</v>
      </c>
      <c r="C958" s="17" t="s">
        <v>1434</v>
      </c>
      <c r="D958" s="17" t="s">
        <v>1435</v>
      </c>
      <c r="E958" s="17" t="s">
        <v>645</v>
      </c>
      <c r="F958" s="17" t="s">
        <v>53</v>
      </c>
      <c r="G958" s="17">
        <f t="shared" si="42"/>
        <v>1</v>
      </c>
      <c r="H958" s="17">
        <f t="shared" si="43"/>
        <v>1</v>
      </c>
      <c r="I958" s="17">
        <f t="shared" si="44"/>
        <v>0</v>
      </c>
    </row>
    <row r="959" spans="1:9" x14ac:dyDescent="0.25">
      <c r="A959" s="17">
        <v>958</v>
      </c>
      <c r="B959" s="17" t="s">
        <v>997</v>
      </c>
      <c r="C959" s="17" t="s">
        <v>1434</v>
      </c>
      <c r="D959" s="17" t="s">
        <v>1435</v>
      </c>
      <c r="E959" s="17" t="s">
        <v>645</v>
      </c>
      <c r="F959" s="17" t="s">
        <v>53</v>
      </c>
      <c r="G959" s="17">
        <f t="shared" si="42"/>
        <v>1</v>
      </c>
      <c r="H959" s="17">
        <f t="shared" si="43"/>
        <v>1</v>
      </c>
      <c r="I959" s="17">
        <f t="shared" si="44"/>
        <v>0</v>
      </c>
    </row>
    <row r="960" spans="1:9" x14ac:dyDescent="0.25">
      <c r="A960" s="17">
        <v>959</v>
      </c>
      <c r="B960" s="17" t="s">
        <v>998</v>
      </c>
      <c r="C960" s="17" t="s">
        <v>1436</v>
      </c>
      <c r="D960" s="17" t="s">
        <v>1435</v>
      </c>
      <c r="E960" s="17" t="s">
        <v>645</v>
      </c>
      <c r="F960" s="17">
        <v>32</v>
      </c>
      <c r="G960" s="17">
        <f t="shared" si="42"/>
        <v>1</v>
      </c>
      <c r="H960" s="17">
        <f t="shared" si="43"/>
        <v>0</v>
      </c>
      <c r="I960" s="17">
        <f t="shared" si="44"/>
        <v>0</v>
      </c>
    </row>
    <row r="961" spans="1:9" x14ac:dyDescent="0.25">
      <c r="A961" s="17">
        <v>960</v>
      </c>
      <c r="B961" s="17" t="s">
        <v>999</v>
      </c>
      <c r="C961" s="17" t="s">
        <v>1436</v>
      </c>
      <c r="D961" s="17" t="s">
        <v>1435</v>
      </c>
      <c r="E961" s="17" t="s">
        <v>645</v>
      </c>
      <c r="F961" s="17" t="s">
        <v>53</v>
      </c>
      <c r="G961" s="17">
        <f t="shared" si="42"/>
        <v>1</v>
      </c>
      <c r="H961" s="17">
        <f t="shared" si="43"/>
        <v>0</v>
      </c>
      <c r="I961" s="17">
        <f t="shared" si="44"/>
        <v>0</v>
      </c>
    </row>
    <row r="962" spans="1:9" x14ac:dyDescent="0.25">
      <c r="A962" s="17">
        <v>961</v>
      </c>
      <c r="B962" s="17" t="s">
        <v>1000</v>
      </c>
      <c r="C962" s="17" t="s">
        <v>1436</v>
      </c>
      <c r="D962" s="17" t="s">
        <v>1435</v>
      </c>
      <c r="E962" s="17" t="s">
        <v>645</v>
      </c>
      <c r="F962" s="17">
        <v>21</v>
      </c>
      <c r="G962" s="17">
        <f t="shared" si="42"/>
        <v>1</v>
      </c>
      <c r="H962" s="17">
        <f t="shared" si="43"/>
        <v>0</v>
      </c>
      <c r="I962" s="17">
        <f t="shared" si="44"/>
        <v>0</v>
      </c>
    </row>
    <row r="963" spans="1:9" x14ac:dyDescent="0.25">
      <c r="A963" s="17">
        <v>962</v>
      </c>
      <c r="B963" s="17" t="s">
        <v>1001</v>
      </c>
      <c r="C963" s="17" t="s">
        <v>1434</v>
      </c>
      <c r="D963" s="17" t="s">
        <v>1435</v>
      </c>
      <c r="E963" s="17" t="s">
        <v>645</v>
      </c>
      <c r="F963" s="17">
        <v>21</v>
      </c>
      <c r="G963" s="17">
        <f t="shared" ref="G963:G1026" si="45">IF(F963&gt;=16,1,0)</f>
        <v>1</v>
      </c>
      <c r="H963" s="17">
        <f t="shared" ref="H963:H1026" si="46">IF(C963="Female",1,0)</f>
        <v>1</v>
      </c>
      <c r="I963" s="17">
        <f t="shared" ref="I963:I1026" si="47">IF(D963="Yes",1,0)</f>
        <v>0</v>
      </c>
    </row>
    <row r="964" spans="1:9" x14ac:dyDescent="0.25">
      <c r="A964" s="17">
        <v>963</v>
      </c>
      <c r="B964" s="17" t="s">
        <v>1002</v>
      </c>
      <c r="C964" s="17" t="s">
        <v>1436</v>
      </c>
      <c r="D964" s="17" t="s">
        <v>1435</v>
      </c>
      <c r="E964" s="17" t="s">
        <v>645</v>
      </c>
      <c r="F964" s="17">
        <v>36</v>
      </c>
      <c r="G964" s="17">
        <f t="shared" si="45"/>
        <v>1</v>
      </c>
      <c r="H964" s="17">
        <f t="shared" si="46"/>
        <v>0</v>
      </c>
      <c r="I964" s="17">
        <f t="shared" si="47"/>
        <v>0</v>
      </c>
    </row>
    <row r="965" spans="1:9" x14ac:dyDescent="0.25">
      <c r="A965" s="17">
        <v>964</v>
      </c>
      <c r="B965" s="17" t="s">
        <v>1003</v>
      </c>
      <c r="C965" s="17" t="s">
        <v>1436</v>
      </c>
      <c r="D965" s="17" t="s">
        <v>1435</v>
      </c>
      <c r="E965" s="17" t="s">
        <v>645</v>
      </c>
      <c r="F965" s="17">
        <v>39</v>
      </c>
      <c r="G965" s="17">
        <f t="shared" si="45"/>
        <v>1</v>
      </c>
      <c r="H965" s="17">
        <f t="shared" si="46"/>
        <v>0</v>
      </c>
      <c r="I965" s="17">
        <f t="shared" si="47"/>
        <v>0</v>
      </c>
    </row>
    <row r="966" spans="1:9" x14ac:dyDescent="0.25">
      <c r="A966" s="17">
        <v>965</v>
      </c>
      <c r="B966" s="17" t="s">
        <v>1004</v>
      </c>
      <c r="C966" s="17" t="s">
        <v>1434</v>
      </c>
      <c r="D966" s="17" t="s">
        <v>1435</v>
      </c>
      <c r="E966" s="17" t="s">
        <v>645</v>
      </c>
      <c r="F966" s="17">
        <v>25</v>
      </c>
      <c r="G966" s="17">
        <f t="shared" si="45"/>
        <v>1</v>
      </c>
      <c r="H966" s="17">
        <f t="shared" si="46"/>
        <v>1</v>
      </c>
      <c r="I966" s="17">
        <f t="shared" si="47"/>
        <v>0</v>
      </c>
    </row>
    <row r="967" spans="1:9" x14ac:dyDescent="0.25">
      <c r="A967" s="17">
        <v>966</v>
      </c>
      <c r="B967" s="17" t="s">
        <v>1005</v>
      </c>
      <c r="C967" s="17" t="s">
        <v>1434</v>
      </c>
      <c r="D967" s="17" t="s">
        <v>1435</v>
      </c>
      <c r="E967" s="17" t="s">
        <v>645</v>
      </c>
      <c r="F967" s="17">
        <v>45</v>
      </c>
      <c r="G967" s="17">
        <f t="shared" si="45"/>
        <v>1</v>
      </c>
      <c r="H967" s="17">
        <f t="shared" si="46"/>
        <v>1</v>
      </c>
      <c r="I967" s="17">
        <f t="shared" si="47"/>
        <v>0</v>
      </c>
    </row>
    <row r="968" spans="1:9" x14ac:dyDescent="0.25">
      <c r="A968" s="17">
        <v>967</v>
      </c>
      <c r="B968" s="17" t="s">
        <v>1006</v>
      </c>
      <c r="C968" s="17" t="s">
        <v>1436</v>
      </c>
      <c r="D968" s="17" t="s">
        <v>1435</v>
      </c>
      <c r="E968" s="17" t="s">
        <v>645</v>
      </c>
      <c r="F968" s="17">
        <v>36</v>
      </c>
      <c r="G968" s="17">
        <f t="shared" si="45"/>
        <v>1</v>
      </c>
      <c r="H968" s="17">
        <f t="shared" si="46"/>
        <v>0</v>
      </c>
      <c r="I968" s="17">
        <f t="shared" si="47"/>
        <v>0</v>
      </c>
    </row>
    <row r="969" spans="1:9" x14ac:dyDescent="0.25">
      <c r="A969" s="17">
        <v>968</v>
      </c>
      <c r="B969" s="17" t="s">
        <v>1007</v>
      </c>
      <c r="C969" s="17" t="s">
        <v>1434</v>
      </c>
      <c r="D969" s="17" t="s">
        <v>1435</v>
      </c>
      <c r="E969" s="17" t="s">
        <v>645</v>
      </c>
      <c r="F969" s="17">
        <v>30</v>
      </c>
      <c r="G969" s="17">
        <f t="shared" si="45"/>
        <v>1</v>
      </c>
      <c r="H969" s="17">
        <f t="shared" si="46"/>
        <v>1</v>
      </c>
      <c r="I969" s="17">
        <f t="shared" si="47"/>
        <v>0</v>
      </c>
    </row>
    <row r="970" spans="1:9" x14ac:dyDescent="0.25">
      <c r="A970" s="17">
        <v>969</v>
      </c>
      <c r="B970" s="17" t="s">
        <v>1008</v>
      </c>
      <c r="C970" s="17" t="s">
        <v>1436</v>
      </c>
      <c r="D970" s="17" t="s">
        <v>1406</v>
      </c>
      <c r="E970" s="17" t="s">
        <v>645</v>
      </c>
      <c r="F970" s="17">
        <v>20</v>
      </c>
      <c r="G970" s="17">
        <f t="shared" si="45"/>
        <v>1</v>
      </c>
      <c r="H970" s="17">
        <f t="shared" si="46"/>
        <v>0</v>
      </c>
      <c r="I970" s="17">
        <f t="shared" si="47"/>
        <v>1</v>
      </c>
    </row>
    <row r="971" spans="1:9" x14ac:dyDescent="0.25">
      <c r="A971" s="17">
        <v>970</v>
      </c>
      <c r="B971" s="17" t="s">
        <v>1009</v>
      </c>
      <c r="C971" s="17" t="s">
        <v>1436</v>
      </c>
      <c r="D971" s="17" t="s">
        <v>1435</v>
      </c>
      <c r="E971" s="17" t="s">
        <v>645</v>
      </c>
      <c r="F971" s="17" t="s">
        <v>53</v>
      </c>
      <c r="G971" s="17">
        <f t="shared" si="45"/>
        <v>1</v>
      </c>
      <c r="H971" s="17">
        <f t="shared" si="46"/>
        <v>0</v>
      </c>
      <c r="I971" s="17">
        <f t="shared" si="47"/>
        <v>0</v>
      </c>
    </row>
    <row r="972" spans="1:9" x14ac:dyDescent="0.25">
      <c r="A972" s="17">
        <v>971</v>
      </c>
      <c r="B972" s="17" t="s">
        <v>1010</v>
      </c>
      <c r="C972" s="17" t="s">
        <v>1436</v>
      </c>
      <c r="D972" s="17" t="s">
        <v>1435</v>
      </c>
      <c r="E972" s="17" t="s">
        <v>645</v>
      </c>
      <c r="F972" s="17" t="s">
        <v>53</v>
      </c>
      <c r="G972" s="17">
        <f t="shared" si="45"/>
        <v>1</v>
      </c>
      <c r="H972" s="17">
        <f t="shared" si="46"/>
        <v>0</v>
      </c>
      <c r="I972" s="17">
        <f t="shared" si="47"/>
        <v>0</v>
      </c>
    </row>
    <row r="973" spans="1:9" x14ac:dyDescent="0.25">
      <c r="A973" s="17">
        <v>972</v>
      </c>
      <c r="B973" s="17" t="s">
        <v>1011</v>
      </c>
      <c r="C973" s="17" t="s">
        <v>1436</v>
      </c>
      <c r="D973" s="17" t="s">
        <v>1435</v>
      </c>
      <c r="E973" s="17" t="s">
        <v>645</v>
      </c>
      <c r="F973" s="17" t="s">
        <v>53</v>
      </c>
      <c r="G973" s="17">
        <f t="shared" si="45"/>
        <v>1</v>
      </c>
      <c r="H973" s="17">
        <f t="shared" si="46"/>
        <v>0</v>
      </c>
      <c r="I973" s="17">
        <f t="shared" si="47"/>
        <v>0</v>
      </c>
    </row>
    <row r="974" spans="1:9" x14ac:dyDescent="0.25">
      <c r="A974" s="17">
        <v>973</v>
      </c>
      <c r="B974" s="17" t="s">
        <v>1012</v>
      </c>
      <c r="C974" s="17" t="s">
        <v>1436</v>
      </c>
      <c r="D974" s="17" t="s">
        <v>1435</v>
      </c>
      <c r="E974" s="17" t="s">
        <v>645</v>
      </c>
      <c r="F974" s="17" t="s">
        <v>53</v>
      </c>
      <c r="G974" s="17">
        <f t="shared" si="45"/>
        <v>1</v>
      </c>
      <c r="H974" s="17">
        <f t="shared" si="46"/>
        <v>0</v>
      </c>
      <c r="I974" s="17">
        <f t="shared" si="47"/>
        <v>0</v>
      </c>
    </row>
    <row r="975" spans="1:9" x14ac:dyDescent="0.25">
      <c r="A975" s="17">
        <v>974</v>
      </c>
      <c r="B975" s="17" t="s">
        <v>1013</v>
      </c>
      <c r="C975" s="17" t="s">
        <v>1434</v>
      </c>
      <c r="D975" s="17" t="s">
        <v>1435</v>
      </c>
      <c r="E975" s="17" t="s">
        <v>645</v>
      </c>
      <c r="F975" s="17" t="s">
        <v>53</v>
      </c>
      <c r="G975" s="17">
        <f t="shared" si="45"/>
        <v>1</v>
      </c>
      <c r="H975" s="17">
        <f t="shared" si="46"/>
        <v>1</v>
      </c>
      <c r="I975" s="17">
        <f t="shared" si="47"/>
        <v>0</v>
      </c>
    </row>
    <row r="976" spans="1:9" x14ac:dyDescent="0.25">
      <c r="A976" s="17">
        <v>975</v>
      </c>
      <c r="B976" s="17" t="s">
        <v>1014</v>
      </c>
      <c r="C976" s="17" t="s">
        <v>1436</v>
      </c>
      <c r="D976" s="17" t="s">
        <v>1435</v>
      </c>
      <c r="E976" s="17" t="s">
        <v>645</v>
      </c>
      <c r="F976" s="17" t="s">
        <v>53</v>
      </c>
      <c r="G976" s="17">
        <f t="shared" si="45"/>
        <v>1</v>
      </c>
      <c r="H976" s="17">
        <f t="shared" si="46"/>
        <v>0</v>
      </c>
      <c r="I976" s="17">
        <f t="shared" si="47"/>
        <v>0</v>
      </c>
    </row>
    <row r="977" spans="1:9" x14ac:dyDescent="0.25">
      <c r="A977" s="17">
        <v>976</v>
      </c>
      <c r="B977" s="17" t="s">
        <v>1015</v>
      </c>
      <c r="C977" s="17" t="s">
        <v>1436</v>
      </c>
      <c r="D977" s="17" t="s">
        <v>1435</v>
      </c>
      <c r="E977" s="17" t="s">
        <v>645</v>
      </c>
      <c r="F977" s="17" t="s">
        <v>53</v>
      </c>
      <c r="G977" s="17">
        <f t="shared" si="45"/>
        <v>1</v>
      </c>
      <c r="H977" s="17">
        <f t="shared" si="46"/>
        <v>0</v>
      </c>
      <c r="I977" s="17">
        <f t="shared" si="47"/>
        <v>0</v>
      </c>
    </row>
    <row r="978" spans="1:9" x14ac:dyDescent="0.25">
      <c r="A978" s="17">
        <v>977</v>
      </c>
      <c r="B978" s="17" t="s">
        <v>1016</v>
      </c>
      <c r="C978" s="17" t="s">
        <v>1436</v>
      </c>
      <c r="D978" s="17" t="s">
        <v>1406</v>
      </c>
      <c r="E978" s="17" t="s">
        <v>645</v>
      </c>
      <c r="F978" s="17" t="s">
        <v>53</v>
      </c>
      <c r="G978" s="17">
        <f t="shared" si="45"/>
        <v>1</v>
      </c>
      <c r="H978" s="17">
        <f t="shared" si="46"/>
        <v>0</v>
      </c>
      <c r="I978" s="17">
        <f t="shared" si="47"/>
        <v>1</v>
      </c>
    </row>
    <row r="979" spans="1:9" x14ac:dyDescent="0.25">
      <c r="A979" s="17">
        <v>978</v>
      </c>
      <c r="B979" s="17" t="s">
        <v>1017</v>
      </c>
      <c r="C979" s="17" t="s">
        <v>1436</v>
      </c>
      <c r="D979" s="17" t="s">
        <v>1435</v>
      </c>
      <c r="E979" s="17" t="s">
        <v>645</v>
      </c>
      <c r="F979" s="17" t="s">
        <v>53</v>
      </c>
      <c r="G979" s="17">
        <f t="shared" si="45"/>
        <v>1</v>
      </c>
      <c r="H979" s="17">
        <f t="shared" si="46"/>
        <v>0</v>
      </c>
      <c r="I979" s="17">
        <f t="shared" si="47"/>
        <v>0</v>
      </c>
    </row>
    <row r="980" spans="1:9" x14ac:dyDescent="0.25">
      <c r="A980" s="17">
        <v>979</v>
      </c>
      <c r="B980" s="17" t="s">
        <v>1018</v>
      </c>
      <c r="C980" s="17" t="s">
        <v>1434</v>
      </c>
      <c r="D980" s="17" t="s">
        <v>1406</v>
      </c>
      <c r="E980" s="17" t="s">
        <v>645</v>
      </c>
      <c r="F980" s="17" t="s">
        <v>53</v>
      </c>
      <c r="G980" s="17">
        <f t="shared" si="45"/>
        <v>1</v>
      </c>
      <c r="H980" s="17">
        <f t="shared" si="46"/>
        <v>1</v>
      </c>
      <c r="I980" s="17">
        <f t="shared" si="47"/>
        <v>1</v>
      </c>
    </row>
    <row r="981" spans="1:9" x14ac:dyDescent="0.25">
      <c r="A981" s="17">
        <v>980</v>
      </c>
      <c r="B981" s="17" t="s">
        <v>1019</v>
      </c>
      <c r="C981" s="17" t="s">
        <v>1436</v>
      </c>
      <c r="D981" s="17" t="s">
        <v>1435</v>
      </c>
      <c r="E981" s="17" t="s">
        <v>645</v>
      </c>
      <c r="F981" s="17" t="s">
        <v>53</v>
      </c>
      <c r="G981" s="17">
        <f t="shared" si="45"/>
        <v>1</v>
      </c>
      <c r="H981" s="17">
        <f t="shared" si="46"/>
        <v>0</v>
      </c>
      <c r="I981" s="17">
        <f t="shared" si="47"/>
        <v>0</v>
      </c>
    </row>
    <row r="982" spans="1:9" x14ac:dyDescent="0.25">
      <c r="A982" s="17">
        <v>981</v>
      </c>
      <c r="B982" s="17" t="s">
        <v>1020</v>
      </c>
      <c r="C982" s="17" t="s">
        <v>1436</v>
      </c>
      <c r="D982" s="17" t="s">
        <v>1435</v>
      </c>
      <c r="E982" s="17" t="s">
        <v>645</v>
      </c>
      <c r="F982" s="17" t="s">
        <v>53</v>
      </c>
      <c r="G982" s="17">
        <f t="shared" si="45"/>
        <v>1</v>
      </c>
      <c r="H982" s="17">
        <f t="shared" si="46"/>
        <v>0</v>
      </c>
      <c r="I982" s="17">
        <f t="shared" si="47"/>
        <v>0</v>
      </c>
    </row>
    <row r="983" spans="1:9" x14ac:dyDescent="0.25">
      <c r="A983" s="17">
        <v>982</v>
      </c>
      <c r="B983" s="17" t="s">
        <v>1021</v>
      </c>
      <c r="C983" s="17" t="s">
        <v>1436</v>
      </c>
      <c r="D983" s="17" t="s">
        <v>1435</v>
      </c>
      <c r="E983" s="17" t="s">
        <v>645</v>
      </c>
      <c r="F983" s="17" t="s">
        <v>53</v>
      </c>
      <c r="G983" s="17">
        <f t="shared" si="45"/>
        <v>1</v>
      </c>
      <c r="H983" s="17">
        <f t="shared" si="46"/>
        <v>0</v>
      </c>
      <c r="I983" s="17">
        <f t="shared" si="47"/>
        <v>0</v>
      </c>
    </row>
    <row r="984" spans="1:9" x14ac:dyDescent="0.25">
      <c r="A984" s="17">
        <v>983</v>
      </c>
      <c r="B984" s="17" t="s">
        <v>1022</v>
      </c>
      <c r="C984" s="17" t="s">
        <v>1434</v>
      </c>
      <c r="D984" s="17" t="s">
        <v>1406</v>
      </c>
      <c r="E984" s="17" t="s">
        <v>645</v>
      </c>
      <c r="F984" s="17" t="s">
        <v>53</v>
      </c>
      <c r="G984" s="17">
        <f t="shared" si="45"/>
        <v>1</v>
      </c>
      <c r="H984" s="17">
        <f t="shared" si="46"/>
        <v>1</v>
      </c>
      <c r="I984" s="17">
        <f t="shared" si="47"/>
        <v>1</v>
      </c>
    </row>
    <row r="985" spans="1:9" x14ac:dyDescent="0.25">
      <c r="A985" s="17">
        <v>984</v>
      </c>
      <c r="B985" s="17" t="s">
        <v>1023</v>
      </c>
      <c r="C985" s="17" t="s">
        <v>1436</v>
      </c>
      <c r="D985" s="17" t="s">
        <v>1435</v>
      </c>
      <c r="E985" s="17" t="s">
        <v>645</v>
      </c>
      <c r="F985" s="17" t="s">
        <v>53</v>
      </c>
      <c r="G985" s="17">
        <f t="shared" si="45"/>
        <v>1</v>
      </c>
      <c r="H985" s="17">
        <f t="shared" si="46"/>
        <v>0</v>
      </c>
      <c r="I985" s="17">
        <f t="shared" si="47"/>
        <v>0</v>
      </c>
    </row>
    <row r="986" spans="1:9" x14ac:dyDescent="0.25">
      <c r="A986" s="17">
        <v>985</v>
      </c>
      <c r="B986" s="17" t="s">
        <v>1024</v>
      </c>
      <c r="C986" s="17" t="s">
        <v>1436</v>
      </c>
      <c r="D986" s="17" t="s">
        <v>1435</v>
      </c>
      <c r="E986" s="17" t="s">
        <v>645</v>
      </c>
      <c r="F986" s="17" t="s">
        <v>53</v>
      </c>
      <c r="G986" s="17">
        <f t="shared" si="45"/>
        <v>1</v>
      </c>
      <c r="H986" s="17">
        <f t="shared" si="46"/>
        <v>0</v>
      </c>
      <c r="I986" s="17">
        <f t="shared" si="47"/>
        <v>0</v>
      </c>
    </row>
    <row r="987" spans="1:9" x14ac:dyDescent="0.25">
      <c r="A987" s="17">
        <v>986</v>
      </c>
      <c r="B987" s="17" t="s">
        <v>1025</v>
      </c>
      <c r="C987" s="17" t="s">
        <v>1434</v>
      </c>
      <c r="D987" s="17" t="s">
        <v>1435</v>
      </c>
      <c r="E987" s="17" t="s">
        <v>645</v>
      </c>
      <c r="F987" s="17" t="s">
        <v>53</v>
      </c>
      <c r="G987" s="17">
        <f t="shared" si="45"/>
        <v>1</v>
      </c>
      <c r="H987" s="17">
        <f t="shared" si="46"/>
        <v>1</v>
      </c>
      <c r="I987" s="17">
        <f t="shared" si="47"/>
        <v>0</v>
      </c>
    </row>
    <row r="988" spans="1:9" x14ac:dyDescent="0.25">
      <c r="A988" s="17">
        <v>987</v>
      </c>
      <c r="B988" s="17" t="s">
        <v>1026</v>
      </c>
      <c r="C988" s="17" t="s">
        <v>1436</v>
      </c>
      <c r="D988" s="17" t="s">
        <v>1435</v>
      </c>
      <c r="E988" s="17" t="s">
        <v>645</v>
      </c>
      <c r="F988" s="17" t="s">
        <v>53</v>
      </c>
      <c r="G988" s="17">
        <f t="shared" si="45"/>
        <v>1</v>
      </c>
      <c r="H988" s="17">
        <f t="shared" si="46"/>
        <v>0</v>
      </c>
      <c r="I988" s="17">
        <f t="shared" si="47"/>
        <v>0</v>
      </c>
    </row>
    <row r="989" spans="1:9" x14ac:dyDescent="0.25">
      <c r="A989" s="17">
        <v>988</v>
      </c>
      <c r="B989" s="17" t="s">
        <v>1027</v>
      </c>
      <c r="C989" s="17" t="s">
        <v>1436</v>
      </c>
      <c r="D989" s="17" t="s">
        <v>1435</v>
      </c>
      <c r="E989" s="17" t="s">
        <v>645</v>
      </c>
      <c r="F989" s="17" t="s">
        <v>53</v>
      </c>
      <c r="G989" s="17">
        <f t="shared" si="45"/>
        <v>1</v>
      </c>
      <c r="H989" s="17">
        <f t="shared" si="46"/>
        <v>0</v>
      </c>
      <c r="I989" s="17">
        <f t="shared" si="47"/>
        <v>0</v>
      </c>
    </row>
    <row r="990" spans="1:9" x14ac:dyDescent="0.25">
      <c r="A990" s="17">
        <v>989</v>
      </c>
      <c r="B990" s="17" t="s">
        <v>1028</v>
      </c>
      <c r="C990" s="17" t="s">
        <v>1436</v>
      </c>
      <c r="D990" s="17" t="s">
        <v>1406</v>
      </c>
      <c r="E990" s="17" t="s">
        <v>645</v>
      </c>
      <c r="F990" s="17" t="s">
        <v>53</v>
      </c>
      <c r="G990" s="17">
        <f t="shared" si="45"/>
        <v>1</v>
      </c>
      <c r="H990" s="17">
        <f t="shared" si="46"/>
        <v>0</v>
      </c>
      <c r="I990" s="17">
        <f t="shared" si="47"/>
        <v>1</v>
      </c>
    </row>
    <row r="991" spans="1:9" x14ac:dyDescent="0.25">
      <c r="A991" s="17">
        <v>990</v>
      </c>
      <c r="B991" s="17" t="s">
        <v>1029</v>
      </c>
      <c r="C991" s="17" t="s">
        <v>1434</v>
      </c>
      <c r="D991" s="17" t="s">
        <v>1435</v>
      </c>
      <c r="E991" s="17" t="s">
        <v>645</v>
      </c>
      <c r="F991" s="17" t="s">
        <v>53</v>
      </c>
      <c r="G991" s="17">
        <f t="shared" si="45"/>
        <v>1</v>
      </c>
      <c r="H991" s="17">
        <f t="shared" si="46"/>
        <v>1</v>
      </c>
      <c r="I991" s="17">
        <f t="shared" si="47"/>
        <v>0</v>
      </c>
    </row>
    <row r="992" spans="1:9" x14ac:dyDescent="0.25">
      <c r="A992" s="17">
        <v>991</v>
      </c>
      <c r="B992" s="17" t="s">
        <v>1030</v>
      </c>
      <c r="C992" s="17" t="s">
        <v>1434</v>
      </c>
      <c r="D992" s="17" t="s">
        <v>1406</v>
      </c>
      <c r="E992" s="17" t="s">
        <v>645</v>
      </c>
      <c r="F992" s="17" t="s">
        <v>53</v>
      </c>
      <c r="G992" s="17">
        <f t="shared" si="45"/>
        <v>1</v>
      </c>
      <c r="H992" s="17">
        <f t="shared" si="46"/>
        <v>1</v>
      </c>
      <c r="I992" s="17">
        <f t="shared" si="47"/>
        <v>1</v>
      </c>
    </row>
    <row r="993" spans="1:9" x14ac:dyDescent="0.25">
      <c r="A993" s="17">
        <v>992</v>
      </c>
      <c r="B993" s="17" t="s">
        <v>1031</v>
      </c>
      <c r="C993" s="17" t="s">
        <v>1436</v>
      </c>
      <c r="D993" s="17" t="s">
        <v>1435</v>
      </c>
      <c r="E993" s="17" t="s">
        <v>645</v>
      </c>
      <c r="F993" s="17" t="s">
        <v>53</v>
      </c>
      <c r="G993" s="17">
        <f t="shared" si="45"/>
        <v>1</v>
      </c>
      <c r="H993" s="17">
        <f t="shared" si="46"/>
        <v>0</v>
      </c>
      <c r="I993" s="17">
        <f t="shared" si="47"/>
        <v>0</v>
      </c>
    </row>
    <row r="994" spans="1:9" x14ac:dyDescent="0.25">
      <c r="A994" s="17">
        <v>993</v>
      </c>
      <c r="B994" s="17" t="s">
        <v>1032</v>
      </c>
      <c r="C994" s="17" t="s">
        <v>1436</v>
      </c>
      <c r="D994" s="17" t="s">
        <v>1435</v>
      </c>
      <c r="E994" s="17" t="s">
        <v>645</v>
      </c>
      <c r="F994" s="17" t="s">
        <v>53</v>
      </c>
      <c r="G994" s="17">
        <f t="shared" si="45"/>
        <v>1</v>
      </c>
      <c r="H994" s="17">
        <f t="shared" si="46"/>
        <v>0</v>
      </c>
      <c r="I994" s="17">
        <f t="shared" si="47"/>
        <v>0</v>
      </c>
    </row>
    <row r="995" spans="1:9" x14ac:dyDescent="0.25">
      <c r="A995" s="17">
        <v>994</v>
      </c>
      <c r="B995" s="17" t="s">
        <v>1033</v>
      </c>
      <c r="C995" s="17" t="s">
        <v>1436</v>
      </c>
      <c r="D995" s="17" t="s">
        <v>1435</v>
      </c>
      <c r="E995" s="17" t="s">
        <v>645</v>
      </c>
      <c r="F995" s="17" t="s">
        <v>53</v>
      </c>
      <c r="G995" s="17">
        <f t="shared" si="45"/>
        <v>1</v>
      </c>
      <c r="H995" s="17">
        <f t="shared" si="46"/>
        <v>0</v>
      </c>
      <c r="I995" s="17">
        <f t="shared" si="47"/>
        <v>0</v>
      </c>
    </row>
    <row r="996" spans="1:9" x14ac:dyDescent="0.25">
      <c r="A996" s="17">
        <v>995</v>
      </c>
      <c r="B996" s="17" t="s">
        <v>1034</v>
      </c>
      <c r="C996" s="17" t="s">
        <v>1436</v>
      </c>
      <c r="D996" s="17" t="s">
        <v>1435</v>
      </c>
      <c r="E996" s="17" t="s">
        <v>645</v>
      </c>
      <c r="F996" s="17" t="s">
        <v>53</v>
      </c>
      <c r="G996" s="17">
        <f t="shared" si="45"/>
        <v>1</v>
      </c>
      <c r="H996" s="17">
        <f t="shared" si="46"/>
        <v>0</v>
      </c>
      <c r="I996" s="17">
        <f t="shared" si="47"/>
        <v>0</v>
      </c>
    </row>
    <row r="997" spans="1:9" x14ac:dyDescent="0.25">
      <c r="A997" s="17">
        <v>996</v>
      </c>
      <c r="B997" s="17" t="s">
        <v>1035</v>
      </c>
      <c r="C997" s="17" t="s">
        <v>1436</v>
      </c>
      <c r="D997" s="17" t="s">
        <v>1435</v>
      </c>
      <c r="E997" s="17" t="s">
        <v>645</v>
      </c>
      <c r="F997" s="17" t="s">
        <v>53</v>
      </c>
      <c r="G997" s="17">
        <f t="shared" si="45"/>
        <v>1</v>
      </c>
      <c r="H997" s="17">
        <f t="shared" si="46"/>
        <v>0</v>
      </c>
      <c r="I997" s="17">
        <f t="shared" si="47"/>
        <v>0</v>
      </c>
    </row>
    <row r="998" spans="1:9" x14ac:dyDescent="0.25">
      <c r="A998" s="17">
        <v>997</v>
      </c>
      <c r="B998" s="17" t="s">
        <v>1036</v>
      </c>
      <c r="C998" s="17" t="s">
        <v>1434</v>
      </c>
      <c r="D998" s="17" t="s">
        <v>1406</v>
      </c>
      <c r="E998" s="17" t="s">
        <v>645</v>
      </c>
      <c r="F998" s="17" t="s">
        <v>53</v>
      </c>
      <c r="G998" s="17">
        <f t="shared" si="45"/>
        <v>1</v>
      </c>
      <c r="H998" s="17">
        <f t="shared" si="46"/>
        <v>1</v>
      </c>
      <c r="I998" s="17">
        <f t="shared" si="47"/>
        <v>1</v>
      </c>
    </row>
    <row r="999" spans="1:9" x14ac:dyDescent="0.25">
      <c r="A999" s="17">
        <v>998</v>
      </c>
      <c r="B999" s="17" t="s">
        <v>1037</v>
      </c>
      <c r="C999" s="17" t="s">
        <v>1436</v>
      </c>
      <c r="D999" s="17" t="s">
        <v>1435</v>
      </c>
      <c r="E999" s="17" t="s">
        <v>645</v>
      </c>
      <c r="F999" s="17" t="s">
        <v>53</v>
      </c>
      <c r="G999" s="17">
        <f t="shared" si="45"/>
        <v>1</v>
      </c>
      <c r="H999" s="17">
        <f t="shared" si="46"/>
        <v>0</v>
      </c>
      <c r="I999" s="17">
        <f t="shared" si="47"/>
        <v>0</v>
      </c>
    </row>
    <row r="1000" spans="1:9" x14ac:dyDescent="0.25">
      <c r="A1000" s="17">
        <v>999</v>
      </c>
      <c r="B1000" s="17" t="s">
        <v>1038</v>
      </c>
      <c r="C1000" s="17" t="s">
        <v>1434</v>
      </c>
      <c r="D1000" s="17" t="s">
        <v>1406</v>
      </c>
      <c r="E1000" s="17" t="s">
        <v>645</v>
      </c>
      <c r="F1000" s="17" t="s">
        <v>53</v>
      </c>
      <c r="G1000" s="17">
        <f t="shared" si="45"/>
        <v>1</v>
      </c>
      <c r="H1000" s="17">
        <f t="shared" si="46"/>
        <v>1</v>
      </c>
      <c r="I1000" s="17">
        <f t="shared" si="47"/>
        <v>1</v>
      </c>
    </row>
    <row r="1001" spans="1:9" x14ac:dyDescent="0.25">
      <c r="A1001" s="17">
        <v>1000</v>
      </c>
      <c r="B1001" s="17" t="s">
        <v>1039</v>
      </c>
      <c r="C1001" s="17" t="s">
        <v>1436</v>
      </c>
      <c r="D1001" s="17" t="s">
        <v>1435</v>
      </c>
      <c r="E1001" s="17" t="s">
        <v>645</v>
      </c>
      <c r="F1001" s="17" t="s">
        <v>53</v>
      </c>
      <c r="G1001" s="17">
        <f t="shared" si="45"/>
        <v>1</v>
      </c>
      <c r="H1001" s="17">
        <f t="shared" si="46"/>
        <v>0</v>
      </c>
      <c r="I1001" s="17">
        <f t="shared" si="47"/>
        <v>0</v>
      </c>
    </row>
    <row r="1002" spans="1:9" x14ac:dyDescent="0.25">
      <c r="A1002" s="17">
        <v>1001</v>
      </c>
      <c r="B1002" s="17" t="s">
        <v>1040</v>
      </c>
      <c r="C1002" s="17" t="s">
        <v>1434</v>
      </c>
      <c r="D1002" s="17" t="s">
        <v>1435</v>
      </c>
      <c r="E1002" s="17" t="s">
        <v>645</v>
      </c>
      <c r="F1002" s="17" t="s">
        <v>53</v>
      </c>
      <c r="G1002" s="17">
        <f t="shared" si="45"/>
        <v>1</v>
      </c>
      <c r="H1002" s="17">
        <f t="shared" si="46"/>
        <v>1</v>
      </c>
      <c r="I1002" s="17">
        <f t="shared" si="47"/>
        <v>0</v>
      </c>
    </row>
    <row r="1003" spans="1:9" x14ac:dyDescent="0.25">
      <c r="A1003" s="17">
        <v>1002</v>
      </c>
      <c r="B1003" s="17" t="s">
        <v>1041</v>
      </c>
      <c r="C1003" s="17" t="s">
        <v>1434</v>
      </c>
      <c r="D1003" s="17" t="s">
        <v>1435</v>
      </c>
      <c r="E1003" s="17" t="s">
        <v>645</v>
      </c>
      <c r="F1003" s="17" t="s">
        <v>53</v>
      </c>
      <c r="G1003" s="17">
        <f t="shared" si="45"/>
        <v>1</v>
      </c>
      <c r="H1003" s="17">
        <f t="shared" si="46"/>
        <v>1</v>
      </c>
      <c r="I1003" s="17">
        <f t="shared" si="47"/>
        <v>0</v>
      </c>
    </row>
    <row r="1004" spans="1:9" x14ac:dyDescent="0.25">
      <c r="A1004" s="17">
        <v>1003</v>
      </c>
      <c r="B1004" s="17" t="s">
        <v>1042</v>
      </c>
      <c r="C1004" s="17" t="s">
        <v>1436</v>
      </c>
      <c r="D1004" s="17" t="s">
        <v>1435</v>
      </c>
      <c r="E1004" s="17" t="s">
        <v>645</v>
      </c>
      <c r="F1004" s="17" t="s">
        <v>53</v>
      </c>
      <c r="G1004" s="17">
        <f t="shared" si="45"/>
        <v>1</v>
      </c>
      <c r="H1004" s="17">
        <f t="shared" si="46"/>
        <v>0</v>
      </c>
      <c r="I1004" s="17">
        <f t="shared" si="47"/>
        <v>0</v>
      </c>
    </row>
    <row r="1005" spans="1:9" x14ac:dyDescent="0.25">
      <c r="A1005" s="17">
        <v>1004</v>
      </c>
      <c r="B1005" s="17" t="s">
        <v>1043</v>
      </c>
      <c r="C1005" s="17" t="s">
        <v>1434</v>
      </c>
      <c r="D1005" s="17" t="s">
        <v>1435</v>
      </c>
      <c r="E1005" s="17" t="s">
        <v>645</v>
      </c>
      <c r="F1005" s="17" t="s">
        <v>53</v>
      </c>
      <c r="G1005" s="17">
        <f t="shared" si="45"/>
        <v>1</v>
      </c>
      <c r="H1005" s="17">
        <f t="shared" si="46"/>
        <v>1</v>
      </c>
      <c r="I1005" s="17">
        <f t="shared" si="47"/>
        <v>0</v>
      </c>
    </row>
    <row r="1006" spans="1:9" x14ac:dyDescent="0.25">
      <c r="A1006" s="17">
        <v>1005</v>
      </c>
      <c r="B1006" s="17" t="s">
        <v>1044</v>
      </c>
      <c r="C1006" s="17" t="s">
        <v>1436</v>
      </c>
      <c r="D1006" s="17" t="s">
        <v>1435</v>
      </c>
      <c r="E1006" s="17" t="s">
        <v>645</v>
      </c>
      <c r="F1006" s="17" t="s">
        <v>53</v>
      </c>
      <c r="G1006" s="17">
        <f t="shared" si="45"/>
        <v>1</v>
      </c>
      <c r="H1006" s="17">
        <f t="shared" si="46"/>
        <v>0</v>
      </c>
      <c r="I1006" s="17">
        <f t="shared" si="47"/>
        <v>0</v>
      </c>
    </row>
    <row r="1007" spans="1:9" x14ac:dyDescent="0.25">
      <c r="A1007" s="17">
        <v>1006</v>
      </c>
      <c r="B1007" s="17" t="s">
        <v>1045</v>
      </c>
      <c r="C1007" s="17" t="s">
        <v>1434</v>
      </c>
      <c r="D1007" s="17" t="s">
        <v>1406</v>
      </c>
      <c r="E1007" s="17" t="s">
        <v>645</v>
      </c>
      <c r="F1007" s="17" t="s">
        <v>53</v>
      </c>
      <c r="G1007" s="17">
        <f t="shared" si="45"/>
        <v>1</v>
      </c>
      <c r="H1007" s="17">
        <f t="shared" si="46"/>
        <v>1</v>
      </c>
      <c r="I1007" s="17">
        <f t="shared" si="47"/>
        <v>1</v>
      </c>
    </row>
    <row r="1008" spans="1:9" x14ac:dyDescent="0.25">
      <c r="A1008" s="17">
        <v>1007</v>
      </c>
      <c r="B1008" s="17" t="s">
        <v>1046</v>
      </c>
      <c r="C1008" s="17" t="s">
        <v>1434</v>
      </c>
      <c r="D1008" s="17" t="s">
        <v>1435</v>
      </c>
      <c r="E1008" s="17" t="s">
        <v>645</v>
      </c>
      <c r="F1008" s="17" t="s">
        <v>53</v>
      </c>
      <c r="G1008" s="17">
        <f t="shared" si="45"/>
        <v>1</v>
      </c>
      <c r="H1008" s="17">
        <f t="shared" si="46"/>
        <v>1</v>
      </c>
      <c r="I1008" s="17">
        <f t="shared" si="47"/>
        <v>0</v>
      </c>
    </row>
    <row r="1009" spans="1:9" x14ac:dyDescent="0.25">
      <c r="A1009" s="17">
        <v>1008</v>
      </c>
      <c r="B1009" s="17" t="s">
        <v>1047</v>
      </c>
      <c r="C1009" s="17" t="s">
        <v>1434</v>
      </c>
      <c r="D1009" s="17" t="s">
        <v>1435</v>
      </c>
      <c r="E1009" s="17" t="s">
        <v>645</v>
      </c>
      <c r="F1009" s="17" t="s">
        <v>53</v>
      </c>
      <c r="G1009" s="17">
        <f t="shared" si="45"/>
        <v>1</v>
      </c>
      <c r="H1009" s="17">
        <f t="shared" si="46"/>
        <v>1</v>
      </c>
      <c r="I1009" s="17">
        <f t="shared" si="47"/>
        <v>0</v>
      </c>
    </row>
    <row r="1010" spans="1:9" x14ac:dyDescent="0.25">
      <c r="A1010" s="17">
        <v>1009</v>
      </c>
      <c r="B1010" s="17" t="s">
        <v>1048</v>
      </c>
      <c r="C1010" s="17" t="s">
        <v>1436</v>
      </c>
      <c r="D1010" s="17" t="s">
        <v>1435</v>
      </c>
      <c r="E1010" s="17" t="s">
        <v>645</v>
      </c>
      <c r="F1010" s="17" t="s">
        <v>53</v>
      </c>
      <c r="G1010" s="17">
        <f t="shared" si="45"/>
        <v>1</v>
      </c>
      <c r="H1010" s="17">
        <f t="shared" si="46"/>
        <v>0</v>
      </c>
      <c r="I1010" s="17">
        <f t="shared" si="47"/>
        <v>0</v>
      </c>
    </row>
    <row r="1011" spans="1:9" x14ac:dyDescent="0.25">
      <c r="A1011" s="17">
        <v>1010</v>
      </c>
      <c r="B1011" s="17" t="s">
        <v>1049</v>
      </c>
      <c r="C1011" s="17" t="s">
        <v>1436</v>
      </c>
      <c r="D1011" s="17" t="s">
        <v>1435</v>
      </c>
      <c r="E1011" s="17" t="s">
        <v>645</v>
      </c>
      <c r="F1011" s="17" t="s">
        <v>53</v>
      </c>
      <c r="G1011" s="17">
        <f t="shared" si="45"/>
        <v>1</v>
      </c>
      <c r="H1011" s="17">
        <f t="shared" si="46"/>
        <v>0</v>
      </c>
      <c r="I1011" s="17">
        <f t="shared" si="47"/>
        <v>0</v>
      </c>
    </row>
    <row r="1012" spans="1:9" x14ac:dyDescent="0.25">
      <c r="A1012" s="17">
        <v>1011</v>
      </c>
      <c r="B1012" s="17" t="s">
        <v>1050</v>
      </c>
      <c r="C1012" s="17" t="s">
        <v>1434</v>
      </c>
      <c r="D1012" s="17" t="s">
        <v>1435</v>
      </c>
      <c r="E1012" s="17" t="s">
        <v>645</v>
      </c>
      <c r="F1012" s="17" t="s">
        <v>53</v>
      </c>
      <c r="G1012" s="17">
        <f t="shared" si="45"/>
        <v>1</v>
      </c>
      <c r="H1012" s="17">
        <f t="shared" si="46"/>
        <v>1</v>
      </c>
      <c r="I1012" s="17">
        <f t="shared" si="47"/>
        <v>0</v>
      </c>
    </row>
    <row r="1013" spans="1:9" x14ac:dyDescent="0.25">
      <c r="A1013" s="17">
        <v>1012</v>
      </c>
      <c r="B1013" s="17" t="s">
        <v>1051</v>
      </c>
      <c r="C1013" s="17" t="s">
        <v>1434</v>
      </c>
      <c r="D1013" s="17" t="s">
        <v>1435</v>
      </c>
      <c r="E1013" s="17" t="s">
        <v>645</v>
      </c>
      <c r="F1013" s="17" t="s">
        <v>53</v>
      </c>
      <c r="G1013" s="17">
        <f t="shared" si="45"/>
        <v>1</v>
      </c>
      <c r="H1013" s="17">
        <f t="shared" si="46"/>
        <v>1</v>
      </c>
      <c r="I1013" s="17">
        <f t="shared" si="47"/>
        <v>0</v>
      </c>
    </row>
    <row r="1014" spans="1:9" x14ac:dyDescent="0.25">
      <c r="A1014" s="17">
        <v>1013</v>
      </c>
      <c r="B1014" s="17" t="s">
        <v>1052</v>
      </c>
      <c r="C1014" s="17" t="s">
        <v>1436</v>
      </c>
      <c r="D1014" s="17" t="s">
        <v>1435</v>
      </c>
      <c r="E1014" s="17" t="s">
        <v>645</v>
      </c>
      <c r="F1014" s="17" t="s">
        <v>53</v>
      </c>
      <c r="G1014" s="17">
        <f t="shared" si="45"/>
        <v>1</v>
      </c>
      <c r="H1014" s="17">
        <f t="shared" si="46"/>
        <v>0</v>
      </c>
      <c r="I1014" s="17">
        <f t="shared" si="47"/>
        <v>0</v>
      </c>
    </row>
    <row r="1015" spans="1:9" x14ac:dyDescent="0.25">
      <c r="A1015" s="17">
        <v>1014</v>
      </c>
      <c r="B1015" s="17" t="s">
        <v>1053</v>
      </c>
      <c r="C1015" s="17" t="s">
        <v>1434</v>
      </c>
      <c r="D1015" s="17" t="s">
        <v>1435</v>
      </c>
      <c r="E1015" s="17" t="s">
        <v>645</v>
      </c>
      <c r="F1015" s="17" t="s">
        <v>53</v>
      </c>
      <c r="G1015" s="17">
        <f t="shared" si="45"/>
        <v>1</v>
      </c>
      <c r="H1015" s="17">
        <f t="shared" si="46"/>
        <v>1</v>
      </c>
      <c r="I1015" s="17">
        <f t="shared" si="47"/>
        <v>0</v>
      </c>
    </row>
    <row r="1016" spans="1:9" x14ac:dyDescent="0.25">
      <c r="A1016" s="17">
        <v>1015</v>
      </c>
      <c r="B1016" s="17" t="s">
        <v>1054</v>
      </c>
      <c r="C1016" s="17" t="s">
        <v>1434</v>
      </c>
      <c r="D1016" s="17" t="s">
        <v>1435</v>
      </c>
      <c r="E1016" s="17" t="s">
        <v>645</v>
      </c>
      <c r="F1016" s="17">
        <v>23</v>
      </c>
      <c r="G1016" s="17">
        <f t="shared" si="45"/>
        <v>1</v>
      </c>
      <c r="H1016" s="17">
        <f t="shared" si="46"/>
        <v>1</v>
      </c>
      <c r="I1016" s="17">
        <f t="shared" si="47"/>
        <v>0</v>
      </c>
    </row>
    <row r="1017" spans="1:9" x14ac:dyDescent="0.25">
      <c r="A1017" s="17">
        <v>1016</v>
      </c>
      <c r="B1017" s="17" t="s">
        <v>1055</v>
      </c>
      <c r="C1017" s="17" t="s">
        <v>1436</v>
      </c>
      <c r="D1017" s="17" t="s">
        <v>1435</v>
      </c>
      <c r="E1017" s="17" t="s">
        <v>645</v>
      </c>
      <c r="F1017" s="17" t="s">
        <v>53</v>
      </c>
      <c r="G1017" s="17">
        <f t="shared" si="45"/>
        <v>1</v>
      </c>
      <c r="H1017" s="17">
        <f t="shared" si="46"/>
        <v>0</v>
      </c>
      <c r="I1017" s="17">
        <f t="shared" si="47"/>
        <v>0</v>
      </c>
    </row>
    <row r="1018" spans="1:9" x14ac:dyDescent="0.25">
      <c r="A1018" s="17">
        <v>1017</v>
      </c>
      <c r="B1018" s="17" t="s">
        <v>1056</v>
      </c>
      <c r="C1018" s="17" t="s">
        <v>1436</v>
      </c>
      <c r="D1018" s="17" t="s">
        <v>1406</v>
      </c>
      <c r="E1018" s="17" t="s">
        <v>645</v>
      </c>
      <c r="F1018" s="17" t="s">
        <v>53</v>
      </c>
      <c r="G1018" s="17">
        <f t="shared" si="45"/>
        <v>1</v>
      </c>
      <c r="H1018" s="17">
        <f t="shared" si="46"/>
        <v>0</v>
      </c>
      <c r="I1018" s="17">
        <f t="shared" si="47"/>
        <v>1</v>
      </c>
    </row>
    <row r="1019" spans="1:9" x14ac:dyDescent="0.25">
      <c r="A1019" s="17">
        <v>1018</v>
      </c>
      <c r="B1019" s="17" t="s">
        <v>1057</v>
      </c>
      <c r="C1019" s="17" t="s">
        <v>1436</v>
      </c>
      <c r="D1019" s="17" t="s">
        <v>1435</v>
      </c>
      <c r="E1019" s="17" t="s">
        <v>645</v>
      </c>
      <c r="F1019" s="17" t="s">
        <v>53</v>
      </c>
      <c r="G1019" s="17">
        <f t="shared" si="45"/>
        <v>1</v>
      </c>
      <c r="H1019" s="17">
        <f t="shared" si="46"/>
        <v>0</v>
      </c>
      <c r="I1019" s="17">
        <f t="shared" si="47"/>
        <v>0</v>
      </c>
    </row>
    <row r="1020" spans="1:9" x14ac:dyDescent="0.25">
      <c r="A1020" s="17">
        <v>1019</v>
      </c>
      <c r="B1020" s="17" t="s">
        <v>1058</v>
      </c>
      <c r="C1020" s="17" t="s">
        <v>1436</v>
      </c>
      <c r="D1020" s="17" t="s">
        <v>1435</v>
      </c>
      <c r="E1020" s="17" t="s">
        <v>645</v>
      </c>
      <c r="F1020" s="17" t="s">
        <v>53</v>
      </c>
      <c r="G1020" s="17">
        <f t="shared" si="45"/>
        <v>1</v>
      </c>
      <c r="H1020" s="17">
        <f t="shared" si="46"/>
        <v>0</v>
      </c>
      <c r="I1020" s="17">
        <f t="shared" si="47"/>
        <v>0</v>
      </c>
    </row>
    <row r="1021" spans="1:9" x14ac:dyDescent="0.25">
      <c r="A1021" s="17">
        <v>1020</v>
      </c>
      <c r="B1021" s="17" t="s">
        <v>1059</v>
      </c>
      <c r="C1021" s="17" t="s">
        <v>1436</v>
      </c>
      <c r="D1021" s="17" t="s">
        <v>1435</v>
      </c>
      <c r="E1021" s="17" t="s">
        <v>645</v>
      </c>
      <c r="F1021" s="17" t="s">
        <v>53</v>
      </c>
      <c r="G1021" s="17">
        <f t="shared" si="45"/>
        <v>1</v>
      </c>
      <c r="H1021" s="17">
        <f t="shared" si="46"/>
        <v>0</v>
      </c>
      <c r="I1021" s="17">
        <f t="shared" si="47"/>
        <v>0</v>
      </c>
    </row>
    <row r="1022" spans="1:9" x14ac:dyDescent="0.25">
      <c r="A1022" s="17">
        <v>1021</v>
      </c>
      <c r="B1022" s="17" t="s">
        <v>1060</v>
      </c>
      <c r="C1022" s="17" t="s">
        <v>1436</v>
      </c>
      <c r="D1022" s="17" t="s">
        <v>1435</v>
      </c>
      <c r="E1022" s="17" t="s">
        <v>645</v>
      </c>
      <c r="F1022" s="17" t="s">
        <v>53</v>
      </c>
      <c r="G1022" s="17">
        <f t="shared" si="45"/>
        <v>1</v>
      </c>
      <c r="H1022" s="17">
        <f t="shared" si="46"/>
        <v>0</v>
      </c>
      <c r="I1022" s="17">
        <f t="shared" si="47"/>
        <v>0</v>
      </c>
    </row>
    <row r="1023" spans="1:9" x14ac:dyDescent="0.25">
      <c r="A1023" s="17">
        <v>1022</v>
      </c>
      <c r="B1023" s="17" t="s">
        <v>1061</v>
      </c>
      <c r="C1023" s="17" t="s">
        <v>1436</v>
      </c>
      <c r="D1023" s="17" t="s">
        <v>1435</v>
      </c>
      <c r="E1023" s="17" t="s">
        <v>645</v>
      </c>
      <c r="F1023" s="17" t="s">
        <v>53</v>
      </c>
      <c r="G1023" s="17">
        <f t="shared" si="45"/>
        <v>1</v>
      </c>
      <c r="H1023" s="17">
        <f t="shared" si="46"/>
        <v>0</v>
      </c>
      <c r="I1023" s="17">
        <f t="shared" si="47"/>
        <v>0</v>
      </c>
    </row>
    <row r="1024" spans="1:9" x14ac:dyDescent="0.25">
      <c r="A1024" s="17">
        <v>1023</v>
      </c>
      <c r="B1024" s="17" t="s">
        <v>1062</v>
      </c>
      <c r="C1024" s="17" t="s">
        <v>1436</v>
      </c>
      <c r="D1024" s="17" t="s">
        <v>1435</v>
      </c>
      <c r="E1024" s="17" t="s">
        <v>645</v>
      </c>
      <c r="F1024" s="17" t="s">
        <v>53</v>
      </c>
      <c r="G1024" s="17">
        <f t="shared" si="45"/>
        <v>1</v>
      </c>
      <c r="H1024" s="17">
        <f t="shared" si="46"/>
        <v>0</v>
      </c>
      <c r="I1024" s="17">
        <f t="shared" si="47"/>
        <v>0</v>
      </c>
    </row>
    <row r="1025" spans="1:9" x14ac:dyDescent="0.25">
      <c r="A1025" s="17">
        <v>1024</v>
      </c>
      <c r="B1025" s="17" t="s">
        <v>1063</v>
      </c>
      <c r="C1025" s="17" t="s">
        <v>1434</v>
      </c>
      <c r="D1025" s="17" t="s">
        <v>1406</v>
      </c>
      <c r="E1025" s="17" t="s">
        <v>645</v>
      </c>
      <c r="F1025" s="17" t="s">
        <v>53</v>
      </c>
      <c r="G1025" s="17">
        <f t="shared" si="45"/>
        <v>1</v>
      </c>
      <c r="H1025" s="17">
        <f t="shared" si="46"/>
        <v>1</v>
      </c>
      <c r="I1025" s="17">
        <f t="shared" si="47"/>
        <v>1</v>
      </c>
    </row>
    <row r="1026" spans="1:9" x14ac:dyDescent="0.25">
      <c r="A1026" s="17">
        <v>1025</v>
      </c>
      <c r="B1026" s="17" t="s">
        <v>1064</v>
      </c>
      <c r="C1026" s="17" t="s">
        <v>1436</v>
      </c>
      <c r="D1026" s="17" t="s">
        <v>1435</v>
      </c>
      <c r="E1026" s="17" t="s">
        <v>645</v>
      </c>
      <c r="F1026" s="17" t="s">
        <v>53</v>
      </c>
      <c r="G1026" s="17">
        <f t="shared" si="45"/>
        <v>1</v>
      </c>
      <c r="H1026" s="17">
        <f t="shared" si="46"/>
        <v>0</v>
      </c>
      <c r="I1026" s="17">
        <f t="shared" si="47"/>
        <v>0</v>
      </c>
    </row>
    <row r="1027" spans="1:9" x14ac:dyDescent="0.25">
      <c r="A1027" s="17">
        <v>1026</v>
      </c>
      <c r="B1027" s="17" t="s">
        <v>1065</v>
      </c>
      <c r="C1027" s="17" t="s">
        <v>1434</v>
      </c>
      <c r="D1027" s="17" t="s">
        <v>1406</v>
      </c>
      <c r="E1027" s="17" t="s">
        <v>645</v>
      </c>
      <c r="F1027" s="17" t="s">
        <v>53</v>
      </c>
      <c r="G1027" s="17">
        <f t="shared" ref="G1027:G1090" si="48">IF(F1027&gt;=16,1,0)</f>
        <v>1</v>
      </c>
      <c r="H1027" s="17">
        <f t="shared" ref="H1027:H1090" si="49">IF(C1027="Female",1,0)</f>
        <v>1</v>
      </c>
      <c r="I1027" s="17">
        <f t="shared" ref="I1027:I1090" si="50">IF(D1027="Yes",1,0)</f>
        <v>1</v>
      </c>
    </row>
    <row r="1028" spans="1:9" x14ac:dyDescent="0.25">
      <c r="A1028" s="17">
        <v>1027</v>
      </c>
      <c r="B1028" s="17" t="s">
        <v>1066</v>
      </c>
      <c r="C1028" s="17" t="s">
        <v>1436</v>
      </c>
      <c r="D1028" s="17" t="s">
        <v>1435</v>
      </c>
      <c r="E1028" s="17" t="s">
        <v>645</v>
      </c>
      <c r="F1028" s="17" t="s">
        <v>53</v>
      </c>
      <c r="G1028" s="17">
        <f t="shared" si="48"/>
        <v>1</v>
      </c>
      <c r="H1028" s="17">
        <f t="shared" si="49"/>
        <v>0</v>
      </c>
      <c r="I1028" s="17">
        <f t="shared" si="50"/>
        <v>0</v>
      </c>
    </row>
    <row r="1029" spans="1:9" x14ac:dyDescent="0.25">
      <c r="A1029" s="17">
        <v>1028</v>
      </c>
      <c r="B1029" s="17" t="s">
        <v>1067</v>
      </c>
      <c r="C1029" s="17" t="s">
        <v>1436</v>
      </c>
      <c r="D1029" s="17" t="s">
        <v>1435</v>
      </c>
      <c r="E1029" s="17" t="s">
        <v>645</v>
      </c>
      <c r="F1029" s="17" t="s">
        <v>53</v>
      </c>
      <c r="G1029" s="17">
        <f t="shared" si="48"/>
        <v>1</v>
      </c>
      <c r="H1029" s="17">
        <f t="shared" si="49"/>
        <v>0</v>
      </c>
      <c r="I1029" s="17">
        <f t="shared" si="50"/>
        <v>0</v>
      </c>
    </row>
    <row r="1030" spans="1:9" x14ac:dyDescent="0.25">
      <c r="A1030" s="17">
        <v>1029</v>
      </c>
      <c r="B1030" s="17" t="s">
        <v>1068</v>
      </c>
      <c r="C1030" s="17" t="s">
        <v>1434</v>
      </c>
      <c r="D1030" s="17" t="s">
        <v>1406</v>
      </c>
      <c r="E1030" s="17" t="s">
        <v>645</v>
      </c>
      <c r="F1030" s="17" t="s">
        <v>53</v>
      </c>
      <c r="G1030" s="17">
        <f t="shared" si="48"/>
        <v>1</v>
      </c>
      <c r="H1030" s="17">
        <f t="shared" si="49"/>
        <v>1</v>
      </c>
      <c r="I1030" s="17">
        <f t="shared" si="50"/>
        <v>1</v>
      </c>
    </row>
    <row r="1031" spans="1:9" x14ac:dyDescent="0.25">
      <c r="A1031" s="17">
        <v>1030</v>
      </c>
      <c r="B1031" s="17" t="s">
        <v>1069</v>
      </c>
      <c r="C1031" s="17" t="s">
        <v>1436</v>
      </c>
      <c r="D1031" s="17" t="s">
        <v>1435</v>
      </c>
      <c r="E1031" s="17" t="s">
        <v>645</v>
      </c>
      <c r="F1031" s="17" t="s">
        <v>53</v>
      </c>
      <c r="G1031" s="17">
        <f t="shared" si="48"/>
        <v>1</v>
      </c>
      <c r="H1031" s="17">
        <f t="shared" si="49"/>
        <v>0</v>
      </c>
      <c r="I1031" s="17">
        <f t="shared" si="50"/>
        <v>0</v>
      </c>
    </row>
    <row r="1032" spans="1:9" x14ac:dyDescent="0.25">
      <c r="A1032" s="17">
        <v>1031</v>
      </c>
      <c r="B1032" s="17" t="s">
        <v>1070</v>
      </c>
      <c r="C1032" s="17" t="s">
        <v>1436</v>
      </c>
      <c r="D1032" s="17" t="s">
        <v>1435</v>
      </c>
      <c r="E1032" s="17" t="s">
        <v>645</v>
      </c>
      <c r="F1032" s="17" t="s">
        <v>53</v>
      </c>
      <c r="G1032" s="17">
        <f t="shared" si="48"/>
        <v>1</v>
      </c>
      <c r="H1032" s="17">
        <f t="shared" si="49"/>
        <v>0</v>
      </c>
      <c r="I1032" s="17">
        <f t="shared" si="50"/>
        <v>0</v>
      </c>
    </row>
    <row r="1033" spans="1:9" x14ac:dyDescent="0.25">
      <c r="A1033" s="17">
        <v>1032</v>
      </c>
      <c r="B1033" s="17" t="s">
        <v>1071</v>
      </c>
      <c r="C1033" s="17" t="s">
        <v>1436</v>
      </c>
      <c r="D1033" s="17" t="s">
        <v>1435</v>
      </c>
      <c r="E1033" s="17" t="s">
        <v>645</v>
      </c>
      <c r="F1033" s="17" t="s">
        <v>53</v>
      </c>
      <c r="G1033" s="17">
        <f t="shared" si="48"/>
        <v>1</v>
      </c>
      <c r="H1033" s="17">
        <f t="shared" si="49"/>
        <v>0</v>
      </c>
      <c r="I1033" s="17">
        <f t="shared" si="50"/>
        <v>0</v>
      </c>
    </row>
    <row r="1034" spans="1:9" x14ac:dyDescent="0.25">
      <c r="A1034" s="17">
        <v>1033</v>
      </c>
      <c r="B1034" s="17" t="s">
        <v>1072</v>
      </c>
      <c r="C1034" s="17" t="s">
        <v>1436</v>
      </c>
      <c r="D1034" s="17" t="s">
        <v>1435</v>
      </c>
      <c r="E1034" s="17" t="s">
        <v>645</v>
      </c>
      <c r="F1034" s="17" t="s">
        <v>53</v>
      </c>
      <c r="G1034" s="17">
        <f t="shared" si="48"/>
        <v>1</v>
      </c>
      <c r="H1034" s="17">
        <f t="shared" si="49"/>
        <v>0</v>
      </c>
      <c r="I1034" s="17">
        <f t="shared" si="50"/>
        <v>0</v>
      </c>
    </row>
    <row r="1035" spans="1:9" x14ac:dyDescent="0.25">
      <c r="A1035" s="17">
        <v>1034</v>
      </c>
      <c r="B1035" s="17" t="s">
        <v>1073</v>
      </c>
      <c r="C1035" s="17" t="s">
        <v>1436</v>
      </c>
      <c r="D1035" s="17" t="s">
        <v>1406</v>
      </c>
      <c r="E1035" s="17" t="s">
        <v>645</v>
      </c>
      <c r="F1035" s="17" t="s">
        <v>53</v>
      </c>
      <c r="G1035" s="17">
        <f t="shared" si="48"/>
        <v>1</v>
      </c>
      <c r="H1035" s="17">
        <f t="shared" si="49"/>
        <v>0</v>
      </c>
      <c r="I1035" s="17">
        <f t="shared" si="50"/>
        <v>1</v>
      </c>
    </row>
    <row r="1036" spans="1:9" x14ac:dyDescent="0.25">
      <c r="A1036" s="17">
        <v>1035</v>
      </c>
      <c r="B1036" s="17" t="s">
        <v>1074</v>
      </c>
      <c r="C1036" s="17" t="s">
        <v>1434</v>
      </c>
      <c r="D1036" s="17" t="s">
        <v>1435</v>
      </c>
      <c r="E1036" s="17" t="s">
        <v>645</v>
      </c>
      <c r="F1036" s="17" t="s">
        <v>53</v>
      </c>
      <c r="G1036" s="17">
        <f t="shared" si="48"/>
        <v>1</v>
      </c>
      <c r="H1036" s="17">
        <f t="shared" si="49"/>
        <v>1</v>
      </c>
      <c r="I1036" s="17">
        <f t="shared" si="50"/>
        <v>0</v>
      </c>
    </row>
    <row r="1037" spans="1:9" x14ac:dyDescent="0.25">
      <c r="A1037" s="17">
        <v>1036</v>
      </c>
      <c r="B1037" s="17" t="s">
        <v>1075</v>
      </c>
      <c r="C1037" s="17" t="s">
        <v>1436</v>
      </c>
      <c r="D1037" s="17" t="s">
        <v>1435</v>
      </c>
      <c r="E1037" s="17" t="s">
        <v>645</v>
      </c>
      <c r="F1037" s="17" t="s">
        <v>53</v>
      </c>
      <c r="G1037" s="17">
        <f t="shared" si="48"/>
        <v>1</v>
      </c>
      <c r="H1037" s="17">
        <f t="shared" si="49"/>
        <v>0</v>
      </c>
      <c r="I1037" s="17">
        <f t="shared" si="50"/>
        <v>0</v>
      </c>
    </row>
    <row r="1038" spans="1:9" x14ac:dyDescent="0.25">
      <c r="A1038" s="17">
        <v>1037</v>
      </c>
      <c r="B1038" s="17" t="s">
        <v>1076</v>
      </c>
      <c r="C1038" s="17" t="s">
        <v>1436</v>
      </c>
      <c r="D1038" s="17" t="s">
        <v>1435</v>
      </c>
      <c r="E1038" s="17" t="s">
        <v>645</v>
      </c>
      <c r="F1038" s="17" t="s">
        <v>53</v>
      </c>
      <c r="G1038" s="17">
        <f t="shared" si="48"/>
        <v>1</v>
      </c>
      <c r="H1038" s="17">
        <f t="shared" si="49"/>
        <v>0</v>
      </c>
      <c r="I1038" s="17">
        <f t="shared" si="50"/>
        <v>0</v>
      </c>
    </row>
    <row r="1039" spans="1:9" x14ac:dyDescent="0.25">
      <c r="A1039" s="17">
        <v>1038</v>
      </c>
      <c r="B1039" s="17" t="s">
        <v>1077</v>
      </c>
      <c r="C1039" s="17" t="s">
        <v>1436</v>
      </c>
      <c r="D1039" s="17" t="s">
        <v>1435</v>
      </c>
      <c r="E1039" s="17" t="s">
        <v>645</v>
      </c>
      <c r="F1039" s="17" t="s">
        <v>53</v>
      </c>
      <c r="G1039" s="17">
        <f t="shared" si="48"/>
        <v>1</v>
      </c>
      <c r="H1039" s="17">
        <f t="shared" si="49"/>
        <v>0</v>
      </c>
      <c r="I1039" s="17">
        <f t="shared" si="50"/>
        <v>0</v>
      </c>
    </row>
    <row r="1040" spans="1:9" x14ac:dyDescent="0.25">
      <c r="A1040" s="17">
        <v>1039</v>
      </c>
      <c r="B1040" s="17" t="s">
        <v>1078</v>
      </c>
      <c r="C1040" s="17" t="s">
        <v>1434</v>
      </c>
      <c r="D1040" s="17" t="s">
        <v>1435</v>
      </c>
      <c r="E1040" s="17" t="s">
        <v>645</v>
      </c>
      <c r="F1040" s="17" t="s">
        <v>53</v>
      </c>
      <c r="G1040" s="17">
        <f t="shared" si="48"/>
        <v>1</v>
      </c>
      <c r="H1040" s="17">
        <f t="shared" si="49"/>
        <v>1</v>
      </c>
      <c r="I1040" s="17">
        <f t="shared" si="50"/>
        <v>0</v>
      </c>
    </row>
    <row r="1041" spans="1:9" x14ac:dyDescent="0.25">
      <c r="A1041" s="17">
        <v>1040</v>
      </c>
      <c r="B1041" s="17" t="s">
        <v>1079</v>
      </c>
      <c r="C1041" s="17" t="s">
        <v>1436</v>
      </c>
      <c r="D1041" s="17" t="s">
        <v>1435</v>
      </c>
      <c r="E1041" s="17" t="s">
        <v>645</v>
      </c>
      <c r="F1041" s="17" t="s">
        <v>53</v>
      </c>
      <c r="G1041" s="17">
        <f t="shared" si="48"/>
        <v>1</v>
      </c>
      <c r="H1041" s="17">
        <f t="shared" si="49"/>
        <v>0</v>
      </c>
      <c r="I1041" s="17">
        <f t="shared" si="50"/>
        <v>0</v>
      </c>
    </row>
    <row r="1042" spans="1:9" x14ac:dyDescent="0.25">
      <c r="A1042" s="17">
        <v>1041</v>
      </c>
      <c r="B1042" s="17" t="s">
        <v>1080</v>
      </c>
      <c r="C1042" s="17" t="s">
        <v>1434</v>
      </c>
      <c r="D1042" s="17" t="s">
        <v>1406</v>
      </c>
      <c r="E1042" s="17" t="s">
        <v>645</v>
      </c>
      <c r="F1042" s="17" t="s">
        <v>53</v>
      </c>
      <c r="G1042" s="17">
        <f t="shared" si="48"/>
        <v>1</v>
      </c>
      <c r="H1042" s="17">
        <f t="shared" si="49"/>
        <v>1</v>
      </c>
      <c r="I1042" s="17">
        <f t="shared" si="50"/>
        <v>1</v>
      </c>
    </row>
    <row r="1043" spans="1:9" x14ac:dyDescent="0.25">
      <c r="A1043" s="17">
        <v>1042</v>
      </c>
      <c r="B1043" s="17" t="s">
        <v>1081</v>
      </c>
      <c r="C1043" s="17" t="s">
        <v>1434</v>
      </c>
      <c r="D1043" s="17" t="s">
        <v>1435</v>
      </c>
      <c r="E1043" s="17" t="s">
        <v>645</v>
      </c>
      <c r="F1043" s="17" t="s">
        <v>53</v>
      </c>
      <c r="G1043" s="17">
        <f t="shared" si="48"/>
        <v>1</v>
      </c>
      <c r="H1043" s="17">
        <f t="shared" si="49"/>
        <v>1</v>
      </c>
      <c r="I1043" s="17">
        <f t="shared" si="50"/>
        <v>0</v>
      </c>
    </row>
    <row r="1044" spans="1:9" x14ac:dyDescent="0.25">
      <c r="A1044" s="17">
        <v>1043</v>
      </c>
      <c r="B1044" s="17" t="s">
        <v>1082</v>
      </c>
      <c r="C1044" s="17" t="s">
        <v>1436</v>
      </c>
      <c r="D1044" s="17" t="s">
        <v>1435</v>
      </c>
      <c r="E1044" s="17" t="s">
        <v>645</v>
      </c>
      <c r="F1044" s="17" t="s">
        <v>53</v>
      </c>
      <c r="G1044" s="17">
        <f t="shared" si="48"/>
        <v>1</v>
      </c>
      <c r="H1044" s="17">
        <f t="shared" si="49"/>
        <v>0</v>
      </c>
      <c r="I1044" s="17">
        <f t="shared" si="50"/>
        <v>0</v>
      </c>
    </row>
    <row r="1045" spans="1:9" x14ac:dyDescent="0.25">
      <c r="A1045" s="17">
        <v>1044</v>
      </c>
      <c r="B1045" s="17" t="s">
        <v>1083</v>
      </c>
      <c r="C1045" s="17" t="s">
        <v>1434</v>
      </c>
      <c r="D1045" s="17" t="s">
        <v>1435</v>
      </c>
      <c r="E1045" s="17" t="s">
        <v>645</v>
      </c>
      <c r="F1045" s="17" t="s">
        <v>53</v>
      </c>
      <c r="G1045" s="17">
        <f t="shared" si="48"/>
        <v>1</v>
      </c>
      <c r="H1045" s="17">
        <f t="shared" si="49"/>
        <v>1</v>
      </c>
      <c r="I1045" s="17">
        <f t="shared" si="50"/>
        <v>0</v>
      </c>
    </row>
    <row r="1046" spans="1:9" x14ac:dyDescent="0.25">
      <c r="A1046" s="17">
        <v>1045</v>
      </c>
      <c r="B1046" s="17" t="s">
        <v>1084</v>
      </c>
      <c r="C1046" s="17" t="s">
        <v>1434</v>
      </c>
      <c r="D1046" s="17" t="s">
        <v>1435</v>
      </c>
      <c r="E1046" s="17" t="s">
        <v>645</v>
      </c>
      <c r="F1046" s="17" t="s">
        <v>53</v>
      </c>
      <c r="G1046" s="17">
        <f t="shared" si="48"/>
        <v>1</v>
      </c>
      <c r="H1046" s="17">
        <f t="shared" si="49"/>
        <v>1</v>
      </c>
      <c r="I1046" s="17">
        <f t="shared" si="50"/>
        <v>0</v>
      </c>
    </row>
    <row r="1047" spans="1:9" x14ac:dyDescent="0.25">
      <c r="A1047" s="17">
        <v>1046</v>
      </c>
      <c r="B1047" s="17" t="s">
        <v>1085</v>
      </c>
      <c r="C1047" s="17" t="s">
        <v>1434</v>
      </c>
      <c r="D1047" s="17" t="s">
        <v>1435</v>
      </c>
      <c r="E1047" s="17" t="s">
        <v>645</v>
      </c>
      <c r="F1047" s="17" t="s">
        <v>53</v>
      </c>
      <c r="G1047" s="17">
        <f t="shared" si="48"/>
        <v>1</v>
      </c>
      <c r="H1047" s="17">
        <f t="shared" si="49"/>
        <v>1</v>
      </c>
      <c r="I1047" s="17">
        <f t="shared" si="50"/>
        <v>0</v>
      </c>
    </row>
    <row r="1048" spans="1:9" x14ac:dyDescent="0.25">
      <c r="A1048" s="17">
        <v>1047</v>
      </c>
      <c r="B1048" s="17" t="s">
        <v>1086</v>
      </c>
      <c r="C1048" s="17" t="s">
        <v>1436</v>
      </c>
      <c r="D1048" s="17" t="s">
        <v>1435</v>
      </c>
      <c r="E1048" s="17" t="s">
        <v>645</v>
      </c>
      <c r="F1048" s="17" t="s">
        <v>53</v>
      </c>
      <c r="G1048" s="17">
        <f t="shared" si="48"/>
        <v>1</v>
      </c>
      <c r="H1048" s="17">
        <f t="shared" si="49"/>
        <v>0</v>
      </c>
      <c r="I1048" s="17">
        <f t="shared" si="50"/>
        <v>0</v>
      </c>
    </row>
    <row r="1049" spans="1:9" x14ac:dyDescent="0.25">
      <c r="A1049" s="17">
        <v>1048</v>
      </c>
      <c r="B1049" s="17" t="s">
        <v>1087</v>
      </c>
      <c r="C1049" s="17" t="s">
        <v>1434</v>
      </c>
      <c r="D1049" s="17" t="s">
        <v>1406</v>
      </c>
      <c r="E1049" s="17" t="s">
        <v>645</v>
      </c>
      <c r="F1049" s="17" t="s">
        <v>53</v>
      </c>
      <c r="G1049" s="17">
        <f t="shared" si="48"/>
        <v>1</v>
      </c>
      <c r="H1049" s="17">
        <f t="shared" si="49"/>
        <v>1</v>
      </c>
      <c r="I1049" s="17">
        <f t="shared" si="50"/>
        <v>1</v>
      </c>
    </row>
    <row r="1050" spans="1:9" x14ac:dyDescent="0.25">
      <c r="A1050" s="17">
        <v>1049</v>
      </c>
      <c r="B1050" s="17" t="s">
        <v>1088</v>
      </c>
      <c r="C1050" s="17" t="s">
        <v>1436</v>
      </c>
      <c r="D1050" s="17" t="s">
        <v>1435</v>
      </c>
      <c r="E1050" s="17" t="s">
        <v>645</v>
      </c>
      <c r="F1050" s="17" t="s">
        <v>53</v>
      </c>
      <c r="G1050" s="17">
        <f t="shared" si="48"/>
        <v>1</v>
      </c>
      <c r="H1050" s="17">
        <f t="shared" si="49"/>
        <v>0</v>
      </c>
      <c r="I1050" s="17">
        <f t="shared" si="50"/>
        <v>0</v>
      </c>
    </row>
    <row r="1051" spans="1:9" x14ac:dyDescent="0.25">
      <c r="A1051" s="17">
        <v>1050</v>
      </c>
      <c r="B1051" s="17" t="s">
        <v>1089</v>
      </c>
      <c r="C1051" s="17" t="s">
        <v>1434</v>
      </c>
      <c r="D1051" s="17" t="s">
        <v>1435</v>
      </c>
      <c r="E1051" s="17" t="s">
        <v>645</v>
      </c>
      <c r="F1051" s="17" t="s">
        <v>53</v>
      </c>
      <c r="G1051" s="17">
        <f t="shared" si="48"/>
        <v>1</v>
      </c>
      <c r="H1051" s="17">
        <f t="shared" si="49"/>
        <v>1</v>
      </c>
      <c r="I1051" s="17">
        <f t="shared" si="50"/>
        <v>0</v>
      </c>
    </row>
    <row r="1052" spans="1:9" x14ac:dyDescent="0.25">
      <c r="A1052" s="17">
        <v>1051</v>
      </c>
      <c r="B1052" s="17" t="s">
        <v>1090</v>
      </c>
      <c r="C1052" s="17" t="s">
        <v>1436</v>
      </c>
      <c r="D1052" s="17" t="s">
        <v>1435</v>
      </c>
      <c r="E1052" s="17" t="s">
        <v>645</v>
      </c>
      <c r="F1052" s="17" t="s">
        <v>53</v>
      </c>
      <c r="G1052" s="17">
        <f t="shared" si="48"/>
        <v>1</v>
      </c>
      <c r="H1052" s="17">
        <f t="shared" si="49"/>
        <v>0</v>
      </c>
      <c r="I1052" s="17">
        <f t="shared" si="50"/>
        <v>0</v>
      </c>
    </row>
    <row r="1053" spans="1:9" x14ac:dyDescent="0.25">
      <c r="A1053" s="17">
        <v>1052</v>
      </c>
      <c r="B1053" s="17" t="s">
        <v>1091</v>
      </c>
      <c r="C1053" s="17" t="s">
        <v>1436</v>
      </c>
      <c r="D1053" s="17" t="s">
        <v>1435</v>
      </c>
      <c r="E1053" s="17" t="s">
        <v>645</v>
      </c>
      <c r="F1053" s="17" t="s">
        <v>53</v>
      </c>
      <c r="G1053" s="17">
        <f t="shared" si="48"/>
        <v>1</v>
      </c>
      <c r="H1053" s="17">
        <f t="shared" si="49"/>
        <v>0</v>
      </c>
      <c r="I1053" s="17">
        <f t="shared" si="50"/>
        <v>0</v>
      </c>
    </row>
    <row r="1054" spans="1:9" x14ac:dyDescent="0.25">
      <c r="A1054" s="17">
        <v>1053</v>
      </c>
      <c r="B1054" s="17" t="s">
        <v>1092</v>
      </c>
      <c r="C1054" s="17" t="s">
        <v>1436</v>
      </c>
      <c r="D1054" s="17" t="s">
        <v>1435</v>
      </c>
      <c r="E1054" s="17" t="s">
        <v>645</v>
      </c>
      <c r="F1054" s="17" t="s">
        <v>53</v>
      </c>
      <c r="G1054" s="17">
        <f t="shared" si="48"/>
        <v>1</v>
      </c>
      <c r="H1054" s="17">
        <f t="shared" si="49"/>
        <v>0</v>
      </c>
      <c r="I1054" s="17">
        <f t="shared" si="50"/>
        <v>0</v>
      </c>
    </row>
    <row r="1055" spans="1:9" x14ac:dyDescent="0.25">
      <c r="A1055" s="17">
        <v>1054</v>
      </c>
      <c r="B1055" s="17" t="s">
        <v>1093</v>
      </c>
      <c r="C1055" s="17" t="s">
        <v>1436</v>
      </c>
      <c r="D1055" s="17" t="s">
        <v>1435</v>
      </c>
      <c r="E1055" s="17" t="s">
        <v>645</v>
      </c>
      <c r="F1055" s="17" t="s">
        <v>53</v>
      </c>
      <c r="G1055" s="17">
        <f t="shared" si="48"/>
        <v>1</v>
      </c>
      <c r="H1055" s="17">
        <f t="shared" si="49"/>
        <v>0</v>
      </c>
      <c r="I1055" s="17">
        <f t="shared" si="50"/>
        <v>0</v>
      </c>
    </row>
    <row r="1056" spans="1:9" x14ac:dyDescent="0.25">
      <c r="A1056" s="17">
        <v>1055</v>
      </c>
      <c r="B1056" s="17" t="s">
        <v>1094</v>
      </c>
      <c r="C1056" s="17" t="s">
        <v>1436</v>
      </c>
      <c r="D1056" s="17" t="s">
        <v>1435</v>
      </c>
      <c r="E1056" s="17" t="s">
        <v>645</v>
      </c>
      <c r="F1056" s="17" t="s">
        <v>53</v>
      </c>
      <c r="G1056" s="17">
        <f t="shared" si="48"/>
        <v>1</v>
      </c>
      <c r="H1056" s="17">
        <f t="shared" si="49"/>
        <v>0</v>
      </c>
      <c r="I1056" s="17">
        <f t="shared" si="50"/>
        <v>0</v>
      </c>
    </row>
    <row r="1057" spans="1:9" x14ac:dyDescent="0.25">
      <c r="A1057" s="17">
        <v>1056</v>
      </c>
      <c r="B1057" s="17" t="s">
        <v>1095</v>
      </c>
      <c r="C1057" s="17" t="s">
        <v>1434</v>
      </c>
      <c r="D1057" s="17" t="s">
        <v>1406</v>
      </c>
      <c r="E1057" s="17" t="s">
        <v>645</v>
      </c>
      <c r="F1057" s="17" t="s">
        <v>53</v>
      </c>
      <c r="G1057" s="17">
        <f t="shared" si="48"/>
        <v>1</v>
      </c>
      <c r="H1057" s="17">
        <f t="shared" si="49"/>
        <v>1</v>
      </c>
      <c r="I1057" s="17">
        <f t="shared" si="50"/>
        <v>1</v>
      </c>
    </row>
    <row r="1058" spans="1:9" x14ac:dyDescent="0.25">
      <c r="A1058" s="17">
        <v>1057</v>
      </c>
      <c r="B1058" s="17" t="s">
        <v>1096</v>
      </c>
      <c r="C1058" s="17" t="s">
        <v>1436</v>
      </c>
      <c r="D1058" s="17" t="s">
        <v>1435</v>
      </c>
      <c r="E1058" s="17" t="s">
        <v>645</v>
      </c>
      <c r="F1058" s="17" t="s">
        <v>53</v>
      </c>
      <c r="G1058" s="17">
        <f t="shared" si="48"/>
        <v>1</v>
      </c>
      <c r="H1058" s="17">
        <f t="shared" si="49"/>
        <v>0</v>
      </c>
      <c r="I1058" s="17">
        <f t="shared" si="50"/>
        <v>0</v>
      </c>
    </row>
    <row r="1059" spans="1:9" x14ac:dyDescent="0.25">
      <c r="A1059" s="17">
        <v>1058</v>
      </c>
      <c r="B1059" s="17" t="s">
        <v>1097</v>
      </c>
      <c r="C1059" s="17" t="s">
        <v>1436</v>
      </c>
      <c r="D1059" s="17" t="s">
        <v>1435</v>
      </c>
      <c r="E1059" s="17" t="s">
        <v>645</v>
      </c>
      <c r="F1059" s="17" t="s">
        <v>53</v>
      </c>
      <c r="G1059" s="17">
        <f t="shared" si="48"/>
        <v>1</v>
      </c>
      <c r="H1059" s="17">
        <f t="shared" si="49"/>
        <v>0</v>
      </c>
      <c r="I1059" s="17">
        <f t="shared" si="50"/>
        <v>0</v>
      </c>
    </row>
    <row r="1060" spans="1:9" x14ac:dyDescent="0.25">
      <c r="A1060" s="17">
        <v>1059</v>
      </c>
      <c r="B1060" s="17" t="s">
        <v>1098</v>
      </c>
      <c r="C1060" s="17" t="s">
        <v>1436</v>
      </c>
      <c r="D1060" s="17" t="s">
        <v>1435</v>
      </c>
      <c r="E1060" s="17" t="s">
        <v>645</v>
      </c>
      <c r="F1060" s="17" t="s">
        <v>53</v>
      </c>
      <c r="G1060" s="17">
        <f t="shared" si="48"/>
        <v>1</v>
      </c>
      <c r="H1060" s="17">
        <f t="shared" si="49"/>
        <v>0</v>
      </c>
      <c r="I1060" s="17">
        <f t="shared" si="50"/>
        <v>0</v>
      </c>
    </row>
    <row r="1061" spans="1:9" x14ac:dyDescent="0.25">
      <c r="A1061" s="17">
        <v>1060</v>
      </c>
      <c r="B1061" s="17" t="s">
        <v>1099</v>
      </c>
      <c r="C1061" s="17" t="s">
        <v>1436</v>
      </c>
      <c r="D1061" s="17" t="s">
        <v>1435</v>
      </c>
      <c r="E1061" s="17" t="s">
        <v>645</v>
      </c>
      <c r="F1061" s="17" t="s">
        <v>53</v>
      </c>
      <c r="G1061" s="17">
        <f t="shared" si="48"/>
        <v>1</v>
      </c>
      <c r="H1061" s="17">
        <f t="shared" si="49"/>
        <v>0</v>
      </c>
      <c r="I1061" s="17">
        <f t="shared" si="50"/>
        <v>0</v>
      </c>
    </row>
    <row r="1062" spans="1:9" x14ac:dyDescent="0.25">
      <c r="A1062" s="17">
        <v>1061</v>
      </c>
      <c r="B1062" s="17" t="s">
        <v>1100</v>
      </c>
      <c r="C1062" s="17" t="s">
        <v>1434</v>
      </c>
      <c r="D1062" s="17" t="s">
        <v>1435</v>
      </c>
      <c r="E1062" s="17" t="s">
        <v>645</v>
      </c>
      <c r="F1062" s="17" t="s">
        <v>53</v>
      </c>
      <c r="G1062" s="17">
        <f t="shared" si="48"/>
        <v>1</v>
      </c>
      <c r="H1062" s="17">
        <f t="shared" si="49"/>
        <v>1</v>
      </c>
      <c r="I1062" s="17">
        <f t="shared" si="50"/>
        <v>0</v>
      </c>
    </row>
    <row r="1063" spans="1:9" x14ac:dyDescent="0.25">
      <c r="A1063" s="17">
        <v>1062</v>
      </c>
      <c r="B1063" s="17" t="s">
        <v>1101</v>
      </c>
      <c r="C1063" s="17" t="s">
        <v>1436</v>
      </c>
      <c r="D1063" s="17" t="s">
        <v>1435</v>
      </c>
      <c r="E1063" s="17" t="s">
        <v>645</v>
      </c>
      <c r="F1063" s="17" t="s">
        <v>53</v>
      </c>
      <c r="G1063" s="17">
        <f t="shared" si="48"/>
        <v>1</v>
      </c>
      <c r="H1063" s="17">
        <f t="shared" si="49"/>
        <v>0</v>
      </c>
      <c r="I1063" s="17">
        <f t="shared" si="50"/>
        <v>0</v>
      </c>
    </row>
    <row r="1064" spans="1:9" x14ac:dyDescent="0.25">
      <c r="A1064" s="17">
        <v>1063</v>
      </c>
      <c r="B1064" s="17" t="s">
        <v>1102</v>
      </c>
      <c r="C1064" s="17" t="s">
        <v>1436</v>
      </c>
      <c r="D1064" s="17" t="s">
        <v>1435</v>
      </c>
      <c r="E1064" s="17" t="s">
        <v>645</v>
      </c>
      <c r="F1064" s="17" t="s">
        <v>53</v>
      </c>
      <c r="G1064" s="17">
        <f t="shared" si="48"/>
        <v>1</v>
      </c>
      <c r="H1064" s="17">
        <f t="shared" si="49"/>
        <v>0</v>
      </c>
      <c r="I1064" s="17">
        <f t="shared" si="50"/>
        <v>0</v>
      </c>
    </row>
    <row r="1065" spans="1:9" x14ac:dyDescent="0.25">
      <c r="A1065" s="17">
        <v>1064</v>
      </c>
      <c r="B1065" s="17" t="s">
        <v>1103</v>
      </c>
      <c r="C1065" s="17" t="s">
        <v>1434</v>
      </c>
      <c r="D1065" s="17" t="s">
        <v>1406</v>
      </c>
      <c r="E1065" s="17" t="s">
        <v>645</v>
      </c>
      <c r="F1065" s="17" t="s">
        <v>53</v>
      </c>
      <c r="G1065" s="17">
        <f t="shared" si="48"/>
        <v>1</v>
      </c>
      <c r="H1065" s="17">
        <f t="shared" si="49"/>
        <v>1</v>
      </c>
      <c r="I1065" s="17">
        <f t="shared" si="50"/>
        <v>1</v>
      </c>
    </row>
    <row r="1066" spans="1:9" x14ac:dyDescent="0.25">
      <c r="A1066" s="17">
        <v>1065</v>
      </c>
      <c r="B1066" s="17" t="s">
        <v>1104</v>
      </c>
      <c r="C1066" s="17" t="s">
        <v>1436</v>
      </c>
      <c r="D1066" s="17" t="s">
        <v>1435</v>
      </c>
      <c r="E1066" s="17" t="s">
        <v>645</v>
      </c>
      <c r="F1066" s="17" t="s">
        <v>53</v>
      </c>
      <c r="G1066" s="17">
        <f t="shared" si="48"/>
        <v>1</v>
      </c>
      <c r="H1066" s="17">
        <f t="shared" si="49"/>
        <v>0</v>
      </c>
      <c r="I1066" s="17">
        <f t="shared" si="50"/>
        <v>0</v>
      </c>
    </row>
    <row r="1067" spans="1:9" x14ac:dyDescent="0.25">
      <c r="A1067" s="17">
        <v>1066</v>
      </c>
      <c r="B1067" s="17" t="s">
        <v>1105</v>
      </c>
      <c r="C1067" s="17" t="s">
        <v>1434</v>
      </c>
      <c r="D1067" s="17" t="s">
        <v>1435</v>
      </c>
      <c r="E1067" s="17" t="s">
        <v>645</v>
      </c>
      <c r="F1067" s="17" t="s">
        <v>53</v>
      </c>
      <c r="G1067" s="17">
        <f t="shared" si="48"/>
        <v>1</v>
      </c>
      <c r="H1067" s="17">
        <f t="shared" si="49"/>
        <v>1</v>
      </c>
      <c r="I1067" s="17">
        <f t="shared" si="50"/>
        <v>0</v>
      </c>
    </row>
    <row r="1068" spans="1:9" x14ac:dyDescent="0.25">
      <c r="A1068" s="17">
        <v>1067</v>
      </c>
      <c r="B1068" s="17" t="s">
        <v>1106</v>
      </c>
      <c r="C1068" s="17" t="s">
        <v>1436</v>
      </c>
      <c r="D1068" s="17" t="s">
        <v>1435</v>
      </c>
      <c r="E1068" s="17" t="s">
        <v>645</v>
      </c>
      <c r="F1068" s="17" t="s">
        <v>53</v>
      </c>
      <c r="G1068" s="17">
        <f t="shared" si="48"/>
        <v>1</v>
      </c>
      <c r="H1068" s="17">
        <f t="shared" si="49"/>
        <v>0</v>
      </c>
      <c r="I1068" s="17">
        <f t="shared" si="50"/>
        <v>0</v>
      </c>
    </row>
    <row r="1069" spans="1:9" x14ac:dyDescent="0.25">
      <c r="A1069" s="17">
        <v>1068</v>
      </c>
      <c r="B1069" s="17" t="s">
        <v>1107</v>
      </c>
      <c r="C1069" s="17" t="s">
        <v>1436</v>
      </c>
      <c r="D1069" s="17" t="s">
        <v>1435</v>
      </c>
      <c r="E1069" s="17" t="s">
        <v>645</v>
      </c>
      <c r="F1069" s="17" t="s">
        <v>53</v>
      </c>
      <c r="G1069" s="17">
        <f t="shared" si="48"/>
        <v>1</v>
      </c>
      <c r="H1069" s="17">
        <f t="shared" si="49"/>
        <v>0</v>
      </c>
      <c r="I1069" s="17">
        <f t="shared" si="50"/>
        <v>0</v>
      </c>
    </row>
    <row r="1070" spans="1:9" x14ac:dyDescent="0.25">
      <c r="A1070" s="17">
        <v>1069</v>
      </c>
      <c r="B1070" s="17" t="s">
        <v>1108</v>
      </c>
      <c r="C1070" s="17" t="s">
        <v>1434</v>
      </c>
      <c r="D1070" s="17" t="s">
        <v>1406</v>
      </c>
      <c r="E1070" s="17" t="s">
        <v>645</v>
      </c>
      <c r="F1070" s="17" t="s">
        <v>53</v>
      </c>
      <c r="G1070" s="17">
        <f t="shared" si="48"/>
        <v>1</v>
      </c>
      <c r="H1070" s="17">
        <f t="shared" si="49"/>
        <v>1</v>
      </c>
      <c r="I1070" s="17">
        <f t="shared" si="50"/>
        <v>1</v>
      </c>
    </row>
    <row r="1071" spans="1:9" x14ac:dyDescent="0.25">
      <c r="A1071" s="17">
        <v>1070</v>
      </c>
      <c r="B1071" s="17" t="s">
        <v>1109</v>
      </c>
      <c r="C1071" s="17" t="s">
        <v>1434</v>
      </c>
      <c r="D1071" s="17" t="s">
        <v>1435</v>
      </c>
      <c r="E1071" s="17" t="s">
        <v>645</v>
      </c>
      <c r="F1071" s="17" t="s">
        <v>53</v>
      </c>
      <c r="G1071" s="17">
        <f t="shared" si="48"/>
        <v>1</v>
      </c>
      <c r="H1071" s="17">
        <f t="shared" si="49"/>
        <v>1</v>
      </c>
      <c r="I1071" s="17">
        <f t="shared" si="50"/>
        <v>0</v>
      </c>
    </row>
    <row r="1072" spans="1:9" x14ac:dyDescent="0.25">
      <c r="A1072" s="17">
        <v>1071</v>
      </c>
      <c r="B1072" s="17" t="s">
        <v>1110</v>
      </c>
      <c r="C1072" s="17" t="s">
        <v>1436</v>
      </c>
      <c r="D1072" s="17" t="s">
        <v>1435</v>
      </c>
      <c r="E1072" s="17" t="s">
        <v>645</v>
      </c>
      <c r="F1072" s="17" t="s">
        <v>53</v>
      </c>
      <c r="G1072" s="17">
        <f t="shared" si="48"/>
        <v>1</v>
      </c>
      <c r="H1072" s="17">
        <f t="shared" si="49"/>
        <v>0</v>
      </c>
      <c r="I1072" s="17">
        <f t="shared" si="50"/>
        <v>0</v>
      </c>
    </row>
    <row r="1073" spans="1:9" x14ac:dyDescent="0.25">
      <c r="A1073" s="17">
        <v>1072</v>
      </c>
      <c r="B1073" s="17" t="s">
        <v>1111</v>
      </c>
      <c r="C1073" s="17" t="s">
        <v>1436</v>
      </c>
      <c r="D1073" s="17" t="s">
        <v>1435</v>
      </c>
      <c r="E1073" s="17" t="s">
        <v>645</v>
      </c>
      <c r="F1073" s="17" t="s">
        <v>53</v>
      </c>
      <c r="G1073" s="17">
        <f t="shared" si="48"/>
        <v>1</v>
      </c>
      <c r="H1073" s="17">
        <f t="shared" si="49"/>
        <v>0</v>
      </c>
      <c r="I1073" s="17">
        <f t="shared" si="50"/>
        <v>0</v>
      </c>
    </row>
    <row r="1074" spans="1:9" x14ac:dyDescent="0.25">
      <c r="A1074" s="17">
        <v>1073</v>
      </c>
      <c r="B1074" s="17" t="s">
        <v>1112</v>
      </c>
      <c r="C1074" s="17" t="s">
        <v>1436</v>
      </c>
      <c r="D1074" s="17" t="s">
        <v>1406</v>
      </c>
      <c r="E1074" s="17" t="s">
        <v>645</v>
      </c>
      <c r="F1074" s="17" t="s">
        <v>53</v>
      </c>
      <c r="G1074" s="17">
        <f t="shared" si="48"/>
        <v>1</v>
      </c>
      <c r="H1074" s="17">
        <f t="shared" si="49"/>
        <v>0</v>
      </c>
      <c r="I1074" s="17">
        <f t="shared" si="50"/>
        <v>1</v>
      </c>
    </row>
    <row r="1075" spans="1:9" x14ac:dyDescent="0.25">
      <c r="A1075" s="17">
        <v>1074</v>
      </c>
      <c r="B1075" s="17" t="s">
        <v>1113</v>
      </c>
      <c r="C1075" s="17" t="s">
        <v>1434</v>
      </c>
      <c r="D1075" s="17" t="s">
        <v>1435</v>
      </c>
      <c r="E1075" s="17" t="s">
        <v>645</v>
      </c>
      <c r="F1075" s="17" t="s">
        <v>53</v>
      </c>
      <c r="G1075" s="17">
        <f t="shared" si="48"/>
        <v>1</v>
      </c>
      <c r="H1075" s="17">
        <f t="shared" si="49"/>
        <v>1</v>
      </c>
      <c r="I1075" s="17">
        <f t="shared" si="50"/>
        <v>0</v>
      </c>
    </row>
    <row r="1076" spans="1:9" x14ac:dyDescent="0.25">
      <c r="A1076" s="17">
        <v>1075</v>
      </c>
      <c r="B1076" s="17" t="s">
        <v>1114</v>
      </c>
      <c r="C1076" s="17" t="s">
        <v>1436</v>
      </c>
      <c r="D1076" s="17" t="s">
        <v>1435</v>
      </c>
      <c r="E1076" s="17" t="s">
        <v>645</v>
      </c>
      <c r="F1076" s="17" t="s">
        <v>53</v>
      </c>
      <c r="G1076" s="17">
        <f t="shared" si="48"/>
        <v>1</v>
      </c>
      <c r="H1076" s="17">
        <f t="shared" si="49"/>
        <v>0</v>
      </c>
      <c r="I1076" s="17">
        <f t="shared" si="50"/>
        <v>0</v>
      </c>
    </row>
    <row r="1077" spans="1:9" x14ac:dyDescent="0.25">
      <c r="A1077" s="17">
        <v>1076</v>
      </c>
      <c r="B1077" s="17" t="s">
        <v>1115</v>
      </c>
      <c r="C1077" s="17" t="s">
        <v>1436</v>
      </c>
      <c r="D1077" s="17" t="s">
        <v>1435</v>
      </c>
      <c r="E1077" s="17" t="s">
        <v>645</v>
      </c>
      <c r="F1077" s="17" t="s">
        <v>53</v>
      </c>
      <c r="G1077" s="17">
        <f t="shared" si="48"/>
        <v>1</v>
      </c>
      <c r="H1077" s="17">
        <f t="shared" si="49"/>
        <v>0</v>
      </c>
      <c r="I1077" s="17">
        <f t="shared" si="50"/>
        <v>0</v>
      </c>
    </row>
    <row r="1078" spans="1:9" x14ac:dyDescent="0.25">
      <c r="A1078" s="17">
        <v>1077</v>
      </c>
      <c r="B1078" s="17" t="s">
        <v>1116</v>
      </c>
      <c r="C1078" s="17" t="s">
        <v>1436</v>
      </c>
      <c r="D1078" s="17" t="s">
        <v>1435</v>
      </c>
      <c r="E1078" s="17" t="s">
        <v>645</v>
      </c>
      <c r="F1078" s="17" t="s">
        <v>53</v>
      </c>
      <c r="G1078" s="17">
        <f t="shared" si="48"/>
        <v>1</v>
      </c>
      <c r="H1078" s="17">
        <f t="shared" si="49"/>
        <v>0</v>
      </c>
      <c r="I1078" s="17">
        <f t="shared" si="50"/>
        <v>0</v>
      </c>
    </row>
    <row r="1079" spans="1:9" x14ac:dyDescent="0.25">
      <c r="A1079" s="17">
        <v>1078</v>
      </c>
      <c r="B1079" s="17" t="s">
        <v>1117</v>
      </c>
      <c r="C1079" s="17" t="s">
        <v>1434</v>
      </c>
      <c r="D1079" s="17" t="s">
        <v>1406</v>
      </c>
      <c r="E1079" s="17" t="s">
        <v>645</v>
      </c>
      <c r="F1079" s="17" t="s">
        <v>53</v>
      </c>
      <c r="G1079" s="17">
        <f t="shared" si="48"/>
        <v>1</v>
      </c>
      <c r="H1079" s="17">
        <f t="shared" si="49"/>
        <v>1</v>
      </c>
      <c r="I1079" s="17">
        <f t="shared" si="50"/>
        <v>1</v>
      </c>
    </row>
    <row r="1080" spans="1:9" x14ac:dyDescent="0.25">
      <c r="A1080" s="17">
        <v>1079</v>
      </c>
      <c r="B1080" s="17" t="s">
        <v>1118</v>
      </c>
      <c r="C1080" s="17" t="s">
        <v>1436</v>
      </c>
      <c r="D1080" s="17" t="s">
        <v>1435</v>
      </c>
      <c r="E1080" s="17" t="s">
        <v>645</v>
      </c>
      <c r="F1080" s="17" t="s">
        <v>53</v>
      </c>
      <c r="G1080" s="17">
        <f t="shared" si="48"/>
        <v>1</v>
      </c>
      <c r="H1080" s="17">
        <f t="shared" si="49"/>
        <v>0</v>
      </c>
      <c r="I1080" s="17">
        <f t="shared" si="50"/>
        <v>0</v>
      </c>
    </row>
    <row r="1081" spans="1:9" x14ac:dyDescent="0.25">
      <c r="A1081" s="17">
        <v>1080</v>
      </c>
      <c r="B1081" s="17" t="s">
        <v>1119</v>
      </c>
      <c r="C1081" s="17" t="s">
        <v>1436</v>
      </c>
      <c r="D1081" s="17" t="s">
        <v>1435</v>
      </c>
      <c r="E1081" s="17" t="s">
        <v>645</v>
      </c>
      <c r="F1081" s="17" t="s">
        <v>53</v>
      </c>
      <c r="G1081" s="17">
        <f t="shared" si="48"/>
        <v>1</v>
      </c>
      <c r="H1081" s="17">
        <f t="shared" si="49"/>
        <v>0</v>
      </c>
      <c r="I1081" s="17">
        <f t="shared" si="50"/>
        <v>0</v>
      </c>
    </row>
    <row r="1082" spans="1:9" x14ac:dyDescent="0.25">
      <c r="A1082" s="17">
        <v>1081</v>
      </c>
      <c r="B1082" s="17" t="s">
        <v>1120</v>
      </c>
      <c r="C1082" s="17" t="s">
        <v>1436</v>
      </c>
      <c r="D1082" s="17" t="s">
        <v>1435</v>
      </c>
      <c r="E1082" s="17" t="s">
        <v>645</v>
      </c>
      <c r="F1082" s="17" t="s">
        <v>53</v>
      </c>
      <c r="G1082" s="17">
        <f t="shared" si="48"/>
        <v>1</v>
      </c>
      <c r="H1082" s="17">
        <f t="shared" si="49"/>
        <v>0</v>
      </c>
      <c r="I1082" s="17">
        <f t="shared" si="50"/>
        <v>0</v>
      </c>
    </row>
    <row r="1083" spans="1:9" x14ac:dyDescent="0.25">
      <c r="A1083" s="17">
        <v>1082</v>
      </c>
      <c r="B1083" s="17" t="s">
        <v>1121</v>
      </c>
      <c r="C1083" s="17" t="s">
        <v>1436</v>
      </c>
      <c r="D1083" s="17" t="s">
        <v>1406</v>
      </c>
      <c r="E1083" s="17" t="s">
        <v>645</v>
      </c>
      <c r="F1083" s="17" t="s">
        <v>53</v>
      </c>
      <c r="G1083" s="17">
        <f t="shared" si="48"/>
        <v>1</v>
      </c>
      <c r="H1083" s="17">
        <f t="shared" si="49"/>
        <v>0</v>
      </c>
      <c r="I1083" s="17">
        <f t="shared" si="50"/>
        <v>1</v>
      </c>
    </row>
    <row r="1084" spans="1:9" x14ac:dyDescent="0.25">
      <c r="A1084" s="17">
        <v>1083</v>
      </c>
      <c r="B1084" s="17" t="s">
        <v>1122</v>
      </c>
      <c r="C1084" s="17" t="s">
        <v>1434</v>
      </c>
      <c r="D1084" s="17" t="s">
        <v>1435</v>
      </c>
      <c r="E1084" s="17" t="s">
        <v>645</v>
      </c>
      <c r="F1084" s="17" t="s">
        <v>53</v>
      </c>
      <c r="G1084" s="17">
        <f t="shared" si="48"/>
        <v>1</v>
      </c>
      <c r="H1084" s="17">
        <f t="shared" si="49"/>
        <v>1</v>
      </c>
      <c r="I1084" s="17">
        <f t="shared" si="50"/>
        <v>0</v>
      </c>
    </row>
    <row r="1085" spans="1:9" x14ac:dyDescent="0.25">
      <c r="A1085" s="17">
        <v>1084</v>
      </c>
      <c r="B1085" s="17" t="s">
        <v>1123</v>
      </c>
      <c r="C1085" s="17" t="s">
        <v>1434</v>
      </c>
      <c r="D1085" s="17" t="s">
        <v>1435</v>
      </c>
      <c r="E1085" s="17" t="s">
        <v>645</v>
      </c>
      <c r="F1085" s="17" t="s">
        <v>53</v>
      </c>
      <c r="G1085" s="17">
        <f t="shared" si="48"/>
        <v>1</v>
      </c>
      <c r="H1085" s="17">
        <f t="shared" si="49"/>
        <v>1</v>
      </c>
      <c r="I1085" s="17">
        <f t="shared" si="50"/>
        <v>0</v>
      </c>
    </row>
    <row r="1086" spans="1:9" x14ac:dyDescent="0.25">
      <c r="A1086" s="17">
        <v>1085</v>
      </c>
      <c r="B1086" s="17" t="s">
        <v>1124</v>
      </c>
      <c r="C1086" s="17" t="s">
        <v>1436</v>
      </c>
      <c r="D1086" s="17" t="s">
        <v>1435</v>
      </c>
      <c r="E1086" s="17" t="s">
        <v>645</v>
      </c>
      <c r="F1086" s="17" t="s">
        <v>53</v>
      </c>
      <c r="G1086" s="17">
        <f t="shared" si="48"/>
        <v>1</v>
      </c>
      <c r="H1086" s="17">
        <f t="shared" si="49"/>
        <v>0</v>
      </c>
      <c r="I1086" s="17">
        <f t="shared" si="50"/>
        <v>0</v>
      </c>
    </row>
    <row r="1087" spans="1:9" x14ac:dyDescent="0.25">
      <c r="A1087" s="17">
        <v>1086</v>
      </c>
      <c r="B1087" s="17" t="s">
        <v>1125</v>
      </c>
      <c r="C1087" s="17" t="s">
        <v>1434</v>
      </c>
      <c r="D1087" s="17" t="s">
        <v>1435</v>
      </c>
      <c r="E1087" s="17" t="s">
        <v>645</v>
      </c>
      <c r="F1087" s="17" t="s">
        <v>53</v>
      </c>
      <c r="G1087" s="17">
        <f t="shared" si="48"/>
        <v>1</v>
      </c>
      <c r="H1087" s="17">
        <f t="shared" si="49"/>
        <v>1</v>
      </c>
      <c r="I1087" s="17">
        <f t="shared" si="50"/>
        <v>0</v>
      </c>
    </row>
    <row r="1088" spans="1:9" x14ac:dyDescent="0.25">
      <c r="A1088" s="17">
        <v>1087</v>
      </c>
      <c r="B1088" s="17" t="s">
        <v>1126</v>
      </c>
      <c r="C1088" s="17" t="s">
        <v>1436</v>
      </c>
      <c r="D1088" s="17" t="s">
        <v>1435</v>
      </c>
      <c r="E1088" s="17" t="s">
        <v>645</v>
      </c>
      <c r="F1088" s="17" t="s">
        <v>53</v>
      </c>
      <c r="G1088" s="17">
        <f t="shared" si="48"/>
        <v>1</v>
      </c>
      <c r="H1088" s="17">
        <f t="shared" si="49"/>
        <v>0</v>
      </c>
      <c r="I1088" s="17">
        <f t="shared" si="50"/>
        <v>0</v>
      </c>
    </row>
    <row r="1089" spans="1:9" x14ac:dyDescent="0.25">
      <c r="A1089" s="17">
        <v>1088</v>
      </c>
      <c r="B1089" s="17" t="s">
        <v>1127</v>
      </c>
      <c r="C1089" s="17" t="s">
        <v>1436</v>
      </c>
      <c r="D1089" s="17" t="s">
        <v>1435</v>
      </c>
      <c r="E1089" s="17" t="s">
        <v>645</v>
      </c>
      <c r="F1089" s="17" t="s">
        <v>53</v>
      </c>
      <c r="G1089" s="17">
        <f t="shared" si="48"/>
        <v>1</v>
      </c>
      <c r="H1089" s="17">
        <f t="shared" si="49"/>
        <v>0</v>
      </c>
      <c r="I1089" s="17">
        <f t="shared" si="50"/>
        <v>0</v>
      </c>
    </row>
    <row r="1090" spans="1:9" x14ac:dyDescent="0.25">
      <c r="A1090" s="17">
        <v>1089</v>
      </c>
      <c r="B1090" s="17" t="s">
        <v>1128</v>
      </c>
      <c r="C1090" s="17" t="s">
        <v>1436</v>
      </c>
      <c r="D1090" s="17" t="s">
        <v>1435</v>
      </c>
      <c r="E1090" s="17" t="s">
        <v>645</v>
      </c>
      <c r="F1090" s="17" t="s">
        <v>53</v>
      </c>
      <c r="G1090" s="17">
        <f t="shared" si="48"/>
        <v>1</v>
      </c>
      <c r="H1090" s="17">
        <f t="shared" si="49"/>
        <v>0</v>
      </c>
      <c r="I1090" s="17">
        <f t="shared" si="50"/>
        <v>0</v>
      </c>
    </row>
    <row r="1091" spans="1:9" x14ac:dyDescent="0.25">
      <c r="A1091" s="17">
        <v>1090</v>
      </c>
      <c r="B1091" s="17" t="s">
        <v>1129</v>
      </c>
      <c r="C1091" s="17" t="s">
        <v>1436</v>
      </c>
      <c r="D1091" s="17" t="s">
        <v>1435</v>
      </c>
      <c r="E1091" s="17" t="s">
        <v>645</v>
      </c>
      <c r="F1091" s="17" t="s">
        <v>53</v>
      </c>
      <c r="G1091" s="17">
        <f t="shared" ref="G1091:G1154" si="51">IF(F1091&gt;=16,1,0)</f>
        <v>1</v>
      </c>
      <c r="H1091" s="17">
        <f t="shared" ref="H1091:H1154" si="52">IF(C1091="Female",1,0)</f>
        <v>0</v>
      </c>
      <c r="I1091" s="17">
        <f t="shared" ref="I1091:I1154" si="53">IF(D1091="Yes",1,0)</f>
        <v>0</v>
      </c>
    </row>
    <row r="1092" spans="1:9" x14ac:dyDescent="0.25">
      <c r="A1092" s="17">
        <v>1091</v>
      </c>
      <c r="B1092" s="17" t="s">
        <v>1130</v>
      </c>
      <c r="C1092" s="17" t="s">
        <v>1434</v>
      </c>
      <c r="D1092" s="17" t="s">
        <v>1435</v>
      </c>
      <c r="E1092" s="17" t="s">
        <v>645</v>
      </c>
      <c r="F1092" s="17" t="s">
        <v>53</v>
      </c>
      <c r="G1092" s="17">
        <f t="shared" si="51"/>
        <v>1</v>
      </c>
      <c r="H1092" s="17">
        <f t="shared" si="52"/>
        <v>1</v>
      </c>
      <c r="I1092" s="17">
        <f t="shared" si="53"/>
        <v>0</v>
      </c>
    </row>
    <row r="1093" spans="1:9" x14ac:dyDescent="0.25">
      <c r="A1093" s="17">
        <v>1092</v>
      </c>
      <c r="B1093" s="17" t="s">
        <v>1131</v>
      </c>
      <c r="C1093" s="17" t="s">
        <v>1436</v>
      </c>
      <c r="D1093" s="17" t="s">
        <v>1435</v>
      </c>
      <c r="E1093" s="17" t="s">
        <v>645</v>
      </c>
      <c r="F1093" s="17" t="s">
        <v>53</v>
      </c>
      <c r="G1093" s="17">
        <f t="shared" si="51"/>
        <v>1</v>
      </c>
      <c r="H1093" s="17">
        <f t="shared" si="52"/>
        <v>0</v>
      </c>
      <c r="I1093" s="17">
        <f t="shared" si="53"/>
        <v>0</v>
      </c>
    </row>
    <row r="1094" spans="1:9" x14ac:dyDescent="0.25">
      <c r="A1094" s="17">
        <v>1093</v>
      </c>
      <c r="B1094" s="17" t="s">
        <v>1132</v>
      </c>
      <c r="C1094" s="17" t="s">
        <v>1436</v>
      </c>
      <c r="D1094" s="17" t="s">
        <v>1406</v>
      </c>
      <c r="E1094" s="17" t="s">
        <v>645</v>
      </c>
      <c r="F1094" s="17" t="s">
        <v>53</v>
      </c>
      <c r="G1094" s="17">
        <f t="shared" si="51"/>
        <v>1</v>
      </c>
      <c r="H1094" s="17">
        <f t="shared" si="52"/>
        <v>0</v>
      </c>
      <c r="I1094" s="17">
        <f t="shared" si="53"/>
        <v>1</v>
      </c>
    </row>
    <row r="1095" spans="1:9" x14ac:dyDescent="0.25">
      <c r="A1095" s="17">
        <v>1094</v>
      </c>
      <c r="B1095" s="17" t="s">
        <v>1133</v>
      </c>
      <c r="C1095" s="17" t="s">
        <v>1434</v>
      </c>
      <c r="D1095" s="17" t="s">
        <v>1435</v>
      </c>
      <c r="E1095" s="17" t="s">
        <v>645</v>
      </c>
      <c r="F1095" s="17" t="s">
        <v>53</v>
      </c>
      <c r="G1095" s="17">
        <f t="shared" si="51"/>
        <v>1</v>
      </c>
      <c r="H1095" s="17">
        <f t="shared" si="52"/>
        <v>1</v>
      </c>
      <c r="I1095" s="17">
        <f t="shared" si="53"/>
        <v>0</v>
      </c>
    </row>
    <row r="1096" spans="1:9" x14ac:dyDescent="0.25">
      <c r="A1096" s="17">
        <v>1095</v>
      </c>
      <c r="B1096" s="17" t="s">
        <v>1134</v>
      </c>
      <c r="C1096" s="17" t="s">
        <v>1436</v>
      </c>
      <c r="D1096" s="17" t="s">
        <v>1435</v>
      </c>
      <c r="E1096" s="17" t="s">
        <v>645</v>
      </c>
      <c r="F1096" s="17" t="s">
        <v>53</v>
      </c>
      <c r="G1096" s="17">
        <f t="shared" si="51"/>
        <v>1</v>
      </c>
      <c r="H1096" s="17">
        <f t="shared" si="52"/>
        <v>0</v>
      </c>
      <c r="I1096" s="17">
        <f t="shared" si="53"/>
        <v>0</v>
      </c>
    </row>
    <row r="1097" spans="1:9" x14ac:dyDescent="0.25">
      <c r="A1097" s="17">
        <v>1096</v>
      </c>
      <c r="B1097" s="17" t="s">
        <v>1135</v>
      </c>
      <c r="C1097" s="17" t="s">
        <v>1436</v>
      </c>
      <c r="D1097" s="17" t="s">
        <v>1435</v>
      </c>
      <c r="E1097" s="17" t="s">
        <v>645</v>
      </c>
      <c r="F1097" s="17" t="s">
        <v>53</v>
      </c>
      <c r="G1097" s="17">
        <f t="shared" si="51"/>
        <v>1</v>
      </c>
      <c r="H1097" s="17">
        <f t="shared" si="52"/>
        <v>0</v>
      </c>
      <c r="I1097" s="17">
        <f t="shared" si="53"/>
        <v>0</v>
      </c>
    </row>
    <row r="1098" spans="1:9" x14ac:dyDescent="0.25">
      <c r="A1098" s="17">
        <v>1097</v>
      </c>
      <c r="B1098" s="17" t="s">
        <v>1136</v>
      </c>
      <c r="C1098" s="17" t="s">
        <v>1436</v>
      </c>
      <c r="D1098" s="17" t="s">
        <v>1435</v>
      </c>
      <c r="E1098" s="17" t="s">
        <v>645</v>
      </c>
      <c r="F1098" s="17" t="s">
        <v>53</v>
      </c>
      <c r="G1098" s="17">
        <f t="shared" si="51"/>
        <v>1</v>
      </c>
      <c r="H1098" s="17">
        <f t="shared" si="52"/>
        <v>0</v>
      </c>
      <c r="I1098" s="17">
        <f t="shared" si="53"/>
        <v>0</v>
      </c>
    </row>
    <row r="1099" spans="1:9" x14ac:dyDescent="0.25">
      <c r="A1099" s="17">
        <v>1098</v>
      </c>
      <c r="B1099" s="17" t="s">
        <v>1137</v>
      </c>
      <c r="C1099" s="17" t="s">
        <v>1436</v>
      </c>
      <c r="D1099" s="17" t="s">
        <v>1435</v>
      </c>
      <c r="E1099" s="17" t="s">
        <v>645</v>
      </c>
      <c r="F1099" s="17" t="s">
        <v>53</v>
      </c>
      <c r="G1099" s="17">
        <f t="shared" si="51"/>
        <v>1</v>
      </c>
      <c r="H1099" s="17">
        <f t="shared" si="52"/>
        <v>0</v>
      </c>
      <c r="I1099" s="17">
        <f t="shared" si="53"/>
        <v>0</v>
      </c>
    </row>
    <row r="1100" spans="1:9" x14ac:dyDescent="0.25">
      <c r="A1100" s="17">
        <v>1099</v>
      </c>
      <c r="B1100" s="17" t="s">
        <v>1138</v>
      </c>
      <c r="C1100" s="17" t="s">
        <v>1434</v>
      </c>
      <c r="D1100" s="17" t="s">
        <v>1406</v>
      </c>
      <c r="E1100" s="17" t="s">
        <v>645</v>
      </c>
      <c r="F1100" s="17" t="s">
        <v>53</v>
      </c>
      <c r="G1100" s="17">
        <f t="shared" si="51"/>
        <v>1</v>
      </c>
      <c r="H1100" s="17">
        <f t="shared" si="52"/>
        <v>1</v>
      </c>
      <c r="I1100" s="17">
        <f t="shared" si="53"/>
        <v>1</v>
      </c>
    </row>
    <row r="1101" spans="1:9" x14ac:dyDescent="0.25">
      <c r="A1101" s="17">
        <v>1100</v>
      </c>
      <c r="B1101" s="17" t="s">
        <v>1139</v>
      </c>
      <c r="C1101" s="17" t="s">
        <v>1434</v>
      </c>
      <c r="D1101" s="17" t="s">
        <v>1435</v>
      </c>
      <c r="E1101" s="17" t="s">
        <v>645</v>
      </c>
      <c r="F1101" s="17" t="s">
        <v>53</v>
      </c>
      <c r="G1101" s="17">
        <f t="shared" si="51"/>
        <v>1</v>
      </c>
      <c r="H1101" s="17">
        <f t="shared" si="52"/>
        <v>1</v>
      </c>
      <c r="I1101" s="17">
        <f t="shared" si="53"/>
        <v>0</v>
      </c>
    </row>
    <row r="1102" spans="1:9" x14ac:dyDescent="0.25">
      <c r="A1102" s="17">
        <v>1101</v>
      </c>
      <c r="B1102" s="17" t="s">
        <v>1140</v>
      </c>
      <c r="C1102" s="17" t="s">
        <v>1436</v>
      </c>
      <c r="D1102" s="17" t="s">
        <v>1435</v>
      </c>
      <c r="E1102" s="17" t="s">
        <v>645</v>
      </c>
      <c r="F1102" s="17" t="s">
        <v>53</v>
      </c>
      <c r="G1102" s="17">
        <f t="shared" si="51"/>
        <v>1</v>
      </c>
      <c r="H1102" s="17">
        <f t="shared" si="52"/>
        <v>0</v>
      </c>
      <c r="I1102" s="17">
        <f t="shared" si="53"/>
        <v>0</v>
      </c>
    </row>
    <row r="1103" spans="1:9" x14ac:dyDescent="0.25">
      <c r="A1103" s="17">
        <v>1102</v>
      </c>
      <c r="B1103" s="17" t="s">
        <v>1141</v>
      </c>
      <c r="C1103" s="17" t="s">
        <v>1436</v>
      </c>
      <c r="D1103" s="17" t="s">
        <v>1435</v>
      </c>
      <c r="E1103" s="17" t="s">
        <v>645</v>
      </c>
      <c r="F1103" s="17" t="s">
        <v>53</v>
      </c>
      <c r="G1103" s="17">
        <f t="shared" si="51"/>
        <v>1</v>
      </c>
      <c r="H1103" s="17">
        <f t="shared" si="52"/>
        <v>0</v>
      </c>
      <c r="I1103" s="17">
        <f t="shared" si="53"/>
        <v>0</v>
      </c>
    </row>
    <row r="1104" spans="1:9" x14ac:dyDescent="0.25">
      <c r="A1104" s="17">
        <v>1103</v>
      </c>
      <c r="B1104" s="17" t="s">
        <v>1142</v>
      </c>
      <c r="C1104" s="17" t="s">
        <v>1436</v>
      </c>
      <c r="D1104" s="17" t="s">
        <v>1435</v>
      </c>
      <c r="E1104" s="17" t="s">
        <v>645</v>
      </c>
      <c r="F1104" s="17" t="s">
        <v>53</v>
      </c>
      <c r="G1104" s="17">
        <f t="shared" si="51"/>
        <v>1</v>
      </c>
      <c r="H1104" s="17">
        <f t="shared" si="52"/>
        <v>0</v>
      </c>
      <c r="I1104" s="17">
        <f t="shared" si="53"/>
        <v>0</v>
      </c>
    </row>
    <row r="1105" spans="1:9" x14ac:dyDescent="0.25">
      <c r="A1105" s="17">
        <v>1104</v>
      </c>
      <c r="B1105" s="17" t="s">
        <v>1143</v>
      </c>
      <c r="C1105" s="17" t="s">
        <v>1434</v>
      </c>
      <c r="D1105" s="17" t="s">
        <v>1435</v>
      </c>
      <c r="E1105" s="17" t="s">
        <v>645</v>
      </c>
      <c r="F1105" s="17" t="s">
        <v>53</v>
      </c>
      <c r="G1105" s="17">
        <f t="shared" si="51"/>
        <v>1</v>
      </c>
      <c r="H1105" s="17">
        <f t="shared" si="52"/>
        <v>1</v>
      </c>
      <c r="I1105" s="17">
        <f t="shared" si="53"/>
        <v>0</v>
      </c>
    </row>
    <row r="1106" spans="1:9" x14ac:dyDescent="0.25">
      <c r="A1106" s="17">
        <v>1105</v>
      </c>
      <c r="B1106" s="17" t="s">
        <v>1144</v>
      </c>
      <c r="C1106" s="17" t="s">
        <v>1436</v>
      </c>
      <c r="D1106" s="17" t="s">
        <v>1435</v>
      </c>
      <c r="E1106" s="17" t="s">
        <v>645</v>
      </c>
      <c r="F1106" s="17" t="s">
        <v>53</v>
      </c>
      <c r="G1106" s="17">
        <f t="shared" si="51"/>
        <v>1</v>
      </c>
      <c r="H1106" s="17">
        <f t="shared" si="52"/>
        <v>0</v>
      </c>
      <c r="I1106" s="17">
        <f t="shared" si="53"/>
        <v>0</v>
      </c>
    </row>
    <row r="1107" spans="1:9" x14ac:dyDescent="0.25">
      <c r="A1107" s="17">
        <v>1106</v>
      </c>
      <c r="B1107" s="17" t="s">
        <v>1145</v>
      </c>
      <c r="C1107" s="17" t="s">
        <v>1436</v>
      </c>
      <c r="D1107" s="17" t="s">
        <v>1435</v>
      </c>
      <c r="E1107" s="17" t="s">
        <v>645</v>
      </c>
      <c r="F1107" s="17" t="s">
        <v>53</v>
      </c>
      <c r="G1107" s="17">
        <f t="shared" si="51"/>
        <v>1</v>
      </c>
      <c r="H1107" s="17">
        <f t="shared" si="52"/>
        <v>0</v>
      </c>
      <c r="I1107" s="17">
        <f t="shared" si="53"/>
        <v>0</v>
      </c>
    </row>
    <row r="1108" spans="1:9" x14ac:dyDescent="0.25">
      <c r="A1108" s="17">
        <v>1107</v>
      </c>
      <c r="B1108" s="17" t="s">
        <v>1146</v>
      </c>
      <c r="C1108" s="17" t="s">
        <v>1436</v>
      </c>
      <c r="D1108" s="17" t="s">
        <v>1435</v>
      </c>
      <c r="E1108" s="17" t="s">
        <v>645</v>
      </c>
      <c r="F1108" s="17" t="s">
        <v>53</v>
      </c>
      <c r="G1108" s="17">
        <f t="shared" si="51"/>
        <v>1</v>
      </c>
      <c r="H1108" s="17">
        <f t="shared" si="52"/>
        <v>0</v>
      </c>
      <c r="I1108" s="17">
        <f t="shared" si="53"/>
        <v>0</v>
      </c>
    </row>
    <row r="1109" spans="1:9" x14ac:dyDescent="0.25">
      <c r="A1109" s="17">
        <v>1108</v>
      </c>
      <c r="B1109" s="17" t="s">
        <v>1147</v>
      </c>
      <c r="C1109" s="17" t="s">
        <v>1436</v>
      </c>
      <c r="D1109" s="17" t="s">
        <v>1435</v>
      </c>
      <c r="E1109" s="17" t="s">
        <v>645</v>
      </c>
      <c r="F1109" s="17" t="s">
        <v>53</v>
      </c>
      <c r="G1109" s="17">
        <f t="shared" si="51"/>
        <v>1</v>
      </c>
      <c r="H1109" s="17">
        <f t="shared" si="52"/>
        <v>0</v>
      </c>
      <c r="I1109" s="17">
        <f t="shared" si="53"/>
        <v>0</v>
      </c>
    </row>
    <row r="1110" spans="1:9" x14ac:dyDescent="0.25">
      <c r="A1110" s="17">
        <v>1109</v>
      </c>
      <c r="B1110" s="17" t="s">
        <v>1148</v>
      </c>
      <c r="C1110" s="17" t="s">
        <v>1436</v>
      </c>
      <c r="D1110" s="17" t="s">
        <v>1435</v>
      </c>
      <c r="E1110" s="17" t="s">
        <v>645</v>
      </c>
      <c r="F1110" s="17" t="s">
        <v>53</v>
      </c>
      <c r="G1110" s="17">
        <f t="shared" si="51"/>
        <v>1</v>
      </c>
      <c r="H1110" s="17">
        <f t="shared" si="52"/>
        <v>0</v>
      </c>
      <c r="I1110" s="17">
        <f t="shared" si="53"/>
        <v>0</v>
      </c>
    </row>
    <row r="1111" spans="1:9" x14ac:dyDescent="0.25">
      <c r="A1111" s="17">
        <v>1110</v>
      </c>
      <c r="B1111" s="17" t="s">
        <v>1149</v>
      </c>
      <c r="C1111" s="17" t="s">
        <v>1434</v>
      </c>
      <c r="D1111" s="17" t="s">
        <v>1435</v>
      </c>
      <c r="E1111" s="17" t="s">
        <v>645</v>
      </c>
      <c r="F1111" s="17" t="s">
        <v>53</v>
      </c>
      <c r="G1111" s="17">
        <f t="shared" si="51"/>
        <v>1</v>
      </c>
      <c r="H1111" s="17">
        <f t="shared" si="52"/>
        <v>1</v>
      </c>
      <c r="I1111" s="17">
        <f t="shared" si="53"/>
        <v>0</v>
      </c>
    </row>
    <row r="1112" spans="1:9" x14ac:dyDescent="0.25">
      <c r="A1112" s="17">
        <v>1111</v>
      </c>
      <c r="B1112" s="17" t="s">
        <v>1150</v>
      </c>
      <c r="C1112" s="17" t="s">
        <v>1436</v>
      </c>
      <c r="D1112" s="17" t="s">
        <v>1435</v>
      </c>
      <c r="E1112" s="17" t="s">
        <v>645</v>
      </c>
      <c r="F1112" s="17" t="s">
        <v>53</v>
      </c>
      <c r="G1112" s="17">
        <f t="shared" si="51"/>
        <v>1</v>
      </c>
      <c r="H1112" s="17">
        <f t="shared" si="52"/>
        <v>0</v>
      </c>
      <c r="I1112" s="17">
        <f t="shared" si="53"/>
        <v>0</v>
      </c>
    </row>
    <row r="1113" spans="1:9" x14ac:dyDescent="0.25">
      <c r="A1113" s="17">
        <v>1112</v>
      </c>
      <c r="B1113" s="17" t="s">
        <v>1151</v>
      </c>
      <c r="C1113" s="17" t="s">
        <v>1434</v>
      </c>
      <c r="D1113" s="17" t="s">
        <v>1435</v>
      </c>
      <c r="E1113" s="17" t="s">
        <v>645</v>
      </c>
      <c r="F1113" s="17" t="s">
        <v>53</v>
      </c>
      <c r="G1113" s="17">
        <f t="shared" si="51"/>
        <v>1</v>
      </c>
      <c r="H1113" s="17">
        <f t="shared" si="52"/>
        <v>1</v>
      </c>
      <c r="I1113" s="17">
        <f t="shared" si="53"/>
        <v>0</v>
      </c>
    </row>
    <row r="1114" spans="1:9" x14ac:dyDescent="0.25">
      <c r="A1114" s="17">
        <v>1113</v>
      </c>
      <c r="B1114" s="17" t="s">
        <v>1152</v>
      </c>
      <c r="C1114" s="17" t="s">
        <v>1434</v>
      </c>
      <c r="D1114" s="17" t="s">
        <v>1435</v>
      </c>
      <c r="E1114" s="17" t="s">
        <v>645</v>
      </c>
      <c r="F1114" s="17" t="s">
        <v>53</v>
      </c>
      <c r="G1114" s="17">
        <f t="shared" si="51"/>
        <v>1</v>
      </c>
      <c r="H1114" s="17">
        <f t="shared" si="52"/>
        <v>1</v>
      </c>
      <c r="I1114" s="17">
        <f t="shared" si="53"/>
        <v>0</v>
      </c>
    </row>
    <row r="1115" spans="1:9" x14ac:dyDescent="0.25">
      <c r="A1115" s="17">
        <v>1114</v>
      </c>
      <c r="B1115" s="17" t="s">
        <v>1153</v>
      </c>
      <c r="C1115" s="17" t="s">
        <v>1436</v>
      </c>
      <c r="D1115" s="17" t="s">
        <v>1435</v>
      </c>
      <c r="E1115" s="17" t="s">
        <v>645</v>
      </c>
      <c r="F1115" s="17" t="s">
        <v>53</v>
      </c>
      <c r="G1115" s="17">
        <f t="shared" si="51"/>
        <v>1</v>
      </c>
      <c r="H1115" s="17">
        <f t="shared" si="52"/>
        <v>0</v>
      </c>
      <c r="I1115" s="17">
        <f t="shared" si="53"/>
        <v>0</v>
      </c>
    </row>
    <row r="1116" spans="1:9" x14ac:dyDescent="0.25">
      <c r="A1116" s="17">
        <v>1115</v>
      </c>
      <c r="B1116" s="17" t="s">
        <v>1154</v>
      </c>
      <c r="C1116" s="17" t="s">
        <v>1436</v>
      </c>
      <c r="D1116" s="17" t="s">
        <v>1435</v>
      </c>
      <c r="E1116" s="17" t="s">
        <v>645</v>
      </c>
      <c r="F1116" s="17" t="s">
        <v>53</v>
      </c>
      <c r="G1116" s="17">
        <f t="shared" si="51"/>
        <v>1</v>
      </c>
      <c r="H1116" s="17">
        <f t="shared" si="52"/>
        <v>0</v>
      </c>
      <c r="I1116" s="17">
        <f t="shared" si="53"/>
        <v>0</v>
      </c>
    </row>
    <row r="1117" spans="1:9" x14ac:dyDescent="0.25">
      <c r="A1117" s="17">
        <v>1116</v>
      </c>
      <c r="B1117" s="17" t="s">
        <v>1155</v>
      </c>
      <c r="C1117" s="17" t="s">
        <v>1434</v>
      </c>
      <c r="D1117" s="17" t="s">
        <v>1435</v>
      </c>
      <c r="E1117" s="17" t="s">
        <v>645</v>
      </c>
      <c r="F1117" s="17" t="s">
        <v>53</v>
      </c>
      <c r="G1117" s="17">
        <f t="shared" si="51"/>
        <v>1</v>
      </c>
      <c r="H1117" s="17">
        <f t="shared" si="52"/>
        <v>1</v>
      </c>
      <c r="I1117" s="17">
        <f t="shared" si="53"/>
        <v>0</v>
      </c>
    </row>
    <row r="1118" spans="1:9" x14ac:dyDescent="0.25">
      <c r="A1118" s="17">
        <v>1117</v>
      </c>
      <c r="B1118" s="17" t="s">
        <v>1156</v>
      </c>
      <c r="C1118" s="17" t="s">
        <v>1434</v>
      </c>
      <c r="D1118" s="17" t="s">
        <v>1435</v>
      </c>
      <c r="E1118" s="17" t="s">
        <v>645</v>
      </c>
      <c r="F1118" s="17" t="s">
        <v>53</v>
      </c>
      <c r="G1118" s="17">
        <f t="shared" si="51"/>
        <v>1</v>
      </c>
      <c r="H1118" s="17">
        <f t="shared" si="52"/>
        <v>1</v>
      </c>
      <c r="I1118" s="17">
        <f t="shared" si="53"/>
        <v>0</v>
      </c>
    </row>
    <row r="1119" spans="1:9" x14ac:dyDescent="0.25">
      <c r="A1119" s="17">
        <v>1118</v>
      </c>
      <c r="B1119" s="17" t="s">
        <v>1157</v>
      </c>
      <c r="C1119" s="17" t="s">
        <v>1436</v>
      </c>
      <c r="D1119" s="17" t="s">
        <v>1435</v>
      </c>
      <c r="E1119" s="17" t="s">
        <v>645</v>
      </c>
      <c r="F1119" s="17" t="s">
        <v>53</v>
      </c>
      <c r="G1119" s="17">
        <f t="shared" si="51"/>
        <v>1</v>
      </c>
      <c r="H1119" s="17">
        <f t="shared" si="52"/>
        <v>0</v>
      </c>
      <c r="I1119" s="17">
        <f t="shared" si="53"/>
        <v>0</v>
      </c>
    </row>
    <row r="1120" spans="1:9" x14ac:dyDescent="0.25">
      <c r="A1120" s="17">
        <v>1119</v>
      </c>
      <c r="B1120" s="17" t="s">
        <v>1158</v>
      </c>
      <c r="C1120" s="17" t="s">
        <v>1436</v>
      </c>
      <c r="D1120" s="17" t="s">
        <v>1435</v>
      </c>
      <c r="E1120" s="17" t="s">
        <v>645</v>
      </c>
      <c r="F1120" s="17" t="s">
        <v>53</v>
      </c>
      <c r="G1120" s="17">
        <f t="shared" si="51"/>
        <v>1</v>
      </c>
      <c r="H1120" s="17">
        <f t="shared" si="52"/>
        <v>0</v>
      </c>
      <c r="I1120" s="17">
        <f t="shared" si="53"/>
        <v>0</v>
      </c>
    </row>
    <row r="1121" spans="1:9" x14ac:dyDescent="0.25">
      <c r="A1121" s="17">
        <v>1120</v>
      </c>
      <c r="B1121" s="17" t="s">
        <v>1159</v>
      </c>
      <c r="C1121" s="17" t="s">
        <v>1436</v>
      </c>
      <c r="D1121" s="17" t="s">
        <v>1435</v>
      </c>
      <c r="E1121" s="17" t="s">
        <v>645</v>
      </c>
      <c r="F1121" s="17" t="s">
        <v>53</v>
      </c>
      <c r="G1121" s="17">
        <f t="shared" si="51"/>
        <v>1</v>
      </c>
      <c r="H1121" s="17">
        <f t="shared" si="52"/>
        <v>0</v>
      </c>
      <c r="I1121" s="17">
        <f t="shared" si="53"/>
        <v>0</v>
      </c>
    </row>
    <row r="1122" spans="1:9" x14ac:dyDescent="0.25">
      <c r="A1122" s="17">
        <v>1121</v>
      </c>
      <c r="B1122" s="17" t="s">
        <v>1160</v>
      </c>
      <c r="C1122" s="17" t="s">
        <v>1436</v>
      </c>
      <c r="D1122" s="17" t="s">
        <v>1435</v>
      </c>
      <c r="E1122" s="17" t="s">
        <v>645</v>
      </c>
      <c r="F1122" s="17" t="s">
        <v>53</v>
      </c>
      <c r="G1122" s="17">
        <f t="shared" si="51"/>
        <v>1</v>
      </c>
      <c r="H1122" s="17">
        <f t="shared" si="52"/>
        <v>0</v>
      </c>
      <c r="I1122" s="17">
        <f t="shared" si="53"/>
        <v>0</v>
      </c>
    </row>
    <row r="1123" spans="1:9" x14ac:dyDescent="0.25">
      <c r="A1123" s="17">
        <v>1122</v>
      </c>
      <c r="B1123" s="17" t="s">
        <v>1161</v>
      </c>
      <c r="C1123" s="17" t="s">
        <v>1436</v>
      </c>
      <c r="D1123" s="17" t="s">
        <v>1435</v>
      </c>
      <c r="E1123" s="17" t="s">
        <v>645</v>
      </c>
      <c r="F1123" s="17" t="s">
        <v>53</v>
      </c>
      <c r="G1123" s="17">
        <f t="shared" si="51"/>
        <v>1</v>
      </c>
      <c r="H1123" s="17">
        <f t="shared" si="52"/>
        <v>0</v>
      </c>
      <c r="I1123" s="17">
        <f t="shared" si="53"/>
        <v>0</v>
      </c>
    </row>
    <row r="1124" spans="1:9" x14ac:dyDescent="0.25">
      <c r="A1124" s="17">
        <v>1123</v>
      </c>
      <c r="B1124" s="17" t="s">
        <v>1162</v>
      </c>
      <c r="C1124" s="17" t="s">
        <v>1436</v>
      </c>
      <c r="D1124" s="17" t="s">
        <v>1406</v>
      </c>
      <c r="E1124" s="17" t="s">
        <v>645</v>
      </c>
      <c r="F1124" s="17" t="s">
        <v>53</v>
      </c>
      <c r="G1124" s="17">
        <f t="shared" si="51"/>
        <v>1</v>
      </c>
      <c r="H1124" s="17">
        <f t="shared" si="52"/>
        <v>0</v>
      </c>
      <c r="I1124" s="17">
        <f t="shared" si="53"/>
        <v>1</v>
      </c>
    </row>
    <row r="1125" spans="1:9" x14ac:dyDescent="0.25">
      <c r="A1125" s="17">
        <v>1124</v>
      </c>
      <c r="B1125" s="17" t="s">
        <v>1163</v>
      </c>
      <c r="C1125" s="17" t="s">
        <v>1436</v>
      </c>
      <c r="D1125" s="17" t="s">
        <v>1435</v>
      </c>
      <c r="E1125" s="17" t="s">
        <v>645</v>
      </c>
      <c r="F1125" s="17" t="s">
        <v>53</v>
      </c>
      <c r="G1125" s="17">
        <f t="shared" si="51"/>
        <v>1</v>
      </c>
      <c r="H1125" s="17">
        <f t="shared" si="52"/>
        <v>0</v>
      </c>
      <c r="I1125" s="17">
        <f t="shared" si="53"/>
        <v>0</v>
      </c>
    </row>
    <row r="1126" spans="1:9" x14ac:dyDescent="0.25">
      <c r="A1126" s="17">
        <v>1125</v>
      </c>
      <c r="B1126" s="17" t="s">
        <v>1164</v>
      </c>
      <c r="C1126" s="17" t="s">
        <v>1436</v>
      </c>
      <c r="D1126" s="17" t="s">
        <v>1435</v>
      </c>
      <c r="E1126" s="17" t="s">
        <v>645</v>
      </c>
      <c r="F1126" s="17" t="s">
        <v>53</v>
      </c>
      <c r="G1126" s="17">
        <f t="shared" si="51"/>
        <v>1</v>
      </c>
      <c r="H1126" s="17">
        <f t="shared" si="52"/>
        <v>0</v>
      </c>
      <c r="I1126" s="17">
        <f t="shared" si="53"/>
        <v>0</v>
      </c>
    </row>
    <row r="1127" spans="1:9" x14ac:dyDescent="0.25">
      <c r="A1127" s="17">
        <v>1126</v>
      </c>
      <c r="B1127" s="17" t="s">
        <v>1165</v>
      </c>
      <c r="C1127" s="17" t="s">
        <v>1436</v>
      </c>
      <c r="D1127" s="17" t="s">
        <v>1406</v>
      </c>
      <c r="E1127" s="17" t="s">
        <v>645</v>
      </c>
      <c r="F1127" s="17" t="s">
        <v>53</v>
      </c>
      <c r="G1127" s="17">
        <f t="shared" si="51"/>
        <v>1</v>
      </c>
      <c r="H1127" s="17">
        <f t="shared" si="52"/>
        <v>0</v>
      </c>
      <c r="I1127" s="17">
        <f t="shared" si="53"/>
        <v>1</v>
      </c>
    </row>
    <row r="1128" spans="1:9" x14ac:dyDescent="0.25">
      <c r="A1128" s="17">
        <v>1127</v>
      </c>
      <c r="B1128" s="17" t="s">
        <v>1166</v>
      </c>
      <c r="C1128" s="17" t="s">
        <v>1434</v>
      </c>
      <c r="D1128" s="17" t="s">
        <v>1435</v>
      </c>
      <c r="E1128" s="17" t="s">
        <v>645</v>
      </c>
      <c r="F1128" s="17" t="s">
        <v>53</v>
      </c>
      <c r="G1128" s="17">
        <f t="shared" si="51"/>
        <v>1</v>
      </c>
      <c r="H1128" s="17">
        <f t="shared" si="52"/>
        <v>1</v>
      </c>
      <c r="I1128" s="17">
        <f t="shared" si="53"/>
        <v>0</v>
      </c>
    </row>
    <row r="1129" spans="1:9" x14ac:dyDescent="0.25">
      <c r="A1129" s="17">
        <v>1128</v>
      </c>
      <c r="B1129" s="17" t="s">
        <v>1167</v>
      </c>
      <c r="C1129" s="17" t="s">
        <v>1434</v>
      </c>
      <c r="D1129" s="17" t="s">
        <v>1435</v>
      </c>
      <c r="E1129" s="17" t="s">
        <v>645</v>
      </c>
      <c r="F1129" s="17" t="s">
        <v>53</v>
      </c>
      <c r="G1129" s="17">
        <f t="shared" si="51"/>
        <v>1</v>
      </c>
      <c r="H1129" s="17">
        <f t="shared" si="52"/>
        <v>1</v>
      </c>
      <c r="I1129" s="17">
        <f t="shared" si="53"/>
        <v>0</v>
      </c>
    </row>
    <row r="1130" spans="1:9" x14ac:dyDescent="0.25">
      <c r="A1130" s="17">
        <v>1129</v>
      </c>
      <c r="B1130" s="17" t="s">
        <v>1168</v>
      </c>
      <c r="C1130" s="17" t="s">
        <v>1436</v>
      </c>
      <c r="D1130" s="17" t="s">
        <v>1435</v>
      </c>
      <c r="E1130" s="17" t="s">
        <v>645</v>
      </c>
      <c r="F1130" s="17" t="s">
        <v>53</v>
      </c>
      <c r="G1130" s="17">
        <f t="shared" si="51"/>
        <v>1</v>
      </c>
      <c r="H1130" s="17">
        <f t="shared" si="52"/>
        <v>0</v>
      </c>
      <c r="I1130" s="17">
        <f t="shared" si="53"/>
        <v>0</v>
      </c>
    </row>
    <row r="1131" spans="1:9" x14ac:dyDescent="0.25">
      <c r="A1131" s="17">
        <v>1130</v>
      </c>
      <c r="B1131" s="17" t="s">
        <v>1169</v>
      </c>
      <c r="C1131" s="17" t="s">
        <v>1434</v>
      </c>
      <c r="D1131" s="17" t="s">
        <v>1435</v>
      </c>
      <c r="E1131" s="17" t="s">
        <v>645</v>
      </c>
      <c r="F1131" s="17" t="s">
        <v>53</v>
      </c>
      <c r="G1131" s="17">
        <f t="shared" si="51"/>
        <v>1</v>
      </c>
      <c r="H1131" s="17">
        <f t="shared" si="52"/>
        <v>1</v>
      </c>
      <c r="I1131" s="17">
        <f t="shared" si="53"/>
        <v>0</v>
      </c>
    </row>
    <row r="1132" spans="1:9" x14ac:dyDescent="0.25">
      <c r="A1132" s="17">
        <v>1131</v>
      </c>
      <c r="B1132" s="17" t="s">
        <v>1170</v>
      </c>
      <c r="C1132" s="17" t="s">
        <v>1436</v>
      </c>
      <c r="D1132" s="17" t="s">
        <v>1435</v>
      </c>
      <c r="E1132" s="17" t="s">
        <v>645</v>
      </c>
      <c r="F1132" s="17" t="s">
        <v>53</v>
      </c>
      <c r="G1132" s="17">
        <f t="shared" si="51"/>
        <v>1</v>
      </c>
      <c r="H1132" s="17">
        <f t="shared" si="52"/>
        <v>0</v>
      </c>
      <c r="I1132" s="17">
        <f t="shared" si="53"/>
        <v>0</v>
      </c>
    </row>
    <row r="1133" spans="1:9" x14ac:dyDescent="0.25">
      <c r="A1133" s="17">
        <v>1132</v>
      </c>
      <c r="B1133" s="17" t="s">
        <v>1171</v>
      </c>
      <c r="C1133" s="17" t="s">
        <v>1434</v>
      </c>
      <c r="D1133" s="17" t="s">
        <v>1435</v>
      </c>
      <c r="E1133" s="17" t="s">
        <v>645</v>
      </c>
      <c r="F1133" s="17" t="s">
        <v>53</v>
      </c>
      <c r="G1133" s="17">
        <f t="shared" si="51"/>
        <v>1</v>
      </c>
      <c r="H1133" s="17">
        <f t="shared" si="52"/>
        <v>1</v>
      </c>
      <c r="I1133" s="17">
        <f t="shared" si="53"/>
        <v>0</v>
      </c>
    </row>
    <row r="1134" spans="1:9" x14ac:dyDescent="0.25">
      <c r="A1134" s="17">
        <v>1133</v>
      </c>
      <c r="B1134" s="17" t="s">
        <v>1172</v>
      </c>
      <c r="C1134" s="17" t="s">
        <v>1436</v>
      </c>
      <c r="D1134" s="17" t="s">
        <v>1435</v>
      </c>
      <c r="E1134" s="17" t="s">
        <v>645</v>
      </c>
      <c r="F1134" s="17" t="s">
        <v>53</v>
      </c>
      <c r="G1134" s="17">
        <f t="shared" si="51"/>
        <v>1</v>
      </c>
      <c r="H1134" s="17">
        <f t="shared" si="52"/>
        <v>0</v>
      </c>
      <c r="I1134" s="17">
        <f t="shared" si="53"/>
        <v>0</v>
      </c>
    </row>
    <row r="1135" spans="1:9" x14ac:dyDescent="0.25">
      <c r="A1135" s="17">
        <v>1134</v>
      </c>
      <c r="B1135" s="17" t="s">
        <v>1173</v>
      </c>
      <c r="C1135" s="17" t="s">
        <v>1436</v>
      </c>
      <c r="D1135" s="17" t="s">
        <v>1435</v>
      </c>
      <c r="E1135" s="17" t="s">
        <v>645</v>
      </c>
      <c r="F1135" s="17" t="s">
        <v>53</v>
      </c>
      <c r="G1135" s="17">
        <f t="shared" si="51"/>
        <v>1</v>
      </c>
      <c r="H1135" s="17">
        <f t="shared" si="52"/>
        <v>0</v>
      </c>
      <c r="I1135" s="17">
        <f t="shared" si="53"/>
        <v>0</v>
      </c>
    </row>
    <row r="1136" spans="1:9" x14ac:dyDescent="0.25">
      <c r="A1136" s="17">
        <v>1135</v>
      </c>
      <c r="B1136" s="17" t="s">
        <v>1174</v>
      </c>
      <c r="C1136" s="17" t="s">
        <v>1434</v>
      </c>
      <c r="D1136" s="17" t="s">
        <v>1435</v>
      </c>
      <c r="E1136" s="17" t="s">
        <v>645</v>
      </c>
      <c r="F1136" s="17" t="s">
        <v>53</v>
      </c>
      <c r="G1136" s="17">
        <f t="shared" si="51"/>
        <v>1</v>
      </c>
      <c r="H1136" s="17">
        <f t="shared" si="52"/>
        <v>1</v>
      </c>
      <c r="I1136" s="17">
        <f t="shared" si="53"/>
        <v>0</v>
      </c>
    </row>
    <row r="1137" spans="1:9" x14ac:dyDescent="0.25">
      <c r="A1137" s="17">
        <v>1136</v>
      </c>
      <c r="B1137" s="17" t="s">
        <v>1175</v>
      </c>
      <c r="C1137" s="17" t="s">
        <v>1436</v>
      </c>
      <c r="D1137" s="17" t="s">
        <v>1435</v>
      </c>
      <c r="E1137" s="17" t="s">
        <v>645</v>
      </c>
      <c r="F1137" s="17" t="s">
        <v>53</v>
      </c>
      <c r="G1137" s="17">
        <f t="shared" si="51"/>
        <v>1</v>
      </c>
      <c r="H1137" s="17">
        <f t="shared" si="52"/>
        <v>0</v>
      </c>
      <c r="I1137" s="17">
        <f t="shared" si="53"/>
        <v>0</v>
      </c>
    </row>
    <row r="1138" spans="1:9" x14ac:dyDescent="0.25">
      <c r="A1138" s="17">
        <v>1137</v>
      </c>
      <c r="B1138" s="17" t="s">
        <v>1176</v>
      </c>
      <c r="C1138" s="17" t="s">
        <v>1436</v>
      </c>
      <c r="D1138" s="17" t="s">
        <v>1406</v>
      </c>
      <c r="E1138" s="17" t="s">
        <v>645</v>
      </c>
      <c r="F1138" s="17" t="s">
        <v>53</v>
      </c>
      <c r="G1138" s="17">
        <f t="shared" si="51"/>
        <v>1</v>
      </c>
      <c r="H1138" s="17">
        <f t="shared" si="52"/>
        <v>0</v>
      </c>
      <c r="I1138" s="17">
        <f t="shared" si="53"/>
        <v>1</v>
      </c>
    </row>
    <row r="1139" spans="1:9" x14ac:dyDescent="0.25">
      <c r="A1139" s="17">
        <v>1138</v>
      </c>
      <c r="B1139" s="17" t="s">
        <v>1177</v>
      </c>
      <c r="C1139" s="17" t="s">
        <v>1436</v>
      </c>
      <c r="D1139" s="17" t="s">
        <v>1435</v>
      </c>
      <c r="E1139" s="17" t="s">
        <v>645</v>
      </c>
      <c r="F1139" s="17" t="s">
        <v>53</v>
      </c>
      <c r="G1139" s="17">
        <f t="shared" si="51"/>
        <v>1</v>
      </c>
      <c r="H1139" s="17">
        <f t="shared" si="52"/>
        <v>0</v>
      </c>
      <c r="I1139" s="17">
        <f t="shared" si="53"/>
        <v>0</v>
      </c>
    </row>
    <row r="1140" spans="1:9" x14ac:dyDescent="0.25">
      <c r="A1140" s="17">
        <v>1139</v>
      </c>
      <c r="B1140" s="17" t="s">
        <v>1178</v>
      </c>
      <c r="C1140" s="17" t="s">
        <v>1436</v>
      </c>
      <c r="D1140" s="17" t="s">
        <v>1435</v>
      </c>
      <c r="E1140" s="17" t="s">
        <v>645</v>
      </c>
      <c r="F1140" s="17" t="s">
        <v>53</v>
      </c>
      <c r="G1140" s="17">
        <f t="shared" si="51"/>
        <v>1</v>
      </c>
      <c r="H1140" s="17">
        <f t="shared" si="52"/>
        <v>0</v>
      </c>
      <c r="I1140" s="17">
        <f t="shared" si="53"/>
        <v>0</v>
      </c>
    </row>
    <row r="1141" spans="1:9" x14ac:dyDescent="0.25">
      <c r="A1141" s="17">
        <v>1140</v>
      </c>
      <c r="B1141" s="17" t="s">
        <v>1179</v>
      </c>
      <c r="C1141" s="17" t="s">
        <v>1436</v>
      </c>
      <c r="D1141" s="17" t="s">
        <v>1435</v>
      </c>
      <c r="E1141" s="17" t="s">
        <v>645</v>
      </c>
      <c r="F1141" s="17" t="s">
        <v>53</v>
      </c>
      <c r="G1141" s="17">
        <f t="shared" si="51"/>
        <v>1</v>
      </c>
      <c r="H1141" s="17">
        <f t="shared" si="52"/>
        <v>0</v>
      </c>
      <c r="I1141" s="17">
        <f t="shared" si="53"/>
        <v>0</v>
      </c>
    </row>
    <row r="1142" spans="1:9" x14ac:dyDescent="0.25">
      <c r="A1142" s="17">
        <v>1141</v>
      </c>
      <c r="B1142" s="17" t="s">
        <v>1180</v>
      </c>
      <c r="C1142" s="17" t="s">
        <v>1436</v>
      </c>
      <c r="D1142" s="17" t="s">
        <v>1435</v>
      </c>
      <c r="E1142" s="17" t="s">
        <v>645</v>
      </c>
      <c r="F1142" s="17" t="s">
        <v>53</v>
      </c>
      <c r="G1142" s="17">
        <f t="shared" si="51"/>
        <v>1</v>
      </c>
      <c r="H1142" s="17">
        <f t="shared" si="52"/>
        <v>0</v>
      </c>
      <c r="I1142" s="17">
        <f t="shared" si="53"/>
        <v>0</v>
      </c>
    </row>
    <row r="1143" spans="1:9" x14ac:dyDescent="0.25">
      <c r="A1143" s="17">
        <v>1142</v>
      </c>
      <c r="B1143" s="17" t="s">
        <v>1181</v>
      </c>
      <c r="C1143" s="17" t="s">
        <v>1436</v>
      </c>
      <c r="D1143" s="17" t="s">
        <v>1435</v>
      </c>
      <c r="E1143" s="17" t="s">
        <v>645</v>
      </c>
      <c r="F1143" s="17" t="s">
        <v>53</v>
      </c>
      <c r="G1143" s="17">
        <f t="shared" si="51"/>
        <v>1</v>
      </c>
      <c r="H1143" s="17">
        <f t="shared" si="52"/>
        <v>0</v>
      </c>
      <c r="I1143" s="17">
        <f t="shared" si="53"/>
        <v>0</v>
      </c>
    </row>
    <row r="1144" spans="1:9" x14ac:dyDescent="0.25">
      <c r="A1144" s="17">
        <v>1143</v>
      </c>
      <c r="B1144" s="17" t="s">
        <v>1182</v>
      </c>
      <c r="C1144" s="17" t="s">
        <v>1436</v>
      </c>
      <c r="D1144" s="17" t="s">
        <v>1435</v>
      </c>
      <c r="E1144" s="17" t="s">
        <v>645</v>
      </c>
      <c r="F1144" s="17" t="s">
        <v>53</v>
      </c>
      <c r="G1144" s="17">
        <f t="shared" si="51"/>
        <v>1</v>
      </c>
      <c r="H1144" s="17">
        <f t="shared" si="52"/>
        <v>0</v>
      </c>
      <c r="I1144" s="17">
        <f t="shared" si="53"/>
        <v>0</v>
      </c>
    </row>
    <row r="1145" spans="1:9" x14ac:dyDescent="0.25">
      <c r="A1145" s="17">
        <v>1144</v>
      </c>
      <c r="B1145" s="17" t="s">
        <v>1183</v>
      </c>
      <c r="C1145" s="17" t="s">
        <v>1436</v>
      </c>
      <c r="D1145" s="17" t="s">
        <v>1435</v>
      </c>
      <c r="E1145" s="17" t="s">
        <v>645</v>
      </c>
      <c r="F1145" s="17" t="s">
        <v>53</v>
      </c>
      <c r="G1145" s="17">
        <f t="shared" si="51"/>
        <v>1</v>
      </c>
      <c r="H1145" s="17">
        <f t="shared" si="52"/>
        <v>0</v>
      </c>
      <c r="I1145" s="17">
        <f t="shared" si="53"/>
        <v>0</v>
      </c>
    </row>
    <row r="1146" spans="1:9" x14ac:dyDescent="0.25">
      <c r="A1146" s="17">
        <v>1145</v>
      </c>
      <c r="B1146" s="17" t="s">
        <v>1184</v>
      </c>
      <c r="C1146" s="17" t="s">
        <v>1436</v>
      </c>
      <c r="D1146" s="17" t="s">
        <v>1435</v>
      </c>
      <c r="E1146" s="17" t="s">
        <v>645</v>
      </c>
      <c r="F1146" s="17" t="s">
        <v>53</v>
      </c>
      <c r="G1146" s="17">
        <f t="shared" si="51"/>
        <v>1</v>
      </c>
      <c r="H1146" s="17">
        <f t="shared" si="52"/>
        <v>0</v>
      </c>
      <c r="I1146" s="17">
        <f t="shared" si="53"/>
        <v>0</v>
      </c>
    </row>
    <row r="1147" spans="1:9" x14ac:dyDescent="0.25">
      <c r="A1147" s="17">
        <v>1146</v>
      </c>
      <c r="B1147" s="17" t="s">
        <v>1185</v>
      </c>
      <c r="C1147" s="17" t="s">
        <v>1436</v>
      </c>
      <c r="D1147" s="17" t="s">
        <v>1435</v>
      </c>
      <c r="E1147" s="17" t="s">
        <v>645</v>
      </c>
      <c r="F1147" s="17" t="s">
        <v>53</v>
      </c>
      <c r="G1147" s="17">
        <f t="shared" si="51"/>
        <v>1</v>
      </c>
      <c r="H1147" s="17">
        <f t="shared" si="52"/>
        <v>0</v>
      </c>
      <c r="I1147" s="17">
        <f t="shared" si="53"/>
        <v>0</v>
      </c>
    </row>
    <row r="1148" spans="1:9" x14ac:dyDescent="0.25">
      <c r="A1148" s="17">
        <v>1147</v>
      </c>
      <c r="B1148" s="17" t="s">
        <v>1186</v>
      </c>
      <c r="C1148" s="17" t="s">
        <v>1436</v>
      </c>
      <c r="D1148" s="17" t="s">
        <v>1435</v>
      </c>
      <c r="E1148" s="17" t="s">
        <v>645</v>
      </c>
      <c r="F1148" s="17" t="s">
        <v>53</v>
      </c>
      <c r="G1148" s="17">
        <f t="shared" si="51"/>
        <v>1</v>
      </c>
      <c r="H1148" s="17">
        <f t="shared" si="52"/>
        <v>0</v>
      </c>
      <c r="I1148" s="17">
        <f t="shared" si="53"/>
        <v>0</v>
      </c>
    </row>
    <row r="1149" spans="1:9" x14ac:dyDescent="0.25">
      <c r="A1149" s="17">
        <v>1148</v>
      </c>
      <c r="B1149" s="17" t="s">
        <v>1187</v>
      </c>
      <c r="C1149" s="17" t="s">
        <v>1436</v>
      </c>
      <c r="D1149" s="17" t="s">
        <v>1435</v>
      </c>
      <c r="E1149" s="17" t="s">
        <v>645</v>
      </c>
      <c r="F1149" s="17" t="s">
        <v>53</v>
      </c>
      <c r="G1149" s="17">
        <f t="shared" si="51"/>
        <v>1</v>
      </c>
      <c r="H1149" s="17">
        <f t="shared" si="52"/>
        <v>0</v>
      </c>
      <c r="I1149" s="17">
        <f t="shared" si="53"/>
        <v>0</v>
      </c>
    </row>
    <row r="1150" spans="1:9" x14ac:dyDescent="0.25">
      <c r="A1150" s="17">
        <v>1149</v>
      </c>
      <c r="B1150" s="17" t="s">
        <v>1188</v>
      </c>
      <c r="C1150" s="17" t="s">
        <v>1434</v>
      </c>
      <c r="D1150" s="17" t="s">
        <v>1435</v>
      </c>
      <c r="E1150" s="17" t="s">
        <v>645</v>
      </c>
      <c r="F1150" s="17" t="s">
        <v>53</v>
      </c>
      <c r="G1150" s="17">
        <f t="shared" si="51"/>
        <v>1</v>
      </c>
      <c r="H1150" s="17">
        <f t="shared" si="52"/>
        <v>1</v>
      </c>
      <c r="I1150" s="17">
        <f t="shared" si="53"/>
        <v>0</v>
      </c>
    </row>
    <row r="1151" spans="1:9" x14ac:dyDescent="0.25">
      <c r="A1151" s="17">
        <v>1150</v>
      </c>
      <c r="B1151" s="17" t="s">
        <v>1189</v>
      </c>
      <c r="C1151" s="17" t="s">
        <v>1434</v>
      </c>
      <c r="D1151" s="17" t="s">
        <v>1435</v>
      </c>
      <c r="E1151" s="17" t="s">
        <v>645</v>
      </c>
      <c r="F1151" s="17" t="s">
        <v>53</v>
      </c>
      <c r="G1151" s="17">
        <f t="shared" si="51"/>
        <v>1</v>
      </c>
      <c r="H1151" s="17">
        <f t="shared" si="52"/>
        <v>1</v>
      </c>
      <c r="I1151" s="17">
        <f t="shared" si="53"/>
        <v>0</v>
      </c>
    </row>
    <row r="1152" spans="1:9" x14ac:dyDescent="0.25">
      <c r="A1152" s="17">
        <v>1151</v>
      </c>
      <c r="B1152" s="17" t="s">
        <v>1190</v>
      </c>
      <c r="C1152" s="17" t="s">
        <v>1436</v>
      </c>
      <c r="D1152" s="17" t="s">
        <v>1435</v>
      </c>
      <c r="E1152" s="17" t="s">
        <v>645</v>
      </c>
      <c r="F1152" s="17" t="s">
        <v>53</v>
      </c>
      <c r="G1152" s="17">
        <f t="shared" si="51"/>
        <v>1</v>
      </c>
      <c r="H1152" s="17">
        <f t="shared" si="52"/>
        <v>0</v>
      </c>
      <c r="I1152" s="17">
        <f t="shared" si="53"/>
        <v>0</v>
      </c>
    </row>
    <row r="1153" spans="1:9" x14ac:dyDescent="0.25">
      <c r="A1153" s="17">
        <v>1152</v>
      </c>
      <c r="B1153" s="17" t="s">
        <v>1191</v>
      </c>
      <c r="C1153" s="17" t="s">
        <v>1434</v>
      </c>
      <c r="D1153" s="17" t="s">
        <v>1406</v>
      </c>
      <c r="E1153" s="17" t="s">
        <v>645</v>
      </c>
      <c r="F1153" s="17" t="s">
        <v>53</v>
      </c>
      <c r="G1153" s="17">
        <f t="shared" si="51"/>
        <v>1</v>
      </c>
      <c r="H1153" s="17">
        <f t="shared" si="52"/>
        <v>1</v>
      </c>
      <c r="I1153" s="17">
        <f t="shared" si="53"/>
        <v>1</v>
      </c>
    </row>
    <row r="1154" spans="1:9" x14ac:dyDescent="0.25">
      <c r="A1154" s="17">
        <v>1153</v>
      </c>
      <c r="B1154" s="17" t="s">
        <v>1192</v>
      </c>
      <c r="C1154" s="17" t="s">
        <v>1436</v>
      </c>
      <c r="D1154" s="17" t="s">
        <v>1435</v>
      </c>
      <c r="E1154" s="17" t="s">
        <v>645</v>
      </c>
      <c r="F1154" s="17" t="s">
        <v>53</v>
      </c>
      <c r="G1154" s="17">
        <f t="shared" si="51"/>
        <v>1</v>
      </c>
      <c r="H1154" s="17">
        <f t="shared" si="52"/>
        <v>0</v>
      </c>
      <c r="I1154" s="17">
        <f t="shared" si="53"/>
        <v>0</v>
      </c>
    </row>
    <row r="1155" spans="1:9" x14ac:dyDescent="0.25">
      <c r="A1155" s="17">
        <v>1154</v>
      </c>
      <c r="B1155" s="17" t="s">
        <v>1193</v>
      </c>
      <c r="C1155" s="17" t="s">
        <v>1434</v>
      </c>
      <c r="D1155" s="17" t="s">
        <v>1435</v>
      </c>
      <c r="E1155" s="17" t="s">
        <v>645</v>
      </c>
      <c r="F1155" s="17" t="s">
        <v>53</v>
      </c>
      <c r="G1155" s="17">
        <f t="shared" ref="G1155:G1218" si="54">IF(F1155&gt;=16,1,0)</f>
        <v>1</v>
      </c>
      <c r="H1155" s="17">
        <f t="shared" ref="H1155:H1218" si="55">IF(C1155="Female",1,0)</f>
        <v>1</v>
      </c>
      <c r="I1155" s="17">
        <f t="shared" ref="I1155:I1218" si="56">IF(D1155="Yes",1,0)</f>
        <v>0</v>
      </c>
    </row>
    <row r="1156" spans="1:9" x14ac:dyDescent="0.25">
      <c r="A1156" s="17">
        <v>1155</v>
      </c>
      <c r="B1156" s="17" t="s">
        <v>1194</v>
      </c>
      <c r="C1156" s="17" t="s">
        <v>1436</v>
      </c>
      <c r="D1156" s="17" t="s">
        <v>1435</v>
      </c>
      <c r="E1156" s="17" t="s">
        <v>645</v>
      </c>
      <c r="F1156" s="17" t="s">
        <v>53</v>
      </c>
      <c r="G1156" s="17">
        <f t="shared" si="54"/>
        <v>1</v>
      </c>
      <c r="H1156" s="17">
        <f t="shared" si="55"/>
        <v>0</v>
      </c>
      <c r="I1156" s="17">
        <f t="shared" si="56"/>
        <v>0</v>
      </c>
    </row>
    <row r="1157" spans="1:9" x14ac:dyDescent="0.25">
      <c r="A1157" s="17">
        <v>1156</v>
      </c>
      <c r="B1157" s="17" t="s">
        <v>1195</v>
      </c>
      <c r="C1157" s="17" t="s">
        <v>1434</v>
      </c>
      <c r="D1157" s="17" t="s">
        <v>1435</v>
      </c>
      <c r="E1157" s="17" t="s">
        <v>645</v>
      </c>
      <c r="F1157" s="17" t="s">
        <v>53</v>
      </c>
      <c r="G1157" s="17">
        <f t="shared" si="54"/>
        <v>1</v>
      </c>
      <c r="H1157" s="17">
        <f t="shared" si="55"/>
        <v>1</v>
      </c>
      <c r="I1157" s="17">
        <f t="shared" si="56"/>
        <v>0</v>
      </c>
    </row>
    <row r="1158" spans="1:9" x14ac:dyDescent="0.25">
      <c r="A1158" s="17">
        <v>1157</v>
      </c>
      <c r="B1158" s="17" t="s">
        <v>1196</v>
      </c>
      <c r="C1158" s="17" t="s">
        <v>1436</v>
      </c>
      <c r="D1158" s="17" t="s">
        <v>1435</v>
      </c>
      <c r="E1158" s="17" t="s">
        <v>645</v>
      </c>
      <c r="F1158" s="17" t="s">
        <v>53</v>
      </c>
      <c r="G1158" s="17">
        <f t="shared" si="54"/>
        <v>1</v>
      </c>
      <c r="H1158" s="17">
        <f t="shared" si="55"/>
        <v>0</v>
      </c>
      <c r="I1158" s="17">
        <f t="shared" si="56"/>
        <v>0</v>
      </c>
    </row>
    <row r="1159" spans="1:9" x14ac:dyDescent="0.25">
      <c r="A1159" s="17">
        <v>1158</v>
      </c>
      <c r="B1159" s="17" t="s">
        <v>1197</v>
      </c>
      <c r="C1159" s="17" t="s">
        <v>1436</v>
      </c>
      <c r="D1159" s="17" t="s">
        <v>1435</v>
      </c>
      <c r="E1159" s="17" t="s">
        <v>645</v>
      </c>
      <c r="F1159" s="17" t="s">
        <v>53</v>
      </c>
      <c r="G1159" s="17">
        <f t="shared" si="54"/>
        <v>1</v>
      </c>
      <c r="H1159" s="17">
        <f t="shared" si="55"/>
        <v>0</v>
      </c>
      <c r="I1159" s="17">
        <f t="shared" si="56"/>
        <v>0</v>
      </c>
    </row>
    <row r="1160" spans="1:9" x14ac:dyDescent="0.25">
      <c r="A1160" s="17">
        <v>1159</v>
      </c>
      <c r="B1160" s="17" t="s">
        <v>1198</v>
      </c>
      <c r="C1160" s="17" t="s">
        <v>1434</v>
      </c>
      <c r="D1160" s="17" t="s">
        <v>1435</v>
      </c>
      <c r="E1160" s="17" t="s">
        <v>645</v>
      </c>
      <c r="F1160" s="17" t="s">
        <v>53</v>
      </c>
      <c r="G1160" s="17">
        <f t="shared" si="54"/>
        <v>1</v>
      </c>
      <c r="H1160" s="17">
        <f t="shared" si="55"/>
        <v>1</v>
      </c>
      <c r="I1160" s="17">
        <f t="shared" si="56"/>
        <v>0</v>
      </c>
    </row>
    <row r="1161" spans="1:9" x14ac:dyDescent="0.25">
      <c r="A1161" s="17">
        <v>1160</v>
      </c>
      <c r="B1161" s="17" t="s">
        <v>1199</v>
      </c>
      <c r="C1161" s="17" t="s">
        <v>1434</v>
      </c>
      <c r="D1161" s="17" t="s">
        <v>1435</v>
      </c>
      <c r="E1161" s="17" t="s">
        <v>645</v>
      </c>
      <c r="F1161" s="17" t="s">
        <v>53</v>
      </c>
      <c r="G1161" s="17">
        <f t="shared" si="54"/>
        <v>1</v>
      </c>
      <c r="H1161" s="17">
        <f t="shared" si="55"/>
        <v>1</v>
      </c>
      <c r="I1161" s="17">
        <f t="shared" si="56"/>
        <v>0</v>
      </c>
    </row>
    <row r="1162" spans="1:9" x14ac:dyDescent="0.25">
      <c r="A1162" s="17">
        <v>1161</v>
      </c>
      <c r="B1162" s="17" t="s">
        <v>1200</v>
      </c>
      <c r="C1162" s="17" t="s">
        <v>1436</v>
      </c>
      <c r="D1162" s="17" t="s">
        <v>1435</v>
      </c>
      <c r="E1162" s="17" t="s">
        <v>645</v>
      </c>
      <c r="F1162" s="17" t="s">
        <v>53</v>
      </c>
      <c r="G1162" s="17">
        <f t="shared" si="54"/>
        <v>1</v>
      </c>
      <c r="H1162" s="17">
        <f t="shared" si="55"/>
        <v>0</v>
      </c>
      <c r="I1162" s="17">
        <f t="shared" si="56"/>
        <v>0</v>
      </c>
    </row>
    <row r="1163" spans="1:9" x14ac:dyDescent="0.25">
      <c r="A1163" s="17">
        <v>1162</v>
      </c>
      <c r="B1163" s="17" t="s">
        <v>1201</v>
      </c>
      <c r="C1163" s="17" t="s">
        <v>1434</v>
      </c>
      <c r="D1163" s="17" t="s">
        <v>1406</v>
      </c>
      <c r="E1163" s="17" t="s">
        <v>645</v>
      </c>
      <c r="F1163" s="17" t="s">
        <v>53</v>
      </c>
      <c r="G1163" s="17">
        <f t="shared" si="54"/>
        <v>1</v>
      </c>
      <c r="H1163" s="17">
        <f t="shared" si="55"/>
        <v>1</v>
      </c>
      <c r="I1163" s="17">
        <f t="shared" si="56"/>
        <v>1</v>
      </c>
    </row>
    <row r="1164" spans="1:9" x14ac:dyDescent="0.25">
      <c r="A1164" s="17">
        <v>1163</v>
      </c>
      <c r="B1164" s="17" t="s">
        <v>1202</v>
      </c>
      <c r="C1164" s="17" t="s">
        <v>1436</v>
      </c>
      <c r="D1164" s="17" t="s">
        <v>1435</v>
      </c>
      <c r="E1164" s="17" t="s">
        <v>645</v>
      </c>
      <c r="F1164" s="17" t="s">
        <v>53</v>
      </c>
      <c r="G1164" s="17">
        <f t="shared" si="54"/>
        <v>1</v>
      </c>
      <c r="H1164" s="17">
        <f t="shared" si="55"/>
        <v>0</v>
      </c>
      <c r="I1164" s="17">
        <f t="shared" si="56"/>
        <v>0</v>
      </c>
    </row>
    <row r="1165" spans="1:9" x14ac:dyDescent="0.25">
      <c r="A1165" s="17">
        <v>1164</v>
      </c>
      <c r="B1165" s="17" t="s">
        <v>1203</v>
      </c>
      <c r="C1165" s="17" t="s">
        <v>1436</v>
      </c>
      <c r="D1165" s="17" t="s">
        <v>1435</v>
      </c>
      <c r="E1165" s="17" t="s">
        <v>645</v>
      </c>
      <c r="F1165" s="17" t="s">
        <v>53</v>
      </c>
      <c r="G1165" s="17">
        <f t="shared" si="54"/>
        <v>1</v>
      </c>
      <c r="H1165" s="17">
        <f t="shared" si="55"/>
        <v>0</v>
      </c>
      <c r="I1165" s="17">
        <f t="shared" si="56"/>
        <v>0</v>
      </c>
    </row>
    <row r="1166" spans="1:9" x14ac:dyDescent="0.25">
      <c r="A1166" s="17">
        <v>1165</v>
      </c>
      <c r="B1166" s="17" t="s">
        <v>1204</v>
      </c>
      <c r="C1166" s="17" t="s">
        <v>1436</v>
      </c>
      <c r="D1166" s="17" t="s">
        <v>1406</v>
      </c>
      <c r="E1166" s="17" t="s">
        <v>645</v>
      </c>
      <c r="F1166" s="17" t="s">
        <v>53</v>
      </c>
      <c r="G1166" s="17">
        <f t="shared" si="54"/>
        <v>1</v>
      </c>
      <c r="H1166" s="17">
        <f t="shared" si="55"/>
        <v>0</v>
      </c>
      <c r="I1166" s="17">
        <f t="shared" si="56"/>
        <v>1</v>
      </c>
    </row>
    <row r="1167" spans="1:9" x14ac:dyDescent="0.25">
      <c r="A1167" s="17">
        <v>1166</v>
      </c>
      <c r="B1167" s="17" t="s">
        <v>1205</v>
      </c>
      <c r="C1167" s="17" t="s">
        <v>1436</v>
      </c>
      <c r="D1167" s="17" t="s">
        <v>1435</v>
      </c>
      <c r="E1167" s="17" t="s">
        <v>645</v>
      </c>
      <c r="F1167" s="17" t="s">
        <v>53</v>
      </c>
      <c r="G1167" s="17">
        <f t="shared" si="54"/>
        <v>1</v>
      </c>
      <c r="H1167" s="17">
        <f t="shared" si="55"/>
        <v>0</v>
      </c>
      <c r="I1167" s="17">
        <f t="shared" si="56"/>
        <v>0</v>
      </c>
    </row>
    <row r="1168" spans="1:9" x14ac:dyDescent="0.25">
      <c r="A1168" s="17">
        <v>1167</v>
      </c>
      <c r="B1168" s="17" t="s">
        <v>1206</v>
      </c>
      <c r="C1168" s="17" t="s">
        <v>1436</v>
      </c>
      <c r="D1168" s="17" t="s">
        <v>1435</v>
      </c>
      <c r="E1168" s="17" t="s">
        <v>645</v>
      </c>
      <c r="F1168" s="17" t="s">
        <v>53</v>
      </c>
      <c r="G1168" s="17">
        <f t="shared" si="54"/>
        <v>1</v>
      </c>
      <c r="H1168" s="17">
        <f t="shared" si="55"/>
        <v>0</v>
      </c>
      <c r="I1168" s="17">
        <f t="shared" si="56"/>
        <v>0</v>
      </c>
    </row>
    <row r="1169" spans="1:9" x14ac:dyDescent="0.25">
      <c r="A1169" s="17">
        <v>1168</v>
      </c>
      <c r="B1169" s="17" t="s">
        <v>1207</v>
      </c>
      <c r="C1169" s="17" t="s">
        <v>1436</v>
      </c>
      <c r="D1169" s="17" t="s">
        <v>1406</v>
      </c>
      <c r="E1169" s="17" t="s">
        <v>645</v>
      </c>
      <c r="F1169" s="17" t="s">
        <v>53</v>
      </c>
      <c r="G1169" s="17">
        <f t="shared" si="54"/>
        <v>1</v>
      </c>
      <c r="H1169" s="17">
        <f t="shared" si="55"/>
        <v>0</v>
      </c>
      <c r="I1169" s="17">
        <f t="shared" si="56"/>
        <v>1</v>
      </c>
    </row>
    <row r="1170" spans="1:9" x14ac:dyDescent="0.25">
      <c r="A1170" s="17">
        <v>1169</v>
      </c>
      <c r="B1170" s="17" t="s">
        <v>1208</v>
      </c>
      <c r="C1170" s="17" t="s">
        <v>1436</v>
      </c>
      <c r="D1170" s="17" t="s">
        <v>1435</v>
      </c>
      <c r="E1170" s="17" t="s">
        <v>645</v>
      </c>
      <c r="F1170" s="17" t="s">
        <v>53</v>
      </c>
      <c r="G1170" s="17">
        <f t="shared" si="54"/>
        <v>1</v>
      </c>
      <c r="H1170" s="17">
        <f t="shared" si="55"/>
        <v>0</v>
      </c>
      <c r="I1170" s="17">
        <f t="shared" si="56"/>
        <v>0</v>
      </c>
    </row>
    <row r="1171" spans="1:9" x14ac:dyDescent="0.25">
      <c r="A1171" s="17">
        <v>1170</v>
      </c>
      <c r="B1171" s="17" t="s">
        <v>1209</v>
      </c>
      <c r="C1171" s="17" t="s">
        <v>1436</v>
      </c>
      <c r="D1171" s="17" t="s">
        <v>1435</v>
      </c>
      <c r="E1171" s="17" t="s">
        <v>645</v>
      </c>
      <c r="F1171" s="17" t="s">
        <v>53</v>
      </c>
      <c r="G1171" s="17">
        <f t="shared" si="54"/>
        <v>1</v>
      </c>
      <c r="H1171" s="17">
        <f t="shared" si="55"/>
        <v>0</v>
      </c>
      <c r="I1171" s="17">
        <f t="shared" si="56"/>
        <v>0</v>
      </c>
    </row>
    <row r="1172" spans="1:9" x14ac:dyDescent="0.25">
      <c r="A1172" s="17">
        <v>1171</v>
      </c>
      <c r="B1172" s="17" t="s">
        <v>1210</v>
      </c>
      <c r="C1172" s="17" t="s">
        <v>1434</v>
      </c>
      <c r="D1172" s="17" t="s">
        <v>1435</v>
      </c>
      <c r="E1172" s="17" t="s">
        <v>645</v>
      </c>
      <c r="F1172" s="17" t="s">
        <v>53</v>
      </c>
      <c r="G1172" s="17">
        <f t="shared" si="54"/>
        <v>1</v>
      </c>
      <c r="H1172" s="17">
        <f t="shared" si="55"/>
        <v>1</v>
      </c>
      <c r="I1172" s="17">
        <f t="shared" si="56"/>
        <v>0</v>
      </c>
    </row>
    <row r="1173" spans="1:9" x14ac:dyDescent="0.25">
      <c r="A1173" s="17">
        <v>1172</v>
      </c>
      <c r="B1173" s="17" t="s">
        <v>1211</v>
      </c>
      <c r="C1173" s="17" t="s">
        <v>1434</v>
      </c>
      <c r="D1173" s="17" t="s">
        <v>1435</v>
      </c>
      <c r="E1173" s="17" t="s">
        <v>645</v>
      </c>
      <c r="F1173" s="17" t="s">
        <v>53</v>
      </c>
      <c r="G1173" s="17">
        <f t="shared" si="54"/>
        <v>1</v>
      </c>
      <c r="H1173" s="17">
        <f t="shared" si="55"/>
        <v>1</v>
      </c>
      <c r="I1173" s="17">
        <f t="shared" si="56"/>
        <v>0</v>
      </c>
    </row>
    <row r="1174" spans="1:9" x14ac:dyDescent="0.25">
      <c r="A1174" s="17">
        <v>1173</v>
      </c>
      <c r="B1174" s="17" t="s">
        <v>1212</v>
      </c>
      <c r="C1174" s="17" t="s">
        <v>1434</v>
      </c>
      <c r="D1174" s="17" t="s">
        <v>1435</v>
      </c>
      <c r="E1174" s="17" t="s">
        <v>645</v>
      </c>
      <c r="F1174" s="17" t="s">
        <v>53</v>
      </c>
      <c r="G1174" s="17">
        <f t="shared" si="54"/>
        <v>1</v>
      </c>
      <c r="H1174" s="17">
        <f t="shared" si="55"/>
        <v>1</v>
      </c>
      <c r="I1174" s="17">
        <f t="shared" si="56"/>
        <v>0</v>
      </c>
    </row>
    <row r="1175" spans="1:9" x14ac:dyDescent="0.25">
      <c r="A1175" s="17">
        <v>1174</v>
      </c>
      <c r="B1175" s="17" t="s">
        <v>1213</v>
      </c>
      <c r="C1175" s="17" t="s">
        <v>1436</v>
      </c>
      <c r="D1175" s="17" t="s">
        <v>1435</v>
      </c>
      <c r="E1175" s="17" t="s">
        <v>645</v>
      </c>
      <c r="F1175" s="17" t="s">
        <v>53</v>
      </c>
      <c r="G1175" s="17">
        <f t="shared" si="54"/>
        <v>1</v>
      </c>
      <c r="H1175" s="17">
        <f t="shared" si="55"/>
        <v>0</v>
      </c>
      <c r="I1175" s="17">
        <f t="shared" si="56"/>
        <v>0</v>
      </c>
    </row>
    <row r="1176" spans="1:9" x14ac:dyDescent="0.25">
      <c r="A1176" s="17">
        <v>1175</v>
      </c>
      <c r="B1176" s="17" t="s">
        <v>1214</v>
      </c>
      <c r="C1176" s="17" t="s">
        <v>1436</v>
      </c>
      <c r="D1176" s="17" t="s">
        <v>1435</v>
      </c>
      <c r="E1176" s="17" t="s">
        <v>645</v>
      </c>
      <c r="F1176" s="17" t="s">
        <v>53</v>
      </c>
      <c r="G1176" s="17">
        <f t="shared" si="54"/>
        <v>1</v>
      </c>
      <c r="H1176" s="17">
        <f t="shared" si="55"/>
        <v>0</v>
      </c>
      <c r="I1176" s="17">
        <f t="shared" si="56"/>
        <v>0</v>
      </c>
    </row>
    <row r="1177" spans="1:9" x14ac:dyDescent="0.25">
      <c r="A1177" s="17">
        <v>1176</v>
      </c>
      <c r="B1177" s="17" t="s">
        <v>1215</v>
      </c>
      <c r="C1177" s="17" t="s">
        <v>1436</v>
      </c>
      <c r="D1177" s="17" t="s">
        <v>1435</v>
      </c>
      <c r="E1177" s="17" t="s">
        <v>645</v>
      </c>
      <c r="F1177" s="17" t="s">
        <v>53</v>
      </c>
      <c r="G1177" s="17">
        <f t="shared" si="54"/>
        <v>1</v>
      </c>
      <c r="H1177" s="17">
        <f t="shared" si="55"/>
        <v>0</v>
      </c>
      <c r="I1177" s="17">
        <f t="shared" si="56"/>
        <v>0</v>
      </c>
    </row>
    <row r="1178" spans="1:9" x14ac:dyDescent="0.25">
      <c r="A1178" s="17">
        <v>1177</v>
      </c>
      <c r="B1178" s="17" t="s">
        <v>1216</v>
      </c>
      <c r="C1178" s="17" t="s">
        <v>1436</v>
      </c>
      <c r="D1178" s="17" t="s">
        <v>1435</v>
      </c>
      <c r="E1178" s="17" t="s">
        <v>645</v>
      </c>
      <c r="F1178" s="17" t="s">
        <v>53</v>
      </c>
      <c r="G1178" s="17">
        <f t="shared" si="54"/>
        <v>1</v>
      </c>
      <c r="H1178" s="17">
        <f t="shared" si="55"/>
        <v>0</v>
      </c>
      <c r="I1178" s="17">
        <f t="shared" si="56"/>
        <v>0</v>
      </c>
    </row>
    <row r="1179" spans="1:9" x14ac:dyDescent="0.25">
      <c r="A1179" s="17">
        <v>1178</v>
      </c>
      <c r="B1179" s="17" t="s">
        <v>1217</v>
      </c>
      <c r="C1179" s="17" t="s">
        <v>1434</v>
      </c>
      <c r="D1179" s="17" t="s">
        <v>1435</v>
      </c>
      <c r="E1179" s="17" t="s">
        <v>645</v>
      </c>
      <c r="F1179" s="17" t="s">
        <v>53</v>
      </c>
      <c r="G1179" s="17">
        <f t="shared" si="54"/>
        <v>1</v>
      </c>
      <c r="H1179" s="17">
        <f t="shared" si="55"/>
        <v>1</v>
      </c>
      <c r="I1179" s="17">
        <f t="shared" si="56"/>
        <v>0</v>
      </c>
    </row>
    <row r="1180" spans="1:9" x14ac:dyDescent="0.25">
      <c r="A1180" s="17">
        <v>1179</v>
      </c>
      <c r="B1180" s="17" t="s">
        <v>1218</v>
      </c>
      <c r="C1180" s="17" t="s">
        <v>1434</v>
      </c>
      <c r="D1180" s="17" t="s">
        <v>1435</v>
      </c>
      <c r="E1180" s="17" t="s">
        <v>645</v>
      </c>
      <c r="F1180" s="17" t="s">
        <v>53</v>
      </c>
      <c r="G1180" s="17">
        <f t="shared" si="54"/>
        <v>1</v>
      </c>
      <c r="H1180" s="17">
        <f t="shared" si="55"/>
        <v>1</v>
      </c>
      <c r="I1180" s="17">
        <f t="shared" si="56"/>
        <v>0</v>
      </c>
    </row>
    <row r="1181" spans="1:9" x14ac:dyDescent="0.25">
      <c r="A1181" s="17">
        <v>1180</v>
      </c>
      <c r="B1181" s="17" t="s">
        <v>1219</v>
      </c>
      <c r="C1181" s="17" t="s">
        <v>1436</v>
      </c>
      <c r="D1181" s="17" t="s">
        <v>1435</v>
      </c>
      <c r="E1181" s="17" t="s">
        <v>645</v>
      </c>
      <c r="F1181" s="17" t="s">
        <v>53</v>
      </c>
      <c r="G1181" s="17">
        <f t="shared" si="54"/>
        <v>1</v>
      </c>
      <c r="H1181" s="17">
        <f t="shared" si="55"/>
        <v>0</v>
      </c>
      <c r="I1181" s="17">
        <f t="shared" si="56"/>
        <v>0</v>
      </c>
    </row>
    <row r="1182" spans="1:9" x14ac:dyDescent="0.25">
      <c r="A1182" s="17">
        <v>1181</v>
      </c>
      <c r="B1182" s="17" t="s">
        <v>1220</v>
      </c>
      <c r="C1182" s="17" t="s">
        <v>1436</v>
      </c>
      <c r="D1182" s="17" t="s">
        <v>1435</v>
      </c>
      <c r="E1182" s="17" t="s">
        <v>645</v>
      </c>
      <c r="F1182" s="17" t="s">
        <v>53</v>
      </c>
      <c r="G1182" s="17">
        <f t="shared" si="54"/>
        <v>1</v>
      </c>
      <c r="H1182" s="17">
        <f t="shared" si="55"/>
        <v>0</v>
      </c>
      <c r="I1182" s="17">
        <f t="shared" si="56"/>
        <v>0</v>
      </c>
    </row>
    <row r="1183" spans="1:9" x14ac:dyDescent="0.25">
      <c r="A1183" s="17">
        <v>1182</v>
      </c>
      <c r="B1183" s="17" t="s">
        <v>1221</v>
      </c>
      <c r="C1183" s="17" t="s">
        <v>1436</v>
      </c>
      <c r="D1183" s="17" t="s">
        <v>1435</v>
      </c>
      <c r="E1183" s="17" t="s">
        <v>645</v>
      </c>
      <c r="F1183" s="17">
        <v>21</v>
      </c>
      <c r="G1183" s="17">
        <f t="shared" si="54"/>
        <v>1</v>
      </c>
      <c r="H1183" s="17">
        <f t="shared" si="55"/>
        <v>0</v>
      </c>
      <c r="I1183" s="17">
        <f t="shared" si="56"/>
        <v>0</v>
      </c>
    </row>
    <row r="1184" spans="1:9" x14ac:dyDescent="0.25">
      <c r="A1184" s="17">
        <v>1183</v>
      </c>
      <c r="B1184" s="17" t="s">
        <v>1222</v>
      </c>
      <c r="C1184" s="17" t="s">
        <v>1434</v>
      </c>
      <c r="D1184" s="17" t="s">
        <v>1406</v>
      </c>
      <c r="E1184" s="17" t="s">
        <v>645</v>
      </c>
      <c r="F1184" s="17" t="s">
        <v>53</v>
      </c>
      <c r="G1184" s="17">
        <f t="shared" si="54"/>
        <v>1</v>
      </c>
      <c r="H1184" s="17">
        <f t="shared" si="55"/>
        <v>1</v>
      </c>
      <c r="I1184" s="17">
        <f t="shared" si="56"/>
        <v>1</v>
      </c>
    </row>
    <row r="1185" spans="1:9" x14ac:dyDescent="0.25">
      <c r="A1185" s="17">
        <v>1184</v>
      </c>
      <c r="B1185" s="17" t="s">
        <v>1223</v>
      </c>
      <c r="C1185" s="17" t="s">
        <v>1436</v>
      </c>
      <c r="D1185" s="17" t="s">
        <v>1435</v>
      </c>
      <c r="E1185" s="17" t="s">
        <v>645</v>
      </c>
      <c r="F1185" s="17" t="s">
        <v>53</v>
      </c>
      <c r="G1185" s="17">
        <f t="shared" si="54"/>
        <v>1</v>
      </c>
      <c r="H1185" s="17">
        <f t="shared" si="55"/>
        <v>0</v>
      </c>
      <c r="I1185" s="17">
        <f t="shared" si="56"/>
        <v>0</v>
      </c>
    </row>
    <row r="1186" spans="1:9" x14ac:dyDescent="0.25">
      <c r="A1186" s="17">
        <v>1185</v>
      </c>
      <c r="B1186" s="17" t="s">
        <v>1224</v>
      </c>
      <c r="C1186" s="17" t="s">
        <v>1436</v>
      </c>
      <c r="D1186" s="17" t="s">
        <v>1435</v>
      </c>
      <c r="E1186" s="17" t="s">
        <v>645</v>
      </c>
      <c r="F1186" s="17" t="s">
        <v>53</v>
      </c>
      <c r="G1186" s="17">
        <f t="shared" si="54"/>
        <v>1</v>
      </c>
      <c r="H1186" s="17">
        <f t="shared" si="55"/>
        <v>0</v>
      </c>
      <c r="I1186" s="17">
        <f t="shared" si="56"/>
        <v>0</v>
      </c>
    </row>
    <row r="1187" spans="1:9" x14ac:dyDescent="0.25">
      <c r="A1187" s="17">
        <v>1186</v>
      </c>
      <c r="B1187" s="17" t="s">
        <v>1225</v>
      </c>
      <c r="C1187" s="17" t="s">
        <v>1436</v>
      </c>
      <c r="D1187" s="17" t="s">
        <v>1435</v>
      </c>
      <c r="E1187" s="17" t="s">
        <v>645</v>
      </c>
      <c r="F1187" s="17" t="s">
        <v>53</v>
      </c>
      <c r="G1187" s="17">
        <f t="shared" si="54"/>
        <v>1</v>
      </c>
      <c r="H1187" s="17">
        <f t="shared" si="55"/>
        <v>0</v>
      </c>
      <c r="I1187" s="17">
        <f t="shared" si="56"/>
        <v>0</v>
      </c>
    </row>
    <row r="1188" spans="1:9" x14ac:dyDescent="0.25">
      <c r="A1188" s="17">
        <v>1187</v>
      </c>
      <c r="B1188" s="17" t="s">
        <v>1226</v>
      </c>
      <c r="C1188" s="17" t="s">
        <v>1436</v>
      </c>
      <c r="D1188" s="17" t="s">
        <v>1435</v>
      </c>
      <c r="E1188" s="17" t="s">
        <v>645</v>
      </c>
      <c r="F1188" s="17" t="s">
        <v>53</v>
      </c>
      <c r="G1188" s="17">
        <f t="shared" si="54"/>
        <v>1</v>
      </c>
      <c r="H1188" s="17">
        <f t="shared" si="55"/>
        <v>0</v>
      </c>
      <c r="I1188" s="17">
        <f t="shared" si="56"/>
        <v>0</v>
      </c>
    </row>
    <row r="1189" spans="1:9" x14ac:dyDescent="0.25">
      <c r="A1189" s="17">
        <v>1188</v>
      </c>
      <c r="B1189" s="17" t="s">
        <v>1227</v>
      </c>
      <c r="C1189" s="17" t="s">
        <v>1434</v>
      </c>
      <c r="D1189" s="17" t="s">
        <v>1406</v>
      </c>
      <c r="E1189" s="17" t="s">
        <v>645</v>
      </c>
      <c r="F1189" s="17" t="s">
        <v>53</v>
      </c>
      <c r="G1189" s="17">
        <f t="shared" si="54"/>
        <v>1</v>
      </c>
      <c r="H1189" s="17">
        <f t="shared" si="55"/>
        <v>1</v>
      </c>
      <c r="I1189" s="17">
        <f t="shared" si="56"/>
        <v>1</v>
      </c>
    </row>
    <row r="1190" spans="1:9" x14ac:dyDescent="0.25">
      <c r="A1190" s="17">
        <v>1189</v>
      </c>
      <c r="B1190" s="17" t="s">
        <v>1228</v>
      </c>
      <c r="C1190" s="17" t="s">
        <v>1434</v>
      </c>
      <c r="D1190" s="17" t="s">
        <v>1435</v>
      </c>
      <c r="E1190" s="17" t="s">
        <v>645</v>
      </c>
      <c r="F1190" s="17">
        <v>1.5</v>
      </c>
      <c r="G1190" s="17">
        <f t="shared" si="54"/>
        <v>0</v>
      </c>
      <c r="H1190" s="17">
        <f t="shared" si="55"/>
        <v>1</v>
      </c>
      <c r="I1190" s="17">
        <f t="shared" si="56"/>
        <v>0</v>
      </c>
    </row>
    <row r="1191" spans="1:9" x14ac:dyDescent="0.25">
      <c r="A1191" s="17">
        <v>1190</v>
      </c>
      <c r="B1191" s="17" t="s">
        <v>1229</v>
      </c>
      <c r="C1191" s="17" t="s">
        <v>1434</v>
      </c>
      <c r="D1191" s="17" t="s">
        <v>1435</v>
      </c>
      <c r="E1191" s="17" t="s">
        <v>645</v>
      </c>
      <c r="F1191" s="17" t="s">
        <v>53</v>
      </c>
      <c r="G1191" s="17">
        <f t="shared" si="54"/>
        <v>1</v>
      </c>
      <c r="H1191" s="17">
        <f t="shared" si="55"/>
        <v>1</v>
      </c>
      <c r="I1191" s="17">
        <f t="shared" si="56"/>
        <v>0</v>
      </c>
    </row>
    <row r="1192" spans="1:9" x14ac:dyDescent="0.25">
      <c r="A1192" s="17">
        <v>1191</v>
      </c>
      <c r="B1192" s="17" t="s">
        <v>1230</v>
      </c>
      <c r="C1192" s="17" t="s">
        <v>1436</v>
      </c>
      <c r="D1192" s="17" t="s">
        <v>1435</v>
      </c>
      <c r="E1192" s="17" t="s">
        <v>645</v>
      </c>
      <c r="F1192" s="17" t="s">
        <v>53</v>
      </c>
      <c r="G1192" s="17">
        <f t="shared" si="54"/>
        <v>1</v>
      </c>
      <c r="H1192" s="17">
        <f t="shared" si="55"/>
        <v>0</v>
      </c>
      <c r="I1192" s="17">
        <f t="shared" si="56"/>
        <v>0</v>
      </c>
    </row>
    <row r="1193" spans="1:9" x14ac:dyDescent="0.25">
      <c r="A1193" s="17">
        <v>1192</v>
      </c>
      <c r="B1193" s="17" t="s">
        <v>1231</v>
      </c>
      <c r="C1193" s="17" t="s">
        <v>1436</v>
      </c>
      <c r="D1193" s="17" t="s">
        <v>1435</v>
      </c>
      <c r="E1193" s="17" t="s">
        <v>645</v>
      </c>
      <c r="F1193" s="17" t="s">
        <v>53</v>
      </c>
      <c r="G1193" s="17">
        <f t="shared" si="54"/>
        <v>1</v>
      </c>
      <c r="H1193" s="17">
        <f t="shared" si="55"/>
        <v>0</v>
      </c>
      <c r="I1193" s="17">
        <f t="shared" si="56"/>
        <v>0</v>
      </c>
    </row>
    <row r="1194" spans="1:9" x14ac:dyDescent="0.25">
      <c r="A1194" s="17">
        <v>1193</v>
      </c>
      <c r="B1194" s="17" t="s">
        <v>1232</v>
      </c>
      <c r="C1194" s="17" t="s">
        <v>1436</v>
      </c>
      <c r="D1194" s="17" t="s">
        <v>1435</v>
      </c>
      <c r="E1194" s="17" t="s">
        <v>645</v>
      </c>
      <c r="F1194" s="17" t="s">
        <v>53</v>
      </c>
      <c r="G1194" s="17">
        <f t="shared" si="54"/>
        <v>1</v>
      </c>
      <c r="H1194" s="17">
        <f t="shared" si="55"/>
        <v>0</v>
      </c>
      <c r="I1194" s="17">
        <f t="shared" si="56"/>
        <v>0</v>
      </c>
    </row>
    <row r="1195" spans="1:9" x14ac:dyDescent="0.25">
      <c r="A1195" s="17">
        <v>1194</v>
      </c>
      <c r="B1195" s="17" t="s">
        <v>1233</v>
      </c>
      <c r="C1195" s="17" t="s">
        <v>1436</v>
      </c>
      <c r="D1195" s="17" t="s">
        <v>1435</v>
      </c>
      <c r="E1195" s="17" t="s">
        <v>645</v>
      </c>
      <c r="F1195" s="17" t="s">
        <v>53</v>
      </c>
      <c r="G1195" s="17">
        <f t="shared" si="54"/>
        <v>1</v>
      </c>
      <c r="H1195" s="17">
        <f t="shared" si="55"/>
        <v>0</v>
      </c>
      <c r="I1195" s="17">
        <f t="shared" si="56"/>
        <v>0</v>
      </c>
    </row>
    <row r="1196" spans="1:9" x14ac:dyDescent="0.25">
      <c r="A1196" s="17">
        <v>1195</v>
      </c>
      <c r="B1196" s="17" t="s">
        <v>1234</v>
      </c>
      <c r="C1196" s="17" t="s">
        <v>1436</v>
      </c>
      <c r="D1196" s="17" t="s">
        <v>1435</v>
      </c>
      <c r="E1196" s="17" t="s">
        <v>645</v>
      </c>
      <c r="F1196" s="17" t="s">
        <v>53</v>
      </c>
      <c r="G1196" s="17">
        <f t="shared" si="54"/>
        <v>1</v>
      </c>
      <c r="H1196" s="17">
        <f t="shared" si="55"/>
        <v>0</v>
      </c>
      <c r="I1196" s="17">
        <f t="shared" si="56"/>
        <v>0</v>
      </c>
    </row>
    <row r="1197" spans="1:9" x14ac:dyDescent="0.25">
      <c r="A1197" s="17">
        <v>1196</v>
      </c>
      <c r="B1197" s="17" t="s">
        <v>1235</v>
      </c>
      <c r="C1197" s="17" t="s">
        <v>1436</v>
      </c>
      <c r="D1197" s="17" t="s">
        <v>1435</v>
      </c>
      <c r="E1197" s="17" t="s">
        <v>645</v>
      </c>
      <c r="F1197" s="17" t="s">
        <v>53</v>
      </c>
      <c r="G1197" s="17">
        <f t="shared" si="54"/>
        <v>1</v>
      </c>
      <c r="H1197" s="17">
        <f t="shared" si="55"/>
        <v>0</v>
      </c>
      <c r="I1197" s="17">
        <f t="shared" si="56"/>
        <v>0</v>
      </c>
    </row>
    <row r="1198" spans="1:9" x14ac:dyDescent="0.25">
      <c r="A1198" s="17">
        <v>1197</v>
      </c>
      <c r="B1198" s="17" t="s">
        <v>1236</v>
      </c>
      <c r="C1198" s="17" t="s">
        <v>1436</v>
      </c>
      <c r="D1198" s="17" t="s">
        <v>1435</v>
      </c>
      <c r="E1198" s="17" t="s">
        <v>645</v>
      </c>
      <c r="F1198" s="17" t="s">
        <v>53</v>
      </c>
      <c r="G1198" s="17">
        <f t="shared" si="54"/>
        <v>1</v>
      </c>
      <c r="H1198" s="17">
        <f t="shared" si="55"/>
        <v>0</v>
      </c>
      <c r="I1198" s="17">
        <f t="shared" si="56"/>
        <v>0</v>
      </c>
    </row>
    <row r="1199" spans="1:9" x14ac:dyDescent="0.25">
      <c r="A1199" s="17">
        <v>1198</v>
      </c>
      <c r="B1199" s="17" t="s">
        <v>1237</v>
      </c>
      <c r="C1199" s="17" t="s">
        <v>1436</v>
      </c>
      <c r="D1199" s="17" t="s">
        <v>1435</v>
      </c>
      <c r="E1199" s="17" t="s">
        <v>645</v>
      </c>
      <c r="F1199" s="17" t="s">
        <v>53</v>
      </c>
      <c r="G1199" s="17">
        <f t="shared" si="54"/>
        <v>1</v>
      </c>
      <c r="H1199" s="17">
        <f t="shared" si="55"/>
        <v>0</v>
      </c>
      <c r="I1199" s="17">
        <f t="shared" si="56"/>
        <v>0</v>
      </c>
    </row>
    <row r="1200" spans="1:9" x14ac:dyDescent="0.25">
      <c r="A1200" s="17">
        <v>1199</v>
      </c>
      <c r="B1200" s="17" t="s">
        <v>1238</v>
      </c>
      <c r="C1200" s="17" t="s">
        <v>1436</v>
      </c>
      <c r="D1200" s="17" t="s">
        <v>1435</v>
      </c>
      <c r="E1200" s="17" t="s">
        <v>645</v>
      </c>
      <c r="F1200" s="17" t="s">
        <v>53</v>
      </c>
      <c r="G1200" s="17">
        <f t="shared" si="54"/>
        <v>1</v>
      </c>
      <c r="H1200" s="17">
        <f t="shared" si="55"/>
        <v>0</v>
      </c>
      <c r="I1200" s="17">
        <f t="shared" si="56"/>
        <v>0</v>
      </c>
    </row>
    <row r="1201" spans="1:9" x14ac:dyDescent="0.25">
      <c r="A1201" s="17">
        <v>1200</v>
      </c>
      <c r="B1201" s="17" t="s">
        <v>1239</v>
      </c>
      <c r="C1201" s="17" t="s">
        <v>1436</v>
      </c>
      <c r="D1201" s="17" t="s">
        <v>1406</v>
      </c>
      <c r="E1201" s="17" t="s">
        <v>645</v>
      </c>
      <c r="F1201" s="17" t="s">
        <v>53</v>
      </c>
      <c r="G1201" s="17">
        <f t="shared" si="54"/>
        <v>1</v>
      </c>
      <c r="H1201" s="17">
        <f t="shared" si="55"/>
        <v>0</v>
      </c>
      <c r="I1201" s="17">
        <f t="shared" si="56"/>
        <v>1</v>
      </c>
    </row>
    <row r="1202" spans="1:9" x14ac:dyDescent="0.25">
      <c r="A1202" s="17">
        <v>1201</v>
      </c>
      <c r="B1202" s="17" t="s">
        <v>1240</v>
      </c>
      <c r="C1202" s="17" t="s">
        <v>1436</v>
      </c>
      <c r="D1202" s="17" t="s">
        <v>1435</v>
      </c>
      <c r="E1202" s="17" t="s">
        <v>645</v>
      </c>
      <c r="F1202" s="17" t="s">
        <v>53</v>
      </c>
      <c r="G1202" s="17">
        <f t="shared" si="54"/>
        <v>1</v>
      </c>
      <c r="H1202" s="17">
        <f t="shared" si="55"/>
        <v>0</v>
      </c>
      <c r="I1202" s="17">
        <f t="shared" si="56"/>
        <v>0</v>
      </c>
    </row>
    <row r="1203" spans="1:9" x14ac:dyDescent="0.25">
      <c r="A1203" s="17">
        <v>1202</v>
      </c>
      <c r="B1203" s="17" t="s">
        <v>1241</v>
      </c>
      <c r="C1203" s="17" t="s">
        <v>1434</v>
      </c>
      <c r="D1203" s="17" t="s">
        <v>1406</v>
      </c>
      <c r="E1203" s="17" t="s">
        <v>645</v>
      </c>
      <c r="F1203" s="17" t="s">
        <v>53</v>
      </c>
      <c r="G1203" s="17">
        <f t="shared" si="54"/>
        <v>1</v>
      </c>
      <c r="H1203" s="17">
        <f t="shared" si="55"/>
        <v>1</v>
      </c>
      <c r="I1203" s="17">
        <f t="shared" si="56"/>
        <v>1</v>
      </c>
    </row>
    <row r="1204" spans="1:9" x14ac:dyDescent="0.25">
      <c r="A1204" s="17">
        <v>1203</v>
      </c>
      <c r="B1204" s="17" t="s">
        <v>1242</v>
      </c>
      <c r="C1204" s="17" t="s">
        <v>1436</v>
      </c>
      <c r="D1204" s="17" t="s">
        <v>1435</v>
      </c>
      <c r="E1204" s="17" t="s">
        <v>645</v>
      </c>
      <c r="F1204" s="17" t="s">
        <v>53</v>
      </c>
      <c r="G1204" s="17">
        <f t="shared" si="54"/>
        <v>1</v>
      </c>
      <c r="H1204" s="17">
        <f t="shared" si="55"/>
        <v>0</v>
      </c>
      <c r="I1204" s="17">
        <f t="shared" si="56"/>
        <v>0</v>
      </c>
    </row>
    <row r="1205" spans="1:9" x14ac:dyDescent="0.25">
      <c r="A1205" s="17">
        <v>1204</v>
      </c>
      <c r="B1205" s="17" t="s">
        <v>1243</v>
      </c>
      <c r="C1205" s="17" t="s">
        <v>1436</v>
      </c>
      <c r="D1205" s="17" t="s">
        <v>1435</v>
      </c>
      <c r="E1205" s="17" t="s">
        <v>645</v>
      </c>
      <c r="F1205" s="17" t="s">
        <v>53</v>
      </c>
      <c r="G1205" s="17">
        <f t="shared" si="54"/>
        <v>1</v>
      </c>
      <c r="H1205" s="17">
        <f t="shared" si="55"/>
        <v>0</v>
      </c>
      <c r="I1205" s="17">
        <f t="shared" si="56"/>
        <v>0</v>
      </c>
    </row>
    <row r="1206" spans="1:9" x14ac:dyDescent="0.25">
      <c r="A1206" s="17">
        <v>1205</v>
      </c>
      <c r="B1206" s="17" t="s">
        <v>1244</v>
      </c>
      <c r="C1206" s="17" t="s">
        <v>1436</v>
      </c>
      <c r="D1206" s="17" t="s">
        <v>1435</v>
      </c>
      <c r="E1206" s="17" t="s">
        <v>645</v>
      </c>
      <c r="F1206" s="17" t="s">
        <v>53</v>
      </c>
      <c r="G1206" s="17">
        <f t="shared" si="54"/>
        <v>1</v>
      </c>
      <c r="H1206" s="17">
        <f t="shared" si="55"/>
        <v>0</v>
      </c>
      <c r="I1206" s="17">
        <f t="shared" si="56"/>
        <v>0</v>
      </c>
    </row>
    <row r="1207" spans="1:9" x14ac:dyDescent="0.25">
      <c r="A1207" s="17">
        <v>1206</v>
      </c>
      <c r="B1207" s="17" t="s">
        <v>1245</v>
      </c>
      <c r="C1207" s="17" t="s">
        <v>1436</v>
      </c>
      <c r="D1207" s="17" t="s">
        <v>1435</v>
      </c>
      <c r="E1207" s="17" t="s">
        <v>645</v>
      </c>
      <c r="F1207" s="17" t="s">
        <v>53</v>
      </c>
      <c r="G1207" s="17">
        <f t="shared" si="54"/>
        <v>1</v>
      </c>
      <c r="H1207" s="17">
        <f t="shared" si="55"/>
        <v>0</v>
      </c>
      <c r="I1207" s="17">
        <f t="shared" si="56"/>
        <v>0</v>
      </c>
    </row>
    <row r="1208" spans="1:9" x14ac:dyDescent="0.25">
      <c r="A1208" s="17">
        <v>1207</v>
      </c>
      <c r="B1208" s="17" t="s">
        <v>1246</v>
      </c>
      <c r="C1208" s="17" t="s">
        <v>1436</v>
      </c>
      <c r="D1208" s="17" t="s">
        <v>1435</v>
      </c>
      <c r="E1208" s="17" t="s">
        <v>645</v>
      </c>
      <c r="F1208" s="17" t="s">
        <v>53</v>
      </c>
      <c r="G1208" s="17">
        <f t="shared" si="54"/>
        <v>1</v>
      </c>
      <c r="H1208" s="17">
        <f t="shared" si="55"/>
        <v>0</v>
      </c>
      <c r="I1208" s="17">
        <f t="shared" si="56"/>
        <v>0</v>
      </c>
    </row>
    <row r="1209" spans="1:9" x14ac:dyDescent="0.25">
      <c r="A1209" s="17">
        <v>1208</v>
      </c>
      <c r="B1209" s="17" t="s">
        <v>1247</v>
      </c>
      <c r="C1209" s="17" t="s">
        <v>1434</v>
      </c>
      <c r="D1209" s="17" t="s">
        <v>1406</v>
      </c>
      <c r="E1209" s="17" t="s">
        <v>645</v>
      </c>
      <c r="F1209" s="17" t="s">
        <v>53</v>
      </c>
      <c r="G1209" s="17">
        <f t="shared" si="54"/>
        <v>1</v>
      </c>
      <c r="H1209" s="17">
        <f t="shared" si="55"/>
        <v>1</v>
      </c>
      <c r="I1209" s="17">
        <f t="shared" si="56"/>
        <v>1</v>
      </c>
    </row>
    <row r="1210" spans="1:9" x14ac:dyDescent="0.25">
      <c r="A1210" s="17">
        <v>1209</v>
      </c>
      <c r="B1210" s="17" t="s">
        <v>1248</v>
      </c>
      <c r="C1210" s="17" t="s">
        <v>1436</v>
      </c>
      <c r="D1210" s="17" t="s">
        <v>1435</v>
      </c>
      <c r="E1210" s="17" t="s">
        <v>645</v>
      </c>
      <c r="F1210" s="17" t="s">
        <v>53</v>
      </c>
      <c r="G1210" s="17">
        <f t="shared" si="54"/>
        <v>1</v>
      </c>
      <c r="H1210" s="17">
        <f t="shared" si="55"/>
        <v>0</v>
      </c>
      <c r="I1210" s="17">
        <f t="shared" si="56"/>
        <v>0</v>
      </c>
    </row>
    <row r="1211" spans="1:9" x14ac:dyDescent="0.25">
      <c r="A1211" s="17">
        <v>1210</v>
      </c>
      <c r="B1211" s="17" t="s">
        <v>1249</v>
      </c>
      <c r="C1211" s="17" t="s">
        <v>1436</v>
      </c>
      <c r="D1211" s="17" t="s">
        <v>1435</v>
      </c>
      <c r="E1211" s="17" t="s">
        <v>645</v>
      </c>
      <c r="F1211" s="17" t="s">
        <v>53</v>
      </c>
      <c r="G1211" s="17">
        <f t="shared" si="54"/>
        <v>1</v>
      </c>
      <c r="H1211" s="17">
        <f t="shared" si="55"/>
        <v>0</v>
      </c>
      <c r="I1211" s="17">
        <f t="shared" si="56"/>
        <v>0</v>
      </c>
    </row>
    <row r="1212" spans="1:9" x14ac:dyDescent="0.25">
      <c r="A1212" s="17">
        <v>1211</v>
      </c>
      <c r="B1212" s="17" t="s">
        <v>1250</v>
      </c>
      <c r="C1212" s="17" t="s">
        <v>1436</v>
      </c>
      <c r="D1212" s="17" t="s">
        <v>1435</v>
      </c>
      <c r="E1212" s="17" t="s">
        <v>645</v>
      </c>
      <c r="F1212" s="17" t="s">
        <v>53</v>
      </c>
      <c r="G1212" s="17">
        <f t="shared" si="54"/>
        <v>1</v>
      </c>
      <c r="H1212" s="17">
        <f t="shared" si="55"/>
        <v>0</v>
      </c>
      <c r="I1212" s="17">
        <f t="shared" si="56"/>
        <v>0</v>
      </c>
    </row>
    <row r="1213" spans="1:9" x14ac:dyDescent="0.25">
      <c r="A1213" s="17">
        <v>1212</v>
      </c>
      <c r="B1213" s="17" t="s">
        <v>1251</v>
      </c>
      <c r="C1213" s="17" t="s">
        <v>1436</v>
      </c>
      <c r="D1213" s="17" t="s">
        <v>1435</v>
      </c>
      <c r="E1213" s="17" t="s">
        <v>645</v>
      </c>
      <c r="F1213" s="17" t="s">
        <v>53</v>
      </c>
      <c r="G1213" s="17">
        <f t="shared" si="54"/>
        <v>1</v>
      </c>
      <c r="H1213" s="17">
        <f t="shared" si="55"/>
        <v>0</v>
      </c>
      <c r="I1213" s="17">
        <f t="shared" si="56"/>
        <v>0</v>
      </c>
    </row>
    <row r="1214" spans="1:9" x14ac:dyDescent="0.25">
      <c r="A1214" s="17">
        <v>1213</v>
      </c>
      <c r="B1214" s="17" t="s">
        <v>1252</v>
      </c>
      <c r="C1214" s="17" t="s">
        <v>1434</v>
      </c>
      <c r="D1214" s="17" t="s">
        <v>1435</v>
      </c>
      <c r="E1214" s="17" t="s">
        <v>645</v>
      </c>
      <c r="F1214" s="17" t="s">
        <v>53</v>
      </c>
      <c r="G1214" s="17">
        <f t="shared" si="54"/>
        <v>1</v>
      </c>
      <c r="H1214" s="17">
        <f t="shared" si="55"/>
        <v>1</v>
      </c>
      <c r="I1214" s="17">
        <f t="shared" si="56"/>
        <v>0</v>
      </c>
    </row>
    <row r="1215" spans="1:9" x14ac:dyDescent="0.25">
      <c r="A1215" s="17">
        <v>1214</v>
      </c>
      <c r="B1215" s="17" t="s">
        <v>1253</v>
      </c>
      <c r="C1215" s="17" t="s">
        <v>1434</v>
      </c>
      <c r="D1215" s="17" t="s">
        <v>1435</v>
      </c>
      <c r="E1215" s="17" t="s">
        <v>645</v>
      </c>
      <c r="F1215" s="17" t="s">
        <v>53</v>
      </c>
      <c r="G1215" s="17">
        <f t="shared" si="54"/>
        <v>1</v>
      </c>
      <c r="H1215" s="17">
        <f t="shared" si="55"/>
        <v>1</v>
      </c>
      <c r="I1215" s="17">
        <f t="shared" si="56"/>
        <v>0</v>
      </c>
    </row>
    <row r="1216" spans="1:9" x14ac:dyDescent="0.25">
      <c r="A1216" s="17">
        <v>1215</v>
      </c>
      <c r="B1216" s="17" t="s">
        <v>1254</v>
      </c>
      <c r="C1216" s="17" t="s">
        <v>1436</v>
      </c>
      <c r="D1216" s="17" t="s">
        <v>1435</v>
      </c>
      <c r="E1216" s="17" t="s">
        <v>645</v>
      </c>
      <c r="F1216" s="17" t="s">
        <v>53</v>
      </c>
      <c r="G1216" s="17">
        <f t="shared" si="54"/>
        <v>1</v>
      </c>
      <c r="H1216" s="17">
        <f t="shared" si="55"/>
        <v>0</v>
      </c>
      <c r="I1216" s="17">
        <f t="shared" si="56"/>
        <v>0</v>
      </c>
    </row>
    <row r="1217" spans="1:9" x14ac:dyDescent="0.25">
      <c r="A1217" s="17">
        <v>1216</v>
      </c>
      <c r="B1217" s="17" t="s">
        <v>1255</v>
      </c>
      <c r="C1217" s="17" t="s">
        <v>1434</v>
      </c>
      <c r="D1217" s="17" t="s">
        <v>1435</v>
      </c>
      <c r="E1217" s="17" t="s">
        <v>645</v>
      </c>
      <c r="F1217" s="17" t="s">
        <v>53</v>
      </c>
      <c r="G1217" s="17">
        <f t="shared" si="54"/>
        <v>1</v>
      </c>
      <c r="H1217" s="17">
        <f t="shared" si="55"/>
        <v>1</v>
      </c>
      <c r="I1217" s="17">
        <f t="shared" si="56"/>
        <v>0</v>
      </c>
    </row>
    <row r="1218" spans="1:9" x14ac:dyDescent="0.25">
      <c r="A1218" s="17">
        <v>1217</v>
      </c>
      <c r="B1218" s="17" t="s">
        <v>1256</v>
      </c>
      <c r="C1218" s="17" t="s">
        <v>1436</v>
      </c>
      <c r="D1218" s="17" t="s">
        <v>1435</v>
      </c>
      <c r="E1218" s="17" t="s">
        <v>645</v>
      </c>
      <c r="F1218" s="17" t="s">
        <v>53</v>
      </c>
      <c r="G1218" s="17">
        <f t="shared" si="54"/>
        <v>1</v>
      </c>
      <c r="H1218" s="17">
        <f t="shared" si="55"/>
        <v>0</v>
      </c>
      <c r="I1218" s="17">
        <f t="shared" si="56"/>
        <v>0</v>
      </c>
    </row>
    <row r="1219" spans="1:9" x14ac:dyDescent="0.25">
      <c r="A1219" s="17">
        <v>1218</v>
      </c>
      <c r="B1219" s="17" t="s">
        <v>1257</v>
      </c>
      <c r="C1219" s="17" t="s">
        <v>1436</v>
      </c>
      <c r="D1219" s="17" t="s">
        <v>1435</v>
      </c>
      <c r="E1219" s="17" t="s">
        <v>645</v>
      </c>
      <c r="F1219" s="17" t="s">
        <v>53</v>
      </c>
      <c r="G1219" s="17">
        <f t="shared" ref="G1219:G1282" si="57">IF(F1219&gt;=16,1,0)</f>
        <v>1</v>
      </c>
      <c r="H1219" s="17">
        <f t="shared" ref="H1219:H1282" si="58">IF(C1219="Female",1,0)</f>
        <v>0</v>
      </c>
      <c r="I1219" s="17">
        <f t="shared" ref="I1219:I1282" si="59">IF(D1219="Yes",1,0)</f>
        <v>0</v>
      </c>
    </row>
    <row r="1220" spans="1:9" x14ac:dyDescent="0.25">
      <c r="A1220" s="17">
        <v>1219</v>
      </c>
      <c r="B1220" s="17" t="s">
        <v>1258</v>
      </c>
      <c r="C1220" s="17" t="s">
        <v>1436</v>
      </c>
      <c r="D1220" s="17" t="s">
        <v>1435</v>
      </c>
      <c r="E1220" s="17" t="s">
        <v>645</v>
      </c>
      <c r="F1220" s="17" t="s">
        <v>53</v>
      </c>
      <c r="G1220" s="17">
        <f t="shared" si="57"/>
        <v>1</v>
      </c>
      <c r="H1220" s="17">
        <f t="shared" si="58"/>
        <v>0</v>
      </c>
      <c r="I1220" s="17">
        <f t="shared" si="59"/>
        <v>0</v>
      </c>
    </row>
    <row r="1221" spans="1:9" x14ac:dyDescent="0.25">
      <c r="A1221" s="17">
        <v>1220</v>
      </c>
      <c r="B1221" s="17" t="s">
        <v>1259</v>
      </c>
      <c r="C1221" s="17" t="s">
        <v>1434</v>
      </c>
      <c r="D1221" s="17" t="s">
        <v>1406</v>
      </c>
      <c r="E1221" s="17" t="s">
        <v>645</v>
      </c>
      <c r="F1221" s="17" t="s">
        <v>53</v>
      </c>
      <c r="G1221" s="17">
        <f t="shared" si="57"/>
        <v>1</v>
      </c>
      <c r="H1221" s="17">
        <f t="shared" si="58"/>
        <v>1</v>
      </c>
      <c r="I1221" s="17">
        <f t="shared" si="59"/>
        <v>1</v>
      </c>
    </row>
    <row r="1222" spans="1:9" x14ac:dyDescent="0.25">
      <c r="A1222" s="17">
        <v>1221</v>
      </c>
      <c r="B1222" s="17" t="s">
        <v>1260</v>
      </c>
      <c r="C1222" s="17" t="s">
        <v>1434</v>
      </c>
      <c r="D1222" s="17" t="s">
        <v>1435</v>
      </c>
      <c r="E1222" s="17" t="s">
        <v>645</v>
      </c>
      <c r="F1222" s="17" t="s">
        <v>53</v>
      </c>
      <c r="G1222" s="17">
        <f t="shared" si="57"/>
        <v>1</v>
      </c>
      <c r="H1222" s="17">
        <f t="shared" si="58"/>
        <v>1</v>
      </c>
      <c r="I1222" s="17">
        <f t="shared" si="59"/>
        <v>0</v>
      </c>
    </row>
    <row r="1223" spans="1:9" x14ac:dyDescent="0.25">
      <c r="A1223" s="17">
        <v>1222</v>
      </c>
      <c r="B1223" s="17" t="s">
        <v>1261</v>
      </c>
      <c r="C1223" s="17" t="s">
        <v>1436</v>
      </c>
      <c r="D1223" s="17" t="s">
        <v>1435</v>
      </c>
      <c r="E1223" s="17" t="s">
        <v>645</v>
      </c>
      <c r="F1223" s="17" t="s">
        <v>53</v>
      </c>
      <c r="G1223" s="17">
        <f t="shared" si="57"/>
        <v>1</v>
      </c>
      <c r="H1223" s="17">
        <f t="shared" si="58"/>
        <v>0</v>
      </c>
      <c r="I1223" s="17">
        <f t="shared" si="59"/>
        <v>0</v>
      </c>
    </row>
    <row r="1224" spans="1:9" x14ac:dyDescent="0.25">
      <c r="A1224" s="17">
        <v>1223</v>
      </c>
      <c r="B1224" s="17" t="s">
        <v>1262</v>
      </c>
      <c r="C1224" s="17" t="s">
        <v>1436</v>
      </c>
      <c r="D1224" s="17" t="s">
        <v>1406</v>
      </c>
      <c r="E1224" s="17" t="s">
        <v>645</v>
      </c>
      <c r="F1224" s="17" t="s">
        <v>53</v>
      </c>
      <c r="G1224" s="17">
        <f t="shared" si="57"/>
        <v>1</v>
      </c>
      <c r="H1224" s="17">
        <f t="shared" si="58"/>
        <v>0</v>
      </c>
      <c r="I1224" s="17">
        <f t="shared" si="59"/>
        <v>1</v>
      </c>
    </row>
    <row r="1225" spans="1:9" x14ac:dyDescent="0.25">
      <c r="A1225" s="17">
        <v>1224</v>
      </c>
      <c r="B1225" s="17" t="s">
        <v>1263</v>
      </c>
      <c r="C1225" s="17" t="s">
        <v>1436</v>
      </c>
      <c r="D1225" s="17" t="s">
        <v>1435</v>
      </c>
      <c r="E1225" s="17" t="s">
        <v>645</v>
      </c>
      <c r="F1225" s="17" t="s">
        <v>53</v>
      </c>
      <c r="G1225" s="17">
        <f t="shared" si="57"/>
        <v>1</v>
      </c>
      <c r="H1225" s="17">
        <f t="shared" si="58"/>
        <v>0</v>
      </c>
      <c r="I1225" s="17">
        <f t="shared" si="59"/>
        <v>0</v>
      </c>
    </row>
    <row r="1226" spans="1:9" x14ac:dyDescent="0.25">
      <c r="A1226" s="17">
        <v>1225</v>
      </c>
      <c r="B1226" s="17" t="s">
        <v>1264</v>
      </c>
      <c r="C1226" s="17" t="s">
        <v>1436</v>
      </c>
      <c r="D1226" s="17" t="s">
        <v>1435</v>
      </c>
      <c r="E1226" s="17" t="s">
        <v>645</v>
      </c>
      <c r="F1226" s="17" t="s">
        <v>53</v>
      </c>
      <c r="G1226" s="17">
        <f t="shared" si="57"/>
        <v>1</v>
      </c>
      <c r="H1226" s="17">
        <f t="shared" si="58"/>
        <v>0</v>
      </c>
      <c r="I1226" s="17">
        <f t="shared" si="59"/>
        <v>0</v>
      </c>
    </row>
    <row r="1227" spans="1:9" x14ac:dyDescent="0.25">
      <c r="A1227" s="17">
        <v>1226</v>
      </c>
      <c r="B1227" s="17" t="s">
        <v>1265</v>
      </c>
      <c r="C1227" s="17" t="s">
        <v>1436</v>
      </c>
      <c r="D1227" s="17" t="s">
        <v>1435</v>
      </c>
      <c r="E1227" s="17" t="s">
        <v>645</v>
      </c>
      <c r="F1227" s="17" t="s">
        <v>53</v>
      </c>
      <c r="G1227" s="17">
        <f t="shared" si="57"/>
        <v>1</v>
      </c>
      <c r="H1227" s="17">
        <f t="shared" si="58"/>
        <v>0</v>
      </c>
      <c r="I1227" s="17">
        <f t="shared" si="59"/>
        <v>0</v>
      </c>
    </row>
    <row r="1228" spans="1:9" x14ac:dyDescent="0.25">
      <c r="A1228" s="17">
        <v>1227</v>
      </c>
      <c r="B1228" s="17" t="s">
        <v>1266</v>
      </c>
      <c r="C1228" s="17" t="s">
        <v>1434</v>
      </c>
      <c r="D1228" s="17" t="s">
        <v>1406</v>
      </c>
      <c r="E1228" s="17" t="s">
        <v>645</v>
      </c>
      <c r="F1228" s="17" t="s">
        <v>53</v>
      </c>
      <c r="G1228" s="17">
        <f t="shared" si="57"/>
        <v>1</v>
      </c>
      <c r="H1228" s="17">
        <f t="shared" si="58"/>
        <v>1</v>
      </c>
      <c r="I1228" s="17">
        <f t="shared" si="59"/>
        <v>1</v>
      </c>
    </row>
    <row r="1229" spans="1:9" x14ac:dyDescent="0.25">
      <c r="A1229" s="17">
        <v>1228</v>
      </c>
      <c r="B1229" s="17" t="s">
        <v>1267</v>
      </c>
      <c r="C1229" s="17" t="s">
        <v>1436</v>
      </c>
      <c r="D1229" s="17" t="s">
        <v>1435</v>
      </c>
      <c r="E1229" s="17" t="s">
        <v>645</v>
      </c>
      <c r="F1229" s="17" t="s">
        <v>53</v>
      </c>
      <c r="G1229" s="17">
        <f t="shared" si="57"/>
        <v>1</v>
      </c>
      <c r="H1229" s="17">
        <f t="shared" si="58"/>
        <v>0</v>
      </c>
      <c r="I1229" s="17">
        <f t="shared" si="59"/>
        <v>0</v>
      </c>
    </row>
    <row r="1230" spans="1:9" x14ac:dyDescent="0.25">
      <c r="A1230" s="17">
        <v>1229</v>
      </c>
      <c r="B1230" s="17" t="s">
        <v>1268</v>
      </c>
      <c r="C1230" s="17" t="s">
        <v>1436</v>
      </c>
      <c r="D1230" s="17" t="s">
        <v>1435</v>
      </c>
      <c r="E1230" s="17" t="s">
        <v>645</v>
      </c>
      <c r="F1230" s="17" t="s">
        <v>53</v>
      </c>
      <c r="G1230" s="17">
        <f t="shared" si="57"/>
        <v>1</v>
      </c>
      <c r="H1230" s="17">
        <f t="shared" si="58"/>
        <v>0</v>
      </c>
      <c r="I1230" s="17">
        <f t="shared" si="59"/>
        <v>0</v>
      </c>
    </row>
    <row r="1231" spans="1:9" x14ac:dyDescent="0.25">
      <c r="A1231" s="17">
        <v>1230</v>
      </c>
      <c r="B1231" s="17" t="s">
        <v>1269</v>
      </c>
      <c r="C1231" s="17" t="s">
        <v>1436</v>
      </c>
      <c r="D1231" s="17" t="s">
        <v>1435</v>
      </c>
      <c r="E1231" s="17" t="s">
        <v>645</v>
      </c>
      <c r="F1231" s="17" t="s">
        <v>53</v>
      </c>
      <c r="G1231" s="17">
        <f t="shared" si="57"/>
        <v>1</v>
      </c>
      <c r="H1231" s="17">
        <f t="shared" si="58"/>
        <v>0</v>
      </c>
      <c r="I1231" s="17">
        <f t="shared" si="59"/>
        <v>0</v>
      </c>
    </row>
    <row r="1232" spans="1:9" x14ac:dyDescent="0.25">
      <c r="A1232" s="17">
        <v>1231</v>
      </c>
      <c r="B1232" s="17" t="s">
        <v>1270</v>
      </c>
      <c r="C1232" s="17" t="s">
        <v>1434</v>
      </c>
      <c r="D1232" s="17" t="s">
        <v>1435</v>
      </c>
      <c r="E1232" s="17" t="s">
        <v>645</v>
      </c>
      <c r="F1232" s="17" t="s">
        <v>53</v>
      </c>
      <c r="G1232" s="17">
        <f t="shared" si="57"/>
        <v>1</v>
      </c>
      <c r="H1232" s="17">
        <f t="shared" si="58"/>
        <v>1</v>
      </c>
      <c r="I1232" s="17">
        <f t="shared" si="59"/>
        <v>0</v>
      </c>
    </row>
    <row r="1233" spans="1:9" x14ac:dyDescent="0.25">
      <c r="A1233" s="17">
        <v>1232</v>
      </c>
      <c r="B1233" s="17" t="s">
        <v>1271</v>
      </c>
      <c r="C1233" s="17" t="s">
        <v>1436</v>
      </c>
      <c r="D1233" s="17" t="s">
        <v>1406</v>
      </c>
      <c r="E1233" s="17" t="s">
        <v>645</v>
      </c>
      <c r="F1233" s="17" t="s">
        <v>53</v>
      </c>
      <c r="G1233" s="17">
        <f t="shared" si="57"/>
        <v>1</v>
      </c>
      <c r="H1233" s="17">
        <f t="shared" si="58"/>
        <v>0</v>
      </c>
      <c r="I1233" s="17">
        <f t="shared" si="59"/>
        <v>1</v>
      </c>
    </row>
    <row r="1234" spans="1:9" x14ac:dyDescent="0.25">
      <c r="A1234" s="17">
        <v>1233</v>
      </c>
      <c r="B1234" s="17" t="s">
        <v>1272</v>
      </c>
      <c r="C1234" s="17" t="s">
        <v>1436</v>
      </c>
      <c r="D1234" s="17" t="s">
        <v>1435</v>
      </c>
      <c r="E1234" s="17" t="s">
        <v>645</v>
      </c>
      <c r="F1234" s="17" t="s">
        <v>53</v>
      </c>
      <c r="G1234" s="17">
        <f t="shared" si="57"/>
        <v>1</v>
      </c>
      <c r="H1234" s="17">
        <f t="shared" si="58"/>
        <v>0</v>
      </c>
      <c r="I1234" s="17">
        <f t="shared" si="59"/>
        <v>0</v>
      </c>
    </row>
    <row r="1235" spans="1:9" x14ac:dyDescent="0.25">
      <c r="A1235" s="17">
        <v>1234</v>
      </c>
      <c r="B1235" s="17" t="s">
        <v>1273</v>
      </c>
      <c r="C1235" s="17" t="s">
        <v>1434</v>
      </c>
      <c r="D1235" s="17" t="s">
        <v>1435</v>
      </c>
      <c r="E1235" s="17" t="s">
        <v>645</v>
      </c>
      <c r="F1235" s="17" t="s">
        <v>53</v>
      </c>
      <c r="G1235" s="17">
        <f t="shared" si="57"/>
        <v>1</v>
      </c>
      <c r="H1235" s="17">
        <f t="shared" si="58"/>
        <v>1</v>
      </c>
      <c r="I1235" s="17">
        <f t="shared" si="59"/>
        <v>0</v>
      </c>
    </row>
    <row r="1236" spans="1:9" x14ac:dyDescent="0.25">
      <c r="A1236" s="17">
        <v>1235</v>
      </c>
      <c r="B1236" s="17" t="s">
        <v>1274</v>
      </c>
      <c r="C1236" s="17" t="s">
        <v>1434</v>
      </c>
      <c r="D1236" s="17" t="s">
        <v>1435</v>
      </c>
      <c r="E1236" s="17" t="s">
        <v>645</v>
      </c>
      <c r="F1236" s="17" t="s">
        <v>53</v>
      </c>
      <c r="G1236" s="17">
        <f t="shared" si="57"/>
        <v>1</v>
      </c>
      <c r="H1236" s="17">
        <f t="shared" si="58"/>
        <v>1</v>
      </c>
      <c r="I1236" s="17">
        <f t="shared" si="59"/>
        <v>0</v>
      </c>
    </row>
    <row r="1237" spans="1:9" x14ac:dyDescent="0.25">
      <c r="A1237" s="17">
        <v>1236</v>
      </c>
      <c r="B1237" s="17" t="s">
        <v>1275</v>
      </c>
      <c r="C1237" s="17" t="s">
        <v>1436</v>
      </c>
      <c r="D1237" s="17" t="s">
        <v>1406</v>
      </c>
      <c r="E1237" s="17" t="s">
        <v>645</v>
      </c>
      <c r="F1237" s="17" t="s">
        <v>53</v>
      </c>
      <c r="G1237" s="17">
        <f t="shared" si="57"/>
        <v>1</v>
      </c>
      <c r="H1237" s="17">
        <f t="shared" si="58"/>
        <v>0</v>
      </c>
      <c r="I1237" s="17">
        <f t="shared" si="59"/>
        <v>1</v>
      </c>
    </row>
    <row r="1238" spans="1:9" x14ac:dyDescent="0.25">
      <c r="A1238" s="17">
        <v>1237</v>
      </c>
      <c r="B1238" s="17" t="s">
        <v>1276</v>
      </c>
      <c r="C1238" s="17" t="s">
        <v>1436</v>
      </c>
      <c r="D1238" s="17" t="s">
        <v>1435</v>
      </c>
      <c r="E1238" s="17" t="s">
        <v>645</v>
      </c>
      <c r="F1238" s="17" t="s">
        <v>53</v>
      </c>
      <c r="G1238" s="17">
        <f t="shared" si="57"/>
        <v>1</v>
      </c>
      <c r="H1238" s="17">
        <f t="shared" si="58"/>
        <v>0</v>
      </c>
      <c r="I1238" s="17">
        <f t="shared" si="59"/>
        <v>0</v>
      </c>
    </row>
    <row r="1239" spans="1:9" x14ac:dyDescent="0.25">
      <c r="A1239" s="17">
        <v>1238</v>
      </c>
      <c r="B1239" s="17" t="s">
        <v>1277</v>
      </c>
      <c r="C1239" s="17" t="s">
        <v>1436</v>
      </c>
      <c r="D1239" s="17" t="s">
        <v>1435</v>
      </c>
      <c r="E1239" s="17" t="s">
        <v>645</v>
      </c>
      <c r="F1239" s="17" t="s">
        <v>53</v>
      </c>
      <c r="G1239" s="17">
        <f t="shared" si="57"/>
        <v>1</v>
      </c>
      <c r="H1239" s="17">
        <f t="shared" si="58"/>
        <v>0</v>
      </c>
      <c r="I1239" s="17">
        <f t="shared" si="59"/>
        <v>0</v>
      </c>
    </row>
    <row r="1240" spans="1:9" x14ac:dyDescent="0.25">
      <c r="A1240" s="17">
        <v>1239</v>
      </c>
      <c r="B1240" s="17" t="s">
        <v>1278</v>
      </c>
      <c r="C1240" s="17" t="s">
        <v>1436</v>
      </c>
      <c r="D1240" s="17" t="s">
        <v>1435</v>
      </c>
      <c r="E1240" s="17" t="s">
        <v>645</v>
      </c>
      <c r="F1240" s="17" t="s">
        <v>53</v>
      </c>
      <c r="G1240" s="17">
        <f t="shared" si="57"/>
        <v>1</v>
      </c>
      <c r="H1240" s="17">
        <f t="shared" si="58"/>
        <v>0</v>
      </c>
      <c r="I1240" s="17">
        <f t="shared" si="59"/>
        <v>0</v>
      </c>
    </row>
    <row r="1241" spans="1:9" x14ac:dyDescent="0.25">
      <c r="A1241" s="17">
        <v>1240</v>
      </c>
      <c r="B1241" s="17" t="s">
        <v>1279</v>
      </c>
      <c r="C1241" s="17" t="s">
        <v>1436</v>
      </c>
      <c r="D1241" s="17" t="s">
        <v>1406</v>
      </c>
      <c r="E1241" s="17" t="s">
        <v>645</v>
      </c>
      <c r="F1241" s="17" t="s">
        <v>53</v>
      </c>
      <c r="G1241" s="17">
        <f t="shared" si="57"/>
        <v>1</v>
      </c>
      <c r="H1241" s="17">
        <f t="shared" si="58"/>
        <v>0</v>
      </c>
      <c r="I1241" s="17">
        <f t="shared" si="59"/>
        <v>1</v>
      </c>
    </row>
    <row r="1242" spans="1:9" x14ac:dyDescent="0.25">
      <c r="A1242" s="17">
        <v>1241</v>
      </c>
      <c r="B1242" s="17" t="s">
        <v>1280</v>
      </c>
      <c r="C1242" s="17" t="s">
        <v>1436</v>
      </c>
      <c r="D1242" s="17" t="s">
        <v>1435</v>
      </c>
      <c r="E1242" s="17" t="s">
        <v>645</v>
      </c>
      <c r="F1242" s="17" t="s">
        <v>53</v>
      </c>
      <c r="G1242" s="17">
        <f t="shared" si="57"/>
        <v>1</v>
      </c>
      <c r="H1242" s="17">
        <f t="shared" si="58"/>
        <v>0</v>
      </c>
      <c r="I1242" s="17">
        <f t="shared" si="59"/>
        <v>0</v>
      </c>
    </row>
    <row r="1243" spans="1:9" x14ac:dyDescent="0.25">
      <c r="A1243" s="17">
        <v>1242</v>
      </c>
      <c r="B1243" s="17" t="s">
        <v>1281</v>
      </c>
      <c r="C1243" s="17" t="s">
        <v>1436</v>
      </c>
      <c r="D1243" s="17" t="s">
        <v>1435</v>
      </c>
      <c r="E1243" s="17" t="s">
        <v>645</v>
      </c>
      <c r="F1243" s="17" t="s">
        <v>53</v>
      </c>
      <c r="G1243" s="17">
        <f t="shared" si="57"/>
        <v>1</v>
      </c>
      <c r="H1243" s="17">
        <f t="shared" si="58"/>
        <v>0</v>
      </c>
      <c r="I1243" s="17">
        <f t="shared" si="59"/>
        <v>0</v>
      </c>
    </row>
    <row r="1244" spans="1:9" x14ac:dyDescent="0.25">
      <c r="A1244" s="17">
        <v>1243</v>
      </c>
      <c r="B1244" s="17" t="s">
        <v>1282</v>
      </c>
      <c r="C1244" s="17" t="s">
        <v>1436</v>
      </c>
      <c r="D1244" s="17" t="s">
        <v>1406</v>
      </c>
      <c r="E1244" s="17" t="s">
        <v>645</v>
      </c>
      <c r="F1244" s="17" t="s">
        <v>53</v>
      </c>
      <c r="G1244" s="17">
        <f t="shared" si="57"/>
        <v>1</v>
      </c>
      <c r="H1244" s="17">
        <f t="shared" si="58"/>
        <v>0</v>
      </c>
      <c r="I1244" s="17">
        <f t="shared" si="59"/>
        <v>1</v>
      </c>
    </row>
    <row r="1245" spans="1:9" x14ac:dyDescent="0.25">
      <c r="A1245" s="17">
        <v>1244</v>
      </c>
      <c r="B1245" s="17" t="s">
        <v>1283</v>
      </c>
      <c r="C1245" s="17" t="s">
        <v>1436</v>
      </c>
      <c r="D1245" s="17" t="s">
        <v>1435</v>
      </c>
      <c r="E1245" s="17" t="s">
        <v>645</v>
      </c>
      <c r="F1245" s="17" t="s">
        <v>53</v>
      </c>
      <c r="G1245" s="17">
        <f t="shared" si="57"/>
        <v>1</v>
      </c>
      <c r="H1245" s="17">
        <f t="shared" si="58"/>
        <v>0</v>
      </c>
      <c r="I1245" s="17">
        <f t="shared" si="59"/>
        <v>0</v>
      </c>
    </row>
    <row r="1246" spans="1:9" x14ac:dyDescent="0.25">
      <c r="A1246" s="17">
        <v>1245</v>
      </c>
      <c r="B1246" s="17" t="s">
        <v>1284</v>
      </c>
      <c r="C1246" s="17" t="s">
        <v>1434</v>
      </c>
      <c r="D1246" s="17" t="s">
        <v>1406</v>
      </c>
      <c r="E1246" s="17" t="s">
        <v>645</v>
      </c>
      <c r="F1246" s="17" t="s">
        <v>53</v>
      </c>
      <c r="G1246" s="17">
        <f t="shared" si="57"/>
        <v>1</v>
      </c>
      <c r="H1246" s="17">
        <f t="shared" si="58"/>
        <v>1</v>
      </c>
      <c r="I1246" s="17">
        <f t="shared" si="59"/>
        <v>1</v>
      </c>
    </row>
    <row r="1247" spans="1:9" x14ac:dyDescent="0.25">
      <c r="A1247" s="17">
        <v>1246</v>
      </c>
      <c r="B1247" s="17" t="s">
        <v>1285</v>
      </c>
      <c r="C1247" s="17" t="s">
        <v>1436</v>
      </c>
      <c r="D1247" s="17" t="s">
        <v>1435</v>
      </c>
      <c r="E1247" s="17" t="s">
        <v>645</v>
      </c>
      <c r="F1247" s="17" t="s">
        <v>53</v>
      </c>
      <c r="G1247" s="17">
        <f t="shared" si="57"/>
        <v>1</v>
      </c>
      <c r="H1247" s="17">
        <f t="shared" si="58"/>
        <v>0</v>
      </c>
      <c r="I1247" s="17">
        <f t="shared" si="59"/>
        <v>0</v>
      </c>
    </row>
    <row r="1248" spans="1:9" x14ac:dyDescent="0.25">
      <c r="A1248" s="17">
        <v>1247</v>
      </c>
      <c r="B1248" s="17" t="s">
        <v>1286</v>
      </c>
      <c r="C1248" s="17" t="s">
        <v>1436</v>
      </c>
      <c r="D1248" s="17" t="s">
        <v>1435</v>
      </c>
      <c r="E1248" s="17" t="s">
        <v>645</v>
      </c>
      <c r="F1248" s="17" t="s">
        <v>53</v>
      </c>
      <c r="G1248" s="17">
        <f t="shared" si="57"/>
        <v>1</v>
      </c>
      <c r="H1248" s="17">
        <f t="shared" si="58"/>
        <v>0</v>
      </c>
      <c r="I1248" s="17">
        <f t="shared" si="59"/>
        <v>0</v>
      </c>
    </row>
    <row r="1249" spans="1:9" x14ac:dyDescent="0.25">
      <c r="A1249" s="17">
        <v>1248</v>
      </c>
      <c r="B1249" s="17" t="s">
        <v>1287</v>
      </c>
      <c r="C1249" s="17" t="s">
        <v>1436</v>
      </c>
      <c r="D1249" s="17" t="s">
        <v>1435</v>
      </c>
      <c r="E1249" s="17" t="s">
        <v>645</v>
      </c>
      <c r="F1249" s="17" t="s">
        <v>53</v>
      </c>
      <c r="G1249" s="17">
        <f t="shared" si="57"/>
        <v>1</v>
      </c>
      <c r="H1249" s="17">
        <f t="shared" si="58"/>
        <v>0</v>
      </c>
      <c r="I1249" s="17">
        <f t="shared" si="59"/>
        <v>0</v>
      </c>
    </row>
    <row r="1250" spans="1:9" x14ac:dyDescent="0.25">
      <c r="A1250" s="17">
        <v>1249</v>
      </c>
      <c r="B1250" s="17" t="s">
        <v>1288</v>
      </c>
      <c r="C1250" s="17" t="s">
        <v>1436</v>
      </c>
      <c r="D1250" s="17" t="s">
        <v>1435</v>
      </c>
      <c r="E1250" s="17" t="s">
        <v>645</v>
      </c>
      <c r="F1250" s="17" t="s">
        <v>53</v>
      </c>
      <c r="G1250" s="17">
        <f t="shared" si="57"/>
        <v>1</v>
      </c>
      <c r="H1250" s="17">
        <f t="shared" si="58"/>
        <v>0</v>
      </c>
      <c r="I1250" s="17">
        <f t="shared" si="59"/>
        <v>0</v>
      </c>
    </row>
    <row r="1251" spans="1:9" x14ac:dyDescent="0.25">
      <c r="A1251" s="17">
        <v>1250</v>
      </c>
      <c r="B1251" s="17" t="s">
        <v>1289</v>
      </c>
      <c r="C1251" s="17" t="s">
        <v>1436</v>
      </c>
      <c r="D1251" s="17" t="s">
        <v>1435</v>
      </c>
      <c r="E1251" s="17" t="s">
        <v>645</v>
      </c>
      <c r="F1251" s="17" t="s">
        <v>53</v>
      </c>
      <c r="G1251" s="17">
        <f t="shared" si="57"/>
        <v>1</v>
      </c>
      <c r="H1251" s="17">
        <f t="shared" si="58"/>
        <v>0</v>
      </c>
      <c r="I1251" s="17">
        <f t="shared" si="59"/>
        <v>0</v>
      </c>
    </row>
    <row r="1252" spans="1:9" x14ac:dyDescent="0.25">
      <c r="A1252" s="17">
        <v>1251</v>
      </c>
      <c r="B1252" s="17" t="s">
        <v>1290</v>
      </c>
      <c r="C1252" s="17" t="s">
        <v>1436</v>
      </c>
      <c r="D1252" s="17" t="s">
        <v>1435</v>
      </c>
      <c r="E1252" s="17" t="s">
        <v>645</v>
      </c>
      <c r="F1252" s="17" t="s">
        <v>53</v>
      </c>
      <c r="G1252" s="17">
        <f t="shared" si="57"/>
        <v>1</v>
      </c>
      <c r="H1252" s="17">
        <f t="shared" si="58"/>
        <v>0</v>
      </c>
      <c r="I1252" s="17">
        <f t="shared" si="59"/>
        <v>0</v>
      </c>
    </row>
    <row r="1253" spans="1:9" x14ac:dyDescent="0.25">
      <c r="A1253" s="17">
        <v>1252</v>
      </c>
      <c r="B1253" s="17" t="s">
        <v>1291</v>
      </c>
      <c r="C1253" s="17" t="s">
        <v>1434</v>
      </c>
      <c r="D1253" s="17" t="s">
        <v>1406</v>
      </c>
      <c r="E1253" s="17" t="s">
        <v>645</v>
      </c>
      <c r="F1253" s="17" t="s">
        <v>53</v>
      </c>
      <c r="G1253" s="17">
        <f t="shared" si="57"/>
        <v>1</v>
      </c>
      <c r="H1253" s="17">
        <f t="shared" si="58"/>
        <v>1</v>
      </c>
      <c r="I1253" s="17">
        <f t="shared" si="59"/>
        <v>1</v>
      </c>
    </row>
    <row r="1254" spans="1:9" x14ac:dyDescent="0.25">
      <c r="A1254" s="17">
        <v>1253</v>
      </c>
      <c r="B1254" s="17" t="s">
        <v>1292</v>
      </c>
      <c r="C1254" s="17" t="s">
        <v>1436</v>
      </c>
      <c r="D1254" s="17" t="s">
        <v>1435</v>
      </c>
      <c r="E1254" s="17" t="s">
        <v>645</v>
      </c>
      <c r="F1254" s="17" t="s">
        <v>53</v>
      </c>
      <c r="G1254" s="17">
        <f t="shared" si="57"/>
        <v>1</v>
      </c>
      <c r="H1254" s="17">
        <f t="shared" si="58"/>
        <v>0</v>
      </c>
      <c r="I1254" s="17">
        <f t="shared" si="59"/>
        <v>0</v>
      </c>
    </row>
    <row r="1255" spans="1:9" x14ac:dyDescent="0.25">
      <c r="A1255" s="17">
        <v>1254</v>
      </c>
      <c r="B1255" s="17" t="s">
        <v>1293</v>
      </c>
      <c r="C1255" s="17" t="s">
        <v>1436</v>
      </c>
      <c r="D1255" s="17" t="s">
        <v>1435</v>
      </c>
      <c r="E1255" s="17" t="s">
        <v>645</v>
      </c>
      <c r="F1255" s="17" t="s">
        <v>53</v>
      </c>
      <c r="G1255" s="17">
        <f t="shared" si="57"/>
        <v>1</v>
      </c>
      <c r="H1255" s="17">
        <f t="shared" si="58"/>
        <v>0</v>
      </c>
      <c r="I1255" s="17">
        <f t="shared" si="59"/>
        <v>0</v>
      </c>
    </row>
    <row r="1256" spans="1:9" x14ac:dyDescent="0.25">
      <c r="A1256" s="17">
        <v>1255</v>
      </c>
      <c r="B1256" s="17" t="s">
        <v>1294</v>
      </c>
      <c r="C1256" s="17" t="s">
        <v>1436</v>
      </c>
      <c r="D1256" s="17" t="s">
        <v>1435</v>
      </c>
      <c r="E1256" s="17" t="s">
        <v>645</v>
      </c>
      <c r="F1256" s="17" t="s">
        <v>53</v>
      </c>
      <c r="G1256" s="17">
        <f t="shared" si="57"/>
        <v>1</v>
      </c>
      <c r="H1256" s="17">
        <f t="shared" si="58"/>
        <v>0</v>
      </c>
      <c r="I1256" s="17">
        <f t="shared" si="59"/>
        <v>0</v>
      </c>
    </row>
    <row r="1257" spans="1:9" x14ac:dyDescent="0.25">
      <c r="A1257" s="17">
        <v>1256</v>
      </c>
      <c r="B1257" s="17" t="s">
        <v>1295</v>
      </c>
      <c r="C1257" s="17" t="s">
        <v>1436</v>
      </c>
      <c r="D1257" s="17" t="s">
        <v>1435</v>
      </c>
      <c r="E1257" s="17" t="s">
        <v>645</v>
      </c>
      <c r="F1257" s="17" t="s">
        <v>53</v>
      </c>
      <c r="G1257" s="17">
        <f t="shared" si="57"/>
        <v>1</v>
      </c>
      <c r="H1257" s="17">
        <f t="shared" si="58"/>
        <v>0</v>
      </c>
      <c r="I1257" s="17">
        <f t="shared" si="59"/>
        <v>0</v>
      </c>
    </row>
    <row r="1258" spans="1:9" x14ac:dyDescent="0.25">
      <c r="A1258" s="17">
        <v>1257</v>
      </c>
      <c r="B1258" s="17" t="s">
        <v>1296</v>
      </c>
      <c r="C1258" s="17" t="s">
        <v>1436</v>
      </c>
      <c r="D1258" s="17" t="s">
        <v>1435</v>
      </c>
      <c r="E1258" s="17" t="s">
        <v>645</v>
      </c>
      <c r="F1258" s="17" t="s">
        <v>53</v>
      </c>
      <c r="G1258" s="17">
        <f t="shared" si="57"/>
        <v>1</v>
      </c>
      <c r="H1258" s="17">
        <f t="shared" si="58"/>
        <v>0</v>
      </c>
      <c r="I1258" s="17">
        <f t="shared" si="59"/>
        <v>0</v>
      </c>
    </row>
    <row r="1259" spans="1:9" x14ac:dyDescent="0.25">
      <c r="A1259" s="17">
        <v>1258</v>
      </c>
      <c r="B1259" s="17" t="s">
        <v>1297</v>
      </c>
      <c r="C1259" s="17" t="s">
        <v>1436</v>
      </c>
      <c r="D1259" s="17" t="s">
        <v>1435</v>
      </c>
      <c r="E1259" s="17" t="s">
        <v>645</v>
      </c>
      <c r="F1259" s="17" t="s">
        <v>53</v>
      </c>
      <c r="G1259" s="17">
        <f t="shared" si="57"/>
        <v>1</v>
      </c>
      <c r="H1259" s="17">
        <f t="shared" si="58"/>
        <v>0</v>
      </c>
      <c r="I1259" s="17">
        <f t="shared" si="59"/>
        <v>0</v>
      </c>
    </row>
    <row r="1260" spans="1:9" x14ac:dyDescent="0.25">
      <c r="A1260" s="17">
        <v>1259</v>
      </c>
      <c r="B1260" s="17" t="s">
        <v>1298</v>
      </c>
      <c r="C1260" s="17" t="s">
        <v>1436</v>
      </c>
      <c r="D1260" s="17" t="s">
        <v>1406</v>
      </c>
      <c r="E1260" s="17" t="s">
        <v>645</v>
      </c>
      <c r="F1260" s="17">
        <v>25</v>
      </c>
      <c r="G1260" s="17">
        <f t="shared" si="57"/>
        <v>1</v>
      </c>
      <c r="H1260" s="17">
        <f t="shared" si="58"/>
        <v>0</v>
      </c>
      <c r="I1260" s="17">
        <f t="shared" si="59"/>
        <v>1</v>
      </c>
    </row>
    <row r="1261" spans="1:9" x14ac:dyDescent="0.25">
      <c r="A1261" s="17">
        <v>1260</v>
      </c>
      <c r="B1261" s="17" t="s">
        <v>1299</v>
      </c>
      <c r="C1261" s="17" t="s">
        <v>1434</v>
      </c>
      <c r="D1261" s="17" t="s">
        <v>1435</v>
      </c>
      <c r="E1261" s="17" t="s">
        <v>645</v>
      </c>
      <c r="F1261" s="17" t="s">
        <v>53</v>
      </c>
      <c r="G1261" s="17">
        <f t="shared" si="57"/>
        <v>1</v>
      </c>
      <c r="H1261" s="17">
        <f t="shared" si="58"/>
        <v>1</v>
      </c>
      <c r="I1261" s="17">
        <f t="shared" si="59"/>
        <v>0</v>
      </c>
    </row>
    <row r="1262" spans="1:9" x14ac:dyDescent="0.25">
      <c r="A1262" s="17">
        <v>1261</v>
      </c>
      <c r="B1262" s="17" t="s">
        <v>1300</v>
      </c>
      <c r="C1262" s="17" t="s">
        <v>1436</v>
      </c>
      <c r="D1262" s="17" t="s">
        <v>1435</v>
      </c>
      <c r="E1262" s="17" t="s">
        <v>645</v>
      </c>
      <c r="F1262" s="17" t="s">
        <v>53</v>
      </c>
      <c r="G1262" s="17">
        <f t="shared" si="57"/>
        <v>1</v>
      </c>
      <c r="H1262" s="17">
        <f t="shared" si="58"/>
        <v>0</v>
      </c>
      <c r="I1262" s="17">
        <f t="shared" si="59"/>
        <v>0</v>
      </c>
    </row>
    <row r="1263" spans="1:9" x14ac:dyDescent="0.25">
      <c r="A1263" s="17">
        <v>1262</v>
      </c>
      <c r="B1263" s="17" t="s">
        <v>1301</v>
      </c>
      <c r="C1263" s="17" t="s">
        <v>1434</v>
      </c>
      <c r="D1263" s="17" t="s">
        <v>1435</v>
      </c>
      <c r="E1263" s="17" t="s">
        <v>645</v>
      </c>
      <c r="F1263" s="17" t="s">
        <v>53</v>
      </c>
      <c r="G1263" s="17">
        <f t="shared" si="57"/>
        <v>1</v>
      </c>
      <c r="H1263" s="17">
        <f t="shared" si="58"/>
        <v>1</v>
      </c>
      <c r="I1263" s="17">
        <f t="shared" si="59"/>
        <v>0</v>
      </c>
    </row>
    <row r="1264" spans="1:9" x14ac:dyDescent="0.25">
      <c r="A1264" s="17">
        <v>1263</v>
      </c>
      <c r="B1264" s="17" t="s">
        <v>1302</v>
      </c>
      <c r="C1264" s="17" t="s">
        <v>1436</v>
      </c>
      <c r="D1264" s="17" t="s">
        <v>1435</v>
      </c>
      <c r="E1264" s="17" t="s">
        <v>645</v>
      </c>
      <c r="F1264" s="17" t="s">
        <v>53</v>
      </c>
      <c r="G1264" s="17">
        <f t="shared" si="57"/>
        <v>1</v>
      </c>
      <c r="H1264" s="17">
        <f t="shared" si="58"/>
        <v>0</v>
      </c>
      <c r="I1264" s="17">
        <f t="shared" si="59"/>
        <v>0</v>
      </c>
    </row>
    <row r="1265" spans="1:9" x14ac:dyDescent="0.25">
      <c r="A1265" s="17">
        <v>1264</v>
      </c>
      <c r="B1265" s="17" t="s">
        <v>1303</v>
      </c>
      <c r="C1265" s="17" t="s">
        <v>1434</v>
      </c>
      <c r="D1265" s="17" t="s">
        <v>1406</v>
      </c>
      <c r="E1265" s="17" t="s">
        <v>645</v>
      </c>
      <c r="F1265" s="17">
        <v>18</v>
      </c>
      <c r="G1265" s="17">
        <f t="shared" si="57"/>
        <v>1</v>
      </c>
      <c r="H1265" s="17">
        <f t="shared" si="58"/>
        <v>1</v>
      </c>
      <c r="I1265" s="17">
        <f t="shared" si="59"/>
        <v>1</v>
      </c>
    </row>
    <row r="1266" spans="1:9" x14ac:dyDescent="0.25">
      <c r="A1266" s="17">
        <v>1265</v>
      </c>
      <c r="B1266" s="17" t="s">
        <v>1304</v>
      </c>
      <c r="C1266" s="17" t="s">
        <v>1434</v>
      </c>
      <c r="D1266" s="17" t="s">
        <v>1406</v>
      </c>
      <c r="E1266" s="17" t="s">
        <v>645</v>
      </c>
      <c r="F1266" s="17">
        <v>63</v>
      </c>
      <c r="G1266" s="17">
        <f t="shared" si="57"/>
        <v>1</v>
      </c>
      <c r="H1266" s="17">
        <f t="shared" si="58"/>
        <v>1</v>
      </c>
      <c r="I1266" s="17">
        <f t="shared" si="59"/>
        <v>1</v>
      </c>
    </row>
    <row r="1267" spans="1:9" x14ac:dyDescent="0.25">
      <c r="A1267" s="17">
        <v>1266</v>
      </c>
      <c r="B1267" s="17" t="s">
        <v>1305</v>
      </c>
      <c r="C1267" s="17" t="s">
        <v>1436</v>
      </c>
      <c r="D1267" s="17" t="s">
        <v>1435</v>
      </c>
      <c r="E1267" s="17" t="s">
        <v>645</v>
      </c>
      <c r="F1267" s="17" t="s">
        <v>53</v>
      </c>
      <c r="G1267" s="17">
        <f t="shared" si="57"/>
        <v>1</v>
      </c>
      <c r="H1267" s="17">
        <f t="shared" si="58"/>
        <v>0</v>
      </c>
      <c r="I1267" s="17">
        <f t="shared" si="59"/>
        <v>0</v>
      </c>
    </row>
    <row r="1268" spans="1:9" x14ac:dyDescent="0.25">
      <c r="A1268" s="17">
        <v>1267</v>
      </c>
      <c r="B1268" s="17" t="s">
        <v>1306</v>
      </c>
      <c r="C1268" s="17" t="s">
        <v>1436</v>
      </c>
      <c r="D1268" s="17" t="s">
        <v>1435</v>
      </c>
      <c r="E1268" s="17" t="s">
        <v>645</v>
      </c>
      <c r="F1268" s="17" t="s">
        <v>53</v>
      </c>
      <c r="G1268" s="17">
        <f t="shared" si="57"/>
        <v>1</v>
      </c>
      <c r="H1268" s="17">
        <f t="shared" si="58"/>
        <v>0</v>
      </c>
      <c r="I1268" s="17">
        <f t="shared" si="59"/>
        <v>0</v>
      </c>
    </row>
    <row r="1269" spans="1:9" x14ac:dyDescent="0.25">
      <c r="A1269" s="17">
        <v>1268</v>
      </c>
      <c r="B1269" s="17" t="s">
        <v>1307</v>
      </c>
      <c r="C1269" s="17" t="s">
        <v>1436</v>
      </c>
      <c r="D1269" s="17" t="s">
        <v>1435</v>
      </c>
      <c r="E1269" s="17" t="s">
        <v>645</v>
      </c>
      <c r="F1269" s="17" t="s">
        <v>53</v>
      </c>
      <c r="G1269" s="17">
        <f t="shared" si="57"/>
        <v>1</v>
      </c>
      <c r="H1269" s="17">
        <f t="shared" si="58"/>
        <v>0</v>
      </c>
      <c r="I1269" s="17">
        <f t="shared" si="59"/>
        <v>0</v>
      </c>
    </row>
    <row r="1270" spans="1:9" x14ac:dyDescent="0.25">
      <c r="A1270" s="17">
        <v>1269</v>
      </c>
      <c r="B1270" s="17" t="s">
        <v>1308</v>
      </c>
      <c r="C1270" s="17" t="s">
        <v>1436</v>
      </c>
      <c r="D1270" s="17" t="s">
        <v>1435</v>
      </c>
      <c r="E1270" s="17" t="s">
        <v>645</v>
      </c>
      <c r="F1270" s="17" t="s">
        <v>53</v>
      </c>
      <c r="G1270" s="17">
        <f t="shared" si="57"/>
        <v>1</v>
      </c>
      <c r="H1270" s="17">
        <f t="shared" si="58"/>
        <v>0</v>
      </c>
      <c r="I1270" s="17">
        <f t="shared" si="59"/>
        <v>0</v>
      </c>
    </row>
    <row r="1271" spans="1:9" x14ac:dyDescent="0.25">
      <c r="A1271" s="17">
        <v>1270</v>
      </c>
      <c r="B1271" s="17" t="s">
        <v>1309</v>
      </c>
      <c r="C1271" s="17" t="s">
        <v>1434</v>
      </c>
      <c r="D1271" s="17" t="s">
        <v>1435</v>
      </c>
      <c r="E1271" s="17" t="s">
        <v>645</v>
      </c>
      <c r="F1271" s="17">
        <v>18</v>
      </c>
      <c r="G1271" s="17">
        <f t="shared" si="57"/>
        <v>1</v>
      </c>
      <c r="H1271" s="17">
        <f t="shared" si="58"/>
        <v>1</v>
      </c>
      <c r="I1271" s="17">
        <f t="shared" si="59"/>
        <v>0</v>
      </c>
    </row>
    <row r="1272" spans="1:9" x14ac:dyDescent="0.25">
      <c r="A1272" s="17">
        <v>1271</v>
      </c>
      <c r="B1272" s="17" t="s">
        <v>1310</v>
      </c>
      <c r="C1272" s="17" t="s">
        <v>1436</v>
      </c>
      <c r="D1272" s="17" t="s">
        <v>1435</v>
      </c>
      <c r="E1272" s="17" t="s">
        <v>645</v>
      </c>
      <c r="F1272" s="17">
        <v>31</v>
      </c>
      <c r="G1272" s="17">
        <f t="shared" si="57"/>
        <v>1</v>
      </c>
      <c r="H1272" s="17">
        <f t="shared" si="58"/>
        <v>0</v>
      </c>
      <c r="I1272" s="17">
        <f t="shared" si="59"/>
        <v>0</v>
      </c>
    </row>
    <row r="1273" spans="1:9" x14ac:dyDescent="0.25">
      <c r="A1273" s="17">
        <v>1272</v>
      </c>
      <c r="B1273" s="17" t="s">
        <v>1311</v>
      </c>
      <c r="C1273" s="17" t="s">
        <v>1434</v>
      </c>
      <c r="D1273" s="17" t="s">
        <v>1435</v>
      </c>
      <c r="E1273" s="17" t="s">
        <v>645</v>
      </c>
      <c r="F1273" s="17">
        <v>31</v>
      </c>
      <c r="G1273" s="17">
        <f t="shared" si="57"/>
        <v>1</v>
      </c>
      <c r="H1273" s="17">
        <f t="shared" si="58"/>
        <v>1</v>
      </c>
      <c r="I1273" s="17">
        <f t="shared" si="59"/>
        <v>0</v>
      </c>
    </row>
    <row r="1274" spans="1:9" x14ac:dyDescent="0.25">
      <c r="A1274" s="17">
        <v>1273</v>
      </c>
      <c r="B1274" s="17" t="s">
        <v>1312</v>
      </c>
      <c r="C1274" s="17" t="s">
        <v>1436</v>
      </c>
      <c r="D1274" s="17" t="s">
        <v>1435</v>
      </c>
      <c r="E1274" s="17" t="s">
        <v>645</v>
      </c>
      <c r="F1274" s="17">
        <v>15</v>
      </c>
      <c r="G1274" s="17">
        <f t="shared" si="57"/>
        <v>0</v>
      </c>
      <c r="H1274" s="17">
        <f t="shared" si="58"/>
        <v>0</v>
      </c>
      <c r="I1274" s="17">
        <f t="shared" si="59"/>
        <v>0</v>
      </c>
    </row>
    <row r="1275" spans="1:9" x14ac:dyDescent="0.25">
      <c r="A1275" s="17">
        <v>1274</v>
      </c>
      <c r="B1275" s="17" t="s">
        <v>1313</v>
      </c>
      <c r="C1275" s="17" t="s">
        <v>1436</v>
      </c>
      <c r="D1275" s="17" t="s">
        <v>1435</v>
      </c>
      <c r="E1275" s="17" t="s">
        <v>645</v>
      </c>
      <c r="F1275" s="17">
        <v>28</v>
      </c>
      <c r="G1275" s="17">
        <f t="shared" si="57"/>
        <v>1</v>
      </c>
      <c r="H1275" s="17">
        <f t="shared" si="58"/>
        <v>0</v>
      </c>
      <c r="I1275" s="17">
        <f t="shared" si="59"/>
        <v>0</v>
      </c>
    </row>
    <row r="1276" spans="1:9" x14ac:dyDescent="0.25">
      <c r="A1276" s="17">
        <v>1275</v>
      </c>
      <c r="B1276" s="17" t="s">
        <v>1314</v>
      </c>
      <c r="C1276" s="17" t="s">
        <v>1436</v>
      </c>
      <c r="D1276" s="17" t="s">
        <v>1435</v>
      </c>
      <c r="E1276" s="17" t="s">
        <v>645</v>
      </c>
      <c r="F1276" s="17">
        <v>36</v>
      </c>
      <c r="G1276" s="17">
        <f t="shared" si="57"/>
        <v>1</v>
      </c>
      <c r="H1276" s="17">
        <f t="shared" si="58"/>
        <v>0</v>
      </c>
      <c r="I1276" s="17">
        <f t="shared" si="59"/>
        <v>0</v>
      </c>
    </row>
    <row r="1277" spans="1:9" x14ac:dyDescent="0.25">
      <c r="A1277" s="17">
        <v>1276</v>
      </c>
      <c r="B1277" s="17" t="s">
        <v>1315</v>
      </c>
      <c r="C1277" s="17" t="s">
        <v>1436</v>
      </c>
      <c r="D1277" s="17" t="s">
        <v>1435</v>
      </c>
      <c r="E1277" s="17" t="s">
        <v>645</v>
      </c>
      <c r="F1277" s="17">
        <v>28</v>
      </c>
      <c r="G1277" s="17">
        <f t="shared" si="57"/>
        <v>1</v>
      </c>
      <c r="H1277" s="17">
        <f t="shared" si="58"/>
        <v>0</v>
      </c>
      <c r="I1277" s="17">
        <f t="shared" si="59"/>
        <v>0</v>
      </c>
    </row>
    <row r="1278" spans="1:9" x14ac:dyDescent="0.25">
      <c r="A1278" s="17">
        <v>1277</v>
      </c>
      <c r="B1278" s="17" t="s">
        <v>1316</v>
      </c>
      <c r="C1278" s="17" t="s">
        <v>1434</v>
      </c>
      <c r="D1278" s="17" t="s">
        <v>1435</v>
      </c>
      <c r="E1278" s="17" t="s">
        <v>645</v>
      </c>
      <c r="F1278" s="17">
        <v>10</v>
      </c>
      <c r="G1278" s="17">
        <f t="shared" si="57"/>
        <v>0</v>
      </c>
      <c r="H1278" s="17">
        <f t="shared" si="58"/>
        <v>1</v>
      </c>
      <c r="I1278" s="17">
        <f t="shared" si="59"/>
        <v>0</v>
      </c>
    </row>
    <row r="1279" spans="1:9" x14ac:dyDescent="0.25">
      <c r="A1279" s="17">
        <v>1278</v>
      </c>
      <c r="B1279" s="17" t="s">
        <v>1317</v>
      </c>
      <c r="C1279" s="17" t="s">
        <v>1436</v>
      </c>
      <c r="D1279" s="17" t="s">
        <v>1435</v>
      </c>
      <c r="E1279" s="17" t="s">
        <v>645</v>
      </c>
      <c r="F1279" s="17">
        <v>36</v>
      </c>
      <c r="G1279" s="17">
        <f t="shared" si="57"/>
        <v>1</v>
      </c>
      <c r="H1279" s="17">
        <f t="shared" si="58"/>
        <v>0</v>
      </c>
      <c r="I1279" s="17">
        <f t="shared" si="59"/>
        <v>0</v>
      </c>
    </row>
    <row r="1280" spans="1:9" x14ac:dyDescent="0.25">
      <c r="A1280" s="17">
        <v>1279</v>
      </c>
      <c r="B1280" s="17" t="s">
        <v>1318</v>
      </c>
      <c r="C1280" s="17" t="s">
        <v>1434</v>
      </c>
      <c r="D1280" s="17" t="s">
        <v>1435</v>
      </c>
      <c r="E1280" s="17" t="s">
        <v>645</v>
      </c>
      <c r="F1280" s="17">
        <v>30</v>
      </c>
      <c r="G1280" s="17">
        <f t="shared" si="57"/>
        <v>1</v>
      </c>
      <c r="H1280" s="17">
        <f t="shared" si="58"/>
        <v>1</v>
      </c>
      <c r="I1280" s="17">
        <f t="shared" si="59"/>
        <v>0</v>
      </c>
    </row>
    <row r="1281" spans="1:9" x14ac:dyDescent="0.25">
      <c r="A1281" s="17">
        <v>1280</v>
      </c>
      <c r="B1281" s="17" t="s">
        <v>1319</v>
      </c>
      <c r="C1281" s="17" t="s">
        <v>1436</v>
      </c>
      <c r="D1281" s="17" t="s">
        <v>1406</v>
      </c>
      <c r="E1281" s="17" t="s">
        <v>645</v>
      </c>
      <c r="F1281" s="17">
        <v>22</v>
      </c>
      <c r="G1281" s="17">
        <f t="shared" si="57"/>
        <v>1</v>
      </c>
      <c r="H1281" s="17">
        <f t="shared" si="58"/>
        <v>0</v>
      </c>
      <c r="I1281" s="17">
        <f t="shared" si="59"/>
        <v>1</v>
      </c>
    </row>
    <row r="1282" spans="1:9" x14ac:dyDescent="0.25">
      <c r="A1282" s="17">
        <v>1281</v>
      </c>
      <c r="B1282" s="17" t="s">
        <v>1320</v>
      </c>
      <c r="C1282" s="17" t="s">
        <v>1436</v>
      </c>
      <c r="D1282" s="17" t="s">
        <v>1435</v>
      </c>
      <c r="E1282" s="17" t="s">
        <v>645</v>
      </c>
      <c r="F1282" s="17" t="s">
        <v>53</v>
      </c>
      <c r="G1282" s="17">
        <f t="shared" si="57"/>
        <v>1</v>
      </c>
      <c r="H1282" s="17">
        <f t="shared" si="58"/>
        <v>0</v>
      </c>
      <c r="I1282" s="17">
        <f t="shared" si="59"/>
        <v>0</v>
      </c>
    </row>
    <row r="1283" spans="1:9" x14ac:dyDescent="0.25">
      <c r="A1283" s="17">
        <v>1282</v>
      </c>
      <c r="B1283" s="17" t="s">
        <v>1321</v>
      </c>
      <c r="C1283" s="17" t="s">
        <v>1436</v>
      </c>
      <c r="D1283" s="17" t="s">
        <v>1435</v>
      </c>
      <c r="E1283" s="17" t="s">
        <v>645</v>
      </c>
      <c r="F1283" s="17">
        <v>29</v>
      </c>
      <c r="G1283" s="17">
        <f t="shared" ref="G1283:G1314" si="60">IF(F1283&gt;=16,1,0)</f>
        <v>1</v>
      </c>
      <c r="H1283" s="17">
        <f t="shared" ref="H1283:H1314" si="61">IF(C1283="Female",1,0)</f>
        <v>0</v>
      </c>
      <c r="I1283" s="17">
        <f t="shared" ref="I1283:I1314" si="62">IF(D1283="Yes",1,0)</f>
        <v>0</v>
      </c>
    </row>
    <row r="1284" spans="1:9" x14ac:dyDescent="0.25">
      <c r="A1284" s="17">
        <v>1283</v>
      </c>
      <c r="B1284" s="17" t="s">
        <v>1322</v>
      </c>
      <c r="C1284" s="17" t="s">
        <v>1436</v>
      </c>
      <c r="D1284" s="17" t="s">
        <v>1435</v>
      </c>
      <c r="E1284" s="17" t="s">
        <v>645</v>
      </c>
      <c r="F1284" s="17">
        <v>47</v>
      </c>
      <c r="G1284" s="17">
        <f t="shared" si="60"/>
        <v>1</v>
      </c>
      <c r="H1284" s="17">
        <f t="shared" si="61"/>
        <v>0</v>
      </c>
      <c r="I1284" s="17">
        <f t="shared" si="62"/>
        <v>0</v>
      </c>
    </row>
    <row r="1285" spans="1:9" x14ac:dyDescent="0.25">
      <c r="A1285" s="17">
        <v>1284</v>
      </c>
      <c r="B1285" s="17" t="s">
        <v>1323</v>
      </c>
      <c r="C1285" s="17" t="s">
        <v>1434</v>
      </c>
      <c r="D1285" s="17" t="s">
        <v>1435</v>
      </c>
      <c r="E1285" s="17" t="s">
        <v>645</v>
      </c>
      <c r="F1285" s="17">
        <v>14</v>
      </c>
      <c r="G1285" s="17">
        <f t="shared" si="60"/>
        <v>0</v>
      </c>
      <c r="H1285" s="17">
        <f t="shared" si="61"/>
        <v>1</v>
      </c>
      <c r="I1285" s="17">
        <f t="shared" si="62"/>
        <v>0</v>
      </c>
    </row>
    <row r="1286" spans="1:9" x14ac:dyDescent="0.25">
      <c r="A1286" s="17">
        <v>1285</v>
      </c>
      <c r="B1286" s="17" t="s">
        <v>1324</v>
      </c>
      <c r="C1286" s="17" t="s">
        <v>1436</v>
      </c>
      <c r="D1286" s="17" t="s">
        <v>1435</v>
      </c>
      <c r="E1286" s="17" t="s">
        <v>645</v>
      </c>
      <c r="F1286" s="17">
        <v>22</v>
      </c>
      <c r="G1286" s="17">
        <f t="shared" si="60"/>
        <v>1</v>
      </c>
      <c r="H1286" s="17">
        <f t="shared" si="61"/>
        <v>0</v>
      </c>
      <c r="I1286" s="17">
        <f t="shared" si="62"/>
        <v>0</v>
      </c>
    </row>
    <row r="1287" spans="1:9" x14ac:dyDescent="0.25">
      <c r="A1287" s="17">
        <v>1286</v>
      </c>
      <c r="B1287" s="17" t="s">
        <v>1325</v>
      </c>
      <c r="C1287" s="17" t="s">
        <v>1436</v>
      </c>
      <c r="D1287" s="17" t="s">
        <v>1435</v>
      </c>
      <c r="E1287" s="17" t="s">
        <v>645</v>
      </c>
      <c r="F1287" s="17" t="s">
        <v>53</v>
      </c>
      <c r="G1287" s="17">
        <f t="shared" si="60"/>
        <v>1</v>
      </c>
      <c r="H1287" s="17">
        <f t="shared" si="61"/>
        <v>0</v>
      </c>
      <c r="I1287" s="17">
        <f t="shared" si="62"/>
        <v>0</v>
      </c>
    </row>
    <row r="1288" spans="1:9" x14ac:dyDescent="0.25">
      <c r="A1288" s="17">
        <v>1287</v>
      </c>
      <c r="B1288" s="17" t="s">
        <v>1326</v>
      </c>
      <c r="C1288" s="17" t="s">
        <v>1436</v>
      </c>
      <c r="D1288" s="17" t="s">
        <v>1435</v>
      </c>
      <c r="E1288" s="17" t="s">
        <v>645</v>
      </c>
      <c r="F1288" s="17" t="s">
        <v>53</v>
      </c>
      <c r="G1288" s="17">
        <f t="shared" si="60"/>
        <v>1</v>
      </c>
      <c r="H1288" s="17">
        <f t="shared" si="61"/>
        <v>0</v>
      </c>
      <c r="I1288" s="17">
        <f t="shared" si="62"/>
        <v>0</v>
      </c>
    </row>
    <row r="1289" spans="1:9" x14ac:dyDescent="0.25">
      <c r="A1289" s="17">
        <v>1288</v>
      </c>
      <c r="B1289" s="17" t="s">
        <v>1327</v>
      </c>
      <c r="C1289" s="17" t="s">
        <v>1436</v>
      </c>
      <c r="D1289" s="17" t="s">
        <v>1435</v>
      </c>
      <c r="E1289" s="17" t="s">
        <v>645</v>
      </c>
      <c r="F1289" s="17" t="s">
        <v>53</v>
      </c>
      <c r="G1289" s="17">
        <f t="shared" si="60"/>
        <v>1</v>
      </c>
      <c r="H1289" s="17">
        <f t="shared" si="61"/>
        <v>0</v>
      </c>
      <c r="I1289" s="17">
        <f t="shared" si="62"/>
        <v>0</v>
      </c>
    </row>
    <row r="1290" spans="1:9" x14ac:dyDescent="0.25">
      <c r="A1290" s="17">
        <v>1289</v>
      </c>
      <c r="B1290" s="17" t="s">
        <v>1328</v>
      </c>
      <c r="C1290" s="17" t="s">
        <v>1436</v>
      </c>
      <c r="D1290" s="17" t="s">
        <v>1435</v>
      </c>
      <c r="E1290" s="17" t="s">
        <v>645</v>
      </c>
      <c r="F1290" s="17" t="s">
        <v>53</v>
      </c>
      <c r="G1290" s="17">
        <f t="shared" si="60"/>
        <v>1</v>
      </c>
      <c r="H1290" s="17">
        <f t="shared" si="61"/>
        <v>0</v>
      </c>
      <c r="I1290" s="17">
        <f t="shared" si="62"/>
        <v>0</v>
      </c>
    </row>
    <row r="1291" spans="1:9" x14ac:dyDescent="0.25">
      <c r="A1291" s="17">
        <v>1290</v>
      </c>
      <c r="B1291" s="17" t="s">
        <v>1329</v>
      </c>
      <c r="C1291" s="17" t="s">
        <v>1436</v>
      </c>
      <c r="D1291" s="17" t="s">
        <v>1406</v>
      </c>
      <c r="E1291" s="17" t="s">
        <v>645</v>
      </c>
      <c r="F1291" s="17" t="s">
        <v>53</v>
      </c>
      <c r="G1291" s="17">
        <f t="shared" si="60"/>
        <v>1</v>
      </c>
      <c r="H1291" s="17">
        <f t="shared" si="61"/>
        <v>0</v>
      </c>
      <c r="I1291" s="17">
        <f t="shared" si="62"/>
        <v>1</v>
      </c>
    </row>
    <row r="1292" spans="1:9" x14ac:dyDescent="0.25">
      <c r="A1292" s="17">
        <v>1291</v>
      </c>
      <c r="B1292" s="17" t="s">
        <v>1330</v>
      </c>
      <c r="C1292" s="17" t="s">
        <v>1436</v>
      </c>
      <c r="D1292" s="17" t="s">
        <v>1435</v>
      </c>
      <c r="E1292" s="17" t="s">
        <v>645</v>
      </c>
      <c r="F1292" s="17" t="s">
        <v>53</v>
      </c>
      <c r="G1292" s="17">
        <f t="shared" si="60"/>
        <v>1</v>
      </c>
      <c r="H1292" s="17">
        <f t="shared" si="61"/>
        <v>0</v>
      </c>
      <c r="I1292" s="17">
        <f t="shared" si="62"/>
        <v>0</v>
      </c>
    </row>
    <row r="1293" spans="1:9" x14ac:dyDescent="0.25">
      <c r="A1293" s="17">
        <v>1292</v>
      </c>
      <c r="B1293" s="17" t="s">
        <v>1331</v>
      </c>
      <c r="C1293" s="17" t="s">
        <v>1436</v>
      </c>
      <c r="D1293" s="17" t="s">
        <v>1435</v>
      </c>
      <c r="E1293" s="17" t="s">
        <v>645</v>
      </c>
      <c r="F1293" s="17">
        <v>51</v>
      </c>
      <c r="G1293" s="17">
        <f t="shared" si="60"/>
        <v>1</v>
      </c>
      <c r="H1293" s="17">
        <f t="shared" si="61"/>
        <v>0</v>
      </c>
      <c r="I1293" s="17">
        <f t="shared" si="62"/>
        <v>0</v>
      </c>
    </row>
    <row r="1294" spans="1:9" x14ac:dyDescent="0.25">
      <c r="A1294" s="17">
        <v>1293</v>
      </c>
      <c r="B1294" s="17" t="s">
        <v>1332</v>
      </c>
      <c r="C1294" s="17" t="s">
        <v>1436</v>
      </c>
      <c r="D1294" s="17" t="s">
        <v>1435</v>
      </c>
      <c r="E1294" s="17" t="s">
        <v>645</v>
      </c>
      <c r="F1294" s="17">
        <v>18</v>
      </c>
      <c r="G1294" s="17">
        <f t="shared" si="60"/>
        <v>1</v>
      </c>
      <c r="H1294" s="17">
        <f t="shared" si="61"/>
        <v>0</v>
      </c>
      <c r="I1294" s="17">
        <f t="shared" si="62"/>
        <v>0</v>
      </c>
    </row>
    <row r="1295" spans="1:9" x14ac:dyDescent="0.25">
      <c r="A1295" s="17">
        <v>1294</v>
      </c>
      <c r="B1295" s="17" t="s">
        <v>1333</v>
      </c>
      <c r="C1295" s="17" t="s">
        <v>1434</v>
      </c>
      <c r="D1295" s="17" t="s">
        <v>1406</v>
      </c>
      <c r="E1295" s="17" t="s">
        <v>645</v>
      </c>
      <c r="F1295" s="17">
        <v>45</v>
      </c>
      <c r="G1295" s="17">
        <f t="shared" si="60"/>
        <v>1</v>
      </c>
      <c r="H1295" s="17">
        <f t="shared" si="61"/>
        <v>1</v>
      </c>
      <c r="I1295" s="17">
        <f t="shared" si="62"/>
        <v>1</v>
      </c>
    </row>
    <row r="1296" spans="1:9" x14ac:dyDescent="0.25">
      <c r="A1296" s="17">
        <v>1295</v>
      </c>
      <c r="B1296" s="17" t="s">
        <v>1334</v>
      </c>
      <c r="C1296" s="17" t="s">
        <v>1436</v>
      </c>
      <c r="D1296" s="17" t="s">
        <v>1435</v>
      </c>
      <c r="E1296" s="17" t="s">
        <v>645</v>
      </c>
      <c r="F1296" s="17" t="s">
        <v>53</v>
      </c>
      <c r="G1296" s="17">
        <f t="shared" si="60"/>
        <v>1</v>
      </c>
      <c r="H1296" s="17">
        <f t="shared" si="61"/>
        <v>0</v>
      </c>
      <c r="I1296" s="17">
        <f t="shared" si="62"/>
        <v>0</v>
      </c>
    </row>
    <row r="1297" spans="1:9" x14ac:dyDescent="0.25">
      <c r="A1297" s="17">
        <v>1296</v>
      </c>
      <c r="B1297" s="17" t="s">
        <v>1335</v>
      </c>
      <c r="C1297" s="17" t="s">
        <v>1436</v>
      </c>
      <c r="D1297" s="17" t="s">
        <v>1435</v>
      </c>
      <c r="E1297" s="17" t="s">
        <v>645</v>
      </c>
      <c r="F1297" s="17" t="s">
        <v>53</v>
      </c>
      <c r="G1297" s="17">
        <f t="shared" si="60"/>
        <v>1</v>
      </c>
      <c r="H1297" s="17">
        <f t="shared" si="61"/>
        <v>0</v>
      </c>
      <c r="I1297" s="17">
        <f t="shared" si="62"/>
        <v>0</v>
      </c>
    </row>
    <row r="1298" spans="1:9" x14ac:dyDescent="0.25">
      <c r="A1298" s="17">
        <v>1297</v>
      </c>
      <c r="B1298" s="17" t="s">
        <v>1336</v>
      </c>
      <c r="C1298" s="17" t="s">
        <v>1436</v>
      </c>
      <c r="D1298" s="17" t="s">
        <v>1435</v>
      </c>
      <c r="E1298" s="17" t="s">
        <v>645</v>
      </c>
      <c r="F1298" s="17" t="s">
        <v>53</v>
      </c>
      <c r="G1298" s="17">
        <f t="shared" si="60"/>
        <v>1</v>
      </c>
      <c r="H1298" s="17">
        <f t="shared" si="61"/>
        <v>0</v>
      </c>
      <c r="I1298" s="17">
        <f t="shared" si="62"/>
        <v>0</v>
      </c>
    </row>
    <row r="1299" spans="1:9" x14ac:dyDescent="0.25">
      <c r="A1299" s="17">
        <v>1298</v>
      </c>
      <c r="B1299" s="17" t="s">
        <v>1337</v>
      </c>
      <c r="C1299" s="17" t="s">
        <v>1436</v>
      </c>
      <c r="D1299" s="17" t="s">
        <v>1435</v>
      </c>
      <c r="E1299" s="17" t="s">
        <v>645</v>
      </c>
      <c r="F1299" s="17">
        <v>28</v>
      </c>
      <c r="G1299" s="17">
        <f t="shared" si="60"/>
        <v>1</v>
      </c>
      <c r="H1299" s="17">
        <f t="shared" si="61"/>
        <v>0</v>
      </c>
      <c r="I1299" s="17">
        <f t="shared" si="62"/>
        <v>0</v>
      </c>
    </row>
    <row r="1300" spans="1:9" x14ac:dyDescent="0.25">
      <c r="A1300" s="17">
        <v>1299</v>
      </c>
      <c r="B1300" s="17" t="s">
        <v>1338</v>
      </c>
      <c r="C1300" s="17" t="s">
        <v>1436</v>
      </c>
      <c r="D1300" s="17" t="s">
        <v>1435</v>
      </c>
      <c r="E1300" s="17" t="s">
        <v>645</v>
      </c>
      <c r="F1300" s="17">
        <v>21</v>
      </c>
      <c r="G1300" s="17">
        <f t="shared" si="60"/>
        <v>1</v>
      </c>
      <c r="H1300" s="17">
        <f t="shared" si="61"/>
        <v>0</v>
      </c>
      <c r="I1300" s="17">
        <f t="shared" si="62"/>
        <v>0</v>
      </c>
    </row>
    <row r="1301" spans="1:9" x14ac:dyDescent="0.25">
      <c r="A1301" s="17">
        <v>1300</v>
      </c>
      <c r="B1301" s="17" t="s">
        <v>1339</v>
      </c>
      <c r="C1301" s="17" t="s">
        <v>1436</v>
      </c>
      <c r="D1301" s="17" t="s">
        <v>1435</v>
      </c>
      <c r="E1301" s="17" t="s">
        <v>645</v>
      </c>
      <c r="F1301" s="17">
        <v>27</v>
      </c>
      <c r="G1301" s="17">
        <f t="shared" si="60"/>
        <v>1</v>
      </c>
      <c r="H1301" s="17">
        <f t="shared" si="61"/>
        <v>0</v>
      </c>
      <c r="I1301" s="17">
        <f t="shared" si="62"/>
        <v>0</v>
      </c>
    </row>
    <row r="1302" spans="1:9" x14ac:dyDescent="0.25">
      <c r="A1302" s="17">
        <v>1301</v>
      </c>
      <c r="B1302" s="17" t="s">
        <v>1340</v>
      </c>
      <c r="C1302" s="17" t="s">
        <v>1436</v>
      </c>
      <c r="D1302" s="17" t="s">
        <v>1435</v>
      </c>
      <c r="E1302" s="17" t="s">
        <v>645</v>
      </c>
      <c r="F1302" s="17" t="s">
        <v>53</v>
      </c>
      <c r="G1302" s="17">
        <f t="shared" si="60"/>
        <v>1</v>
      </c>
      <c r="H1302" s="17">
        <f t="shared" si="61"/>
        <v>0</v>
      </c>
      <c r="I1302" s="17">
        <f t="shared" si="62"/>
        <v>0</v>
      </c>
    </row>
    <row r="1303" spans="1:9" x14ac:dyDescent="0.25">
      <c r="A1303" s="17">
        <v>1302</v>
      </c>
      <c r="B1303" s="17" t="s">
        <v>1341</v>
      </c>
      <c r="C1303" s="17" t="s">
        <v>1436</v>
      </c>
      <c r="D1303" s="17" t="s">
        <v>1435</v>
      </c>
      <c r="E1303" s="17" t="s">
        <v>645</v>
      </c>
      <c r="F1303" s="17">
        <v>36</v>
      </c>
      <c r="G1303" s="17">
        <f t="shared" si="60"/>
        <v>1</v>
      </c>
      <c r="H1303" s="17">
        <f t="shared" si="61"/>
        <v>0</v>
      </c>
      <c r="I1303" s="17">
        <f t="shared" si="62"/>
        <v>0</v>
      </c>
    </row>
    <row r="1304" spans="1:9" x14ac:dyDescent="0.25">
      <c r="A1304" s="17">
        <v>1303</v>
      </c>
      <c r="B1304" s="17" t="s">
        <v>1342</v>
      </c>
      <c r="C1304" s="17" t="s">
        <v>1436</v>
      </c>
      <c r="D1304" s="17" t="s">
        <v>1406</v>
      </c>
      <c r="E1304" s="17" t="s">
        <v>645</v>
      </c>
      <c r="F1304" s="17" t="s">
        <v>53</v>
      </c>
      <c r="G1304" s="17">
        <f t="shared" si="60"/>
        <v>1</v>
      </c>
      <c r="H1304" s="17">
        <f t="shared" si="61"/>
        <v>0</v>
      </c>
      <c r="I1304" s="17">
        <f t="shared" si="62"/>
        <v>1</v>
      </c>
    </row>
    <row r="1305" spans="1:9" x14ac:dyDescent="0.25">
      <c r="A1305" s="17">
        <v>1304</v>
      </c>
      <c r="B1305" s="17" t="s">
        <v>1343</v>
      </c>
      <c r="C1305" s="17" t="s">
        <v>1436</v>
      </c>
      <c r="D1305" s="17" t="s">
        <v>1435</v>
      </c>
      <c r="E1305" s="17" t="s">
        <v>645</v>
      </c>
      <c r="F1305" s="17">
        <v>27</v>
      </c>
      <c r="G1305" s="17">
        <f t="shared" si="60"/>
        <v>1</v>
      </c>
      <c r="H1305" s="17">
        <f t="shared" si="61"/>
        <v>0</v>
      </c>
      <c r="I1305" s="17">
        <f t="shared" si="62"/>
        <v>0</v>
      </c>
    </row>
    <row r="1306" spans="1:9" x14ac:dyDescent="0.25">
      <c r="A1306" s="17">
        <v>1305</v>
      </c>
      <c r="B1306" s="17" t="s">
        <v>1344</v>
      </c>
      <c r="C1306" s="17" t="s">
        <v>1434</v>
      </c>
      <c r="D1306" s="17" t="s">
        <v>1406</v>
      </c>
      <c r="E1306" s="17" t="s">
        <v>645</v>
      </c>
      <c r="F1306" s="17">
        <v>15</v>
      </c>
      <c r="G1306" s="17">
        <f t="shared" si="60"/>
        <v>0</v>
      </c>
      <c r="H1306" s="17">
        <f t="shared" si="61"/>
        <v>1</v>
      </c>
      <c r="I1306" s="17">
        <f t="shared" si="62"/>
        <v>1</v>
      </c>
    </row>
    <row r="1307" spans="1:9" x14ac:dyDescent="0.25">
      <c r="A1307" s="17">
        <v>1306</v>
      </c>
      <c r="B1307" s="17" t="s">
        <v>1345</v>
      </c>
      <c r="C1307" s="17" t="s">
        <v>1436</v>
      </c>
      <c r="D1307" s="17" t="s">
        <v>1435</v>
      </c>
      <c r="E1307" s="17" t="s">
        <v>645</v>
      </c>
      <c r="F1307" s="17" t="s">
        <v>53</v>
      </c>
      <c r="G1307" s="17">
        <f t="shared" si="60"/>
        <v>1</v>
      </c>
      <c r="H1307" s="17">
        <f t="shared" si="61"/>
        <v>0</v>
      </c>
      <c r="I1307" s="17">
        <f t="shared" si="62"/>
        <v>0</v>
      </c>
    </row>
    <row r="1308" spans="1:9" x14ac:dyDescent="0.25">
      <c r="A1308" s="17">
        <v>1307</v>
      </c>
      <c r="B1308" s="17" t="s">
        <v>1346</v>
      </c>
      <c r="C1308" s="17" t="s">
        <v>1434</v>
      </c>
      <c r="D1308" s="17" t="s">
        <v>1435</v>
      </c>
      <c r="E1308" s="17" t="s">
        <v>645</v>
      </c>
      <c r="F1308" s="17" t="s">
        <v>53</v>
      </c>
      <c r="G1308" s="17">
        <f t="shared" si="60"/>
        <v>1</v>
      </c>
      <c r="H1308" s="17">
        <f t="shared" si="61"/>
        <v>1</v>
      </c>
      <c r="I1308" s="17">
        <f t="shared" si="62"/>
        <v>0</v>
      </c>
    </row>
    <row r="1309" spans="1:9" x14ac:dyDescent="0.25">
      <c r="A1309" s="17">
        <v>1308</v>
      </c>
      <c r="B1309" s="17" t="s">
        <v>1347</v>
      </c>
      <c r="C1309" s="17" t="s">
        <v>1434</v>
      </c>
      <c r="D1309" s="17" t="s">
        <v>1435</v>
      </c>
      <c r="E1309" s="17" t="s">
        <v>645</v>
      </c>
      <c r="F1309" s="17" t="s">
        <v>53</v>
      </c>
      <c r="G1309" s="17">
        <f t="shared" si="60"/>
        <v>1</v>
      </c>
      <c r="H1309" s="17">
        <f t="shared" si="61"/>
        <v>1</v>
      </c>
      <c r="I1309" s="17">
        <f t="shared" si="62"/>
        <v>0</v>
      </c>
    </row>
    <row r="1310" spans="1:9" x14ac:dyDescent="0.25">
      <c r="A1310" s="17">
        <v>1309</v>
      </c>
      <c r="B1310" s="17" t="s">
        <v>1348</v>
      </c>
      <c r="C1310" s="17" t="s">
        <v>1436</v>
      </c>
      <c r="D1310" s="17" t="s">
        <v>1435</v>
      </c>
      <c r="E1310" s="17" t="s">
        <v>645</v>
      </c>
      <c r="F1310" s="17">
        <v>27</v>
      </c>
      <c r="G1310" s="17">
        <f t="shared" si="60"/>
        <v>1</v>
      </c>
      <c r="H1310" s="17">
        <f t="shared" si="61"/>
        <v>0</v>
      </c>
      <c r="I1310" s="17">
        <f t="shared" si="62"/>
        <v>0</v>
      </c>
    </row>
    <row r="1311" spans="1:9" x14ac:dyDescent="0.25">
      <c r="A1311" s="17">
        <v>1310</v>
      </c>
      <c r="B1311" s="17" t="s">
        <v>1349</v>
      </c>
      <c r="C1311" s="17" t="s">
        <v>1436</v>
      </c>
      <c r="D1311" s="17" t="s">
        <v>1435</v>
      </c>
      <c r="E1311" s="17" t="s">
        <v>645</v>
      </c>
      <c r="F1311" s="17">
        <v>26</v>
      </c>
      <c r="G1311" s="17">
        <f t="shared" si="60"/>
        <v>1</v>
      </c>
      <c r="H1311" s="17">
        <f t="shared" si="61"/>
        <v>0</v>
      </c>
      <c r="I1311" s="17">
        <f t="shared" si="62"/>
        <v>0</v>
      </c>
    </row>
    <row r="1312" spans="1:9" x14ac:dyDescent="0.25">
      <c r="A1312" s="17">
        <v>1311</v>
      </c>
      <c r="B1312" s="17" t="s">
        <v>1350</v>
      </c>
      <c r="C1312" s="17" t="s">
        <v>1436</v>
      </c>
      <c r="D1312" s="17" t="s">
        <v>1435</v>
      </c>
      <c r="E1312" s="17" t="s">
        <v>645</v>
      </c>
      <c r="F1312" s="17">
        <v>22</v>
      </c>
      <c r="G1312" s="17">
        <f t="shared" si="60"/>
        <v>1</v>
      </c>
      <c r="H1312" s="17">
        <f t="shared" si="61"/>
        <v>0</v>
      </c>
      <c r="I1312" s="17">
        <f t="shared" si="62"/>
        <v>0</v>
      </c>
    </row>
    <row r="1313" spans="1:9" x14ac:dyDescent="0.25">
      <c r="A1313" s="17">
        <v>1312</v>
      </c>
      <c r="B1313" s="17" t="s">
        <v>1351</v>
      </c>
      <c r="C1313" s="17" t="s">
        <v>1436</v>
      </c>
      <c r="D1313" s="17" t="s">
        <v>1435</v>
      </c>
      <c r="E1313" s="17" t="s">
        <v>645</v>
      </c>
      <c r="F1313" s="17">
        <v>24</v>
      </c>
      <c r="G1313" s="17">
        <f t="shared" si="60"/>
        <v>1</v>
      </c>
      <c r="H1313" s="17">
        <f t="shared" si="61"/>
        <v>0</v>
      </c>
      <c r="I1313" s="17">
        <f t="shared" si="62"/>
        <v>0</v>
      </c>
    </row>
    <row r="1314" spans="1:9" x14ac:dyDescent="0.25">
      <c r="A1314" s="17">
        <v>1313</v>
      </c>
      <c r="B1314" s="17" t="s">
        <v>1352</v>
      </c>
      <c r="C1314" s="17" t="s">
        <v>1436</v>
      </c>
      <c r="D1314" s="17" t="s">
        <v>1435</v>
      </c>
      <c r="E1314" s="17" t="s">
        <v>645</v>
      </c>
      <c r="F1314" s="17">
        <v>29</v>
      </c>
      <c r="G1314" s="17">
        <f t="shared" si="60"/>
        <v>1</v>
      </c>
      <c r="H1314" s="17">
        <f t="shared" si="61"/>
        <v>0</v>
      </c>
      <c r="I1314" s="17">
        <f t="shared" si="62"/>
        <v>0</v>
      </c>
    </row>
  </sheetData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{5A22002D-CD28-4629-BBFF-D6EB1D774A5A}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2002D-CD28-4629-BBFF-D6EB1D774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A63F-C518-480B-A3BD-57D1A65B7DA6}">
  <dimension ref="A1:C11"/>
  <sheetViews>
    <sheetView tabSelected="1"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17.85546875" bestFit="1" customWidth="1"/>
    <col min="3" max="3" width="11.28515625" bestFit="1" customWidth="1"/>
    <col min="4" max="4" width="6.42578125" bestFit="1" customWidth="1"/>
    <col min="5" max="5" width="11.28515625" bestFit="1" customWidth="1"/>
    <col min="6" max="20" width="6.5703125" bestFit="1" customWidth="1"/>
    <col min="21" max="21" width="8.7109375" bestFit="1" customWidth="1"/>
    <col min="22" max="36" width="7" bestFit="1" customWidth="1"/>
    <col min="37" max="37" width="9.140625" bestFit="1" customWidth="1"/>
    <col min="38" max="53" width="7.28515625" bestFit="1" customWidth="1"/>
    <col min="54" max="54" width="9.42578125" bestFit="1" customWidth="1"/>
    <col min="55" max="55" width="11.28515625" bestFit="1" customWidth="1"/>
  </cols>
  <sheetData>
    <row r="1" spans="1:3" x14ac:dyDescent="0.25">
      <c r="A1" s="48" t="s">
        <v>1452</v>
      </c>
      <c r="B1" s="17" t="s">
        <v>1501</v>
      </c>
    </row>
    <row r="3" spans="1:3" x14ac:dyDescent="0.25">
      <c r="A3" s="48" t="s">
        <v>1500</v>
      </c>
      <c r="B3" s="48" t="s">
        <v>1497</v>
      </c>
    </row>
    <row r="4" spans="1:3" x14ac:dyDescent="0.25">
      <c r="B4" s="17" t="s">
        <v>1502</v>
      </c>
      <c r="C4" s="17" t="s">
        <v>1499</v>
      </c>
    </row>
    <row r="5" spans="1:3" x14ac:dyDescent="0.25">
      <c r="A5" s="48" t="s">
        <v>1498</v>
      </c>
    </row>
    <row r="6" spans="1:3" x14ac:dyDescent="0.25">
      <c r="A6" s="49" t="s">
        <v>1464</v>
      </c>
      <c r="B6" s="50">
        <v>2</v>
      </c>
      <c r="C6" s="50">
        <v>2</v>
      </c>
    </row>
    <row r="7" spans="1:3" x14ac:dyDescent="0.25">
      <c r="A7" s="49" t="s">
        <v>1459</v>
      </c>
      <c r="B7" s="50">
        <v>4</v>
      </c>
      <c r="C7" s="50">
        <v>4</v>
      </c>
    </row>
    <row r="8" spans="1:3" x14ac:dyDescent="0.25">
      <c r="A8" s="49" t="s">
        <v>1456</v>
      </c>
      <c r="B8" s="50">
        <v>8</v>
      </c>
      <c r="C8" s="50">
        <v>8</v>
      </c>
    </row>
    <row r="9" spans="1:3" x14ac:dyDescent="0.25">
      <c r="A9" s="49" t="s">
        <v>1463</v>
      </c>
      <c r="B9" s="50">
        <v>2</v>
      </c>
      <c r="C9" s="50">
        <v>2</v>
      </c>
    </row>
    <row r="10" spans="1:3" x14ac:dyDescent="0.25">
      <c r="A10" s="49" t="s">
        <v>1461</v>
      </c>
      <c r="B10" s="50">
        <v>3</v>
      </c>
      <c r="C10" s="50">
        <v>3</v>
      </c>
    </row>
    <row r="11" spans="1:3" x14ac:dyDescent="0.25">
      <c r="A11" s="49" t="s">
        <v>1499</v>
      </c>
      <c r="B11" s="50">
        <v>19</v>
      </c>
      <c r="C11" s="50">
        <v>19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8"/>
  <sheetViews>
    <sheetView workbookViewId="0">
      <selection sqref="A1:E1048576"/>
    </sheetView>
  </sheetViews>
  <sheetFormatPr defaultColWidth="8.85546875" defaultRowHeight="15" x14ac:dyDescent="0.25"/>
  <cols>
    <col min="1" max="1" width="12.28515625" style="17" customWidth="1"/>
    <col min="2" max="2" width="13.7109375" style="17" customWidth="1"/>
    <col min="3" max="3" width="23.85546875" style="17" bestFit="1" customWidth="1"/>
    <col min="4" max="4" width="8.7109375" style="17" bestFit="1" customWidth="1"/>
    <col min="5" max="5" width="10.85546875" style="45" customWidth="1"/>
    <col min="6" max="6" width="8.85546875" style="17"/>
    <col min="7" max="7" width="26.42578125" style="17" customWidth="1"/>
    <col min="8" max="16384" width="8.85546875" style="17"/>
  </cols>
  <sheetData>
    <row r="1" spans="1:7" x14ac:dyDescent="0.25">
      <c r="A1" s="31" t="s">
        <v>1414</v>
      </c>
      <c r="B1" s="31" t="s">
        <v>1452</v>
      </c>
      <c r="C1" s="31" t="s">
        <v>1453</v>
      </c>
      <c r="D1" s="31" t="s">
        <v>1454</v>
      </c>
      <c r="E1" s="43" t="s">
        <v>1455</v>
      </c>
      <c r="F1" s="31"/>
      <c r="G1" s="43" t="s">
        <v>1481</v>
      </c>
    </row>
    <row r="2" spans="1:7" x14ac:dyDescent="0.25">
      <c r="A2" s="36">
        <v>41640</v>
      </c>
      <c r="B2" s="44">
        <v>0.72</v>
      </c>
      <c r="C2" s="17" t="s">
        <v>1456</v>
      </c>
      <c r="D2" s="17">
        <v>4</v>
      </c>
      <c r="E2" s="45">
        <v>10021</v>
      </c>
      <c r="G2" s="17" t="s">
        <v>1482</v>
      </c>
    </row>
    <row r="3" spans="1:7" x14ac:dyDescent="0.25">
      <c r="A3" s="36">
        <v>41640</v>
      </c>
      <c r="B3" s="44">
        <v>0.79</v>
      </c>
      <c r="C3" s="17" t="s">
        <v>1457</v>
      </c>
      <c r="D3" s="17">
        <v>2</v>
      </c>
      <c r="E3" s="45">
        <v>10021</v>
      </c>
    </row>
    <row r="4" spans="1:7" x14ac:dyDescent="0.25">
      <c r="A4" s="36">
        <v>41640</v>
      </c>
      <c r="B4" s="44">
        <v>0.82</v>
      </c>
      <c r="C4" s="17" t="s">
        <v>1458</v>
      </c>
      <c r="D4" s="17">
        <v>4</v>
      </c>
      <c r="E4" s="45">
        <v>10015</v>
      </c>
      <c r="G4" s="35" t="s">
        <v>1483</v>
      </c>
    </row>
    <row r="5" spans="1:7" x14ac:dyDescent="0.25">
      <c r="A5" s="36">
        <v>41640</v>
      </c>
      <c r="B5" s="44">
        <v>0.82</v>
      </c>
      <c r="C5" s="17" t="s">
        <v>1459</v>
      </c>
      <c r="D5" s="17">
        <v>2</v>
      </c>
      <c r="E5" s="45">
        <v>10027</v>
      </c>
    </row>
    <row r="6" spans="1:7" x14ac:dyDescent="0.25">
      <c r="A6" s="36">
        <v>41640</v>
      </c>
      <c r="B6" s="44">
        <v>0.84</v>
      </c>
      <c r="C6" s="17" t="s">
        <v>1456</v>
      </c>
      <c r="D6" s="17">
        <v>2</v>
      </c>
      <c r="E6" s="45">
        <v>10027</v>
      </c>
      <c r="G6" s="17" t="s">
        <v>1484</v>
      </c>
    </row>
    <row r="7" spans="1:7" x14ac:dyDescent="0.25">
      <c r="A7" s="36">
        <v>41640</v>
      </c>
      <c r="B7" s="44">
        <v>0.85</v>
      </c>
      <c r="C7" s="17" t="s">
        <v>1460</v>
      </c>
      <c r="D7" s="17">
        <v>1</v>
      </c>
      <c r="E7" s="45">
        <v>10045</v>
      </c>
      <c r="G7" s="17" t="s">
        <v>1485</v>
      </c>
    </row>
    <row r="8" spans="1:7" x14ac:dyDescent="0.25">
      <c r="A8" s="36">
        <v>41640</v>
      </c>
      <c r="B8" s="44">
        <v>0.87</v>
      </c>
      <c r="C8" s="17" t="s">
        <v>1459</v>
      </c>
      <c r="D8" s="17">
        <v>1</v>
      </c>
      <c r="E8" s="45">
        <v>10005</v>
      </c>
      <c r="G8" s="17" t="s">
        <v>1486</v>
      </c>
    </row>
    <row r="9" spans="1:7" x14ac:dyDescent="0.25">
      <c r="A9" s="36">
        <v>41640</v>
      </c>
      <c r="B9" s="44">
        <v>0.95</v>
      </c>
      <c r="C9" s="17" t="s">
        <v>1457</v>
      </c>
      <c r="D9" s="17">
        <v>2</v>
      </c>
      <c r="E9" s="45">
        <v>10038</v>
      </c>
      <c r="G9" s="17" t="s">
        <v>1487</v>
      </c>
    </row>
    <row r="10" spans="1:7" x14ac:dyDescent="0.25">
      <c r="A10" s="36">
        <v>41640</v>
      </c>
      <c r="B10" s="44">
        <v>0.96</v>
      </c>
      <c r="C10" s="17" t="s">
        <v>1458</v>
      </c>
      <c r="D10" s="17">
        <v>2</v>
      </c>
      <c r="E10" s="45">
        <v>10003</v>
      </c>
      <c r="G10" s="17" t="s">
        <v>1488</v>
      </c>
    </row>
    <row r="11" spans="1:7" x14ac:dyDescent="0.25">
      <c r="A11" s="36">
        <v>41641</v>
      </c>
      <c r="B11" s="44">
        <v>0.71</v>
      </c>
      <c r="C11" s="17" t="s">
        <v>1456</v>
      </c>
      <c r="D11" s="17">
        <v>2</v>
      </c>
      <c r="E11" s="45">
        <v>10003</v>
      </c>
      <c r="G11" s="17" t="s">
        <v>1489</v>
      </c>
    </row>
    <row r="12" spans="1:7" x14ac:dyDescent="0.25">
      <c r="A12" s="36">
        <v>41641</v>
      </c>
      <c r="B12" s="44">
        <v>0.74</v>
      </c>
      <c r="C12" s="17" t="s">
        <v>1461</v>
      </c>
      <c r="D12" s="17">
        <v>3</v>
      </c>
      <c r="E12" s="45">
        <v>10031</v>
      </c>
    </row>
    <row r="13" spans="1:7" x14ac:dyDescent="0.25">
      <c r="A13" s="36">
        <v>41641</v>
      </c>
      <c r="B13" s="44">
        <v>0.76</v>
      </c>
      <c r="C13" s="17" t="s">
        <v>1462</v>
      </c>
      <c r="D13" s="17">
        <v>1</v>
      </c>
      <c r="E13" s="45">
        <v>10036</v>
      </c>
    </row>
    <row r="14" spans="1:7" x14ac:dyDescent="0.25">
      <c r="A14" s="36">
        <v>41641</v>
      </c>
      <c r="B14" s="44">
        <v>0.82</v>
      </c>
      <c r="C14" s="17" t="s">
        <v>1456</v>
      </c>
      <c r="D14" s="17">
        <v>3</v>
      </c>
      <c r="E14" s="45">
        <v>10019</v>
      </c>
    </row>
    <row r="15" spans="1:7" x14ac:dyDescent="0.25">
      <c r="A15" s="36">
        <v>41641</v>
      </c>
      <c r="B15" s="44">
        <v>0.83</v>
      </c>
      <c r="C15" s="17" t="s">
        <v>1459</v>
      </c>
      <c r="D15" s="17">
        <v>3</v>
      </c>
      <c r="E15" s="45">
        <v>10019</v>
      </c>
    </row>
    <row r="16" spans="1:7" x14ac:dyDescent="0.25">
      <c r="A16" s="36">
        <v>41641</v>
      </c>
      <c r="B16" s="44">
        <v>0.94</v>
      </c>
      <c r="C16" s="17" t="s">
        <v>1463</v>
      </c>
      <c r="D16" s="17">
        <v>3</v>
      </c>
      <c r="E16" s="45">
        <v>10011</v>
      </c>
    </row>
    <row r="17" spans="1:5" x14ac:dyDescent="0.25">
      <c r="A17" s="36">
        <v>41642</v>
      </c>
      <c r="B17" s="44">
        <v>0.72</v>
      </c>
      <c r="C17" s="17" t="s">
        <v>1463</v>
      </c>
      <c r="D17" s="17">
        <v>2</v>
      </c>
      <c r="E17" s="45">
        <v>10011</v>
      </c>
    </row>
    <row r="18" spans="1:5" x14ac:dyDescent="0.25">
      <c r="A18" s="36">
        <v>41642</v>
      </c>
      <c r="B18" s="44">
        <v>0.74</v>
      </c>
      <c r="C18" s="17" t="s">
        <v>1464</v>
      </c>
      <c r="D18" s="17">
        <v>2</v>
      </c>
      <c r="E18" s="45">
        <v>10007</v>
      </c>
    </row>
    <row r="19" spans="1:5" x14ac:dyDescent="0.25">
      <c r="A19" s="36">
        <v>41642</v>
      </c>
      <c r="B19" s="44">
        <v>0.75</v>
      </c>
      <c r="C19" s="17" t="s">
        <v>1456</v>
      </c>
      <c r="D19" s="17">
        <v>3</v>
      </c>
      <c r="E19" s="45">
        <v>10028</v>
      </c>
    </row>
    <row r="20" spans="1:5" x14ac:dyDescent="0.25">
      <c r="A20" s="36">
        <v>41642</v>
      </c>
      <c r="B20" s="44">
        <v>0.78</v>
      </c>
      <c r="C20" s="17" t="s">
        <v>1465</v>
      </c>
      <c r="D20" s="17">
        <v>2</v>
      </c>
      <c r="E20" s="45">
        <v>10009</v>
      </c>
    </row>
    <row r="21" spans="1:5" x14ac:dyDescent="0.25">
      <c r="A21" s="36">
        <v>41642</v>
      </c>
      <c r="B21" s="44">
        <v>0.84</v>
      </c>
      <c r="C21" s="17" t="s">
        <v>1460</v>
      </c>
      <c r="D21" s="17">
        <v>4</v>
      </c>
      <c r="E21" s="45">
        <v>10006</v>
      </c>
    </row>
    <row r="22" spans="1:5" x14ac:dyDescent="0.25">
      <c r="A22" s="36">
        <v>41642</v>
      </c>
      <c r="B22" s="44">
        <v>0.9</v>
      </c>
      <c r="C22" s="17" t="s">
        <v>1460</v>
      </c>
      <c r="D22" s="17">
        <v>1</v>
      </c>
      <c r="E22" s="45">
        <v>10005</v>
      </c>
    </row>
    <row r="23" spans="1:5" x14ac:dyDescent="0.25">
      <c r="A23" s="36">
        <v>41642</v>
      </c>
      <c r="B23" s="44">
        <v>0.97</v>
      </c>
      <c r="C23" s="17" t="s">
        <v>1466</v>
      </c>
      <c r="D23" s="17">
        <v>4</v>
      </c>
      <c r="E23" s="45">
        <v>10028</v>
      </c>
    </row>
    <row r="24" spans="1:5" x14ac:dyDescent="0.25">
      <c r="A24" s="36">
        <v>41642</v>
      </c>
      <c r="B24" s="44">
        <v>0.99</v>
      </c>
      <c r="C24" s="17" t="s">
        <v>1467</v>
      </c>
      <c r="D24" s="17">
        <v>1</v>
      </c>
      <c r="E24" s="45">
        <v>10028</v>
      </c>
    </row>
    <row r="25" spans="1:5" x14ac:dyDescent="0.25">
      <c r="A25" s="36">
        <v>41643</v>
      </c>
      <c r="B25" s="44">
        <v>0.79</v>
      </c>
      <c r="C25" s="17" t="s">
        <v>1464</v>
      </c>
      <c r="D25" s="17">
        <v>1</v>
      </c>
      <c r="E25" s="45">
        <v>10028</v>
      </c>
    </row>
    <row r="26" spans="1:5" x14ac:dyDescent="0.25">
      <c r="A26" s="36">
        <v>41643</v>
      </c>
      <c r="B26" s="44">
        <v>0.94</v>
      </c>
      <c r="C26" s="17" t="s">
        <v>1456</v>
      </c>
      <c r="D26" s="17">
        <v>1</v>
      </c>
      <c r="E26" s="45">
        <v>10006</v>
      </c>
    </row>
    <row r="27" spans="1:5" x14ac:dyDescent="0.25">
      <c r="A27" s="36">
        <v>41643</v>
      </c>
      <c r="B27" s="44">
        <v>0.99</v>
      </c>
      <c r="C27" s="17" t="s">
        <v>1459</v>
      </c>
      <c r="D27" s="17">
        <v>4</v>
      </c>
      <c r="E27" s="45">
        <v>10044</v>
      </c>
    </row>
    <row r="28" spans="1:5" x14ac:dyDescent="0.25">
      <c r="A28" s="36">
        <v>41644</v>
      </c>
      <c r="B28" s="44">
        <v>0.77</v>
      </c>
      <c r="C28" s="17" t="s">
        <v>1456</v>
      </c>
      <c r="D28" s="17">
        <v>3</v>
      </c>
      <c r="E28" s="45">
        <v>10016</v>
      </c>
    </row>
    <row r="29" spans="1:5" x14ac:dyDescent="0.25">
      <c r="A29" s="36">
        <v>41644</v>
      </c>
      <c r="B29" s="44">
        <v>0.77</v>
      </c>
      <c r="C29" s="17" t="s">
        <v>1468</v>
      </c>
      <c r="D29" s="17">
        <v>1</v>
      </c>
      <c r="E29" s="45">
        <v>10006</v>
      </c>
    </row>
    <row r="30" spans="1:5" x14ac:dyDescent="0.25">
      <c r="A30" s="36">
        <v>41644</v>
      </c>
      <c r="B30" s="44">
        <v>0.93</v>
      </c>
      <c r="C30" s="17" t="s">
        <v>1469</v>
      </c>
      <c r="D30" s="17">
        <v>3</v>
      </c>
      <c r="E30" s="45">
        <v>10016</v>
      </c>
    </row>
    <row r="31" spans="1:5" x14ac:dyDescent="0.25">
      <c r="A31" s="36">
        <v>41644</v>
      </c>
      <c r="B31" s="44">
        <v>0.97</v>
      </c>
      <c r="C31" s="17" t="s">
        <v>1470</v>
      </c>
      <c r="D31" s="17">
        <v>4</v>
      </c>
      <c r="E31" s="45">
        <v>10049</v>
      </c>
    </row>
    <row r="32" spans="1:5" x14ac:dyDescent="0.25">
      <c r="A32" s="36">
        <v>41645</v>
      </c>
      <c r="B32" s="44">
        <v>0.74</v>
      </c>
      <c r="C32" s="17" t="s">
        <v>1456</v>
      </c>
      <c r="D32" s="17">
        <v>2</v>
      </c>
      <c r="E32" s="45">
        <v>10028</v>
      </c>
    </row>
    <row r="33" spans="1:5" x14ac:dyDescent="0.25">
      <c r="A33" s="36">
        <v>41645</v>
      </c>
      <c r="B33" s="44">
        <v>0.77</v>
      </c>
      <c r="C33" s="17" t="s">
        <v>1456</v>
      </c>
      <c r="D33" s="17">
        <v>2</v>
      </c>
      <c r="E33" s="45">
        <v>10009</v>
      </c>
    </row>
    <row r="34" spans="1:5" x14ac:dyDescent="0.25">
      <c r="A34" s="36">
        <v>41645</v>
      </c>
      <c r="B34" s="44">
        <v>0.79</v>
      </c>
      <c r="C34" s="17" t="s">
        <v>1464</v>
      </c>
      <c r="D34" s="17">
        <v>1</v>
      </c>
      <c r="E34" s="45">
        <v>10018</v>
      </c>
    </row>
    <row r="35" spans="1:5" x14ac:dyDescent="0.25">
      <c r="A35" s="36">
        <v>41645</v>
      </c>
      <c r="B35" s="44">
        <v>0.84</v>
      </c>
      <c r="C35" s="17" t="s">
        <v>1456</v>
      </c>
      <c r="D35" s="17">
        <v>1</v>
      </c>
      <c r="E35" s="45">
        <v>10018</v>
      </c>
    </row>
    <row r="36" spans="1:5" x14ac:dyDescent="0.25">
      <c r="A36" s="36">
        <v>41645</v>
      </c>
      <c r="B36" s="44">
        <v>0.87</v>
      </c>
      <c r="C36" s="17" t="s">
        <v>1456</v>
      </c>
      <c r="D36" s="17">
        <v>1</v>
      </c>
      <c r="E36" s="45">
        <v>10048</v>
      </c>
    </row>
    <row r="37" spans="1:5" x14ac:dyDescent="0.25">
      <c r="A37" s="36">
        <v>41645</v>
      </c>
      <c r="B37" s="44">
        <v>0.91</v>
      </c>
      <c r="C37" s="17" t="s">
        <v>1456</v>
      </c>
      <c r="D37" s="17">
        <v>1</v>
      </c>
      <c r="E37" s="45">
        <v>10001</v>
      </c>
    </row>
    <row r="38" spans="1:5" x14ac:dyDescent="0.25">
      <c r="A38" s="36">
        <v>41645</v>
      </c>
      <c r="B38" s="44">
        <v>0.98</v>
      </c>
      <c r="C38" s="17" t="s">
        <v>1456</v>
      </c>
      <c r="D38" s="17">
        <v>1</v>
      </c>
      <c r="E38" s="45">
        <v>10024</v>
      </c>
    </row>
    <row r="39" spans="1:5" x14ac:dyDescent="0.25">
      <c r="A39" s="36">
        <v>41646</v>
      </c>
      <c r="B39" s="44">
        <v>0.73</v>
      </c>
      <c r="C39" s="17" t="s">
        <v>1459</v>
      </c>
      <c r="D39" s="17">
        <v>4</v>
      </c>
      <c r="E39" s="45">
        <v>10047</v>
      </c>
    </row>
    <row r="40" spans="1:5" x14ac:dyDescent="0.25">
      <c r="A40" s="36">
        <v>41646</v>
      </c>
      <c r="B40" s="44">
        <v>0.97</v>
      </c>
      <c r="C40" s="17" t="s">
        <v>1456</v>
      </c>
      <c r="D40" s="17">
        <v>3</v>
      </c>
      <c r="E40" s="45">
        <v>10043</v>
      </c>
    </row>
    <row r="41" spans="1:5" x14ac:dyDescent="0.25">
      <c r="A41" s="36">
        <v>41646</v>
      </c>
      <c r="B41" s="44">
        <v>0.98</v>
      </c>
      <c r="C41" s="17" t="s">
        <v>1456</v>
      </c>
      <c r="D41" s="17">
        <v>2</v>
      </c>
      <c r="E41" s="45">
        <v>10017</v>
      </c>
    </row>
    <row r="42" spans="1:5" x14ac:dyDescent="0.25">
      <c r="A42" s="36">
        <v>41647</v>
      </c>
      <c r="B42" s="44">
        <v>0.73</v>
      </c>
      <c r="C42" s="17" t="s">
        <v>1471</v>
      </c>
      <c r="D42" s="17">
        <v>4</v>
      </c>
      <c r="E42" s="45">
        <v>10049</v>
      </c>
    </row>
    <row r="43" spans="1:5" x14ac:dyDescent="0.25">
      <c r="A43" s="36">
        <v>41647</v>
      </c>
      <c r="B43" s="44">
        <v>0.79</v>
      </c>
      <c r="C43" s="17" t="s">
        <v>1466</v>
      </c>
      <c r="D43" s="17">
        <v>1</v>
      </c>
      <c r="E43" s="45">
        <v>10006</v>
      </c>
    </row>
    <row r="44" spans="1:5" x14ac:dyDescent="0.25">
      <c r="A44" s="36">
        <v>41647</v>
      </c>
      <c r="B44" s="44">
        <v>0.8</v>
      </c>
      <c r="C44" s="17" t="s">
        <v>1459</v>
      </c>
      <c r="D44" s="17">
        <v>1</v>
      </c>
      <c r="E44" s="45">
        <v>10011</v>
      </c>
    </row>
    <row r="45" spans="1:5" x14ac:dyDescent="0.25">
      <c r="A45" s="36">
        <v>41648</v>
      </c>
      <c r="B45" s="44">
        <v>0.72</v>
      </c>
      <c r="C45" s="17" t="s">
        <v>1472</v>
      </c>
      <c r="D45" s="17">
        <v>4</v>
      </c>
      <c r="E45" s="45">
        <v>10018</v>
      </c>
    </row>
    <row r="46" spans="1:5" x14ac:dyDescent="0.25">
      <c r="A46" s="36">
        <v>41648</v>
      </c>
      <c r="B46" s="44">
        <v>0.74</v>
      </c>
      <c r="C46" s="17" t="s">
        <v>1468</v>
      </c>
      <c r="D46" s="17">
        <v>2</v>
      </c>
      <c r="E46" s="45">
        <v>10042</v>
      </c>
    </row>
    <row r="47" spans="1:5" x14ac:dyDescent="0.25">
      <c r="A47" s="36">
        <v>41648</v>
      </c>
      <c r="B47" s="44">
        <v>0.75</v>
      </c>
      <c r="C47" s="17" t="s">
        <v>1473</v>
      </c>
      <c r="D47" s="17">
        <v>2</v>
      </c>
      <c r="E47" s="45">
        <v>10047</v>
      </c>
    </row>
    <row r="48" spans="1:5" x14ac:dyDescent="0.25">
      <c r="A48" s="36">
        <v>41648</v>
      </c>
      <c r="B48" s="44">
        <v>0.78</v>
      </c>
      <c r="C48" s="17" t="s">
        <v>1456</v>
      </c>
      <c r="D48" s="17">
        <v>1</v>
      </c>
      <c r="E48" s="45">
        <v>10016</v>
      </c>
    </row>
    <row r="49" spans="1:5" x14ac:dyDescent="0.25">
      <c r="A49" s="36">
        <v>41648</v>
      </c>
      <c r="B49" s="44">
        <v>0.82</v>
      </c>
      <c r="C49" s="17" t="s">
        <v>1462</v>
      </c>
      <c r="D49" s="17">
        <v>4</v>
      </c>
      <c r="E49" s="45">
        <v>10037</v>
      </c>
    </row>
    <row r="50" spans="1:5" x14ac:dyDescent="0.25">
      <c r="A50" s="36">
        <v>41648</v>
      </c>
      <c r="B50" s="44">
        <v>0.82</v>
      </c>
      <c r="C50" s="17" t="s">
        <v>1468</v>
      </c>
      <c r="D50" s="17">
        <v>3</v>
      </c>
      <c r="E50" s="45">
        <v>10017</v>
      </c>
    </row>
    <row r="51" spans="1:5" x14ac:dyDescent="0.25">
      <c r="A51" s="36">
        <v>41648</v>
      </c>
      <c r="B51" s="44">
        <v>0.95</v>
      </c>
      <c r="C51" s="17" t="s">
        <v>1474</v>
      </c>
      <c r="D51" s="17">
        <v>3</v>
      </c>
      <c r="E51" s="45">
        <v>10029</v>
      </c>
    </row>
    <row r="52" spans="1:5" x14ac:dyDescent="0.25">
      <c r="A52" s="36">
        <v>41649</v>
      </c>
      <c r="B52" s="44">
        <v>0.77</v>
      </c>
      <c r="C52" s="17" t="s">
        <v>1458</v>
      </c>
      <c r="D52" s="17">
        <v>3</v>
      </c>
      <c r="E52" s="45">
        <v>10049</v>
      </c>
    </row>
    <row r="53" spans="1:5" x14ac:dyDescent="0.25">
      <c r="A53" s="36">
        <v>41649</v>
      </c>
      <c r="B53" s="44">
        <v>0.8</v>
      </c>
      <c r="C53" s="17" t="s">
        <v>1475</v>
      </c>
      <c r="D53" s="17">
        <v>3</v>
      </c>
      <c r="E53" s="45">
        <v>10033</v>
      </c>
    </row>
    <row r="54" spans="1:5" x14ac:dyDescent="0.25">
      <c r="A54" s="36">
        <v>41649</v>
      </c>
      <c r="B54" s="44">
        <v>0.81</v>
      </c>
      <c r="C54" s="17" t="s">
        <v>1476</v>
      </c>
      <c r="D54" s="17">
        <v>1</v>
      </c>
      <c r="E54" s="45">
        <v>10038</v>
      </c>
    </row>
    <row r="55" spans="1:5" x14ac:dyDescent="0.25">
      <c r="A55" s="36">
        <v>41649</v>
      </c>
      <c r="B55" s="44">
        <v>0.83</v>
      </c>
      <c r="C55" s="17" t="s">
        <v>1472</v>
      </c>
      <c r="D55" s="17">
        <v>3</v>
      </c>
      <c r="E55" s="45">
        <v>10016</v>
      </c>
    </row>
    <row r="56" spans="1:5" x14ac:dyDescent="0.25">
      <c r="A56" s="36">
        <v>41649</v>
      </c>
      <c r="B56" s="44">
        <v>0.93</v>
      </c>
      <c r="C56" s="17" t="s">
        <v>1466</v>
      </c>
      <c r="D56" s="17">
        <v>2</v>
      </c>
      <c r="E56" s="45">
        <v>10036</v>
      </c>
    </row>
    <row r="57" spans="1:5" x14ac:dyDescent="0.25">
      <c r="A57" s="36">
        <v>41650</v>
      </c>
      <c r="B57" s="44">
        <v>0.71</v>
      </c>
      <c r="C57" s="17" t="s">
        <v>1458</v>
      </c>
      <c r="D57" s="17">
        <v>3</v>
      </c>
      <c r="E57" s="45">
        <v>10019</v>
      </c>
    </row>
    <row r="58" spans="1:5" x14ac:dyDescent="0.25">
      <c r="A58" s="36">
        <v>41650</v>
      </c>
      <c r="B58" s="44">
        <v>0.75</v>
      </c>
      <c r="C58" s="17" t="s">
        <v>1462</v>
      </c>
      <c r="D58" s="17">
        <v>1</v>
      </c>
      <c r="E58" s="45">
        <v>10014</v>
      </c>
    </row>
    <row r="59" spans="1:5" x14ac:dyDescent="0.25">
      <c r="A59" s="36">
        <v>41650</v>
      </c>
      <c r="B59" s="44">
        <v>0.89</v>
      </c>
      <c r="C59" s="17" t="s">
        <v>1459</v>
      </c>
      <c r="D59" s="17">
        <v>3</v>
      </c>
      <c r="E59" s="45">
        <v>10049</v>
      </c>
    </row>
    <row r="60" spans="1:5" x14ac:dyDescent="0.25">
      <c r="A60" s="36">
        <v>41650</v>
      </c>
      <c r="B60" s="44">
        <v>0.92</v>
      </c>
      <c r="C60" s="17" t="s">
        <v>1464</v>
      </c>
      <c r="D60" s="17">
        <v>2</v>
      </c>
      <c r="E60" s="45">
        <v>10006</v>
      </c>
    </row>
    <row r="61" spans="1:5" x14ac:dyDescent="0.25">
      <c r="A61" s="36">
        <v>41650</v>
      </c>
      <c r="B61" s="44">
        <v>0.96</v>
      </c>
      <c r="C61" s="17" t="s">
        <v>1468</v>
      </c>
      <c r="D61" s="17">
        <v>2</v>
      </c>
      <c r="E61" s="45">
        <v>10019</v>
      </c>
    </row>
    <row r="62" spans="1:5" x14ac:dyDescent="0.25">
      <c r="A62" s="36">
        <v>41651</v>
      </c>
      <c r="B62" s="44">
        <v>0.72</v>
      </c>
      <c r="C62" s="17" t="s">
        <v>1460</v>
      </c>
      <c r="D62" s="17">
        <v>4</v>
      </c>
      <c r="E62" s="45">
        <v>10048</v>
      </c>
    </row>
    <row r="63" spans="1:5" x14ac:dyDescent="0.25">
      <c r="A63" s="36">
        <v>41651</v>
      </c>
      <c r="B63" s="44">
        <v>0.75</v>
      </c>
      <c r="C63" s="17" t="s">
        <v>1456</v>
      </c>
      <c r="D63" s="17">
        <v>3</v>
      </c>
      <c r="E63" s="45">
        <v>10050</v>
      </c>
    </row>
    <row r="64" spans="1:5" x14ac:dyDescent="0.25">
      <c r="A64" s="36">
        <v>41651</v>
      </c>
      <c r="B64" s="44">
        <v>0.83</v>
      </c>
      <c r="C64" s="17" t="s">
        <v>1458</v>
      </c>
      <c r="D64" s="17">
        <v>1</v>
      </c>
      <c r="E64" s="45">
        <v>10016</v>
      </c>
    </row>
    <row r="65" spans="1:5" x14ac:dyDescent="0.25">
      <c r="A65" s="36">
        <v>41651</v>
      </c>
      <c r="B65" s="44">
        <v>0.88</v>
      </c>
      <c r="C65" s="17" t="s">
        <v>1458</v>
      </c>
      <c r="D65" s="17">
        <v>2</v>
      </c>
      <c r="E65" s="45">
        <v>10038</v>
      </c>
    </row>
    <row r="66" spans="1:5" x14ac:dyDescent="0.25">
      <c r="A66" s="36">
        <v>41651</v>
      </c>
      <c r="B66" s="44">
        <v>0.9</v>
      </c>
      <c r="C66" s="17" t="s">
        <v>1471</v>
      </c>
      <c r="D66" s="17">
        <v>1</v>
      </c>
      <c r="E66" s="45">
        <v>10049</v>
      </c>
    </row>
    <row r="67" spans="1:5" x14ac:dyDescent="0.25">
      <c r="A67" s="36">
        <v>41651</v>
      </c>
      <c r="B67" s="44">
        <v>0.98</v>
      </c>
      <c r="C67" s="17" t="s">
        <v>1474</v>
      </c>
      <c r="D67" s="17">
        <v>2</v>
      </c>
      <c r="E67" s="45">
        <v>10018</v>
      </c>
    </row>
    <row r="68" spans="1:5" x14ac:dyDescent="0.25">
      <c r="A68" s="36">
        <v>41652</v>
      </c>
      <c r="B68" s="44">
        <v>0.8</v>
      </c>
      <c r="C68" s="17" t="s">
        <v>1470</v>
      </c>
      <c r="D68" s="17">
        <v>2</v>
      </c>
      <c r="E68" s="45">
        <v>10004</v>
      </c>
    </row>
    <row r="69" spans="1:5" x14ac:dyDescent="0.25">
      <c r="A69" s="36">
        <v>41652</v>
      </c>
      <c r="B69" s="44">
        <v>0.99</v>
      </c>
      <c r="C69" s="17" t="s">
        <v>1475</v>
      </c>
      <c r="D69" s="17">
        <v>4</v>
      </c>
      <c r="E69" s="45">
        <v>10011</v>
      </c>
    </row>
    <row r="70" spans="1:5" x14ac:dyDescent="0.25">
      <c r="A70" s="36">
        <v>41653</v>
      </c>
      <c r="B70" s="44">
        <v>0.76</v>
      </c>
      <c r="C70" s="17" t="s">
        <v>1456</v>
      </c>
      <c r="D70" s="17">
        <v>4</v>
      </c>
      <c r="E70" s="45">
        <v>10037</v>
      </c>
    </row>
    <row r="71" spans="1:5" x14ac:dyDescent="0.25">
      <c r="A71" s="36">
        <v>41653</v>
      </c>
      <c r="B71" s="44">
        <v>0.78</v>
      </c>
      <c r="C71" s="17" t="s">
        <v>1458</v>
      </c>
      <c r="D71" s="17">
        <v>3</v>
      </c>
      <c r="E71" s="45">
        <v>10002</v>
      </c>
    </row>
    <row r="72" spans="1:5" x14ac:dyDescent="0.25">
      <c r="A72" s="36">
        <v>41653</v>
      </c>
      <c r="B72" s="44">
        <v>0.96</v>
      </c>
      <c r="C72" s="17" t="s">
        <v>1456</v>
      </c>
      <c r="D72" s="17">
        <v>3</v>
      </c>
      <c r="E72" s="45">
        <v>10048</v>
      </c>
    </row>
    <row r="73" spans="1:5" x14ac:dyDescent="0.25">
      <c r="A73" s="36">
        <v>41653</v>
      </c>
      <c r="B73" s="44">
        <v>0.97</v>
      </c>
      <c r="C73" s="17" t="s">
        <v>1468</v>
      </c>
      <c r="D73" s="17">
        <v>3</v>
      </c>
      <c r="E73" s="45">
        <v>10030</v>
      </c>
    </row>
    <row r="74" spans="1:5" x14ac:dyDescent="0.25">
      <c r="A74" s="36">
        <v>41654</v>
      </c>
      <c r="B74" s="44">
        <v>0.78</v>
      </c>
      <c r="C74" s="17" t="s">
        <v>1477</v>
      </c>
      <c r="D74" s="17">
        <v>1</v>
      </c>
      <c r="E74" s="45">
        <v>10008</v>
      </c>
    </row>
    <row r="75" spans="1:5" x14ac:dyDescent="0.25">
      <c r="A75" s="36">
        <v>41654</v>
      </c>
      <c r="B75" s="44">
        <v>0.79</v>
      </c>
      <c r="C75" s="17" t="s">
        <v>1477</v>
      </c>
      <c r="D75" s="17">
        <v>1</v>
      </c>
      <c r="E75" s="45">
        <v>10024</v>
      </c>
    </row>
    <row r="76" spans="1:5" x14ac:dyDescent="0.25">
      <c r="A76" s="36">
        <v>41654</v>
      </c>
      <c r="B76" s="44">
        <v>0.84</v>
      </c>
      <c r="C76" s="17" t="s">
        <v>1456</v>
      </c>
      <c r="D76" s="17">
        <v>2</v>
      </c>
      <c r="E76" s="45">
        <v>10003</v>
      </c>
    </row>
    <row r="77" spans="1:5" x14ac:dyDescent="0.25">
      <c r="A77" s="36">
        <v>41655</v>
      </c>
      <c r="B77" s="44">
        <v>0.72</v>
      </c>
      <c r="C77" s="17" t="s">
        <v>1457</v>
      </c>
      <c r="D77" s="17">
        <v>4</v>
      </c>
      <c r="E77" s="45">
        <v>10034</v>
      </c>
    </row>
    <row r="78" spans="1:5" x14ac:dyDescent="0.25">
      <c r="A78" s="36">
        <v>41655</v>
      </c>
      <c r="B78" s="44">
        <v>0.75</v>
      </c>
      <c r="C78" s="17" t="s">
        <v>1461</v>
      </c>
      <c r="D78" s="17">
        <v>4</v>
      </c>
      <c r="E78" s="45">
        <v>10013</v>
      </c>
    </row>
    <row r="79" spans="1:5" x14ac:dyDescent="0.25">
      <c r="A79" s="36">
        <v>41655</v>
      </c>
      <c r="B79" s="44">
        <v>0.76</v>
      </c>
      <c r="C79" s="17" t="s">
        <v>1460</v>
      </c>
      <c r="D79" s="17">
        <v>2</v>
      </c>
      <c r="E79" s="45">
        <v>10002</v>
      </c>
    </row>
    <row r="80" spans="1:5" x14ac:dyDescent="0.25">
      <c r="A80" s="36">
        <v>41655</v>
      </c>
      <c r="B80" s="44">
        <v>0.77</v>
      </c>
      <c r="C80" s="17" t="s">
        <v>1478</v>
      </c>
      <c r="D80" s="17">
        <v>1</v>
      </c>
      <c r="E80" s="45">
        <v>10029</v>
      </c>
    </row>
    <row r="81" spans="1:5" x14ac:dyDescent="0.25">
      <c r="A81" s="36">
        <v>41655</v>
      </c>
      <c r="B81" s="44">
        <v>0.81</v>
      </c>
      <c r="C81" s="17" t="s">
        <v>1462</v>
      </c>
      <c r="D81" s="17">
        <v>2</v>
      </c>
      <c r="E81" s="45">
        <v>10009</v>
      </c>
    </row>
    <row r="82" spans="1:5" x14ac:dyDescent="0.25">
      <c r="A82" s="36">
        <v>41655</v>
      </c>
      <c r="B82" s="44">
        <v>0.86</v>
      </c>
      <c r="C82" s="17" t="s">
        <v>1467</v>
      </c>
      <c r="D82" s="17">
        <v>1</v>
      </c>
      <c r="E82" s="45">
        <v>10047</v>
      </c>
    </row>
    <row r="83" spans="1:5" x14ac:dyDescent="0.25">
      <c r="A83" s="36">
        <v>41655</v>
      </c>
      <c r="B83" s="44">
        <v>0.95</v>
      </c>
      <c r="C83" s="17" t="s">
        <v>1467</v>
      </c>
      <c r="D83" s="17">
        <v>3</v>
      </c>
      <c r="E83" s="45">
        <v>10015</v>
      </c>
    </row>
    <row r="84" spans="1:5" x14ac:dyDescent="0.25">
      <c r="A84" s="36">
        <v>41656</v>
      </c>
      <c r="B84" s="44">
        <v>0.83</v>
      </c>
      <c r="C84" s="17" t="s">
        <v>1458</v>
      </c>
      <c r="D84" s="17">
        <v>3</v>
      </c>
      <c r="E84" s="45">
        <v>10000</v>
      </c>
    </row>
    <row r="85" spans="1:5" x14ac:dyDescent="0.25">
      <c r="A85" s="36">
        <v>41656</v>
      </c>
      <c r="B85" s="44">
        <v>0.84</v>
      </c>
      <c r="C85" s="17" t="s">
        <v>1464</v>
      </c>
      <c r="D85" s="17">
        <v>2</v>
      </c>
      <c r="E85" s="45">
        <v>10029</v>
      </c>
    </row>
    <row r="86" spans="1:5" x14ac:dyDescent="0.25">
      <c r="A86" s="36">
        <v>41656</v>
      </c>
      <c r="B86" s="44">
        <v>0.91</v>
      </c>
      <c r="C86" s="17" t="s">
        <v>1456</v>
      </c>
      <c r="D86" s="17">
        <v>1</v>
      </c>
      <c r="E86" s="45">
        <v>10017</v>
      </c>
    </row>
    <row r="87" spans="1:5" x14ac:dyDescent="0.25">
      <c r="A87" s="36">
        <v>41656</v>
      </c>
      <c r="B87" s="44">
        <v>0.91</v>
      </c>
      <c r="C87" s="17" t="s">
        <v>1468</v>
      </c>
      <c r="D87" s="17">
        <v>3</v>
      </c>
      <c r="E87" s="45">
        <v>10028</v>
      </c>
    </row>
    <row r="88" spans="1:5" x14ac:dyDescent="0.25">
      <c r="A88" s="36">
        <v>41656</v>
      </c>
      <c r="B88" s="44">
        <v>0.95</v>
      </c>
      <c r="C88" s="17" t="s">
        <v>1472</v>
      </c>
      <c r="D88" s="17">
        <v>3</v>
      </c>
      <c r="E88" s="45">
        <v>10048</v>
      </c>
    </row>
    <row r="89" spans="1:5" x14ac:dyDescent="0.25">
      <c r="A89" s="36">
        <v>41656</v>
      </c>
      <c r="B89" s="44">
        <v>0.97</v>
      </c>
      <c r="C89" s="17" t="s">
        <v>1456</v>
      </c>
      <c r="D89" s="17">
        <v>2</v>
      </c>
      <c r="E89" s="45">
        <v>10034</v>
      </c>
    </row>
    <row r="90" spans="1:5" x14ac:dyDescent="0.25">
      <c r="A90" s="36">
        <v>41656</v>
      </c>
      <c r="B90" s="44">
        <v>0.98</v>
      </c>
      <c r="C90" s="17" t="s">
        <v>1470</v>
      </c>
      <c r="D90" s="17">
        <v>3</v>
      </c>
      <c r="E90" s="45">
        <v>10020</v>
      </c>
    </row>
    <row r="91" spans="1:5" x14ac:dyDescent="0.25">
      <c r="A91" s="36">
        <v>41656</v>
      </c>
      <c r="B91" s="44">
        <v>0.99</v>
      </c>
      <c r="C91" s="17" t="s">
        <v>1456</v>
      </c>
      <c r="D91" s="17">
        <v>3</v>
      </c>
      <c r="E91" s="45">
        <v>10039</v>
      </c>
    </row>
    <row r="92" spans="1:5" x14ac:dyDescent="0.25">
      <c r="A92" s="36">
        <v>41657</v>
      </c>
      <c r="B92" s="44">
        <v>0.73</v>
      </c>
      <c r="C92" s="17" t="s">
        <v>1464</v>
      </c>
      <c r="D92" s="17">
        <v>2</v>
      </c>
      <c r="E92" s="45">
        <v>10011</v>
      </c>
    </row>
    <row r="93" spans="1:5" x14ac:dyDescent="0.25">
      <c r="A93" s="36">
        <v>41657</v>
      </c>
      <c r="B93" s="44">
        <v>0.74</v>
      </c>
      <c r="C93" s="17" t="s">
        <v>1467</v>
      </c>
      <c r="D93" s="17">
        <v>4</v>
      </c>
      <c r="E93" s="45">
        <v>10043</v>
      </c>
    </row>
    <row r="94" spans="1:5" x14ac:dyDescent="0.25">
      <c r="A94" s="36">
        <v>41657</v>
      </c>
      <c r="B94" s="44">
        <v>0.75</v>
      </c>
      <c r="C94" s="17" t="s">
        <v>1472</v>
      </c>
      <c r="D94" s="17">
        <v>4</v>
      </c>
      <c r="E94" s="45">
        <v>10003</v>
      </c>
    </row>
    <row r="95" spans="1:5" x14ac:dyDescent="0.25">
      <c r="A95" s="36">
        <v>41657</v>
      </c>
      <c r="B95" s="44">
        <v>0.76</v>
      </c>
      <c r="C95" s="17" t="s">
        <v>1462</v>
      </c>
      <c r="D95" s="17">
        <v>2</v>
      </c>
      <c r="E95" s="45">
        <v>10037</v>
      </c>
    </row>
    <row r="96" spans="1:5" x14ac:dyDescent="0.25">
      <c r="A96" s="36">
        <v>41657</v>
      </c>
      <c r="B96" s="44">
        <v>0.88</v>
      </c>
      <c r="C96" s="17" t="s">
        <v>1462</v>
      </c>
      <c r="D96" s="17">
        <v>3</v>
      </c>
      <c r="E96" s="45">
        <v>10007</v>
      </c>
    </row>
    <row r="97" spans="1:5" x14ac:dyDescent="0.25">
      <c r="A97" s="36">
        <v>41657</v>
      </c>
      <c r="B97" s="44">
        <v>0.92</v>
      </c>
      <c r="C97" s="17" t="s">
        <v>1476</v>
      </c>
      <c r="D97" s="17">
        <v>2</v>
      </c>
      <c r="E97" s="45">
        <v>10002</v>
      </c>
    </row>
    <row r="98" spans="1:5" x14ac:dyDescent="0.25">
      <c r="A98" s="36">
        <v>41657</v>
      </c>
      <c r="B98" s="44">
        <v>0.94</v>
      </c>
      <c r="C98" s="17" t="s">
        <v>1463</v>
      </c>
      <c r="D98" s="17">
        <v>2</v>
      </c>
      <c r="E98" s="45">
        <v>10028</v>
      </c>
    </row>
    <row r="99" spans="1:5" x14ac:dyDescent="0.25">
      <c r="A99" s="36">
        <v>41658</v>
      </c>
      <c r="B99" s="44">
        <v>0.74</v>
      </c>
      <c r="C99" s="17" t="s">
        <v>1477</v>
      </c>
      <c r="D99" s="17">
        <v>4</v>
      </c>
      <c r="E99" s="45">
        <v>10014</v>
      </c>
    </row>
    <row r="100" spans="1:5" x14ac:dyDescent="0.25">
      <c r="A100" s="36">
        <v>41658</v>
      </c>
      <c r="B100" s="44">
        <v>0.76</v>
      </c>
      <c r="C100" s="17" t="s">
        <v>1456</v>
      </c>
      <c r="D100" s="17">
        <v>2</v>
      </c>
      <c r="E100" s="45">
        <v>10015</v>
      </c>
    </row>
    <row r="101" spans="1:5" x14ac:dyDescent="0.25">
      <c r="A101" s="36">
        <v>41658</v>
      </c>
      <c r="B101" s="44">
        <v>0.78</v>
      </c>
      <c r="C101" s="17" t="s">
        <v>1459</v>
      </c>
      <c r="D101" s="17">
        <v>2</v>
      </c>
      <c r="E101" s="45">
        <v>10016</v>
      </c>
    </row>
    <row r="102" spans="1:5" x14ac:dyDescent="0.25">
      <c r="A102" s="36">
        <v>41658</v>
      </c>
      <c r="B102" s="44">
        <v>0.79</v>
      </c>
      <c r="C102" s="17" t="s">
        <v>1456</v>
      </c>
      <c r="D102" s="17">
        <v>4</v>
      </c>
      <c r="E102" s="45">
        <v>10047</v>
      </c>
    </row>
    <row r="103" spans="1:5" x14ac:dyDescent="0.25">
      <c r="A103" s="36">
        <v>41658</v>
      </c>
      <c r="B103" s="44">
        <v>0.79</v>
      </c>
      <c r="C103" s="17" t="s">
        <v>1464</v>
      </c>
      <c r="D103" s="17">
        <v>4</v>
      </c>
      <c r="E103" s="45">
        <v>10009</v>
      </c>
    </row>
    <row r="104" spans="1:5" x14ac:dyDescent="0.25">
      <c r="A104" s="36">
        <v>41658</v>
      </c>
      <c r="B104" s="44">
        <v>0.8</v>
      </c>
      <c r="C104" s="17" t="s">
        <v>1459</v>
      </c>
      <c r="D104" s="17">
        <v>1</v>
      </c>
      <c r="E104" s="45">
        <v>10003</v>
      </c>
    </row>
    <row r="105" spans="1:5" x14ac:dyDescent="0.25">
      <c r="A105" s="36">
        <v>41658</v>
      </c>
      <c r="B105" s="44">
        <v>0.83</v>
      </c>
      <c r="C105" s="17" t="s">
        <v>1479</v>
      </c>
      <c r="D105" s="17">
        <v>2</v>
      </c>
      <c r="E105" s="45">
        <v>10041</v>
      </c>
    </row>
    <row r="106" spans="1:5" x14ac:dyDescent="0.25">
      <c r="A106" s="36">
        <v>41658</v>
      </c>
      <c r="B106" s="44">
        <v>0.83</v>
      </c>
      <c r="C106" s="17" t="s">
        <v>1475</v>
      </c>
      <c r="D106" s="17">
        <v>3</v>
      </c>
      <c r="E106" s="45">
        <v>10032</v>
      </c>
    </row>
    <row r="107" spans="1:5" x14ac:dyDescent="0.25">
      <c r="A107" s="36">
        <v>41658</v>
      </c>
      <c r="B107" s="44">
        <v>0.9</v>
      </c>
      <c r="C107" s="17" t="s">
        <v>1474</v>
      </c>
      <c r="D107" s="17">
        <v>1</v>
      </c>
      <c r="E107" s="45">
        <v>10046</v>
      </c>
    </row>
    <row r="108" spans="1:5" x14ac:dyDescent="0.25">
      <c r="A108" s="36">
        <v>41659</v>
      </c>
      <c r="B108" s="44">
        <v>0.75</v>
      </c>
      <c r="C108" s="17" t="s">
        <v>1469</v>
      </c>
      <c r="D108" s="17">
        <v>2</v>
      </c>
      <c r="E108" s="45">
        <v>10048</v>
      </c>
    </row>
    <row r="109" spans="1:5" x14ac:dyDescent="0.25">
      <c r="A109" s="36">
        <v>41659</v>
      </c>
      <c r="B109" s="44">
        <v>0.77</v>
      </c>
      <c r="C109" s="17" t="s">
        <v>1458</v>
      </c>
      <c r="D109" s="17">
        <v>2</v>
      </c>
      <c r="E109" s="45">
        <v>10006</v>
      </c>
    </row>
    <row r="110" spans="1:5" x14ac:dyDescent="0.25">
      <c r="A110" s="36">
        <v>41659</v>
      </c>
      <c r="B110" s="44">
        <v>0.78</v>
      </c>
      <c r="C110" s="17" t="s">
        <v>1456</v>
      </c>
      <c r="D110" s="17">
        <v>1</v>
      </c>
      <c r="E110" s="45">
        <v>10033</v>
      </c>
    </row>
    <row r="111" spans="1:5" x14ac:dyDescent="0.25">
      <c r="A111" s="36">
        <v>41659</v>
      </c>
      <c r="B111" s="44">
        <v>0.79</v>
      </c>
      <c r="C111" s="17" t="s">
        <v>1476</v>
      </c>
      <c r="D111" s="17">
        <v>4</v>
      </c>
      <c r="E111" s="45">
        <v>10008</v>
      </c>
    </row>
    <row r="112" spans="1:5" x14ac:dyDescent="0.25">
      <c r="A112" s="36">
        <v>41659</v>
      </c>
      <c r="B112" s="44">
        <v>0.8</v>
      </c>
      <c r="C112" s="17" t="s">
        <v>1474</v>
      </c>
      <c r="D112" s="17">
        <v>4</v>
      </c>
      <c r="E112" s="45">
        <v>10020</v>
      </c>
    </row>
    <row r="113" spans="1:5" x14ac:dyDescent="0.25">
      <c r="A113" s="36">
        <v>41659</v>
      </c>
      <c r="B113" s="44">
        <v>0.86</v>
      </c>
      <c r="C113" s="17" t="s">
        <v>1456</v>
      </c>
      <c r="D113" s="17">
        <v>3</v>
      </c>
      <c r="E113" s="45">
        <v>10047</v>
      </c>
    </row>
    <row r="114" spans="1:5" x14ac:dyDescent="0.25">
      <c r="A114" s="36">
        <v>41659</v>
      </c>
      <c r="B114" s="44">
        <v>0.93</v>
      </c>
      <c r="C114" s="17" t="s">
        <v>1459</v>
      </c>
      <c r="D114" s="17">
        <v>4</v>
      </c>
      <c r="E114" s="45">
        <v>10037</v>
      </c>
    </row>
    <row r="115" spans="1:5" x14ac:dyDescent="0.25">
      <c r="A115" s="36">
        <v>41660</v>
      </c>
      <c r="B115" s="44">
        <v>0.89</v>
      </c>
      <c r="C115" s="17" t="s">
        <v>1468</v>
      </c>
      <c r="D115" s="17">
        <v>3</v>
      </c>
      <c r="E115" s="45">
        <v>10036</v>
      </c>
    </row>
    <row r="116" spans="1:5" x14ac:dyDescent="0.25">
      <c r="A116" s="36">
        <v>41660</v>
      </c>
      <c r="B116" s="44">
        <v>0.9</v>
      </c>
      <c r="C116" s="17" t="s">
        <v>1458</v>
      </c>
      <c r="D116" s="17">
        <v>3</v>
      </c>
      <c r="E116" s="45">
        <v>10044</v>
      </c>
    </row>
    <row r="117" spans="1:5" x14ac:dyDescent="0.25">
      <c r="A117" s="36">
        <v>41660</v>
      </c>
      <c r="B117" s="44">
        <v>0.91</v>
      </c>
      <c r="C117" s="17" t="s">
        <v>1458</v>
      </c>
      <c r="D117" s="17">
        <v>1</v>
      </c>
      <c r="E117" s="45">
        <v>10034</v>
      </c>
    </row>
    <row r="118" spans="1:5" x14ac:dyDescent="0.25">
      <c r="A118" s="36">
        <v>41660</v>
      </c>
      <c r="B118" s="44">
        <v>0.99</v>
      </c>
      <c r="C118" s="17" t="s">
        <v>1462</v>
      </c>
      <c r="D118" s="17">
        <v>2</v>
      </c>
      <c r="E118" s="45">
        <v>10031</v>
      </c>
    </row>
    <row r="119" spans="1:5" x14ac:dyDescent="0.25">
      <c r="A119" s="36">
        <v>41661</v>
      </c>
      <c r="B119" s="44">
        <v>0.73</v>
      </c>
      <c r="C119" s="17" t="s">
        <v>1462</v>
      </c>
      <c r="D119" s="17">
        <v>2</v>
      </c>
      <c r="E119" s="45">
        <v>10026</v>
      </c>
    </row>
    <row r="120" spans="1:5" x14ac:dyDescent="0.25">
      <c r="A120" s="36">
        <v>41661</v>
      </c>
      <c r="B120" s="44">
        <v>0.88</v>
      </c>
      <c r="C120" s="17" t="s">
        <v>1456</v>
      </c>
      <c r="D120" s="17">
        <v>4</v>
      </c>
      <c r="E120" s="45">
        <v>10004</v>
      </c>
    </row>
    <row r="121" spans="1:5" x14ac:dyDescent="0.25">
      <c r="A121" s="36">
        <v>41661</v>
      </c>
      <c r="B121" s="44">
        <v>0.9</v>
      </c>
      <c r="C121" s="17" t="s">
        <v>1456</v>
      </c>
      <c r="D121" s="17">
        <v>1</v>
      </c>
      <c r="E121" s="45">
        <v>10028</v>
      </c>
    </row>
    <row r="122" spans="1:5" x14ac:dyDescent="0.25">
      <c r="A122" s="36">
        <v>41661</v>
      </c>
      <c r="B122" s="44">
        <v>0.93</v>
      </c>
      <c r="C122" s="17" t="s">
        <v>1479</v>
      </c>
      <c r="D122" s="17">
        <v>1</v>
      </c>
      <c r="E122" s="45">
        <v>10004</v>
      </c>
    </row>
    <row r="123" spans="1:5" x14ac:dyDescent="0.25">
      <c r="A123" s="36">
        <v>41661</v>
      </c>
      <c r="B123" s="44">
        <v>0.97</v>
      </c>
      <c r="C123" s="17" t="s">
        <v>1459</v>
      </c>
      <c r="D123" s="17">
        <v>1</v>
      </c>
      <c r="E123" s="45">
        <v>10008</v>
      </c>
    </row>
    <row r="124" spans="1:5" x14ac:dyDescent="0.25">
      <c r="A124" s="36">
        <v>41662</v>
      </c>
      <c r="B124" s="44">
        <v>0.71</v>
      </c>
      <c r="C124" s="17" t="s">
        <v>1466</v>
      </c>
      <c r="D124" s="17">
        <v>1</v>
      </c>
      <c r="E124" s="45">
        <v>10034</v>
      </c>
    </row>
    <row r="125" spans="1:5" x14ac:dyDescent="0.25">
      <c r="A125" s="36">
        <v>41662</v>
      </c>
      <c r="B125" s="44">
        <v>0.76</v>
      </c>
      <c r="C125" s="17" t="s">
        <v>1480</v>
      </c>
      <c r="D125" s="17">
        <v>2</v>
      </c>
      <c r="E125" s="45">
        <v>10037</v>
      </c>
    </row>
    <row r="126" spans="1:5" x14ac:dyDescent="0.25">
      <c r="A126" s="36">
        <v>41662</v>
      </c>
      <c r="B126" s="44">
        <v>0.86</v>
      </c>
      <c r="C126" s="17" t="s">
        <v>1456</v>
      </c>
      <c r="D126" s="17">
        <v>2</v>
      </c>
      <c r="E126" s="45">
        <v>10026</v>
      </c>
    </row>
    <row r="127" spans="1:5" x14ac:dyDescent="0.25">
      <c r="A127" s="36">
        <v>41662</v>
      </c>
      <c r="B127" s="44">
        <v>0.97</v>
      </c>
      <c r="C127" s="17" t="s">
        <v>1458</v>
      </c>
      <c r="D127" s="17">
        <v>4</v>
      </c>
      <c r="E127" s="45">
        <v>10023</v>
      </c>
    </row>
    <row r="128" spans="1:5" x14ac:dyDescent="0.25">
      <c r="A128" s="36">
        <v>41662</v>
      </c>
      <c r="B128" s="44">
        <v>0.97</v>
      </c>
      <c r="C128" s="17" t="s">
        <v>1468</v>
      </c>
      <c r="D128" s="17">
        <v>1</v>
      </c>
      <c r="E128" s="45">
        <v>10007</v>
      </c>
    </row>
    <row r="129" spans="1:5" x14ac:dyDescent="0.25">
      <c r="A129" s="36">
        <v>41663</v>
      </c>
      <c r="B129" s="44">
        <v>0.73</v>
      </c>
      <c r="C129" s="17" t="s">
        <v>1477</v>
      </c>
      <c r="D129" s="17">
        <v>1</v>
      </c>
      <c r="E129" s="45">
        <v>10041</v>
      </c>
    </row>
    <row r="130" spans="1:5" x14ac:dyDescent="0.25">
      <c r="A130" s="36">
        <v>41663</v>
      </c>
      <c r="B130" s="44">
        <v>0.76</v>
      </c>
      <c r="C130" s="17" t="s">
        <v>1464</v>
      </c>
      <c r="D130" s="17">
        <v>4</v>
      </c>
      <c r="E130" s="45">
        <v>10027</v>
      </c>
    </row>
    <row r="131" spans="1:5" x14ac:dyDescent="0.25">
      <c r="A131" s="36">
        <v>41663</v>
      </c>
      <c r="B131" s="44">
        <v>0.76</v>
      </c>
      <c r="C131" s="17" t="s">
        <v>1478</v>
      </c>
      <c r="D131" s="17">
        <v>1</v>
      </c>
      <c r="E131" s="45">
        <v>10036</v>
      </c>
    </row>
    <row r="132" spans="1:5" x14ac:dyDescent="0.25">
      <c r="A132" s="36">
        <v>41663</v>
      </c>
      <c r="B132" s="44">
        <v>0.83</v>
      </c>
      <c r="C132" s="17" t="s">
        <v>1456</v>
      </c>
      <c r="D132" s="17">
        <v>4</v>
      </c>
      <c r="E132" s="45">
        <v>10031</v>
      </c>
    </row>
    <row r="133" spans="1:5" x14ac:dyDescent="0.25">
      <c r="A133" s="36">
        <v>41663</v>
      </c>
      <c r="B133" s="44">
        <v>0.92</v>
      </c>
      <c r="C133" s="17" t="s">
        <v>1478</v>
      </c>
      <c r="D133" s="17">
        <v>1</v>
      </c>
      <c r="E133" s="45">
        <v>10028</v>
      </c>
    </row>
    <row r="134" spans="1:5" x14ac:dyDescent="0.25">
      <c r="A134" s="36">
        <v>41663</v>
      </c>
      <c r="B134" s="44">
        <v>0.98</v>
      </c>
      <c r="C134" s="17" t="s">
        <v>1480</v>
      </c>
      <c r="D134" s="17">
        <v>1</v>
      </c>
      <c r="E134" s="45">
        <v>10032</v>
      </c>
    </row>
    <row r="135" spans="1:5" x14ac:dyDescent="0.25">
      <c r="A135" s="36">
        <v>41664</v>
      </c>
      <c r="B135" s="44">
        <v>0.72</v>
      </c>
      <c r="C135" s="17" t="s">
        <v>1465</v>
      </c>
      <c r="D135" s="17">
        <v>4</v>
      </c>
      <c r="E135" s="45">
        <v>10026</v>
      </c>
    </row>
    <row r="136" spans="1:5" x14ac:dyDescent="0.25">
      <c r="A136" s="36">
        <v>41664</v>
      </c>
      <c r="B136" s="44">
        <v>0.75</v>
      </c>
      <c r="C136" s="17" t="s">
        <v>1464</v>
      </c>
      <c r="D136" s="17">
        <v>1</v>
      </c>
      <c r="E136" s="45">
        <v>10007</v>
      </c>
    </row>
    <row r="137" spans="1:5" x14ac:dyDescent="0.25">
      <c r="A137" s="36">
        <v>41664</v>
      </c>
      <c r="B137" s="44">
        <v>0.76</v>
      </c>
      <c r="C137" s="17" t="s">
        <v>1476</v>
      </c>
      <c r="D137" s="17">
        <v>4</v>
      </c>
      <c r="E137" s="45">
        <v>10026</v>
      </c>
    </row>
    <row r="138" spans="1:5" x14ac:dyDescent="0.25">
      <c r="A138" s="36">
        <v>41664</v>
      </c>
      <c r="B138" s="44">
        <v>0.79</v>
      </c>
      <c r="C138" s="17" t="s">
        <v>1468</v>
      </c>
      <c r="D138" s="17">
        <v>4</v>
      </c>
      <c r="E138" s="45">
        <v>10022</v>
      </c>
    </row>
    <row r="139" spans="1:5" x14ac:dyDescent="0.25">
      <c r="A139" s="36">
        <v>41664</v>
      </c>
      <c r="B139" s="44">
        <v>0.83</v>
      </c>
      <c r="C139" s="17" t="s">
        <v>1456</v>
      </c>
      <c r="D139" s="17">
        <v>1</v>
      </c>
      <c r="E139" s="45">
        <v>10011</v>
      </c>
    </row>
    <row r="140" spans="1:5" x14ac:dyDescent="0.25">
      <c r="A140" s="36">
        <v>41664</v>
      </c>
      <c r="B140" s="44">
        <v>0.83</v>
      </c>
      <c r="C140" s="17" t="s">
        <v>1477</v>
      </c>
      <c r="D140" s="17">
        <v>2</v>
      </c>
      <c r="E140" s="45">
        <v>10022</v>
      </c>
    </row>
    <row r="141" spans="1:5" x14ac:dyDescent="0.25">
      <c r="A141" s="36">
        <v>41664</v>
      </c>
      <c r="B141" s="44">
        <v>0.96</v>
      </c>
      <c r="C141" s="17" t="s">
        <v>1462</v>
      </c>
      <c r="D141" s="17">
        <v>3</v>
      </c>
      <c r="E141" s="45">
        <v>10045</v>
      </c>
    </row>
    <row r="142" spans="1:5" x14ac:dyDescent="0.25">
      <c r="A142" s="36">
        <v>41665</v>
      </c>
      <c r="B142" s="44">
        <v>0.72</v>
      </c>
      <c r="C142" s="17" t="s">
        <v>1462</v>
      </c>
      <c r="D142" s="17">
        <v>2</v>
      </c>
      <c r="E142" s="45">
        <v>10026</v>
      </c>
    </row>
    <row r="143" spans="1:5" x14ac:dyDescent="0.25">
      <c r="A143" s="36">
        <v>41665</v>
      </c>
      <c r="B143" s="44">
        <v>0.75</v>
      </c>
      <c r="C143" s="17" t="s">
        <v>1465</v>
      </c>
      <c r="D143" s="17">
        <v>4</v>
      </c>
      <c r="E143" s="45">
        <v>10032</v>
      </c>
    </row>
    <row r="144" spans="1:5" x14ac:dyDescent="0.25">
      <c r="A144" s="36">
        <v>41665</v>
      </c>
      <c r="B144" s="44">
        <v>0.76</v>
      </c>
      <c r="C144" s="17" t="s">
        <v>1476</v>
      </c>
      <c r="D144" s="17">
        <v>4</v>
      </c>
      <c r="E144" s="45">
        <v>10016</v>
      </c>
    </row>
    <row r="145" spans="1:5" x14ac:dyDescent="0.25">
      <c r="A145" s="36">
        <v>41665</v>
      </c>
      <c r="B145" s="44">
        <v>0.79</v>
      </c>
      <c r="C145" s="17" t="s">
        <v>1468</v>
      </c>
      <c r="D145" s="17">
        <v>1</v>
      </c>
      <c r="E145" s="45">
        <v>10023</v>
      </c>
    </row>
    <row r="146" spans="1:5" x14ac:dyDescent="0.25">
      <c r="A146" s="36">
        <v>41665</v>
      </c>
      <c r="B146" s="44">
        <v>0.93</v>
      </c>
      <c r="C146" s="17" t="s">
        <v>1459</v>
      </c>
      <c r="D146" s="17">
        <v>3</v>
      </c>
      <c r="E146" s="45">
        <v>10014</v>
      </c>
    </row>
    <row r="147" spans="1:5" x14ac:dyDescent="0.25">
      <c r="A147" s="36">
        <v>41665</v>
      </c>
      <c r="B147" s="44">
        <v>0.98</v>
      </c>
      <c r="C147" s="17" t="s">
        <v>1459</v>
      </c>
      <c r="D147" s="17">
        <v>3</v>
      </c>
      <c r="E147" s="45">
        <v>10000</v>
      </c>
    </row>
    <row r="148" spans="1:5" x14ac:dyDescent="0.25">
      <c r="A148" s="36">
        <v>41666</v>
      </c>
      <c r="B148" s="44">
        <v>0.76</v>
      </c>
      <c r="C148" s="17" t="s">
        <v>1458</v>
      </c>
      <c r="D148" s="17">
        <v>4</v>
      </c>
      <c r="E148" s="45">
        <v>10035</v>
      </c>
    </row>
    <row r="149" spans="1:5" x14ac:dyDescent="0.25">
      <c r="A149" s="36">
        <v>41666</v>
      </c>
      <c r="B149" s="44">
        <v>0.8</v>
      </c>
      <c r="C149" s="17" t="s">
        <v>1456</v>
      </c>
      <c r="D149" s="17">
        <v>2</v>
      </c>
      <c r="E149" s="45">
        <v>10039</v>
      </c>
    </row>
    <row r="150" spans="1:5" x14ac:dyDescent="0.25">
      <c r="A150" s="36">
        <v>41666</v>
      </c>
      <c r="B150" s="44">
        <v>0.84</v>
      </c>
      <c r="C150" s="17" t="s">
        <v>1480</v>
      </c>
      <c r="D150" s="17">
        <v>4</v>
      </c>
      <c r="E150" s="45">
        <v>10043</v>
      </c>
    </row>
    <row r="151" spans="1:5" x14ac:dyDescent="0.25">
      <c r="A151" s="36">
        <v>41666</v>
      </c>
      <c r="B151" s="44">
        <v>0.9</v>
      </c>
      <c r="C151" s="17" t="s">
        <v>1456</v>
      </c>
      <c r="D151" s="17">
        <v>1</v>
      </c>
      <c r="E151" s="45">
        <v>10000</v>
      </c>
    </row>
    <row r="152" spans="1:5" x14ac:dyDescent="0.25">
      <c r="A152" s="36">
        <v>41666</v>
      </c>
      <c r="B152" s="44">
        <v>0.91</v>
      </c>
      <c r="C152" s="17" t="s">
        <v>1456</v>
      </c>
      <c r="D152" s="17">
        <v>2</v>
      </c>
      <c r="E152" s="45">
        <v>10039</v>
      </c>
    </row>
    <row r="153" spans="1:5" x14ac:dyDescent="0.25">
      <c r="A153" s="36">
        <v>41666</v>
      </c>
      <c r="B153" s="44">
        <v>0.97</v>
      </c>
      <c r="C153" s="17" t="s">
        <v>1456</v>
      </c>
      <c r="D153" s="17">
        <v>2</v>
      </c>
      <c r="E153" s="45">
        <v>10049</v>
      </c>
    </row>
    <row r="154" spans="1:5" x14ac:dyDescent="0.25">
      <c r="A154" s="36">
        <v>41666</v>
      </c>
      <c r="B154" s="44">
        <v>0.97</v>
      </c>
      <c r="C154" s="17" t="s">
        <v>1475</v>
      </c>
      <c r="D154" s="17">
        <v>3</v>
      </c>
      <c r="E154" s="45">
        <v>10020</v>
      </c>
    </row>
    <row r="155" spans="1:5" x14ac:dyDescent="0.25">
      <c r="A155" s="36">
        <v>41667</v>
      </c>
      <c r="B155" s="44">
        <v>0.71</v>
      </c>
      <c r="C155" s="17" t="s">
        <v>1467</v>
      </c>
      <c r="D155" s="17">
        <v>1</v>
      </c>
      <c r="E155" s="45">
        <v>10027</v>
      </c>
    </row>
    <row r="156" spans="1:5" x14ac:dyDescent="0.25">
      <c r="A156" s="36">
        <v>41667</v>
      </c>
      <c r="B156" s="44">
        <v>0.77</v>
      </c>
      <c r="C156" s="17" t="s">
        <v>1467</v>
      </c>
      <c r="D156" s="17">
        <v>1</v>
      </c>
      <c r="E156" s="45">
        <v>10016</v>
      </c>
    </row>
    <row r="157" spans="1:5" x14ac:dyDescent="0.25">
      <c r="A157" s="36">
        <v>41667</v>
      </c>
      <c r="B157" s="44">
        <v>0.82</v>
      </c>
      <c r="C157" s="17" t="s">
        <v>1467</v>
      </c>
      <c r="D157" s="17">
        <v>3</v>
      </c>
      <c r="E157" s="45">
        <v>10001</v>
      </c>
    </row>
    <row r="158" spans="1:5" x14ac:dyDescent="0.25">
      <c r="A158" s="36">
        <v>41667</v>
      </c>
      <c r="B158" s="44">
        <v>0.88</v>
      </c>
      <c r="C158" s="17" t="s">
        <v>1456</v>
      </c>
      <c r="D158" s="17">
        <v>4</v>
      </c>
      <c r="E158" s="45">
        <v>10029</v>
      </c>
    </row>
    <row r="159" spans="1:5" x14ac:dyDescent="0.25">
      <c r="A159" s="36">
        <v>41667</v>
      </c>
      <c r="B159" s="44">
        <v>0.9</v>
      </c>
      <c r="C159" s="17" t="s">
        <v>1461</v>
      </c>
      <c r="D159" s="17">
        <v>4</v>
      </c>
      <c r="E159" s="45">
        <v>10040</v>
      </c>
    </row>
    <row r="160" spans="1:5" x14ac:dyDescent="0.25">
      <c r="A160" s="36">
        <v>41668</v>
      </c>
      <c r="B160" s="44">
        <v>0.71</v>
      </c>
      <c r="C160" s="17" t="s">
        <v>1463</v>
      </c>
      <c r="D160" s="17">
        <v>4</v>
      </c>
      <c r="E160" s="45">
        <v>10000</v>
      </c>
    </row>
    <row r="161" spans="1:5" x14ac:dyDescent="0.25">
      <c r="A161" s="36">
        <v>41668</v>
      </c>
      <c r="B161" s="44">
        <v>0.91</v>
      </c>
      <c r="C161" s="17" t="s">
        <v>1464</v>
      </c>
      <c r="D161" s="17">
        <v>2</v>
      </c>
      <c r="E161" s="45">
        <v>10006</v>
      </c>
    </row>
    <row r="162" spans="1:5" x14ac:dyDescent="0.25">
      <c r="A162" s="36">
        <v>41668</v>
      </c>
      <c r="B162" s="44">
        <v>0.91</v>
      </c>
      <c r="C162" s="17" t="s">
        <v>1480</v>
      </c>
      <c r="D162" s="17">
        <v>2</v>
      </c>
      <c r="E162" s="45">
        <v>10045</v>
      </c>
    </row>
    <row r="163" spans="1:5" x14ac:dyDescent="0.25">
      <c r="A163" s="36">
        <v>41668</v>
      </c>
      <c r="B163" s="44">
        <v>0.95</v>
      </c>
      <c r="C163" s="17" t="s">
        <v>1457</v>
      </c>
      <c r="D163" s="17">
        <v>2</v>
      </c>
      <c r="E163" s="45">
        <v>10021</v>
      </c>
    </row>
    <row r="164" spans="1:5" x14ac:dyDescent="0.25">
      <c r="A164" s="36">
        <v>41668</v>
      </c>
      <c r="B164" s="44">
        <v>0.98</v>
      </c>
      <c r="C164" s="17" t="s">
        <v>1462</v>
      </c>
      <c r="D164" s="17">
        <v>2</v>
      </c>
      <c r="E164" s="45">
        <v>10009</v>
      </c>
    </row>
    <row r="165" spans="1:5" x14ac:dyDescent="0.25">
      <c r="A165" s="36">
        <v>41669</v>
      </c>
      <c r="B165" s="44">
        <v>0.75</v>
      </c>
      <c r="C165" s="17" t="s">
        <v>1467</v>
      </c>
      <c r="D165" s="17">
        <v>3</v>
      </c>
      <c r="E165" s="45">
        <v>10044</v>
      </c>
    </row>
    <row r="166" spans="1:5" x14ac:dyDescent="0.25">
      <c r="A166" s="36">
        <v>41669</v>
      </c>
      <c r="B166" s="44">
        <v>0.95</v>
      </c>
      <c r="C166" s="17" t="s">
        <v>1458</v>
      </c>
      <c r="D166" s="17">
        <v>2</v>
      </c>
      <c r="E166" s="45">
        <v>10020</v>
      </c>
    </row>
    <row r="167" spans="1:5" x14ac:dyDescent="0.25">
      <c r="A167" s="36">
        <v>41669</v>
      </c>
      <c r="B167" s="44">
        <v>0.96</v>
      </c>
      <c r="C167" s="17" t="s">
        <v>1478</v>
      </c>
      <c r="D167" s="17">
        <v>3</v>
      </c>
      <c r="E167" s="45">
        <v>10008</v>
      </c>
    </row>
    <row r="168" spans="1:5" x14ac:dyDescent="0.25">
      <c r="A168" s="36">
        <v>41669</v>
      </c>
      <c r="B168" s="44">
        <v>0.97</v>
      </c>
      <c r="C168" s="17" t="s">
        <v>1480</v>
      </c>
      <c r="D168" s="17">
        <v>2</v>
      </c>
      <c r="E168" s="45">
        <v>10025</v>
      </c>
    </row>
    <row r="169" spans="1:5" x14ac:dyDescent="0.25">
      <c r="A169" s="36">
        <v>41670</v>
      </c>
      <c r="B169" s="44">
        <v>0.77</v>
      </c>
      <c r="C169" s="17" t="s">
        <v>1459</v>
      </c>
      <c r="D169" s="17">
        <v>1</v>
      </c>
      <c r="E169" s="45">
        <v>10034</v>
      </c>
    </row>
    <row r="170" spans="1:5" x14ac:dyDescent="0.25">
      <c r="A170" s="36">
        <v>41670</v>
      </c>
      <c r="B170" s="44">
        <v>0.78</v>
      </c>
      <c r="C170" s="17" t="s">
        <v>1467</v>
      </c>
      <c r="D170" s="17">
        <v>1</v>
      </c>
      <c r="E170" s="45">
        <v>10040</v>
      </c>
    </row>
    <row r="171" spans="1:5" x14ac:dyDescent="0.25">
      <c r="A171" s="36">
        <v>41670</v>
      </c>
      <c r="B171" s="44">
        <v>0.88</v>
      </c>
      <c r="C171" s="17" t="s">
        <v>1456</v>
      </c>
      <c r="D171" s="17">
        <v>3</v>
      </c>
      <c r="E171" s="45">
        <v>10032</v>
      </c>
    </row>
    <row r="172" spans="1:5" x14ac:dyDescent="0.25">
      <c r="A172" s="36">
        <v>41670</v>
      </c>
      <c r="B172" s="44">
        <v>0.88</v>
      </c>
      <c r="C172" s="17" t="s">
        <v>1458</v>
      </c>
      <c r="D172" s="17">
        <v>2</v>
      </c>
      <c r="E172" s="45">
        <v>10040</v>
      </c>
    </row>
    <row r="173" spans="1:5" x14ac:dyDescent="0.25">
      <c r="A173" s="36">
        <v>41670</v>
      </c>
      <c r="B173" s="44">
        <v>0.95</v>
      </c>
      <c r="C173" s="17" t="s">
        <v>1459</v>
      </c>
      <c r="D173" s="17">
        <v>4</v>
      </c>
      <c r="E173" s="45">
        <v>10016</v>
      </c>
    </row>
    <row r="174" spans="1:5" x14ac:dyDescent="0.25">
      <c r="A174" s="36">
        <v>41671</v>
      </c>
      <c r="B174" s="44">
        <v>0.74</v>
      </c>
      <c r="C174" s="17" t="s">
        <v>1462</v>
      </c>
      <c r="D174" s="17">
        <v>1</v>
      </c>
      <c r="E174" s="45">
        <v>10016</v>
      </c>
    </row>
    <row r="175" spans="1:5" x14ac:dyDescent="0.25">
      <c r="A175" s="36">
        <v>41671</v>
      </c>
      <c r="B175" s="44">
        <v>0.74</v>
      </c>
      <c r="C175" s="17" t="s">
        <v>1456</v>
      </c>
      <c r="D175" s="17">
        <v>2</v>
      </c>
      <c r="E175" s="45">
        <v>10020</v>
      </c>
    </row>
    <row r="176" spans="1:5" x14ac:dyDescent="0.25">
      <c r="A176" s="36">
        <v>41671</v>
      </c>
      <c r="B176" s="44">
        <v>0.78</v>
      </c>
      <c r="C176" s="17" t="s">
        <v>1471</v>
      </c>
      <c r="D176" s="17">
        <v>3</v>
      </c>
      <c r="E176" s="45">
        <v>10040</v>
      </c>
    </row>
    <row r="177" spans="1:5" x14ac:dyDescent="0.25">
      <c r="A177" s="36">
        <v>41671</v>
      </c>
      <c r="B177" s="44">
        <v>0.94</v>
      </c>
      <c r="C177" s="17" t="s">
        <v>1457</v>
      </c>
      <c r="D177" s="17">
        <v>2</v>
      </c>
      <c r="E177" s="45">
        <v>10019</v>
      </c>
    </row>
    <row r="178" spans="1:5" x14ac:dyDescent="0.25">
      <c r="A178" s="36">
        <v>41671</v>
      </c>
      <c r="B178" s="44">
        <v>0.97</v>
      </c>
      <c r="C178" s="17" t="s">
        <v>1468</v>
      </c>
      <c r="D178" s="17">
        <v>2</v>
      </c>
      <c r="E178" s="45">
        <v>10050</v>
      </c>
    </row>
    <row r="179" spans="1:5" x14ac:dyDescent="0.25">
      <c r="A179" s="36">
        <v>41672</v>
      </c>
      <c r="B179" s="44">
        <v>0.8</v>
      </c>
      <c r="C179" s="17" t="s">
        <v>1466</v>
      </c>
      <c r="D179" s="17">
        <v>1</v>
      </c>
      <c r="E179" s="45">
        <v>10002</v>
      </c>
    </row>
    <row r="180" spans="1:5" x14ac:dyDescent="0.25">
      <c r="A180" s="36">
        <v>41672</v>
      </c>
      <c r="B180" s="44">
        <v>0.93</v>
      </c>
      <c r="C180" s="17" t="s">
        <v>1476</v>
      </c>
      <c r="D180" s="17">
        <v>4</v>
      </c>
      <c r="E180" s="45">
        <v>10039</v>
      </c>
    </row>
    <row r="181" spans="1:5" x14ac:dyDescent="0.25">
      <c r="A181" s="36">
        <v>41672</v>
      </c>
      <c r="B181" s="44">
        <v>0.93</v>
      </c>
      <c r="C181" s="17" t="s">
        <v>1468</v>
      </c>
      <c r="D181" s="17">
        <v>1</v>
      </c>
      <c r="E181" s="45">
        <v>10007</v>
      </c>
    </row>
    <row r="182" spans="1:5" x14ac:dyDescent="0.25">
      <c r="A182" s="36">
        <v>41673</v>
      </c>
      <c r="B182" s="44">
        <v>0.8</v>
      </c>
      <c r="C182" s="17" t="s">
        <v>1465</v>
      </c>
      <c r="D182" s="17">
        <v>3</v>
      </c>
      <c r="E182" s="45">
        <v>10030</v>
      </c>
    </row>
    <row r="183" spans="1:5" x14ac:dyDescent="0.25">
      <c r="A183" s="36">
        <v>41673</v>
      </c>
      <c r="B183" s="44">
        <v>0.83</v>
      </c>
      <c r="C183" s="17" t="s">
        <v>1462</v>
      </c>
      <c r="D183" s="17">
        <v>2</v>
      </c>
      <c r="E183" s="45">
        <v>10021</v>
      </c>
    </row>
    <row r="184" spans="1:5" x14ac:dyDescent="0.25">
      <c r="A184" s="36">
        <v>41673</v>
      </c>
      <c r="B184" s="44">
        <v>0.84</v>
      </c>
      <c r="C184" s="17" t="s">
        <v>1462</v>
      </c>
      <c r="D184" s="17">
        <v>1</v>
      </c>
      <c r="E184" s="45">
        <v>10004</v>
      </c>
    </row>
    <row r="185" spans="1:5" x14ac:dyDescent="0.25">
      <c r="A185" s="36">
        <v>41673</v>
      </c>
      <c r="B185" s="44">
        <v>0.84</v>
      </c>
      <c r="C185" s="17" t="s">
        <v>1466</v>
      </c>
      <c r="D185" s="17">
        <v>4</v>
      </c>
      <c r="E185" s="45">
        <v>10015</v>
      </c>
    </row>
    <row r="186" spans="1:5" x14ac:dyDescent="0.25">
      <c r="A186" s="36">
        <v>41673</v>
      </c>
      <c r="B186" s="44">
        <v>0.87</v>
      </c>
      <c r="C186" s="17" t="s">
        <v>1480</v>
      </c>
      <c r="D186" s="17">
        <v>2</v>
      </c>
      <c r="E186" s="45">
        <v>10043</v>
      </c>
    </row>
    <row r="187" spans="1:5" x14ac:dyDescent="0.25">
      <c r="A187" s="36">
        <v>41674</v>
      </c>
      <c r="B187" s="44">
        <v>0.71</v>
      </c>
      <c r="C187" s="17" t="s">
        <v>1463</v>
      </c>
      <c r="D187" s="17">
        <v>2</v>
      </c>
      <c r="E187" s="45">
        <v>10049</v>
      </c>
    </row>
    <row r="188" spans="1:5" x14ac:dyDescent="0.25">
      <c r="A188" s="36">
        <v>41674</v>
      </c>
      <c r="B188" s="44">
        <v>0.71</v>
      </c>
      <c r="C188" s="17" t="s">
        <v>1459</v>
      </c>
      <c r="D188" s="17">
        <v>1</v>
      </c>
      <c r="E188" s="45">
        <v>10044</v>
      </c>
    </row>
    <row r="189" spans="1:5" x14ac:dyDescent="0.25">
      <c r="A189" s="36">
        <v>41674</v>
      </c>
      <c r="B189" s="44">
        <v>0.73</v>
      </c>
      <c r="C189" s="17" t="s">
        <v>1474</v>
      </c>
      <c r="D189" s="17">
        <v>4</v>
      </c>
      <c r="E189" s="45">
        <v>10043</v>
      </c>
    </row>
    <row r="190" spans="1:5" x14ac:dyDescent="0.25">
      <c r="A190" s="36">
        <v>41674</v>
      </c>
      <c r="B190" s="44">
        <v>0.77</v>
      </c>
      <c r="C190" s="17" t="s">
        <v>1456</v>
      </c>
      <c r="D190" s="17">
        <v>1</v>
      </c>
      <c r="E190" s="45">
        <v>10013</v>
      </c>
    </row>
    <row r="191" spans="1:5" x14ac:dyDescent="0.25">
      <c r="A191" s="36">
        <v>41674</v>
      </c>
      <c r="B191" s="44">
        <v>0.8</v>
      </c>
      <c r="C191" s="17" t="s">
        <v>1461</v>
      </c>
      <c r="D191" s="17">
        <v>3</v>
      </c>
      <c r="E191" s="45">
        <v>10032</v>
      </c>
    </row>
    <row r="192" spans="1:5" x14ac:dyDescent="0.25">
      <c r="A192" s="36">
        <v>41674</v>
      </c>
      <c r="B192" s="44">
        <v>0.91</v>
      </c>
      <c r="C192" s="17" t="s">
        <v>1480</v>
      </c>
      <c r="D192" s="17">
        <v>2</v>
      </c>
      <c r="E192" s="45">
        <v>10036</v>
      </c>
    </row>
    <row r="193" spans="1:5" x14ac:dyDescent="0.25">
      <c r="A193" s="36">
        <v>41675</v>
      </c>
      <c r="B193" s="44">
        <v>0.76</v>
      </c>
      <c r="C193" s="17" t="s">
        <v>1462</v>
      </c>
      <c r="D193" s="17">
        <v>4</v>
      </c>
      <c r="E193" s="45">
        <v>10001</v>
      </c>
    </row>
    <row r="194" spans="1:5" x14ac:dyDescent="0.25">
      <c r="A194" s="36">
        <v>41675</v>
      </c>
      <c r="B194" s="44">
        <v>0.82</v>
      </c>
      <c r="C194" s="17" t="s">
        <v>1462</v>
      </c>
      <c r="D194" s="17">
        <v>1</v>
      </c>
      <c r="E194" s="45">
        <v>10020</v>
      </c>
    </row>
    <row r="195" spans="1:5" x14ac:dyDescent="0.25">
      <c r="A195" s="36">
        <v>41675</v>
      </c>
      <c r="B195" s="44">
        <v>0.82</v>
      </c>
      <c r="C195" s="17" t="s">
        <v>1474</v>
      </c>
      <c r="D195" s="17">
        <v>2</v>
      </c>
      <c r="E195" s="45">
        <v>10026</v>
      </c>
    </row>
    <row r="196" spans="1:5" x14ac:dyDescent="0.25">
      <c r="A196" s="36">
        <v>41675</v>
      </c>
      <c r="B196" s="44">
        <v>0.83</v>
      </c>
      <c r="C196" s="17" t="s">
        <v>1466</v>
      </c>
      <c r="D196" s="17">
        <v>4</v>
      </c>
      <c r="E196" s="45">
        <v>10035</v>
      </c>
    </row>
    <row r="197" spans="1:5" x14ac:dyDescent="0.25">
      <c r="A197" s="36">
        <v>41675</v>
      </c>
      <c r="B197" s="44">
        <v>0.84</v>
      </c>
      <c r="C197" s="17" t="s">
        <v>1458</v>
      </c>
      <c r="D197" s="17">
        <v>4</v>
      </c>
      <c r="E197" s="45">
        <v>10018</v>
      </c>
    </row>
    <row r="198" spans="1:5" x14ac:dyDescent="0.25">
      <c r="A198" s="36">
        <v>41675</v>
      </c>
      <c r="B198" s="44">
        <v>0.85</v>
      </c>
      <c r="C198" s="17" t="s">
        <v>1466</v>
      </c>
      <c r="D198" s="17">
        <v>2</v>
      </c>
      <c r="E198" s="45">
        <v>10019</v>
      </c>
    </row>
    <row r="199" spans="1:5" x14ac:dyDescent="0.25">
      <c r="A199" s="36">
        <v>41675</v>
      </c>
      <c r="B199" s="44">
        <v>0.94</v>
      </c>
      <c r="C199" s="17" t="s">
        <v>1469</v>
      </c>
      <c r="D199" s="17">
        <v>4</v>
      </c>
      <c r="E199" s="45">
        <v>10039</v>
      </c>
    </row>
    <row r="200" spans="1:5" x14ac:dyDescent="0.25">
      <c r="A200" s="36">
        <v>41676</v>
      </c>
      <c r="B200" s="44">
        <v>0.71</v>
      </c>
      <c r="C200" s="17" t="s">
        <v>1462</v>
      </c>
      <c r="D200" s="17">
        <v>1</v>
      </c>
      <c r="E200" s="45">
        <v>10022</v>
      </c>
    </row>
    <row r="201" spans="1:5" x14ac:dyDescent="0.25">
      <c r="A201" s="36">
        <v>41676</v>
      </c>
      <c r="B201" s="44">
        <v>0.72</v>
      </c>
      <c r="C201" s="17" t="s">
        <v>1462</v>
      </c>
      <c r="D201" s="17">
        <v>3</v>
      </c>
      <c r="E201" s="45">
        <v>10044</v>
      </c>
    </row>
    <row r="202" spans="1:5" x14ac:dyDescent="0.25">
      <c r="A202" s="36">
        <v>41676</v>
      </c>
      <c r="B202" s="44">
        <v>0.86</v>
      </c>
      <c r="C202" s="17" t="s">
        <v>1462</v>
      </c>
      <c r="D202" s="17">
        <v>1</v>
      </c>
      <c r="E202" s="45">
        <v>10013</v>
      </c>
    </row>
    <row r="203" spans="1:5" x14ac:dyDescent="0.25">
      <c r="A203" s="36">
        <v>41676</v>
      </c>
      <c r="B203" s="44">
        <v>0.87</v>
      </c>
      <c r="C203" s="17" t="s">
        <v>1462</v>
      </c>
      <c r="D203" s="17">
        <v>2</v>
      </c>
      <c r="E203" s="45">
        <v>10048</v>
      </c>
    </row>
    <row r="204" spans="1:5" x14ac:dyDescent="0.25">
      <c r="A204" s="36">
        <v>41676</v>
      </c>
      <c r="B204" s="44">
        <v>0.9</v>
      </c>
      <c r="C204" s="17" t="s">
        <v>1464</v>
      </c>
      <c r="D204" s="17">
        <v>4</v>
      </c>
      <c r="E204" s="45">
        <v>10006</v>
      </c>
    </row>
    <row r="205" spans="1:5" x14ac:dyDescent="0.25">
      <c r="A205" s="36">
        <v>41676</v>
      </c>
      <c r="B205" s="44">
        <v>0.99</v>
      </c>
      <c r="C205" s="17" t="s">
        <v>1468</v>
      </c>
      <c r="D205" s="17">
        <v>2</v>
      </c>
      <c r="E205" s="45">
        <v>10031</v>
      </c>
    </row>
    <row r="206" spans="1:5" x14ac:dyDescent="0.25">
      <c r="A206" s="36">
        <v>41677</v>
      </c>
      <c r="B206" s="44">
        <v>0.82</v>
      </c>
      <c r="C206" s="17" t="s">
        <v>1462</v>
      </c>
      <c r="D206" s="17">
        <v>4</v>
      </c>
      <c r="E206" s="45">
        <v>10017</v>
      </c>
    </row>
    <row r="207" spans="1:5" x14ac:dyDescent="0.25">
      <c r="A207" s="36">
        <v>41677</v>
      </c>
      <c r="B207" s="44">
        <v>0.92</v>
      </c>
      <c r="C207" s="17" t="s">
        <v>1458</v>
      </c>
      <c r="D207" s="17">
        <v>4</v>
      </c>
      <c r="E207" s="45">
        <v>10012</v>
      </c>
    </row>
    <row r="208" spans="1:5" x14ac:dyDescent="0.25">
      <c r="A208" s="36">
        <v>41677</v>
      </c>
      <c r="B208" s="44">
        <v>0.95</v>
      </c>
      <c r="C208" s="17" t="s">
        <v>1463</v>
      </c>
      <c r="D208" s="17">
        <v>4</v>
      </c>
      <c r="E208" s="45">
        <v>10041</v>
      </c>
    </row>
    <row r="209" spans="1:5" x14ac:dyDescent="0.25">
      <c r="A209" s="36">
        <v>41677</v>
      </c>
      <c r="B209" s="44">
        <v>0.98</v>
      </c>
      <c r="C209" s="17" t="s">
        <v>1458</v>
      </c>
      <c r="D209" s="17">
        <v>4</v>
      </c>
      <c r="E209" s="45">
        <v>10049</v>
      </c>
    </row>
    <row r="210" spans="1:5" x14ac:dyDescent="0.25">
      <c r="A210" s="36">
        <v>41678</v>
      </c>
      <c r="B210" s="44">
        <v>0.76</v>
      </c>
      <c r="C210" s="17" t="s">
        <v>1463</v>
      </c>
      <c r="D210" s="17">
        <v>1</v>
      </c>
      <c r="E210" s="45">
        <v>10016</v>
      </c>
    </row>
    <row r="211" spans="1:5" x14ac:dyDescent="0.25">
      <c r="A211" s="36">
        <v>41678</v>
      </c>
      <c r="B211" s="44">
        <v>0.79</v>
      </c>
      <c r="C211" s="17" t="s">
        <v>1475</v>
      </c>
      <c r="D211" s="17">
        <v>3</v>
      </c>
      <c r="E211" s="45">
        <v>10012</v>
      </c>
    </row>
    <row r="212" spans="1:5" x14ac:dyDescent="0.25">
      <c r="A212" s="36">
        <v>41678</v>
      </c>
      <c r="B212" s="44">
        <v>0.97</v>
      </c>
      <c r="C212" s="17" t="s">
        <v>1471</v>
      </c>
      <c r="D212" s="17">
        <v>4</v>
      </c>
      <c r="E212" s="45">
        <v>10011</v>
      </c>
    </row>
    <row r="213" spans="1:5" x14ac:dyDescent="0.25">
      <c r="A213" s="36">
        <v>41678</v>
      </c>
      <c r="B213" s="44">
        <v>0.98</v>
      </c>
      <c r="C213" s="17" t="s">
        <v>1456</v>
      </c>
      <c r="D213" s="17">
        <v>2</v>
      </c>
      <c r="E213" s="45">
        <v>10046</v>
      </c>
    </row>
    <row r="214" spans="1:5" x14ac:dyDescent="0.25">
      <c r="A214" s="36">
        <v>41679</v>
      </c>
      <c r="B214" s="44">
        <v>0.71</v>
      </c>
      <c r="C214" s="17" t="s">
        <v>1475</v>
      </c>
      <c r="D214" s="17">
        <v>3</v>
      </c>
      <c r="E214" s="45">
        <v>10018</v>
      </c>
    </row>
    <row r="215" spans="1:5" x14ac:dyDescent="0.25">
      <c r="A215" s="36">
        <v>41679</v>
      </c>
      <c r="B215" s="44">
        <v>0.85</v>
      </c>
      <c r="C215" s="17" t="s">
        <v>1458</v>
      </c>
      <c r="D215" s="17">
        <v>2</v>
      </c>
      <c r="E215" s="45">
        <v>10049</v>
      </c>
    </row>
    <row r="216" spans="1:5" x14ac:dyDescent="0.25">
      <c r="A216" s="36">
        <v>41679</v>
      </c>
      <c r="B216" s="44">
        <v>0.9</v>
      </c>
      <c r="C216" s="17" t="s">
        <v>1459</v>
      </c>
      <c r="D216" s="17">
        <v>2</v>
      </c>
      <c r="E216" s="45">
        <v>10014</v>
      </c>
    </row>
    <row r="217" spans="1:5" x14ac:dyDescent="0.25">
      <c r="A217" s="36">
        <v>41680</v>
      </c>
      <c r="B217" s="44">
        <v>0.76</v>
      </c>
      <c r="C217" s="17" t="s">
        <v>1466</v>
      </c>
      <c r="D217" s="17">
        <v>3</v>
      </c>
      <c r="E217" s="45">
        <v>10002</v>
      </c>
    </row>
    <row r="218" spans="1:5" x14ac:dyDescent="0.25">
      <c r="A218" s="36">
        <v>41680</v>
      </c>
      <c r="B218" s="44">
        <v>0.78</v>
      </c>
      <c r="C218" s="17" t="s">
        <v>1456</v>
      </c>
      <c r="D218" s="17">
        <v>1</v>
      </c>
      <c r="E218" s="45">
        <v>10002</v>
      </c>
    </row>
    <row r="219" spans="1:5" x14ac:dyDescent="0.25">
      <c r="A219" s="36">
        <v>41680</v>
      </c>
      <c r="B219" s="44">
        <v>0.81</v>
      </c>
      <c r="C219" s="17" t="s">
        <v>1480</v>
      </c>
      <c r="D219" s="17">
        <v>3</v>
      </c>
      <c r="E219" s="45">
        <v>10001</v>
      </c>
    </row>
    <row r="220" spans="1:5" x14ac:dyDescent="0.25">
      <c r="A220" s="36">
        <v>41680</v>
      </c>
      <c r="B220" s="44">
        <v>0.81</v>
      </c>
      <c r="C220" s="17" t="s">
        <v>1472</v>
      </c>
      <c r="D220" s="17">
        <v>3</v>
      </c>
      <c r="E220" s="45">
        <v>10034</v>
      </c>
    </row>
    <row r="221" spans="1:5" x14ac:dyDescent="0.25">
      <c r="A221" s="36">
        <v>41680</v>
      </c>
      <c r="B221" s="44">
        <v>0.87</v>
      </c>
      <c r="C221" s="17" t="s">
        <v>1456</v>
      </c>
      <c r="D221" s="17">
        <v>1</v>
      </c>
      <c r="E221" s="45">
        <v>10016</v>
      </c>
    </row>
    <row r="222" spans="1:5" x14ac:dyDescent="0.25">
      <c r="A222" s="36">
        <v>41680</v>
      </c>
      <c r="B222" s="44">
        <v>0.89</v>
      </c>
      <c r="C222" s="17" t="s">
        <v>1458</v>
      </c>
      <c r="D222" s="17">
        <v>1</v>
      </c>
      <c r="E222" s="45">
        <v>10038</v>
      </c>
    </row>
    <row r="223" spans="1:5" x14ac:dyDescent="0.25">
      <c r="A223" s="36">
        <v>41680</v>
      </c>
      <c r="B223" s="44">
        <v>0.94</v>
      </c>
      <c r="C223" s="17" t="s">
        <v>1479</v>
      </c>
      <c r="D223" s="17">
        <v>4</v>
      </c>
      <c r="E223" s="45">
        <v>10014</v>
      </c>
    </row>
    <row r="224" spans="1:5" x14ac:dyDescent="0.25">
      <c r="A224" s="36">
        <v>41680</v>
      </c>
      <c r="B224" s="44">
        <v>0.98</v>
      </c>
      <c r="C224" s="17" t="s">
        <v>1462</v>
      </c>
      <c r="D224" s="17">
        <v>3</v>
      </c>
      <c r="E224" s="45">
        <v>10048</v>
      </c>
    </row>
    <row r="225" spans="1:5" x14ac:dyDescent="0.25">
      <c r="A225" s="36">
        <v>41681</v>
      </c>
      <c r="B225" s="44">
        <v>0.73</v>
      </c>
      <c r="C225" s="17" t="s">
        <v>1472</v>
      </c>
      <c r="D225" s="17">
        <v>4</v>
      </c>
      <c r="E225" s="45">
        <v>10033</v>
      </c>
    </row>
    <row r="226" spans="1:5" x14ac:dyDescent="0.25">
      <c r="A226" s="36">
        <v>41681</v>
      </c>
      <c r="B226" s="44">
        <v>0.75</v>
      </c>
      <c r="C226" s="17" t="s">
        <v>1459</v>
      </c>
      <c r="D226" s="17">
        <v>4</v>
      </c>
      <c r="E226" s="45">
        <v>10015</v>
      </c>
    </row>
    <row r="227" spans="1:5" x14ac:dyDescent="0.25">
      <c r="A227" s="36">
        <v>41681</v>
      </c>
      <c r="B227" s="44">
        <v>0.83</v>
      </c>
      <c r="C227" s="17" t="s">
        <v>1458</v>
      </c>
      <c r="D227" s="17">
        <v>3</v>
      </c>
      <c r="E227" s="45">
        <v>10039</v>
      </c>
    </row>
    <row r="228" spans="1:5" x14ac:dyDescent="0.25">
      <c r="A228" s="36">
        <v>41681</v>
      </c>
      <c r="B228" s="44">
        <v>0.86</v>
      </c>
      <c r="C228" s="17" t="s">
        <v>1456</v>
      </c>
      <c r="D228" s="17">
        <v>1</v>
      </c>
      <c r="E228" s="45">
        <v>10039</v>
      </c>
    </row>
    <row r="229" spans="1:5" x14ac:dyDescent="0.25">
      <c r="A229" s="36">
        <v>41681</v>
      </c>
      <c r="B229" s="44">
        <v>0.86</v>
      </c>
      <c r="C229" s="17" t="s">
        <v>1480</v>
      </c>
      <c r="D229" s="17">
        <v>4</v>
      </c>
      <c r="E229" s="45">
        <v>10040</v>
      </c>
    </row>
    <row r="230" spans="1:5" x14ac:dyDescent="0.25">
      <c r="A230" s="36">
        <v>41681</v>
      </c>
      <c r="B230" s="44">
        <v>0.87</v>
      </c>
      <c r="C230" s="17" t="s">
        <v>1456</v>
      </c>
      <c r="D230" s="17">
        <v>2</v>
      </c>
      <c r="E230" s="45">
        <v>10011</v>
      </c>
    </row>
    <row r="231" spans="1:5" x14ac:dyDescent="0.25">
      <c r="A231" s="36">
        <v>41681</v>
      </c>
      <c r="B231" s="44">
        <v>0.88</v>
      </c>
      <c r="C231" s="17" t="s">
        <v>1472</v>
      </c>
      <c r="D231" s="17">
        <v>4</v>
      </c>
      <c r="E231" s="45">
        <v>10042</v>
      </c>
    </row>
    <row r="232" spans="1:5" x14ac:dyDescent="0.25">
      <c r="A232" s="36">
        <v>41681</v>
      </c>
      <c r="B232" s="44">
        <v>0.94</v>
      </c>
      <c r="C232" s="17" t="s">
        <v>1456</v>
      </c>
      <c r="D232" s="17">
        <v>2</v>
      </c>
      <c r="E232" s="45">
        <v>10001</v>
      </c>
    </row>
    <row r="233" spans="1:5" x14ac:dyDescent="0.25">
      <c r="A233" s="36">
        <v>41681</v>
      </c>
      <c r="B233" s="44">
        <v>0.97</v>
      </c>
      <c r="C233" s="17" t="s">
        <v>1458</v>
      </c>
      <c r="D233" s="17">
        <v>1</v>
      </c>
      <c r="E233" s="45">
        <v>10022</v>
      </c>
    </row>
    <row r="234" spans="1:5" x14ac:dyDescent="0.25">
      <c r="A234" s="36">
        <v>41682</v>
      </c>
      <c r="B234" s="44">
        <v>0.72</v>
      </c>
      <c r="C234" s="17" t="s">
        <v>1462</v>
      </c>
      <c r="D234" s="17">
        <v>2</v>
      </c>
      <c r="E234" s="45">
        <v>10032</v>
      </c>
    </row>
    <row r="235" spans="1:5" x14ac:dyDescent="0.25">
      <c r="A235" s="36">
        <v>41682</v>
      </c>
      <c r="B235" s="44">
        <v>0.76</v>
      </c>
      <c r="C235" s="17" t="s">
        <v>1458</v>
      </c>
      <c r="D235" s="17">
        <v>2</v>
      </c>
      <c r="E235" s="45">
        <v>10009</v>
      </c>
    </row>
    <row r="236" spans="1:5" x14ac:dyDescent="0.25">
      <c r="A236" s="36">
        <v>41682</v>
      </c>
      <c r="B236" s="44">
        <v>0.84</v>
      </c>
      <c r="C236" s="17" t="s">
        <v>1474</v>
      </c>
      <c r="D236" s="17">
        <v>4</v>
      </c>
      <c r="E236" s="45">
        <v>10026</v>
      </c>
    </row>
    <row r="237" spans="1:5" x14ac:dyDescent="0.25">
      <c r="A237" s="36">
        <v>41682</v>
      </c>
      <c r="B237" s="44">
        <v>0.86</v>
      </c>
      <c r="C237" s="17" t="s">
        <v>1464</v>
      </c>
      <c r="D237" s="17">
        <v>1</v>
      </c>
      <c r="E237" s="45">
        <v>10021</v>
      </c>
    </row>
    <row r="238" spans="1:5" x14ac:dyDescent="0.25">
      <c r="A238" s="36">
        <v>41682</v>
      </c>
      <c r="B238" s="44">
        <v>0.87</v>
      </c>
      <c r="C238" s="17" t="s">
        <v>1467</v>
      </c>
      <c r="D238" s="17">
        <v>1</v>
      </c>
      <c r="E238" s="45">
        <v>10006</v>
      </c>
    </row>
    <row r="239" spans="1:5" x14ac:dyDescent="0.25">
      <c r="A239" s="36">
        <v>41682</v>
      </c>
      <c r="B239" s="44">
        <v>0.88</v>
      </c>
      <c r="C239" s="17" t="s">
        <v>1458</v>
      </c>
      <c r="D239" s="17">
        <v>1</v>
      </c>
      <c r="E239" s="45">
        <v>10026</v>
      </c>
    </row>
    <row r="240" spans="1:5" x14ac:dyDescent="0.25">
      <c r="A240" s="36">
        <v>41682</v>
      </c>
      <c r="B240" s="44">
        <v>0.89</v>
      </c>
      <c r="C240" s="17" t="s">
        <v>1480</v>
      </c>
      <c r="D240" s="17">
        <v>4</v>
      </c>
      <c r="E240" s="45">
        <v>10037</v>
      </c>
    </row>
    <row r="241" spans="1:5" x14ac:dyDescent="0.25">
      <c r="A241" s="36">
        <v>41682</v>
      </c>
      <c r="B241" s="44">
        <v>0.96</v>
      </c>
      <c r="C241" s="17" t="s">
        <v>1458</v>
      </c>
      <c r="D241" s="17">
        <v>2</v>
      </c>
      <c r="E241" s="45">
        <v>10020</v>
      </c>
    </row>
    <row r="242" spans="1:5" x14ac:dyDescent="0.25">
      <c r="A242" s="36">
        <v>41683</v>
      </c>
      <c r="B242" s="44">
        <v>0.74</v>
      </c>
      <c r="C242" s="17" t="s">
        <v>1462</v>
      </c>
      <c r="D242" s="17">
        <v>2</v>
      </c>
      <c r="E242" s="45">
        <v>10047</v>
      </c>
    </row>
    <row r="243" spans="1:5" x14ac:dyDescent="0.25">
      <c r="A243" s="36">
        <v>41683</v>
      </c>
      <c r="B243" s="44">
        <v>0.75</v>
      </c>
      <c r="C243" s="17" t="s">
        <v>1457</v>
      </c>
      <c r="D243" s="17">
        <v>4</v>
      </c>
      <c r="E243" s="45">
        <v>10006</v>
      </c>
    </row>
    <row r="244" spans="1:5" x14ac:dyDescent="0.25">
      <c r="A244" s="36">
        <v>41683</v>
      </c>
      <c r="B244" s="44">
        <v>0.82</v>
      </c>
      <c r="C244" s="17" t="s">
        <v>1456</v>
      </c>
      <c r="D244" s="17">
        <v>2</v>
      </c>
      <c r="E244" s="45">
        <v>10041</v>
      </c>
    </row>
    <row r="245" spans="1:5" x14ac:dyDescent="0.25">
      <c r="A245" s="36">
        <v>41683</v>
      </c>
      <c r="B245" s="44">
        <v>0.87</v>
      </c>
      <c r="C245" s="17" t="s">
        <v>1458</v>
      </c>
      <c r="D245" s="17">
        <v>2</v>
      </c>
      <c r="E245" s="45">
        <v>10013</v>
      </c>
    </row>
    <row r="246" spans="1:5" x14ac:dyDescent="0.25">
      <c r="A246" s="36">
        <v>41683</v>
      </c>
      <c r="B246" s="44">
        <v>0.88</v>
      </c>
      <c r="C246" s="17" t="s">
        <v>1456</v>
      </c>
      <c r="D246" s="17">
        <v>1</v>
      </c>
      <c r="E246" s="45">
        <v>10007</v>
      </c>
    </row>
    <row r="247" spans="1:5" x14ac:dyDescent="0.25">
      <c r="A247" s="36">
        <v>41683</v>
      </c>
      <c r="B247" s="44">
        <v>0.95</v>
      </c>
      <c r="C247" s="17" t="s">
        <v>1456</v>
      </c>
      <c r="D247" s="17">
        <v>2</v>
      </c>
      <c r="E247" s="45">
        <v>10035</v>
      </c>
    </row>
    <row r="248" spans="1:5" x14ac:dyDescent="0.25">
      <c r="A248" s="36">
        <v>41683</v>
      </c>
      <c r="B248" s="44">
        <v>0.96</v>
      </c>
      <c r="C248" s="17" t="s">
        <v>1462</v>
      </c>
      <c r="D248" s="17">
        <v>2</v>
      </c>
      <c r="E248" s="45">
        <v>10033</v>
      </c>
    </row>
    <row r="249" spans="1:5" x14ac:dyDescent="0.25">
      <c r="A249" s="36">
        <v>41684</v>
      </c>
      <c r="B249" s="44">
        <v>0.73</v>
      </c>
      <c r="C249" s="17" t="s">
        <v>1470</v>
      </c>
      <c r="D249" s="17">
        <v>1</v>
      </c>
      <c r="E249" s="45">
        <v>10045</v>
      </c>
    </row>
    <row r="250" spans="1:5" x14ac:dyDescent="0.25">
      <c r="A250" s="36">
        <v>41684</v>
      </c>
      <c r="B250" s="44">
        <v>0.76</v>
      </c>
      <c r="C250" s="17" t="s">
        <v>1467</v>
      </c>
      <c r="D250" s="17">
        <v>3</v>
      </c>
      <c r="E250" s="45">
        <v>10017</v>
      </c>
    </row>
    <row r="251" spans="1:5" x14ac:dyDescent="0.25">
      <c r="A251" s="36">
        <v>41684</v>
      </c>
      <c r="B251" s="44">
        <v>0.78</v>
      </c>
      <c r="C251" s="17" t="s">
        <v>1456</v>
      </c>
      <c r="D251" s="17">
        <v>3</v>
      </c>
      <c r="E251" s="45">
        <v>10048</v>
      </c>
    </row>
    <row r="252" spans="1:5" x14ac:dyDescent="0.25">
      <c r="A252" s="36">
        <v>41684</v>
      </c>
      <c r="B252" s="44">
        <v>0.84</v>
      </c>
      <c r="C252" s="17" t="s">
        <v>1477</v>
      </c>
      <c r="D252" s="17">
        <v>1</v>
      </c>
      <c r="E252" s="45">
        <v>10004</v>
      </c>
    </row>
    <row r="253" spans="1:5" x14ac:dyDescent="0.25">
      <c r="A253" s="36">
        <v>41684</v>
      </c>
      <c r="B253" s="44">
        <v>0.84</v>
      </c>
      <c r="C253" s="17" t="s">
        <v>1461</v>
      </c>
      <c r="D253" s="17">
        <v>2</v>
      </c>
      <c r="E253" s="45">
        <v>10034</v>
      </c>
    </row>
    <row r="254" spans="1:5" x14ac:dyDescent="0.25">
      <c r="A254" s="36">
        <v>41684</v>
      </c>
      <c r="B254" s="44">
        <v>0.92</v>
      </c>
      <c r="C254" s="17" t="s">
        <v>1470</v>
      </c>
      <c r="D254" s="17">
        <v>4</v>
      </c>
      <c r="E254" s="45">
        <v>10030</v>
      </c>
    </row>
    <row r="255" spans="1:5" x14ac:dyDescent="0.25">
      <c r="A255" s="36">
        <v>41684</v>
      </c>
      <c r="B255" s="44">
        <v>0.97</v>
      </c>
      <c r="C255" s="17" t="s">
        <v>1476</v>
      </c>
      <c r="D255" s="17">
        <v>1</v>
      </c>
      <c r="E255" s="45">
        <v>10038</v>
      </c>
    </row>
    <row r="256" spans="1:5" x14ac:dyDescent="0.25">
      <c r="A256" s="36">
        <v>41685</v>
      </c>
      <c r="B256" s="44">
        <v>0.75</v>
      </c>
      <c r="C256" s="17" t="s">
        <v>1471</v>
      </c>
      <c r="D256" s="17">
        <v>3</v>
      </c>
      <c r="E256" s="45">
        <v>10014</v>
      </c>
    </row>
    <row r="257" spans="1:5" x14ac:dyDescent="0.25">
      <c r="A257" s="36">
        <v>41685</v>
      </c>
      <c r="B257" s="44">
        <v>0.9</v>
      </c>
      <c r="C257" s="17" t="s">
        <v>1480</v>
      </c>
      <c r="D257" s="17">
        <v>1</v>
      </c>
      <c r="E257" s="45">
        <v>10013</v>
      </c>
    </row>
    <row r="258" spans="1:5" x14ac:dyDescent="0.25">
      <c r="A258" s="36">
        <v>41685</v>
      </c>
      <c r="B258" s="44">
        <v>0.9</v>
      </c>
      <c r="C258" s="17" t="s">
        <v>1468</v>
      </c>
      <c r="D258" s="17">
        <v>3</v>
      </c>
      <c r="E258" s="45">
        <v>10044</v>
      </c>
    </row>
    <row r="259" spans="1:5" x14ac:dyDescent="0.25">
      <c r="A259" s="36">
        <v>41685</v>
      </c>
      <c r="B259" s="44">
        <v>0.91</v>
      </c>
      <c r="C259" s="17" t="s">
        <v>1471</v>
      </c>
      <c r="D259" s="17">
        <v>3</v>
      </c>
      <c r="E259" s="45">
        <v>10012</v>
      </c>
    </row>
    <row r="260" spans="1:5" x14ac:dyDescent="0.25">
      <c r="A260" s="36">
        <v>41685</v>
      </c>
      <c r="B260" s="44">
        <v>0.99</v>
      </c>
      <c r="C260" s="17" t="s">
        <v>1477</v>
      </c>
      <c r="D260" s="17">
        <v>2</v>
      </c>
      <c r="E260" s="45">
        <v>10003</v>
      </c>
    </row>
    <row r="261" spans="1:5" x14ac:dyDescent="0.25">
      <c r="A261" s="36">
        <v>41685</v>
      </c>
      <c r="B261" s="44">
        <v>0.99</v>
      </c>
      <c r="C261" s="17" t="s">
        <v>1480</v>
      </c>
      <c r="D261" s="17">
        <v>2</v>
      </c>
      <c r="E261" s="45">
        <v>10048</v>
      </c>
    </row>
    <row r="262" spans="1:5" x14ac:dyDescent="0.25">
      <c r="A262" s="36">
        <v>41686</v>
      </c>
      <c r="B262" s="44">
        <v>0.72</v>
      </c>
      <c r="C262" s="17" t="s">
        <v>1465</v>
      </c>
      <c r="D262" s="17">
        <v>2</v>
      </c>
      <c r="E262" s="45">
        <v>10024</v>
      </c>
    </row>
    <row r="263" spans="1:5" x14ac:dyDescent="0.25">
      <c r="A263" s="36">
        <v>41686</v>
      </c>
      <c r="B263" s="44">
        <v>0.8</v>
      </c>
      <c r="C263" s="17" t="s">
        <v>1464</v>
      </c>
      <c r="D263" s="17">
        <v>4</v>
      </c>
      <c r="E263" s="45">
        <v>10012</v>
      </c>
    </row>
    <row r="264" spans="1:5" x14ac:dyDescent="0.25">
      <c r="A264" s="36">
        <v>41686</v>
      </c>
      <c r="B264" s="44">
        <v>0.83</v>
      </c>
      <c r="C264" s="17" t="s">
        <v>1456</v>
      </c>
      <c r="D264" s="17">
        <v>2</v>
      </c>
      <c r="E264" s="45">
        <v>10035</v>
      </c>
    </row>
    <row r="265" spans="1:5" x14ac:dyDescent="0.25">
      <c r="A265" s="36">
        <v>41686</v>
      </c>
      <c r="B265" s="44">
        <v>0.84</v>
      </c>
      <c r="C265" s="17" t="s">
        <v>1480</v>
      </c>
      <c r="D265" s="17">
        <v>4</v>
      </c>
      <c r="E265" s="45">
        <v>10031</v>
      </c>
    </row>
    <row r="266" spans="1:5" x14ac:dyDescent="0.25">
      <c r="A266" s="36">
        <v>41686</v>
      </c>
      <c r="B266" s="44">
        <v>0.86</v>
      </c>
      <c r="C266" s="17" t="s">
        <v>1459</v>
      </c>
      <c r="D266" s="17">
        <v>1</v>
      </c>
      <c r="E266" s="45">
        <v>10035</v>
      </c>
    </row>
    <row r="267" spans="1:5" x14ac:dyDescent="0.25">
      <c r="A267" s="36">
        <v>41686</v>
      </c>
      <c r="B267" s="44">
        <v>0.87</v>
      </c>
      <c r="C267" s="17" t="s">
        <v>1472</v>
      </c>
      <c r="D267" s="17">
        <v>3</v>
      </c>
      <c r="E267" s="45">
        <v>10033</v>
      </c>
    </row>
    <row r="268" spans="1:5" x14ac:dyDescent="0.25">
      <c r="A268" s="36">
        <v>41686</v>
      </c>
      <c r="B268" s="44">
        <v>0.9</v>
      </c>
      <c r="C268" s="17" t="s">
        <v>1468</v>
      </c>
      <c r="D268" s="17">
        <v>3</v>
      </c>
      <c r="E268" s="45">
        <v>10042</v>
      </c>
    </row>
    <row r="269" spans="1:5" x14ac:dyDescent="0.25">
      <c r="A269" s="36">
        <v>41687</v>
      </c>
      <c r="B269" s="44">
        <v>0.71</v>
      </c>
      <c r="C269" s="17" t="s">
        <v>1480</v>
      </c>
      <c r="D269" s="17">
        <v>2</v>
      </c>
      <c r="E269" s="45">
        <v>10045</v>
      </c>
    </row>
    <row r="270" spans="1:5" x14ac:dyDescent="0.25">
      <c r="A270" s="36">
        <v>41687</v>
      </c>
      <c r="B270" s="44">
        <v>0.76</v>
      </c>
      <c r="C270" s="17" t="s">
        <v>1457</v>
      </c>
      <c r="D270" s="17">
        <v>1</v>
      </c>
      <c r="E270" s="45">
        <v>10021</v>
      </c>
    </row>
    <row r="271" spans="1:5" x14ac:dyDescent="0.25">
      <c r="A271" s="36">
        <v>41687</v>
      </c>
      <c r="B271" s="44">
        <v>0.77</v>
      </c>
      <c r="C271" s="17" t="s">
        <v>1462</v>
      </c>
      <c r="D271" s="17">
        <v>2</v>
      </c>
      <c r="E271" s="45">
        <v>10049</v>
      </c>
    </row>
    <row r="272" spans="1:5" x14ac:dyDescent="0.25">
      <c r="A272" s="36">
        <v>41687</v>
      </c>
      <c r="B272" s="44">
        <v>0.84</v>
      </c>
      <c r="C272" s="17" t="s">
        <v>1465</v>
      </c>
      <c r="D272" s="17">
        <v>3</v>
      </c>
      <c r="E272" s="45">
        <v>10048</v>
      </c>
    </row>
    <row r="273" spans="1:5" x14ac:dyDescent="0.25">
      <c r="A273" s="36">
        <v>41687</v>
      </c>
      <c r="B273" s="44">
        <v>0.86</v>
      </c>
      <c r="C273" s="17" t="s">
        <v>1478</v>
      </c>
      <c r="D273" s="17">
        <v>2</v>
      </c>
      <c r="E273" s="45">
        <v>10016</v>
      </c>
    </row>
    <row r="274" spans="1:5" x14ac:dyDescent="0.25">
      <c r="A274" s="36">
        <v>41687</v>
      </c>
      <c r="B274" s="44">
        <v>0.89</v>
      </c>
      <c r="C274" s="17" t="s">
        <v>1475</v>
      </c>
      <c r="D274" s="17">
        <v>3</v>
      </c>
      <c r="E274" s="45">
        <v>10018</v>
      </c>
    </row>
    <row r="275" spans="1:5" x14ac:dyDescent="0.25">
      <c r="A275" s="36">
        <v>41687</v>
      </c>
      <c r="B275" s="44">
        <v>0.9</v>
      </c>
      <c r="C275" s="17" t="s">
        <v>1456</v>
      </c>
      <c r="D275" s="17">
        <v>3</v>
      </c>
      <c r="E275" s="45">
        <v>10005</v>
      </c>
    </row>
    <row r="276" spans="1:5" x14ac:dyDescent="0.25">
      <c r="A276" s="36">
        <v>41687</v>
      </c>
      <c r="B276" s="44">
        <v>0.95</v>
      </c>
      <c r="C276" s="17" t="s">
        <v>1467</v>
      </c>
      <c r="D276" s="17">
        <v>4</v>
      </c>
      <c r="E276" s="45">
        <v>10036</v>
      </c>
    </row>
    <row r="277" spans="1:5" x14ac:dyDescent="0.25">
      <c r="A277" s="36">
        <v>41688</v>
      </c>
      <c r="B277" s="44">
        <v>0.72</v>
      </c>
      <c r="C277" s="17" t="s">
        <v>1467</v>
      </c>
      <c r="D277" s="17">
        <v>4</v>
      </c>
      <c r="E277" s="45">
        <v>10011</v>
      </c>
    </row>
    <row r="278" spans="1:5" x14ac:dyDescent="0.25">
      <c r="A278" s="36">
        <v>41688</v>
      </c>
      <c r="B278" s="44">
        <v>0.73</v>
      </c>
      <c r="C278" s="17" t="s">
        <v>1463</v>
      </c>
      <c r="D278" s="17">
        <v>3</v>
      </c>
      <c r="E278" s="45">
        <v>10018</v>
      </c>
    </row>
    <row r="279" spans="1:5" x14ac:dyDescent="0.25">
      <c r="A279" s="36">
        <v>41688</v>
      </c>
      <c r="B279" s="44">
        <v>0.83</v>
      </c>
      <c r="C279" s="17" t="s">
        <v>1466</v>
      </c>
      <c r="D279" s="17">
        <v>1</v>
      </c>
      <c r="E279" s="45">
        <v>10041</v>
      </c>
    </row>
    <row r="280" spans="1:5" x14ac:dyDescent="0.25">
      <c r="A280" s="36">
        <v>41688</v>
      </c>
      <c r="B280" s="44">
        <v>0.92</v>
      </c>
      <c r="C280" s="17" t="s">
        <v>1458</v>
      </c>
      <c r="D280" s="17">
        <v>2</v>
      </c>
      <c r="E280" s="45">
        <v>10002</v>
      </c>
    </row>
    <row r="281" spans="1:5" x14ac:dyDescent="0.25">
      <c r="A281" s="36">
        <v>41688</v>
      </c>
      <c r="B281" s="44">
        <v>0.93</v>
      </c>
      <c r="C281" s="17" t="s">
        <v>1465</v>
      </c>
      <c r="D281" s="17">
        <v>2</v>
      </c>
      <c r="E281" s="45">
        <v>10025</v>
      </c>
    </row>
    <row r="282" spans="1:5" x14ac:dyDescent="0.25">
      <c r="A282" s="36">
        <v>41688</v>
      </c>
      <c r="B282" s="44">
        <v>0.96</v>
      </c>
      <c r="C282" s="17" t="s">
        <v>1467</v>
      </c>
      <c r="D282" s="17">
        <v>2</v>
      </c>
      <c r="E282" s="45">
        <v>10025</v>
      </c>
    </row>
    <row r="283" spans="1:5" x14ac:dyDescent="0.25">
      <c r="A283" s="36">
        <v>41688</v>
      </c>
      <c r="B283" s="44">
        <v>0.96</v>
      </c>
      <c r="C283" s="17" t="s">
        <v>1460</v>
      </c>
      <c r="D283" s="17">
        <v>3</v>
      </c>
      <c r="E283" s="45">
        <v>10011</v>
      </c>
    </row>
    <row r="284" spans="1:5" x14ac:dyDescent="0.25">
      <c r="A284" s="36">
        <v>41688</v>
      </c>
      <c r="B284" s="44">
        <v>0.96</v>
      </c>
      <c r="C284" s="17" t="s">
        <v>1458</v>
      </c>
      <c r="D284" s="17">
        <v>3</v>
      </c>
      <c r="E284" s="45">
        <v>10014</v>
      </c>
    </row>
    <row r="285" spans="1:5" x14ac:dyDescent="0.25">
      <c r="A285" s="36">
        <v>41689</v>
      </c>
      <c r="B285" s="44">
        <v>0.71</v>
      </c>
      <c r="C285" s="17" t="s">
        <v>1469</v>
      </c>
      <c r="D285" s="17">
        <v>3</v>
      </c>
      <c r="E285" s="45">
        <v>10026</v>
      </c>
    </row>
    <row r="286" spans="1:5" x14ac:dyDescent="0.25">
      <c r="A286" s="36">
        <v>41689</v>
      </c>
      <c r="B286" s="44">
        <v>0.75</v>
      </c>
      <c r="C286" s="17" t="s">
        <v>1461</v>
      </c>
      <c r="D286" s="17">
        <v>4</v>
      </c>
      <c r="E286" s="45">
        <v>10018</v>
      </c>
    </row>
    <row r="287" spans="1:5" x14ac:dyDescent="0.25">
      <c r="A287" s="36">
        <v>41689</v>
      </c>
      <c r="B287" s="44">
        <v>0.78</v>
      </c>
      <c r="C287" s="17" t="s">
        <v>1477</v>
      </c>
      <c r="D287" s="17">
        <v>1</v>
      </c>
      <c r="E287" s="45">
        <v>10050</v>
      </c>
    </row>
    <row r="288" spans="1:5" x14ac:dyDescent="0.25">
      <c r="A288" s="36">
        <v>41689</v>
      </c>
      <c r="B288" s="44">
        <v>0.8</v>
      </c>
      <c r="C288" s="17" t="s">
        <v>1472</v>
      </c>
      <c r="D288" s="17">
        <v>3</v>
      </c>
      <c r="E288" s="45">
        <v>10010</v>
      </c>
    </row>
    <row r="289" spans="1:5" x14ac:dyDescent="0.25">
      <c r="A289" s="36">
        <v>41689</v>
      </c>
      <c r="B289" s="44">
        <v>0.9</v>
      </c>
      <c r="C289" s="17" t="s">
        <v>1456</v>
      </c>
      <c r="D289" s="17">
        <v>3</v>
      </c>
      <c r="E289" s="45">
        <v>10037</v>
      </c>
    </row>
    <row r="290" spans="1:5" x14ac:dyDescent="0.25">
      <c r="A290" s="36">
        <v>41690</v>
      </c>
      <c r="B290" s="44">
        <v>0.78</v>
      </c>
      <c r="C290" s="17" t="s">
        <v>1468</v>
      </c>
      <c r="D290" s="17">
        <v>3</v>
      </c>
      <c r="E290" s="45">
        <v>10001</v>
      </c>
    </row>
    <row r="291" spans="1:5" x14ac:dyDescent="0.25">
      <c r="A291" s="36">
        <v>41690</v>
      </c>
      <c r="B291" s="44">
        <v>0.82</v>
      </c>
      <c r="C291" s="17" t="s">
        <v>1479</v>
      </c>
      <c r="D291" s="17">
        <v>4</v>
      </c>
      <c r="E291" s="45">
        <v>10020</v>
      </c>
    </row>
    <row r="292" spans="1:5" x14ac:dyDescent="0.25">
      <c r="A292" s="36">
        <v>41690</v>
      </c>
      <c r="B292" s="44">
        <v>0.84</v>
      </c>
      <c r="C292" s="17" t="s">
        <v>1479</v>
      </c>
      <c r="D292" s="17">
        <v>1</v>
      </c>
      <c r="E292" s="45">
        <v>10008</v>
      </c>
    </row>
    <row r="293" spans="1:5" x14ac:dyDescent="0.25">
      <c r="A293" s="36">
        <v>41690</v>
      </c>
      <c r="B293" s="44">
        <v>0.86</v>
      </c>
      <c r="C293" s="17" t="s">
        <v>1472</v>
      </c>
      <c r="D293" s="17">
        <v>2</v>
      </c>
      <c r="E293" s="45">
        <v>10043</v>
      </c>
    </row>
    <row r="294" spans="1:5" x14ac:dyDescent="0.25">
      <c r="A294" s="36">
        <v>41690</v>
      </c>
      <c r="B294" s="44">
        <v>0.97</v>
      </c>
      <c r="C294" s="17" t="s">
        <v>1468</v>
      </c>
      <c r="D294" s="17">
        <v>1</v>
      </c>
      <c r="E294" s="45">
        <v>10000</v>
      </c>
    </row>
    <row r="295" spans="1:5" x14ac:dyDescent="0.25">
      <c r="A295" s="36">
        <v>41690</v>
      </c>
      <c r="B295" s="44">
        <v>0.98</v>
      </c>
      <c r="C295" s="17" t="s">
        <v>1469</v>
      </c>
      <c r="D295" s="17">
        <v>4</v>
      </c>
      <c r="E295" s="45">
        <v>10023</v>
      </c>
    </row>
    <row r="296" spans="1:5" x14ac:dyDescent="0.25">
      <c r="A296" s="36">
        <v>41691</v>
      </c>
      <c r="B296" s="44">
        <v>0.74</v>
      </c>
      <c r="C296" s="17" t="s">
        <v>1464</v>
      </c>
      <c r="D296" s="17">
        <v>3</v>
      </c>
      <c r="E296" s="45">
        <v>10035</v>
      </c>
    </row>
    <row r="297" spans="1:5" x14ac:dyDescent="0.25">
      <c r="A297" s="36">
        <v>41691</v>
      </c>
      <c r="B297" s="44">
        <v>0.81</v>
      </c>
      <c r="C297" s="17" t="s">
        <v>1480</v>
      </c>
      <c r="D297" s="17">
        <v>2</v>
      </c>
      <c r="E297" s="45">
        <v>10006</v>
      </c>
    </row>
    <row r="298" spans="1:5" x14ac:dyDescent="0.25">
      <c r="A298" s="36">
        <v>41691</v>
      </c>
      <c r="B298" s="44">
        <v>0.9</v>
      </c>
      <c r="C298" s="17" t="s">
        <v>1470</v>
      </c>
      <c r="D298" s="17">
        <v>2</v>
      </c>
      <c r="E298" s="45">
        <v>10029</v>
      </c>
    </row>
    <row r="299" spans="1:5" x14ac:dyDescent="0.25">
      <c r="A299" s="36">
        <v>41691</v>
      </c>
      <c r="B299" s="44">
        <v>0.94</v>
      </c>
      <c r="C299" s="17" t="s">
        <v>1468</v>
      </c>
      <c r="D299" s="17">
        <v>1</v>
      </c>
      <c r="E299" s="45">
        <v>10029</v>
      </c>
    </row>
    <row r="300" spans="1:5" x14ac:dyDescent="0.25">
      <c r="A300" s="36">
        <v>41691</v>
      </c>
      <c r="B300" s="44">
        <v>0.95</v>
      </c>
      <c r="C300" s="17" t="s">
        <v>1460</v>
      </c>
      <c r="D300" s="17">
        <v>3</v>
      </c>
      <c r="E300" s="45">
        <v>10005</v>
      </c>
    </row>
    <row r="301" spans="1:5" x14ac:dyDescent="0.25">
      <c r="A301" s="36">
        <v>41691</v>
      </c>
      <c r="B301" s="44">
        <v>0.96</v>
      </c>
      <c r="C301" s="17" t="s">
        <v>1461</v>
      </c>
      <c r="D301" s="17">
        <v>1</v>
      </c>
      <c r="E301" s="45">
        <v>10038</v>
      </c>
    </row>
    <row r="302" spans="1:5" x14ac:dyDescent="0.25">
      <c r="A302" s="36">
        <v>41691</v>
      </c>
      <c r="B302" s="44">
        <v>0.98</v>
      </c>
      <c r="C302" s="17" t="s">
        <v>1472</v>
      </c>
      <c r="D302" s="17">
        <v>2</v>
      </c>
      <c r="E302" s="45">
        <v>10050</v>
      </c>
    </row>
    <row r="303" spans="1:5" x14ac:dyDescent="0.25">
      <c r="A303" s="36">
        <v>41692</v>
      </c>
      <c r="B303" s="44">
        <v>0.8</v>
      </c>
      <c r="C303" s="17" t="s">
        <v>1478</v>
      </c>
      <c r="D303" s="17">
        <v>4</v>
      </c>
      <c r="E303" s="45">
        <v>10000</v>
      </c>
    </row>
    <row r="304" spans="1:5" x14ac:dyDescent="0.25">
      <c r="A304" s="36">
        <v>41692</v>
      </c>
      <c r="B304" s="44">
        <v>0.96</v>
      </c>
      <c r="C304" s="17" t="s">
        <v>1456</v>
      </c>
      <c r="D304" s="17">
        <v>4</v>
      </c>
      <c r="E304" s="45">
        <v>10018</v>
      </c>
    </row>
    <row r="305" spans="1:5" x14ac:dyDescent="0.25">
      <c r="A305" s="36">
        <v>41692</v>
      </c>
      <c r="B305" s="44">
        <v>0.97</v>
      </c>
      <c r="C305" s="17" t="s">
        <v>1458</v>
      </c>
      <c r="D305" s="17">
        <v>1</v>
      </c>
      <c r="E305" s="45">
        <v>10028</v>
      </c>
    </row>
    <row r="306" spans="1:5" x14ac:dyDescent="0.25">
      <c r="A306" s="36">
        <v>41693</v>
      </c>
      <c r="B306" s="44">
        <v>0.71</v>
      </c>
      <c r="C306" s="17" t="s">
        <v>1467</v>
      </c>
      <c r="D306" s="17">
        <v>4</v>
      </c>
      <c r="E306" s="45">
        <v>10039</v>
      </c>
    </row>
    <row r="307" spans="1:5" x14ac:dyDescent="0.25">
      <c r="A307" s="36">
        <v>41693</v>
      </c>
      <c r="B307" s="44">
        <v>0.77</v>
      </c>
      <c r="C307" s="17" t="s">
        <v>1467</v>
      </c>
      <c r="D307" s="17">
        <v>4</v>
      </c>
      <c r="E307" s="45">
        <v>10028</v>
      </c>
    </row>
    <row r="308" spans="1:5" x14ac:dyDescent="0.25">
      <c r="A308" s="36">
        <v>41693</v>
      </c>
      <c r="B308" s="44">
        <v>0.77</v>
      </c>
      <c r="C308" s="17" t="s">
        <v>1475</v>
      </c>
      <c r="D308" s="17">
        <v>2</v>
      </c>
      <c r="E308" s="45">
        <v>10012</v>
      </c>
    </row>
    <row r="309" spans="1:5" x14ac:dyDescent="0.25">
      <c r="A309" s="36">
        <v>41693</v>
      </c>
      <c r="B309" s="44">
        <v>0.79</v>
      </c>
      <c r="C309" s="17" t="s">
        <v>1458</v>
      </c>
      <c r="D309" s="17">
        <v>4</v>
      </c>
      <c r="E309" s="45">
        <v>10016</v>
      </c>
    </row>
    <row r="310" spans="1:5" x14ac:dyDescent="0.25">
      <c r="A310" s="36">
        <v>41693</v>
      </c>
      <c r="B310" s="44">
        <v>0.81</v>
      </c>
      <c r="C310" s="17" t="s">
        <v>1458</v>
      </c>
      <c r="D310" s="17">
        <v>2</v>
      </c>
      <c r="E310" s="45">
        <v>10043</v>
      </c>
    </row>
    <row r="311" spans="1:5" x14ac:dyDescent="0.25">
      <c r="A311" s="36">
        <v>41693</v>
      </c>
      <c r="B311" s="44">
        <v>0.84</v>
      </c>
      <c r="C311" s="17" t="s">
        <v>1458</v>
      </c>
      <c r="D311" s="17">
        <v>2</v>
      </c>
      <c r="E311" s="45">
        <v>10033</v>
      </c>
    </row>
    <row r="312" spans="1:5" x14ac:dyDescent="0.25">
      <c r="A312" s="36">
        <v>41693</v>
      </c>
      <c r="B312" s="44">
        <v>0.93</v>
      </c>
      <c r="C312" s="17" t="s">
        <v>1458</v>
      </c>
      <c r="D312" s="17">
        <v>2</v>
      </c>
      <c r="E312" s="45">
        <v>10033</v>
      </c>
    </row>
    <row r="313" spans="1:5" x14ac:dyDescent="0.25">
      <c r="A313" s="36">
        <v>41693</v>
      </c>
      <c r="B313" s="44">
        <v>0.98</v>
      </c>
      <c r="C313" s="17" t="s">
        <v>1460</v>
      </c>
      <c r="D313" s="17">
        <v>1</v>
      </c>
      <c r="E313" s="45">
        <v>10039</v>
      </c>
    </row>
    <row r="314" spans="1:5" x14ac:dyDescent="0.25">
      <c r="A314" s="36">
        <v>41695</v>
      </c>
      <c r="B314" s="44">
        <v>0.85</v>
      </c>
      <c r="C314" s="17" t="s">
        <v>1464</v>
      </c>
      <c r="D314" s="17">
        <v>1</v>
      </c>
      <c r="E314" s="45">
        <v>10024</v>
      </c>
    </row>
    <row r="315" spans="1:5" x14ac:dyDescent="0.25">
      <c r="A315" s="36">
        <v>41695</v>
      </c>
      <c r="B315" s="44">
        <v>0.88</v>
      </c>
      <c r="C315" s="17" t="s">
        <v>1461</v>
      </c>
      <c r="D315" s="17">
        <v>1</v>
      </c>
      <c r="E315" s="45">
        <v>10034</v>
      </c>
    </row>
    <row r="316" spans="1:5" x14ac:dyDescent="0.25">
      <c r="A316" s="36">
        <v>41695</v>
      </c>
      <c r="B316" s="44">
        <v>0.94</v>
      </c>
      <c r="C316" s="17" t="s">
        <v>1456</v>
      </c>
      <c r="D316" s="17">
        <v>4</v>
      </c>
      <c r="E316" s="45">
        <v>10043</v>
      </c>
    </row>
    <row r="317" spans="1:5" x14ac:dyDescent="0.25">
      <c r="A317" s="36">
        <v>41696</v>
      </c>
      <c r="B317" s="44">
        <v>0.82</v>
      </c>
      <c r="C317" s="17" t="s">
        <v>1462</v>
      </c>
      <c r="D317" s="17">
        <v>4</v>
      </c>
      <c r="E317" s="45">
        <v>10046</v>
      </c>
    </row>
    <row r="318" spans="1:5" x14ac:dyDescent="0.25">
      <c r="A318" s="36">
        <v>41696</v>
      </c>
      <c r="B318" s="44">
        <v>0.83</v>
      </c>
      <c r="C318" s="17" t="s">
        <v>1461</v>
      </c>
      <c r="D318" s="17">
        <v>4</v>
      </c>
      <c r="E318" s="45">
        <v>10017</v>
      </c>
    </row>
    <row r="319" spans="1:5" x14ac:dyDescent="0.25">
      <c r="A319" s="36">
        <v>41696</v>
      </c>
      <c r="B319" s="44">
        <v>0.85</v>
      </c>
      <c r="C319" s="17" t="s">
        <v>1462</v>
      </c>
      <c r="D319" s="17">
        <v>4</v>
      </c>
      <c r="E319" s="45">
        <v>10010</v>
      </c>
    </row>
    <row r="320" spans="1:5" x14ac:dyDescent="0.25">
      <c r="A320" s="36">
        <v>41696</v>
      </c>
      <c r="B320" s="44">
        <v>0.88</v>
      </c>
      <c r="C320" s="17" t="s">
        <v>1476</v>
      </c>
      <c r="D320" s="17">
        <v>2</v>
      </c>
      <c r="E320" s="45">
        <v>10023</v>
      </c>
    </row>
    <row r="321" spans="1:5" x14ac:dyDescent="0.25">
      <c r="A321" s="36">
        <v>41696</v>
      </c>
      <c r="B321" s="44">
        <v>0.9</v>
      </c>
      <c r="C321" s="17" t="s">
        <v>1480</v>
      </c>
      <c r="D321" s="17">
        <v>2</v>
      </c>
      <c r="E321" s="45">
        <v>10035</v>
      </c>
    </row>
    <row r="322" spans="1:5" x14ac:dyDescent="0.25">
      <c r="A322" s="36">
        <v>41696</v>
      </c>
      <c r="B322" s="44">
        <v>0.91</v>
      </c>
      <c r="C322" s="17" t="s">
        <v>1476</v>
      </c>
      <c r="D322" s="17">
        <v>1</v>
      </c>
      <c r="E322" s="45">
        <v>10009</v>
      </c>
    </row>
    <row r="323" spans="1:5" x14ac:dyDescent="0.25">
      <c r="A323" s="36">
        <v>41696</v>
      </c>
      <c r="B323" s="44">
        <v>0.96</v>
      </c>
      <c r="C323" s="17" t="s">
        <v>1464</v>
      </c>
      <c r="D323" s="17">
        <v>1</v>
      </c>
      <c r="E323" s="45">
        <v>10005</v>
      </c>
    </row>
    <row r="324" spans="1:5" x14ac:dyDescent="0.25">
      <c r="A324" s="36">
        <v>41696</v>
      </c>
      <c r="B324" s="44">
        <v>0.96</v>
      </c>
      <c r="C324" s="17" t="s">
        <v>1477</v>
      </c>
      <c r="D324" s="17">
        <v>4</v>
      </c>
      <c r="E324" s="45">
        <v>10030</v>
      </c>
    </row>
    <row r="325" spans="1:5" x14ac:dyDescent="0.25">
      <c r="A325" s="36">
        <v>41697</v>
      </c>
      <c r="B325" s="44">
        <v>0.76</v>
      </c>
      <c r="C325" s="17" t="s">
        <v>1456</v>
      </c>
      <c r="D325" s="17">
        <v>3</v>
      </c>
      <c r="E325" s="45">
        <v>10048</v>
      </c>
    </row>
    <row r="326" spans="1:5" x14ac:dyDescent="0.25">
      <c r="A326" s="36">
        <v>41697</v>
      </c>
      <c r="B326" s="44">
        <v>0.78</v>
      </c>
      <c r="C326" s="17" t="s">
        <v>1462</v>
      </c>
      <c r="D326" s="17">
        <v>2</v>
      </c>
      <c r="E326" s="45">
        <v>10014</v>
      </c>
    </row>
    <row r="327" spans="1:5" x14ac:dyDescent="0.25">
      <c r="A327" s="36">
        <v>41697</v>
      </c>
      <c r="B327" s="44">
        <v>0.84</v>
      </c>
      <c r="C327" s="17" t="s">
        <v>1476</v>
      </c>
      <c r="D327" s="17">
        <v>4</v>
      </c>
      <c r="E327" s="45">
        <v>10045</v>
      </c>
    </row>
    <row r="328" spans="1:5" x14ac:dyDescent="0.25">
      <c r="A328" s="36">
        <v>41697</v>
      </c>
      <c r="B328" s="44">
        <v>0.86</v>
      </c>
      <c r="C328" s="17" t="s">
        <v>1476</v>
      </c>
      <c r="D328" s="17">
        <v>4</v>
      </c>
      <c r="E328" s="45">
        <v>10000</v>
      </c>
    </row>
    <row r="329" spans="1:5" x14ac:dyDescent="0.25">
      <c r="A329" s="36">
        <v>41697</v>
      </c>
      <c r="B329" s="44">
        <v>0.93</v>
      </c>
      <c r="C329" s="17" t="s">
        <v>1456</v>
      </c>
      <c r="D329" s="17">
        <v>2</v>
      </c>
      <c r="E329" s="45">
        <v>10035</v>
      </c>
    </row>
    <row r="330" spans="1:5" x14ac:dyDescent="0.25">
      <c r="A330" s="36">
        <v>41697</v>
      </c>
      <c r="B330" s="44">
        <v>0.99</v>
      </c>
      <c r="C330" s="17" t="s">
        <v>1470</v>
      </c>
      <c r="D330" s="17">
        <v>3</v>
      </c>
      <c r="E330" s="45">
        <v>10016</v>
      </c>
    </row>
    <row r="331" spans="1:5" x14ac:dyDescent="0.25">
      <c r="A331" s="36">
        <v>41698</v>
      </c>
      <c r="B331" s="44">
        <v>0.73</v>
      </c>
      <c r="C331" s="17" t="s">
        <v>1467</v>
      </c>
      <c r="D331" s="17">
        <v>4</v>
      </c>
      <c r="E331" s="45">
        <v>10031</v>
      </c>
    </row>
    <row r="332" spans="1:5" x14ac:dyDescent="0.25">
      <c r="A332" s="36">
        <v>41698</v>
      </c>
      <c r="B332" s="44">
        <v>0.8</v>
      </c>
      <c r="C332" s="17" t="s">
        <v>1468</v>
      </c>
      <c r="D332" s="17">
        <v>3</v>
      </c>
      <c r="E332" s="45">
        <v>10026</v>
      </c>
    </row>
    <row r="333" spans="1:5" x14ac:dyDescent="0.25">
      <c r="A333" s="36">
        <v>41698</v>
      </c>
      <c r="B333" s="44">
        <v>0.84</v>
      </c>
      <c r="C333" s="17" t="s">
        <v>1458</v>
      </c>
      <c r="D333" s="17">
        <v>1</v>
      </c>
      <c r="E333" s="45">
        <v>10015</v>
      </c>
    </row>
    <row r="334" spans="1:5" x14ac:dyDescent="0.25">
      <c r="A334" s="36">
        <v>41698</v>
      </c>
      <c r="B334" s="44">
        <v>0.98</v>
      </c>
      <c r="C334" s="17" t="s">
        <v>1456</v>
      </c>
      <c r="D334" s="17">
        <v>4</v>
      </c>
      <c r="E334" s="45">
        <v>10047</v>
      </c>
    </row>
    <row r="335" spans="1:5" x14ac:dyDescent="0.25">
      <c r="A335" s="36">
        <v>41699</v>
      </c>
      <c r="B335" s="44">
        <v>0.74</v>
      </c>
      <c r="C335" s="17" t="s">
        <v>1458</v>
      </c>
      <c r="D335" s="17">
        <v>3</v>
      </c>
      <c r="E335" s="45">
        <v>10046</v>
      </c>
    </row>
    <row r="336" spans="1:5" x14ac:dyDescent="0.25">
      <c r="A336" s="36">
        <v>41699</v>
      </c>
      <c r="B336" s="44">
        <v>0.78</v>
      </c>
      <c r="C336" s="17" t="s">
        <v>1470</v>
      </c>
      <c r="D336" s="17">
        <v>4</v>
      </c>
      <c r="E336" s="45">
        <v>10026</v>
      </c>
    </row>
    <row r="337" spans="1:5" x14ac:dyDescent="0.25">
      <c r="A337" s="36">
        <v>41699</v>
      </c>
      <c r="B337" s="44">
        <v>0.83</v>
      </c>
      <c r="C337" s="17" t="s">
        <v>1471</v>
      </c>
      <c r="D337" s="17">
        <v>4</v>
      </c>
      <c r="E337" s="45">
        <v>10031</v>
      </c>
    </row>
    <row r="338" spans="1:5" x14ac:dyDescent="0.25">
      <c r="A338" s="36">
        <v>41699</v>
      </c>
      <c r="B338" s="44">
        <v>0.87</v>
      </c>
      <c r="C338" s="17" t="s">
        <v>1456</v>
      </c>
      <c r="D338" s="17">
        <v>2</v>
      </c>
      <c r="E338" s="45">
        <v>10048</v>
      </c>
    </row>
    <row r="339" spans="1:5" x14ac:dyDescent="0.25">
      <c r="A339" s="36">
        <v>41699</v>
      </c>
      <c r="B339" s="44">
        <v>0.87</v>
      </c>
      <c r="C339" s="17" t="s">
        <v>1467</v>
      </c>
      <c r="D339" s="17">
        <v>2</v>
      </c>
      <c r="E339" s="45">
        <v>10005</v>
      </c>
    </row>
    <row r="340" spans="1:5" x14ac:dyDescent="0.25">
      <c r="A340" s="36">
        <v>41699</v>
      </c>
      <c r="B340" s="44">
        <v>0.97</v>
      </c>
      <c r="C340" s="17" t="s">
        <v>1476</v>
      </c>
      <c r="D340" s="17">
        <v>4</v>
      </c>
      <c r="E340" s="45">
        <v>10039</v>
      </c>
    </row>
    <row r="341" spans="1:5" x14ac:dyDescent="0.25">
      <c r="A341" s="36">
        <v>41699</v>
      </c>
      <c r="B341" s="44">
        <v>0.98</v>
      </c>
      <c r="C341" s="17" t="s">
        <v>1462</v>
      </c>
      <c r="D341" s="17">
        <v>4</v>
      </c>
      <c r="E341" s="45">
        <v>10036</v>
      </c>
    </row>
    <row r="342" spans="1:5" x14ac:dyDescent="0.25">
      <c r="A342" s="36">
        <v>41700</v>
      </c>
      <c r="B342" s="44">
        <v>0.75</v>
      </c>
      <c r="C342" s="17" t="s">
        <v>1477</v>
      </c>
      <c r="D342" s="17">
        <v>3</v>
      </c>
      <c r="E342" s="45">
        <v>10000</v>
      </c>
    </row>
    <row r="343" spans="1:5" x14ac:dyDescent="0.25">
      <c r="A343" s="36">
        <v>41700</v>
      </c>
      <c r="B343" s="44">
        <v>0.76</v>
      </c>
      <c r="C343" s="17" t="s">
        <v>1468</v>
      </c>
      <c r="D343" s="17">
        <v>3</v>
      </c>
      <c r="E343" s="45">
        <v>10025</v>
      </c>
    </row>
    <row r="344" spans="1:5" x14ac:dyDescent="0.25">
      <c r="A344" s="36">
        <v>41700</v>
      </c>
      <c r="B344" s="44">
        <v>0.77</v>
      </c>
      <c r="C344" s="17" t="s">
        <v>1462</v>
      </c>
      <c r="D344" s="17">
        <v>3</v>
      </c>
      <c r="E344" s="45">
        <v>10017</v>
      </c>
    </row>
    <row r="345" spans="1:5" x14ac:dyDescent="0.25">
      <c r="A345" s="36">
        <v>41700</v>
      </c>
      <c r="B345" s="44">
        <v>0.88</v>
      </c>
      <c r="C345" s="17" t="s">
        <v>1479</v>
      </c>
      <c r="D345" s="17">
        <v>4</v>
      </c>
      <c r="E345" s="45">
        <v>10036</v>
      </c>
    </row>
    <row r="346" spans="1:5" x14ac:dyDescent="0.25">
      <c r="A346" s="36">
        <v>41700</v>
      </c>
      <c r="B346" s="44">
        <v>0.92</v>
      </c>
      <c r="C346" s="17" t="s">
        <v>1478</v>
      </c>
      <c r="D346" s="17">
        <v>1</v>
      </c>
      <c r="E346" s="45">
        <v>10011</v>
      </c>
    </row>
    <row r="347" spans="1:5" x14ac:dyDescent="0.25">
      <c r="A347" s="36">
        <v>41701</v>
      </c>
      <c r="B347" s="44">
        <v>0.71</v>
      </c>
      <c r="C347" s="17" t="s">
        <v>1456</v>
      </c>
      <c r="D347" s="17">
        <v>4</v>
      </c>
      <c r="E347" s="45">
        <v>10050</v>
      </c>
    </row>
    <row r="348" spans="1:5" x14ac:dyDescent="0.25">
      <c r="A348" s="36">
        <v>41701</v>
      </c>
      <c r="B348" s="44">
        <v>0.73</v>
      </c>
      <c r="C348" s="17" t="s">
        <v>1477</v>
      </c>
      <c r="D348" s="17">
        <v>3</v>
      </c>
      <c r="E348" s="45">
        <v>10006</v>
      </c>
    </row>
    <row r="349" spans="1:5" x14ac:dyDescent="0.25">
      <c r="A349" s="36">
        <v>41701</v>
      </c>
      <c r="B349" s="44">
        <v>0.76</v>
      </c>
      <c r="C349" s="17" t="s">
        <v>1457</v>
      </c>
      <c r="D349" s="17">
        <v>1</v>
      </c>
      <c r="E349" s="45">
        <v>10046</v>
      </c>
    </row>
    <row r="350" spans="1:5" x14ac:dyDescent="0.25">
      <c r="A350" s="36">
        <v>41701</v>
      </c>
      <c r="B350" s="44">
        <v>0.78</v>
      </c>
      <c r="C350" s="17" t="s">
        <v>1462</v>
      </c>
      <c r="D350" s="17">
        <v>3</v>
      </c>
      <c r="E350" s="45">
        <v>10033</v>
      </c>
    </row>
    <row r="351" spans="1:5" x14ac:dyDescent="0.25">
      <c r="A351" s="36">
        <v>41701</v>
      </c>
      <c r="B351" s="44">
        <v>0.94</v>
      </c>
      <c r="C351" s="17" t="s">
        <v>1466</v>
      </c>
      <c r="D351" s="17">
        <v>1</v>
      </c>
      <c r="E351" s="45">
        <v>10026</v>
      </c>
    </row>
    <row r="352" spans="1:5" x14ac:dyDescent="0.25">
      <c r="A352" s="36">
        <v>41701</v>
      </c>
      <c r="B352" s="44">
        <v>0.99</v>
      </c>
      <c r="C352" s="17" t="s">
        <v>1462</v>
      </c>
      <c r="D352" s="17">
        <v>4</v>
      </c>
      <c r="E352" s="45">
        <v>10010</v>
      </c>
    </row>
    <row r="353" spans="1:5" x14ac:dyDescent="0.25">
      <c r="A353" s="36">
        <v>41702</v>
      </c>
      <c r="B353" s="44">
        <v>0.74</v>
      </c>
      <c r="C353" s="17" t="s">
        <v>1479</v>
      </c>
      <c r="D353" s="17">
        <v>3</v>
      </c>
      <c r="E353" s="45">
        <v>10036</v>
      </c>
    </row>
    <row r="354" spans="1:5" x14ac:dyDescent="0.25">
      <c r="A354" s="36">
        <v>41702</v>
      </c>
      <c r="B354" s="44">
        <v>0.77</v>
      </c>
      <c r="C354" s="17" t="s">
        <v>1462</v>
      </c>
      <c r="D354" s="17">
        <v>3</v>
      </c>
      <c r="E354" s="45">
        <v>10013</v>
      </c>
    </row>
    <row r="355" spans="1:5" x14ac:dyDescent="0.25">
      <c r="A355" s="36">
        <v>41702</v>
      </c>
      <c r="B355" s="44">
        <v>0.9</v>
      </c>
      <c r="C355" s="17" t="s">
        <v>1460</v>
      </c>
      <c r="D355" s="17">
        <v>2</v>
      </c>
      <c r="E355" s="45">
        <v>10016</v>
      </c>
    </row>
    <row r="356" spans="1:5" x14ac:dyDescent="0.25">
      <c r="A356" s="36">
        <v>41702</v>
      </c>
      <c r="B356" s="44">
        <v>0.92</v>
      </c>
      <c r="C356" s="17" t="s">
        <v>1480</v>
      </c>
      <c r="D356" s="17">
        <v>4</v>
      </c>
      <c r="E356" s="45">
        <v>10000</v>
      </c>
    </row>
    <row r="357" spans="1:5" x14ac:dyDescent="0.25">
      <c r="A357" s="36">
        <v>41702</v>
      </c>
      <c r="B357" s="44">
        <v>0.92</v>
      </c>
      <c r="C357" s="17" t="s">
        <v>1480</v>
      </c>
      <c r="D357" s="17">
        <v>1</v>
      </c>
      <c r="E357" s="45">
        <v>10031</v>
      </c>
    </row>
    <row r="358" spans="1:5" x14ac:dyDescent="0.25">
      <c r="A358" s="36">
        <v>41702</v>
      </c>
      <c r="B358" s="44">
        <v>0.94</v>
      </c>
      <c r="C358" s="17" t="s">
        <v>1456</v>
      </c>
      <c r="D358" s="17">
        <v>3</v>
      </c>
      <c r="E358" s="45">
        <v>10021</v>
      </c>
    </row>
    <row r="359" spans="1:5" x14ac:dyDescent="0.25">
      <c r="A359" s="36">
        <v>41702</v>
      </c>
      <c r="B359" s="44">
        <v>0.96</v>
      </c>
      <c r="C359" s="17" t="s">
        <v>1480</v>
      </c>
      <c r="D359" s="17">
        <v>2</v>
      </c>
      <c r="E359" s="45">
        <v>10009</v>
      </c>
    </row>
    <row r="360" spans="1:5" x14ac:dyDescent="0.25">
      <c r="A360" s="36">
        <v>41703</v>
      </c>
      <c r="B360" s="44">
        <v>0.74</v>
      </c>
      <c r="C360" s="17" t="s">
        <v>1463</v>
      </c>
      <c r="D360" s="17">
        <v>1</v>
      </c>
      <c r="E360" s="45">
        <v>10006</v>
      </c>
    </row>
    <row r="361" spans="1:5" x14ac:dyDescent="0.25">
      <c r="A361" s="36">
        <v>41703</v>
      </c>
      <c r="B361" s="44">
        <v>0.78</v>
      </c>
      <c r="C361" s="17" t="s">
        <v>1456</v>
      </c>
      <c r="D361" s="17">
        <v>3</v>
      </c>
      <c r="E361" s="45">
        <v>10046</v>
      </c>
    </row>
    <row r="362" spans="1:5" x14ac:dyDescent="0.25">
      <c r="A362" s="36">
        <v>41703</v>
      </c>
      <c r="B362" s="44">
        <v>0.78</v>
      </c>
      <c r="C362" s="17" t="s">
        <v>1466</v>
      </c>
      <c r="D362" s="17">
        <v>3</v>
      </c>
      <c r="E362" s="45">
        <v>10030</v>
      </c>
    </row>
    <row r="363" spans="1:5" x14ac:dyDescent="0.25">
      <c r="A363" s="36">
        <v>41703</v>
      </c>
      <c r="B363" s="44">
        <v>0.86</v>
      </c>
      <c r="C363" s="17" t="s">
        <v>1459</v>
      </c>
      <c r="D363" s="17">
        <v>4</v>
      </c>
      <c r="E363" s="45">
        <v>10040</v>
      </c>
    </row>
    <row r="364" spans="1:5" x14ac:dyDescent="0.25">
      <c r="A364" s="36">
        <v>41703</v>
      </c>
      <c r="B364" s="44">
        <v>0.87</v>
      </c>
      <c r="C364" s="17" t="s">
        <v>1465</v>
      </c>
      <c r="D364" s="17">
        <v>2</v>
      </c>
      <c r="E364" s="45">
        <v>10013</v>
      </c>
    </row>
    <row r="365" spans="1:5" x14ac:dyDescent="0.25">
      <c r="A365" s="36">
        <v>41703</v>
      </c>
      <c r="B365" s="44">
        <v>0.92</v>
      </c>
      <c r="C365" s="17" t="s">
        <v>1464</v>
      </c>
      <c r="D365" s="17">
        <v>2</v>
      </c>
      <c r="E365" s="45">
        <v>10036</v>
      </c>
    </row>
    <row r="366" spans="1:5" x14ac:dyDescent="0.25">
      <c r="A366" s="36">
        <v>41703</v>
      </c>
      <c r="B366" s="44">
        <v>0.93</v>
      </c>
      <c r="C366" s="17" t="s">
        <v>1479</v>
      </c>
      <c r="D366" s="17">
        <v>4</v>
      </c>
      <c r="E366" s="45">
        <v>10040</v>
      </c>
    </row>
    <row r="367" spans="1:5" x14ac:dyDescent="0.25">
      <c r="A367" s="36">
        <v>41703</v>
      </c>
      <c r="B367" s="44">
        <v>0.95</v>
      </c>
      <c r="C367" s="17" t="s">
        <v>1469</v>
      </c>
      <c r="D367" s="17">
        <v>2</v>
      </c>
      <c r="E367" s="45">
        <v>10003</v>
      </c>
    </row>
    <row r="368" spans="1:5" x14ac:dyDescent="0.25">
      <c r="A368" s="36">
        <v>41704</v>
      </c>
      <c r="B368" s="44">
        <v>0.71</v>
      </c>
      <c r="C368" s="17" t="s">
        <v>1470</v>
      </c>
      <c r="D368" s="17">
        <v>3</v>
      </c>
      <c r="E368" s="45">
        <v>10045</v>
      </c>
    </row>
    <row r="369" spans="1:5" x14ac:dyDescent="0.25">
      <c r="A369" s="36">
        <v>41704</v>
      </c>
      <c r="B369" s="44">
        <v>0.75</v>
      </c>
      <c r="C369" s="17" t="s">
        <v>1457</v>
      </c>
      <c r="D369" s="17">
        <v>1</v>
      </c>
      <c r="E369" s="45">
        <v>10013</v>
      </c>
    </row>
    <row r="370" spans="1:5" x14ac:dyDescent="0.25">
      <c r="A370" s="36">
        <v>41704</v>
      </c>
      <c r="B370" s="44">
        <v>0.76</v>
      </c>
      <c r="C370" s="17" t="s">
        <v>1468</v>
      </c>
      <c r="D370" s="17">
        <v>3</v>
      </c>
      <c r="E370" s="45">
        <v>10001</v>
      </c>
    </row>
    <row r="371" spans="1:5" x14ac:dyDescent="0.25">
      <c r="A371" s="36">
        <v>41704</v>
      </c>
      <c r="B371" s="44">
        <v>0.78</v>
      </c>
      <c r="C371" s="17" t="s">
        <v>1464</v>
      </c>
      <c r="D371" s="17">
        <v>2</v>
      </c>
      <c r="E371" s="45">
        <v>10047</v>
      </c>
    </row>
    <row r="372" spans="1:5" x14ac:dyDescent="0.25">
      <c r="A372" s="36">
        <v>41704</v>
      </c>
      <c r="B372" s="44">
        <v>0.8</v>
      </c>
      <c r="C372" s="17" t="s">
        <v>1476</v>
      </c>
      <c r="D372" s="17">
        <v>4</v>
      </c>
      <c r="E372" s="45">
        <v>10031</v>
      </c>
    </row>
    <row r="373" spans="1:5" x14ac:dyDescent="0.25">
      <c r="A373" s="36">
        <v>41704</v>
      </c>
      <c r="B373" s="44">
        <v>0.9</v>
      </c>
      <c r="C373" s="17" t="s">
        <v>1458</v>
      </c>
      <c r="D373" s="17">
        <v>2</v>
      </c>
      <c r="E373" s="45">
        <v>10018</v>
      </c>
    </row>
    <row r="374" spans="1:5" x14ac:dyDescent="0.25">
      <c r="A374" s="36">
        <v>41705</v>
      </c>
      <c r="B374" s="44">
        <v>0.73</v>
      </c>
      <c r="C374" s="17" t="s">
        <v>1458</v>
      </c>
      <c r="D374" s="17">
        <v>4</v>
      </c>
      <c r="E374" s="45">
        <v>10004</v>
      </c>
    </row>
    <row r="375" spans="1:5" x14ac:dyDescent="0.25">
      <c r="A375" s="36">
        <v>41705</v>
      </c>
      <c r="B375" s="44">
        <v>0.73</v>
      </c>
      <c r="C375" s="17" t="s">
        <v>1459</v>
      </c>
      <c r="D375" s="17">
        <v>3</v>
      </c>
      <c r="E375" s="45">
        <v>10027</v>
      </c>
    </row>
    <row r="376" spans="1:5" x14ac:dyDescent="0.25">
      <c r="A376" s="36">
        <v>41705</v>
      </c>
      <c r="B376" s="44">
        <v>0.78</v>
      </c>
      <c r="C376" s="17" t="s">
        <v>1480</v>
      </c>
      <c r="D376" s="17">
        <v>4</v>
      </c>
      <c r="E376" s="45">
        <v>10030</v>
      </c>
    </row>
    <row r="377" spans="1:5" x14ac:dyDescent="0.25">
      <c r="A377" s="36">
        <v>41705</v>
      </c>
      <c r="B377" s="44">
        <v>0.8</v>
      </c>
      <c r="C377" s="17" t="s">
        <v>1468</v>
      </c>
      <c r="D377" s="17">
        <v>2</v>
      </c>
      <c r="E377" s="45">
        <v>10019</v>
      </c>
    </row>
    <row r="378" spans="1:5" x14ac:dyDescent="0.25">
      <c r="A378" s="36">
        <v>41705</v>
      </c>
      <c r="B378" s="44">
        <v>0.85</v>
      </c>
      <c r="C378" s="17" t="s">
        <v>1467</v>
      </c>
      <c r="D378" s="17">
        <v>2</v>
      </c>
      <c r="E378" s="45">
        <v>10029</v>
      </c>
    </row>
    <row r="379" spans="1:5" x14ac:dyDescent="0.25">
      <c r="A379" s="36">
        <v>41705</v>
      </c>
      <c r="B379" s="44">
        <v>0.85</v>
      </c>
      <c r="C379" s="17" t="s">
        <v>1474</v>
      </c>
      <c r="D379" s="17">
        <v>2</v>
      </c>
      <c r="E379" s="45">
        <v>10020</v>
      </c>
    </row>
    <row r="380" spans="1:5" x14ac:dyDescent="0.25">
      <c r="A380" s="36">
        <v>41705</v>
      </c>
      <c r="B380" s="44">
        <v>0.96</v>
      </c>
      <c r="C380" s="17" t="s">
        <v>1479</v>
      </c>
      <c r="D380" s="17">
        <v>4</v>
      </c>
      <c r="E380" s="45">
        <v>10048</v>
      </c>
    </row>
    <row r="381" spans="1:5" x14ac:dyDescent="0.25">
      <c r="A381" s="36">
        <v>41705</v>
      </c>
      <c r="B381" s="44">
        <v>0.97</v>
      </c>
      <c r="C381" s="17" t="s">
        <v>1456</v>
      </c>
      <c r="D381" s="17">
        <v>3</v>
      </c>
      <c r="E381" s="45">
        <v>10033</v>
      </c>
    </row>
    <row r="382" spans="1:5" x14ac:dyDescent="0.25">
      <c r="A382" s="36">
        <v>41706</v>
      </c>
      <c r="B382" s="44">
        <v>0.76</v>
      </c>
      <c r="C382" s="17" t="s">
        <v>1464</v>
      </c>
      <c r="D382" s="17">
        <v>3</v>
      </c>
      <c r="E382" s="45">
        <v>10021</v>
      </c>
    </row>
    <row r="383" spans="1:5" x14ac:dyDescent="0.25">
      <c r="A383" s="36">
        <v>41706</v>
      </c>
      <c r="B383" s="44">
        <v>0.77</v>
      </c>
      <c r="C383" s="17" t="s">
        <v>1461</v>
      </c>
      <c r="D383" s="17">
        <v>1</v>
      </c>
      <c r="E383" s="45">
        <v>10012</v>
      </c>
    </row>
    <row r="384" spans="1:5" x14ac:dyDescent="0.25">
      <c r="A384" s="36">
        <v>41706</v>
      </c>
      <c r="B384" s="44">
        <v>0.81</v>
      </c>
      <c r="C384" s="17" t="s">
        <v>1458</v>
      </c>
      <c r="D384" s="17">
        <v>1</v>
      </c>
      <c r="E384" s="45">
        <v>10026</v>
      </c>
    </row>
    <row r="385" spans="1:5" x14ac:dyDescent="0.25">
      <c r="A385" s="36">
        <v>41706</v>
      </c>
      <c r="B385" s="44">
        <v>0.82</v>
      </c>
      <c r="C385" s="17" t="s">
        <v>1476</v>
      </c>
      <c r="D385" s="17">
        <v>3</v>
      </c>
      <c r="E385" s="45">
        <v>10048</v>
      </c>
    </row>
    <row r="386" spans="1:5" x14ac:dyDescent="0.25">
      <c r="A386" s="36">
        <v>41706</v>
      </c>
      <c r="B386" s="44">
        <v>0.96</v>
      </c>
      <c r="C386" s="17" t="s">
        <v>1472</v>
      </c>
      <c r="D386" s="17">
        <v>3</v>
      </c>
      <c r="E386" s="45">
        <v>10023</v>
      </c>
    </row>
    <row r="387" spans="1:5" x14ac:dyDescent="0.25">
      <c r="A387" s="36">
        <v>41706</v>
      </c>
      <c r="B387" s="44">
        <v>0.97</v>
      </c>
      <c r="C387" s="17" t="s">
        <v>1468</v>
      </c>
      <c r="D387" s="17">
        <v>1</v>
      </c>
      <c r="E387" s="45">
        <v>10016</v>
      </c>
    </row>
    <row r="388" spans="1:5" x14ac:dyDescent="0.25">
      <c r="A388" s="36">
        <v>41707</v>
      </c>
      <c r="B388" s="44">
        <v>0.74</v>
      </c>
      <c r="C388" s="17" t="s">
        <v>1464</v>
      </c>
      <c r="D388" s="17">
        <v>4</v>
      </c>
      <c r="E388" s="45">
        <v>10038</v>
      </c>
    </row>
    <row r="389" spans="1:5" x14ac:dyDescent="0.25">
      <c r="A389" s="36">
        <v>41707</v>
      </c>
      <c r="B389" s="44">
        <v>0.79</v>
      </c>
      <c r="C389" s="17" t="s">
        <v>1459</v>
      </c>
      <c r="D389" s="17">
        <v>4</v>
      </c>
      <c r="E389" s="45">
        <v>10004</v>
      </c>
    </row>
    <row r="390" spans="1:5" x14ac:dyDescent="0.25">
      <c r="A390" s="36">
        <v>41707</v>
      </c>
      <c r="B390" s="44">
        <v>0.82</v>
      </c>
      <c r="C390" s="17" t="s">
        <v>1466</v>
      </c>
      <c r="D390" s="17">
        <v>2</v>
      </c>
      <c r="E390" s="45">
        <v>10029</v>
      </c>
    </row>
    <row r="391" spans="1:5" x14ac:dyDescent="0.25">
      <c r="A391" s="36">
        <v>41707</v>
      </c>
      <c r="B391" s="44">
        <v>0.83</v>
      </c>
      <c r="C391" s="17" t="s">
        <v>1462</v>
      </c>
      <c r="D391" s="17">
        <v>1</v>
      </c>
      <c r="E391" s="45">
        <v>10040</v>
      </c>
    </row>
    <row r="392" spans="1:5" x14ac:dyDescent="0.25">
      <c r="A392" s="36">
        <v>41707</v>
      </c>
      <c r="B392" s="44">
        <v>0.84</v>
      </c>
      <c r="C392" s="17" t="s">
        <v>1477</v>
      </c>
      <c r="D392" s="17">
        <v>1</v>
      </c>
      <c r="E392" s="45">
        <v>10036</v>
      </c>
    </row>
    <row r="393" spans="1:5" x14ac:dyDescent="0.25">
      <c r="A393" s="36">
        <v>41707</v>
      </c>
      <c r="B393" s="44">
        <v>0.87</v>
      </c>
      <c r="C393" s="17" t="s">
        <v>1470</v>
      </c>
      <c r="D393" s="17">
        <v>2</v>
      </c>
      <c r="E393" s="45">
        <v>10015</v>
      </c>
    </row>
    <row r="394" spans="1:5" x14ac:dyDescent="0.25">
      <c r="A394" s="36">
        <v>41707</v>
      </c>
      <c r="B394" s="44">
        <v>0.88</v>
      </c>
      <c r="C394" s="17" t="s">
        <v>1480</v>
      </c>
      <c r="D394" s="17">
        <v>3</v>
      </c>
      <c r="E394" s="45">
        <v>10020</v>
      </c>
    </row>
    <row r="395" spans="1:5" x14ac:dyDescent="0.25">
      <c r="A395" s="36">
        <v>41707</v>
      </c>
      <c r="B395" s="44">
        <v>0.89</v>
      </c>
      <c r="C395" s="17" t="s">
        <v>1480</v>
      </c>
      <c r="D395" s="17">
        <v>1</v>
      </c>
      <c r="E395" s="45">
        <v>10036</v>
      </c>
    </row>
    <row r="396" spans="1:5" x14ac:dyDescent="0.25">
      <c r="A396" s="36">
        <v>41707</v>
      </c>
      <c r="B396" s="44">
        <v>0.91</v>
      </c>
      <c r="C396" s="17" t="s">
        <v>1456</v>
      </c>
      <c r="D396" s="17">
        <v>3</v>
      </c>
      <c r="E396" s="45">
        <v>10022</v>
      </c>
    </row>
    <row r="397" spans="1:5" x14ac:dyDescent="0.25">
      <c r="A397" s="36">
        <v>41707</v>
      </c>
      <c r="B397" s="44">
        <v>0.92</v>
      </c>
      <c r="C397" s="17" t="s">
        <v>1480</v>
      </c>
      <c r="D397" s="17">
        <v>1</v>
      </c>
      <c r="E397" s="45">
        <v>10001</v>
      </c>
    </row>
    <row r="398" spans="1:5" x14ac:dyDescent="0.25">
      <c r="A398" s="36">
        <v>41707</v>
      </c>
      <c r="B398" s="44">
        <v>0.95</v>
      </c>
      <c r="C398" s="17" t="s">
        <v>1468</v>
      </c>
      <c r="D398" s="17">
        <v>3</v>
      </c>
      <c r="E398" s="45">
        <v>10034</v>
      </c>
    </row>
    <row r="399" spans="1:5" x14ac:dyDescent="0.25">
      <c r="A399" s="36">
        <v>41707</v>
      </c>
      <c r="B399" s="44">
        <v>0.97</v>
      </c>
      <c r="C399" s="17" t="s">
        <v>1461</v>
      </c>
      <c r="D399" s="17">
        <v>2</v>
      </c>
      <c r="E399" s="45">
        <v>10041</v>
      </c>
    </row>
    <row r="400" spans="1:5" x14ac:dyDescent="0.25">
      <c r="A400" s="36">
        <v>41707</v>
      </c>
      <c r="B400" s="44">
        <v>0.99</v>
      </c>
      <c r="C400" s="17" t="s">
        <v>1456</v>
      </c>
      <c r="D400" s="17">
        <v>3</v>
      </c>
      <c r="E400" s="45">
        <v>10034</v>
      </c>
    </row>
    <row r="401" spans="1:5" x14ac:dyDescent="0.25">
      <c r="A401" s="36">
        <v>41707</v>
      </c>
      <c r="B401" s="44">
        <v>0.99</v>
      </c>
      <c r="C401" s="17" t="s">
        <v>1467</v>
      </c>
      <c r="D401" s="17">
        <v>1</v>
      </c>
      <c r="E401" s="45">
        <v>10038</v>
      </c>
    </row>
    <row r="402" spans="1:5" x14ac:dyDescent="0.25">
      <c r="A402" s="36">
        <v>41708</v>
      </c>
      <c r="B402" s="44">
        <v>0.71</v>
      </c>
      <c r="C402" s="17" t="s">
        <v>1480</v>
      </c>
      <c r="D402" s="17">
        <v>2</v>
      </c>
      <c r="E402" s="45">
        <v>10013</v>
      </c>
    </row>
    <row r="403" spans="1:5" x14ac:dyDescent="0.25">
      <c r="A403" s="36">
        <v>41708</v>
      </c>
      <c r="B403" s="44">
        <v>0.73</v>
      </c>
      <c r="C403" s="17" t="s">
        <v>1475</v>
      </c>
      <c r="D403" s="17">
        <v>2</v>
      </c>
      <c r="E403" s="45">
        <v>10028</v>
      </c>
    </row>
    <row r="404" spans="1:5" x14ac:dyDescent="0.25">
      <c r="A404" s="36">
        <v>41708</v>
      </c>
      <c r="B404" s="44">
        <v>0.75</v>
      </c>
      <c r="C404" s="17" t="s">
        <v>1456</v>
      </c>
      <c r="D404" s="17">
        <v>3</v>
      </c>
      <c r="E404" s="45">
        <v>10012</v>
      </c>
    </row>
    <row r="405" spans="1:5" x14ac:dyDescent="0.25">
      <c r="A405" s="36">
        <v>41708</v>
      </c>
      <c r="B405" s="44">
        <v>0.85</v>
      </c>
      <c r="C405" s="17" t="s">
        <v>1462</v>
      </c>
      <c r="D405" s="17">
        <v>3</v>
      </c>
      <c r="E405" s="45">
        <v>10040</v>
      </c>
    </row>
    <row r="406" spans="1:5" x14ac:dyDescent="0.25">
      <c r="A406" s="36">
        <v>41708</v>
      </c>
      <c r="B406" s="44">
        <v>0.9</v>
      </c>
      <c r="C406" s="17" t="s">
        <v>1457</v>
      </c>
      <c r="D406" s="17">
        <v>3</v>
      </c>
      <c r="E406" s="45">
        <v>10032</v>
      </c>
    </row>
    <row r="407" spans="1:5" x14ac:dyDescent="0.25">
      <c r="A407" s="36">
        <v>41708</v>
      </c>
      <c r="B407" s="44">
        <v>0.93</v>
      </c>
      <c r="C407" s="17" t="s">
        <v>1462</v>
      </c>
      <c r="D407" s="17">
        <v>1</v>
      </c>
      <c r="E407" s="45">
        <v>10048</v>
      </c>
    </row>
    <row r="408" spans="1:5" x14ac:dyDescent="0.25">
      <c r="A408" s="36">
        <v>41708</v>
      </c>
      <c r="B408" s="44">
        <v>0.95</v>
      </c>
      <c r="C408" s="17" t="s">
        <v>1459</v>
      </c>
      <c r="D408" s="17">
        <v>1</v>
      </c>
      <c r="E408" s="45">
        <v>10037</v>
      </c>
    </row>
    <row r="409" spans="1:5" x14ac:dyDescent="0.25">
      <c r="A409" s="36">
        <v>41708</v>
      </c>
      <c r="B409" s="44">
        <v>0.97</v>
      </c>
      <c r="C409" s="17" t="s">
        <v>1456</v>
      </c>
      <c r="D409" s="17">
        <v>4</v>
      </c>
      <c r="E409" s="45">
        <v>10019</v>
      </c>
    </row>
    <row r="410" spans="1:5" x14ac:dyDescent="0.25">
      <c r="A410" s="36">
        <v>41709</v>
      </c>
      <c r="B410" s="44">
        <v>0.8</v>
      </c>
      <c r="C410" s="17" t="s">
        <v>1462</v>
      </c>
      <c r="D410" s="17">
        <v>3</v>
      </c>
      <c r="E410" s="45">
        <v>10039</v>
      </c>
    </row>
    <row r="411" spans="1:5" x14ac:dyDescent="0.25">
      <c r="A411" s="36">
        <v>41710</v>
      </c>
      <c r="B411" s="44">
        <v>0.74</v>
      </c>
      <c r="C411" s="17" t="s">
        <v>1456</v>
      </c>
      <c r="D411" s="17">
        <v>2</v>
      </c>
      <c r="E411" s="45">
        <v>10008</v>
      </c>
    </row>
    <row r="412" spans="1:5" x14ac:dyDescent="0.25">
      <c r="A412" s="36">
        <v>41710</v>
      </c>
      <c r="B412" s="44">
        <v>0.77</v>
      </c>
      <c r="C412" s="17" t="s">
        <v>1471</v>
      </c>
      <c r="D412" s="17">
        <v>2</v>
      </c>
      <c r="E412" s="45">
        <v>10025</v>
      </c>
    </row>
    <row r="413" spans="1:5" x14ac:dyDescent="0.25">
      <c r="A413" s="36">
        <v>41710</v>
      </c>
      <c r="B413" s="44">
        <v>0.81</v>
      </c>
      <c r="C413" s="17" t="s">
        <v>1464</v>
      </c>
      <c r="D413" s="17">
        <v>3</v>
      </c>
      <c r="E413" s="45">
        <v>10022</v>
      </c>
    </row>
    <row r="414" spans="1:5" x14ac:dyDescent="0.25">
      <c r="A414" s="36">
        <v>41710</v>
      </c>
      <c r="B414" s="44">
        <v>0.81</v>
      </c>
      <c r="C414" s="17" t="s">
        <v>1463</v>
      </c>
      <c r="D414" s="17">
        <v>4</v>
      </c>
      <c r="E414" s="45">
        <v>10039</v>
      </c>
    </row>
    <row r="415" spans="1:5" x14ac:dyDescent="0.25">
      <c r="A415" s="36">
        <v>41710</v>
      </c>
      <c r="B415" s="44">
        <v>0.86</v>
      </c>
      <c r="C415" s="17" t="s">
        <v>1478</v>
      </c>
      <c r="D415" s="17">
        <v>2</v>
      </c>
      <c r="E415" s="45">
        <v>10020</v>
      </c>
    </row>
    <row r="416" spans="1:5" x14ac:dyDescent="0.25">
      <c r="A416" s="36">
        <v>41710</v>
      </c>
      <c r="B416" s="44">
        <v>0.86</v>
      </c>
      <c r="C416" s="17" t="s">
        <v>1479</v>
      </c>
      <c r="D416" s="17">
        <v>3</v>
      </c>
      <c r="E416" s="45">
        <v>10006</v>
      </c>
    </row>
    <row r="417" spans="1:5" x14ac:dyDescent="0.25">
      <c r="A417" s="36">
        <v>41711</v>
      </c>
      <c r="B417" s="44">
        <v>0.85</v>
      </c>
      <c r="C417" s="17" t="s">
        <v>1470</v>
      </c>
      <c r="D417" s="17">
        <v>2</v>
      </c>
      <c r="E417" s="45">
        <v>10041</v>
      </c>
    </row>
    <row r="418" spans="1:5" x14ac:dyDescent="0.25">
      <c r="A418" s="36">
        <v>41711</v>
      </c>
      <c r="B418" s="44">
        <v>0.93</v>
      </c>
      <c r="C418" s="17" t="s">
        <v>1459</v>
      </c>
      <c r="D418" s="17">
        <v>3</v>
      </c>
      <c r="E418" s="45">
        <v>10004</v>
      </c>
    </row>
    <row r="419" spans="1:5" x14ac:dyDescent="0.25">
      <c r="A419" s="36">
        <v>41711</v>
      </c>
      <c r="B419" s="44">
        <v>0.97</v>
      </c>
      <c r="C419" s="17" t="s">
        <v>1459</v>
      </c>
      <c r="D419" s="17">
        <v>4</v>
      </c>
      <c r="E419" s="45">
        <v>10035</v>
      </c>
    </row>
    <row r="420" spans="1:5" x14ac:dyDescent="0.25">
      <c r="A420" s="36">
        <v>41712</v>
      </c>
      <c r="B420" s="44">
        <v>0.74</v>
      </c>
      <c r="C420" s="17" t="s">
        <v>1475</v>
      </c>
      <c r="D420" s="17">
        <v>4</v>
      </c>
      <c r="E420" s="45">
        <v>10018</v>
      </c>
    </row>
    <row r="421" spans="1:5" x14ac:dyDescent="0.25">
      <c r="A421" s="36">
        <v>41712</v>
      </c>
      <c r="B421" s="44">
        <v>0.78</v>
      </c>
      <c r="C421" s="17" t="s">
        <v>1468</v>
      </c>
      <c r="D421" s="17">
        <v>2</v>
      </c>
      <c r="E421" s="45">
        <v>10024</v>
      </c>
    </row>
    <row r="422" spans="1:5" x14ac:dyDescent="0.25">
      <c r="A422" s="36">
        <v>41712</v>
      </c>
      <c r="B422" s="44">
        <v>0.84</v>
      </c>
      <c r="C422" s="17" t="s">
        <v>1461</v>
      </c>
      <c r="D422" s="17">
        <v>4</v>
      </c>
      <c r="E422" s="45">
        <v>10043</v>
      </c>
    </row>
    <row r="423" spans="1:5" x14ac:dyDescent="0.25">
      <c r="A423" s="36">
        <v>41712</v>
      </c>
      <c r="B423" s="44">
        <v>0.88</v>
      </c>
      <c r="C423" s="17" t="s">
        <v>1475</v>
      </c>
      <c r="D423" s="17">
        <v>4</v>
      </c>
      <c r="E423" s="45">
        <v>10017</v>
      </c>
    </row>
    <row r="424" spans="1:5" x14ac:dyDescent="0.25">
      <c r="A424" s="36">
        <v>41713</v>
      </c>
      <c r="B424" s="44">
        <v>0.77</v>
      </c>
      <c r="C424" s="17" t="s">
        <v>1478</v>
      </c>
      <c r="D424" s="17">
        <v>4</v>
      </c>
      <c r="E424" s="45">
        <v>10038</v>
      </c>
    </row>
    <row r="425" spans="1:5" x14ac:dyDescent="0.25">
      <c r="A425" s="36">
        <v>41713</v>
      </c>
      <c r="B425" s="44">
        <v>0.87</v>
      </c>
      <c r="C425" s="17" t="s">
        <v>1458</v>
      </c>
      <c r="D425" s="17">
        <v>2</v>
      </c>
      <c r="E425" s="45">
        <v>10045</v>
      </c>
    </row>
    <row r="426" spans="1:5" x14ac:dyDescent="0.25">
      <c r="A426" s="36">
        <v>41713</v>
      </c>
      <c r="B426" s="44">
        <v>0.99</v>
      </c>
      <c r="C426" s="17" t="s">
        <v>1458</v>
      </c>
      <c r="D426" s="17">
        <v>4</v>
      </c>
      <c r="E426" s="45">
        <v>10016</v>
      </c>
    </row>
    <row r="427" spans="1:5" x14ac:dyDescent="0.25">
      <c r="A427" s="36">
        <v>41714</v>
      </c>
      <c r="B427" s="44">
        <v>0.71</v>
      </c>
      <c r="C427" s="17" t="s">
        <v>1479</v>
      </c>
      <c r="D427" s="17">
        <v>3</v>
      </c>
      <c r="E427" s="45">
        <v>10010</v>
      </c>
    </row>
    <row r="428" spans="1:5" x14ac:dyDescent="0.25">
      <c r="A428" s="36">
        <v>41714</v>
      </c>
      <c r="B428" s="44">
        <v>0.83</v>
      </c>
      <c r="C428" s="17" t="s">
        <v>1456</v>
      </c>
      <c r="D428" s="17">
        <v>3</v>
      </c>
      <c r="E428" s="45">
        <v>10017</v>
      </c>
    </row>
    <row r="429" spans="1:5" x14ac:dyDescent="0.25">
      <c r="A429" s="36">
        <v>41714</v>
      </c>
      <c r="B429" s="44">
        <v>0.85</v>
      </c>
      <c r="C429" s="17" t="s">
        <v>1456</v>
      </c>
      <c r="D429" s="17">
        <v>1</v>
      </c>
      <c r="E429" s="45">
        <v>10014</v>
      </c>
    </row>
    <row r="430" spans="1:5" x14ac:dyDescent="0.25">
      <c r="A430" s="36">
        <v>41715</v>
      </c>
      <c r="B430" s="44">
        <v>0.93</v>
      </c>
      <c r="C430" s="17" t="s">
        <v>1472</v>
      </c>
      <c r="D430" s="17">
        <v>4</v>
      </c>
      <c r="E430" s="45">
        <v>10022</v>
      </c>
    </row>
    <row r="431" spans="1:5" x14ac:dyDescent="0.25">
      <c r="A431" s="36">
        <v>41715</v>
      </c>
      <c r="B431" s="44">
        <v>0.96</v>
      </c>
      <c r="C431" s="17" t="s">
        <v>1460</v>
      </c>
      <c r="D431" s="17">
        <v>1</v>
      </c>
      <c r="E431" s="45">
        <v>10006</v>
      </c>
    </row>
    <row r="432" spans="1:5" x14ac:dyDescent="0.25">
      <c r="A432" s="36">
        <v>41716</v>
      </c>
      <c r="B432" s="44">
        <v>0.78</v>
      </c>
      <c r="C432" s="17" t="s">
        <v>1480</v>
      </c>
      <c r="D432" s="17">
        <v>3</v>
      </c>
      <c r="E432" s="45">
        <v>10030</v>
      </c>
    </row>
    <row r="433" spans="1:5" x14ac:dyDescent="0.25">
      <c r="A433" s="36">
        <v>41716</v>
      </c>
      <c r="B433" s="44">
        <v>0.79</v>
      </c>
      <c r="C433" s="17" t="s">
        <v>1459</v>
      </c>
      <c r="D433" s="17">
        <v>4</v>
      </c>
      <c r="E433" s="45">
        <v>10015</v>
      </c>
    </row>
    <row r="434" spans="1:5" x14ac:dyDescent="0.25">
      <c r="A434" s="36">
        <v>41716</v>
      </c>
      <c r="B434" s="44">
        <v>0.93</v>
      </c>
      <c r="C434" s="17" t="s">
        <v>1462</v>
      </c>
      <c r="D434" s="17">
        <v>4</v>
      </c>
      <c r="E434" s="45">
        <v>10042</v>
      </c>
    </row>
    <row r="435" spans="1:5" x14ac:dyDescent="0.25">
      <c r="A435" s="36">
        <v>41717</v>
      </c>
      <c r="B435" s="44">
        <v>0.88</v>
      </c>
      <c r="C435" s="17" t="s">
        <v>1461</v>
      </c>
      <c r="D435" s="17">
        <v>1</v>
      </c>
      <c r="E435" s="45">
        <v>10000</v>
      </c>
    </row>
    <row r="436" spans="1:5" x14ac:dyDescent="0.25">
      <c r="A436" s="36">
        <v>41718</v>
      </c>
      <c r="B436" s="44">
        <v>0.77</v>
      </c>
      <c r="C436" s="17" t="s">
        <v>1468</v>
      </c>
      <c r="D436" s="17">
        <v>1</v>
      </c>
      <c r="E436" s="45">
        <v>10026</v>
      </c>
    </row>
    <row r="437" spans="1:5" x14ac:dyDescent="0.25">
      <c r="A437" s="36">
        <v>41718</v>
      </c>
      <c r="B437" s="44">
        <v>0.77</v>
      </c>
      <c r="C437" s="17" t="s">
        <v>1468</v>
      </c>
      <c r="D437" s="17">
        <v>2</v>
      </c>
      <c r="E437" s="45">
        <v>10032</v>
      </c>
    </row>
    <row r="438" spans="1:5" x14ac:dyDescent="0.25">
      <c r="A438" s="36">
        <v>41718</v>
      </c>
      <c r="B438" s="44">
        <v>0.9</v>
      </c>
      <c r="C438" s="17" t="s">
        <v>1457</v>
      </c>
      <c r="D438" s="17">
        <v>3</v>
      </c>
      <c r="E438" s="45">
        <v>10013</v>
      </c>
    </row>
    <row r="439" spans="1:5" x14ac:dyDescent="0.25">
      <c r="A439" s="36">
        <v>41718</v>
      </c>
      <c r="B439" s="44">
        <v>0.97</v>
      </c>
      <c r="C439" s="17" t="s">
        <v>1472</v>
      </c>
      <c r="D439" s="17">
        <v>4</v>
      </c>
      <c r="E439" s="45">
        <v>10016</v>
      </c>
    </row>
    <row r="440" spans="1:5" x14ac:dyDescent="0.25">
      <c r="A440" s="36">
        <v>41719</v>
      </c>
      <c r="B440" s="44">
        <v>0.78</v>
      </c>
      <c r="C440" s="17" t="s">
        <v>1462</v>
      </c>
      <c r="D440" s="17">
        <v>4</v>
      </c>
      <c r="E440" s="45">
        <v>10039</v>
      </c>
    </row>
    <row r="441" spans="1:5" x14ac:dyDescent="0.25">
      <c r="A441" s="36">
        <v>41719</v>
      </c>
      <c r="B441" s="44">
        <v>0.88</v>
      </c>
      <c r="C441" s="17" t="s">
        <v>1462</v>
      </c>
      <c r="D441" s="17">
        <v>1</v>
      </c>
      <c r="E441" s="45">
        <v>10049</v>
      </c>
    </row>
    <row r="442" spans="1:5" x14ac:dyDescent="0.25">
      <c r="A442" s="36">
        <v>41719</v>
      </c>
      <c r="B442" s="44">
        <v>0.92</v>
      </c>
      <c r="C442" s="17" t="s">
        <v>1464</v>
      </c>
      <c r="D442" s="17">
        <v>2</v>
      </c>
      <c r="E442" s="45">
        <v>10005</v>
      </c>
    </row>
    <row r="443" spans="1:5" x14ac:dyDescent="0.25">
      <c r="A443" s="36">
        <v>41720</v>
      </c>
      <c r="B443" s="44">
        <v>0.71</v>
      </c>
      <c r="C443" s="17" t="s">
        <v>1456</v>
      </c>
      <c r="D443" s="17">
        <v>1</v>
      </c>
      <c r="E443" s="45">
        <v>10015</v>
      </c>
    </row>
    <row r="444" spans="1:5" x14ac:dyDescent="0.25">
      <c r="A444" s="36">
        <v>41720</v>
      </c>
      <c r="B444" s="44">
        <v>0.83</v>
      </c>
      <c r="C444" s="17" t="s">
        <v>1458</v>
      </c>
      <c r="D444" s="17">
        <v>3</v>
      </c>
      <c r="E444" s="45">
        <v>10038</v>
      </c>
    </row>
    <row r="445" spans="1:5" x14ac:dyDescent="0.25">
      <c r="A445" s="36">
        <v>41720</v>
      </c>
      <c r="B445" s="44">
        <v>0.84</v>
      </c>
      <c r="C445" s="17" t="s">
        <v>1467</v>
      </c>
      <c r="D445" s="17">
        <v>4</v>
      </c>
      <c r="E445" s="45">
        <v>10006</v>
      </c>
    </row>
    <row r="446" spans="1:5" x14ac:dyDescent="0.25">
      <c r="A446" s="36">
        <v>41720</v>
      </c>
      <c r="B446" s="44">
        <v>0.89</v>
      </c>
      <c r="C446" s="17" t="s">
        <v>1464</v>
      </c>
      <c r="D446" s="17">
        <v>2</v>
      </c>
      <c r="E446" s="45">
        <v>10012</v>
      </c>
    </row>
    <row r="447" spans="1:5" x14ac:dyDescent="0.25">
      <c r="A447" s="36">
        <v>41720</v>
      </c>
      <c r="B447" s="44">
        <v>0.93</v>
      </c>
      <c r="C447" s="17" t="s">
        <v>1479</v>
      </c>
      <c r="D447" s="17">
        <v>1</v>
      </c>
      <c r="E447" s="45">
        <v>10012</v>
      </c>
    </row>
    <row r="448" spans="1:5" x14ac:dyDescent="0.25">
      <c r="A448" s="36">
        <v>41721</v>
      </c>
      <c r="B448" s="44">
        <v>0.71</v>
      </c>
      <c r="C448" s="17" t="s">
        <v>1466</v>
      </c>
      <c r="D448" s="17">
        <v>1</v>
      </c>
      <c r="E448" s="45">
        <v>10007</v>
      </c>
    </row>
    <row r="449" spans="1:5" x14ac:dyDescent="0.25">
      <c r="A449" s="36">
        <v>41721</v>
      </c>
      <c r="B449" s="44">
        <v>0.76</v>
      </c>
      <c r="C449" s="17" t="s">
        <v>1463</v>
      </c>
      <c r="D449" s="17">
        <v>4</v>
      </c>
      <c r="E449" s="45">
        <v>10035</v>
      </c>
    </row>
    <row r="450" spans="1:5" x14ac:dyDescent="0.25">
      <c r="A450" s="36">
        <v>41721</v>
      </c>
      <c r="B450" s="44">
        <v>0.76</v>
      </c>
      <c r="C450" s="17" t="s">
        <v>1459</v>
      </c>
      <c r="D450" s="17">
        <v>3</v>
      </c>
      <c r="E450" s="45">
        <v>10034</v>
      </c>
    </row>
    <row r="451" spans="1:5" x14ac:dyDescent="0.25">
      <c r="A451" s="36">
        <v>41721</v>
      </c>
      <c r="B451" s="44">
        <v>0.77</v>
      </c>
      <c r="C451" s="17" t="s">
        <v>1468</v>
      </c>
      <c r="D451" s="17">
        <v>3</v>
      </c>
      <c r="E451" s="45">
        <v>10009</v>
      </c>
    </row>
    <row r="452" spans="1:5" x14ac:dyDescent="0.25">
      <c r="A452" s="36">
        <v>41721</v>
      </c>
      <c r="B452" s="44">
        <v>0.78</v>
      </c>
      <c r="C452" s="17" t="s">
        <v>1458</v>
      </c>
      <c r="D452" s="17">
        <v>3</v>
      </c>
      <c r="E452" s="45">
        <v>10043</v>
      </c>
    </row>
    <row r="453" spans="1:5" x14ac:dyDescent="0.25">
      <c r="A453" s="36">
        <v>41721</v>
      </c>
      <c r="B453" s="44">
        <v>0.79</v>
      </c>
      <c r="C453" s="17" t="s">
        <v>1479</v>
      </c>
      <c r="D453" s="17">
        <v>3</v>
      </c>
      <c r="E453" s="45">
        <v>10010</v>
      </c>
    </row>
    <row r="454" spans="1:5" x14ac:dyDescent="0.25">
      <c r="A454" s="36">
        <v>41721</v>
      </c>
      <c r="B454" s="44">
        <v>0.92</v>
      </c>
      <c r="C454" s="17" t="s">
        <v>1480</v>
      </c>
      <c r="D454" s="17">
        <v>3</v>
      </c>
      <c r="E454" s="45">
        <v>10004</v>
      </c>
    </row>
    <row r="455" spans="1:5" x14ac:dyDescent="0.25">
      <c r="A455" s="36">
        <v>41721</v>
      </c>
      <c r="B455" s="44">
        <v>0.96</v>
      </c>
      <c r="C455" s="17" t="s">
        <v>1464</v>
      </c>
      <c r="D455" s="17">
        <v>2</v>
      </c>
      <c r="E455" s="45">
        <v>10010</v>
      </c>
    </row>
    <row r="456" spans="1:5" x14ac:dyDescent="0.25">
      <c r="A456" s="36">
        <v>41722</v>
      </c>
      <c r="B456" s="44">
        <v>0.72</v>
      </c>
      <c r="C456" s="17" t="s">
        <v>1468</v>
      </c>
      <c r="D456" s="17">
        <v>2</v>
      </c>
      <c r="E456" s="45">
        <v>10003</v>
      </c>
    </row>
    <row r="457" spans="1:5" x14ac:dyDescent="0.25">
      <c r="A457" s="36">
        <v>41722</v>
      </c>
      <c r="B457" s="44">
        <v>0.75</v>
      </c>
      <c r="C457" s="17" t="s">
        <v>1475</v>
      </c>
      <c r="D457" s="17">
        <v>2</v>
      </c>
      <c r="E457" s="45">
        <v>10037</v>
      </c>
    </row>
    <row r="458" spans="1:5" x14ac:dyDescent="0.25">
      <c r="A458" s="36">
        <v>41722</v>
      </c>
      <c r="B458" s="44">
        <v>0.76</v>
      </c>
      <c r="C458" s="17" t="s">
        <v>1468</v>
      </c>
      <c r="D458" s="17">
        <v>1</v>
      </c>
      <c r="E458" s="45">
        <v>10006</v>
      </c>
    </row>
    <row r="459" spans="1:5" x14ac:dyDescent="0.25">
      <c r="A459" s="36">
        <v>41722</v>
      </c>
      <c r="B459" s="44">
        <v>0.76</v>
      </c>
      <c r="C459" s="17" t="s">
        <v>1466</v>
      </c>
      <c r="D459" s="17">
        <v>2</v>
      </c>
      <c r="E459" s="45">
        <v>10012</v>
      </c>
    </row>
    <row r="460" spans="1:5" x14ac:dyDescent="0.25">
      <c r="A460" s="36">
        <v>41722</v>
      </c>
      <c r="B460" s="44">
        <v>0.86</v>
      </c>
      <c r="C460" s="17" t="s">
        <v>1462</v>
      </c>
      <c r="D460" s="17">
        <v>3</v>
      </c>
      <c r="E460" s="45">
        <v>10005</v>
      </c>
    </row>
    <row r="461" spans="1:5" x14ac:dyDescent="0.25">
      <c r="A461" s="36">
        <v>41723</v>
      </c>
      <c r="B461" s="44">
        <v>0.76</v>
      </c>
      <c r="C461" s="17" t="s">
        <v>1458</v>
      </c>
      <c r="D461" s="17">
        <v>3</v>
      </c>
      <c r="E461" s="45">
        <v>10007</v>
      </c>
    </row>
    <row r="462" spans="1:5" x14ac:dyDescent="0.25">
      <c r="A462" s="36">
        <v>41723</v>
      </c>
      <c r="B462" s="44">
        <v>0.87</v>
      </c>
      <c r="C462" s="17" t="s">
        <v>1478</v>
      </c>
      <c r="D462" s="17">
        <v>1</v>
      </c>
      <c r="E462" s="45">
        <v>10003</v>
      </c>
    </row>
    <row r="463" spans="1:5" x14ac:dyDescent="0.25">
      <c r="A463" s="36">
        <v>41723</v>
      </c>
      <c r="B463" s="44">
        <v>0.93</v>
      </c>
      <c r="C463" s="17" t="s">
        <v>1458</v>
      </c>
      <c r="D463" s="17">
        <v>2</v>
      </c>
      <c r="E463" s="45">
        <v>10015</v>
      </c>
    </row>
    <row r="464" spans="1:5" x14ac:dyDescent="0.25">
      <c r="A464" s="36">
        <v>41723</v>
      </c>
      <c r="B464" s="44">
        <v>0.98</v>
      </c>
      <c r="C464" s="17" t="s">
        <v>1475</v>
      </c>
      <c r="D464" s="17">
        <v>4</v>
      </c>
      <c r="E464" s="45">
        <v>10048</v>
      </c>
    </row>
    <row r="465" spans="1:5" x14ac:dyDescent="0.25">
      <c r="A465" s="36">
        <v>41724</v>
      </c>
      <c r="B465" s="44">
        <v>0.75</v>
      </c>
      <c r="C465" s="17" t="s">
        <v>1475</v>
      </c>
      <c r="D465" s="17">
        <v>1</v>
      </c>
      <c r="E465" s="45">
        <v>10047</v>
      </c>
    </row>
    <row r="466" spans="1:5" x14ac:dyDescent="0.25">
      <c r="A466" s="36">
        <v>41724</v>
      </c>
      <c r="B466" s="44">
        <v>0.87</v>
      </c>
      <c r="C466" s="17" t="s">
        <v>1476</v>
      </c>
      <c r="D466" s="17">
        <v>4</v>
      </c>
      <c r="E466" s="45">
        <v>10034</v>
      </c>
    </row>
    <row r="467" spans="1:5" x14ac:dyDescent="0.25">
      <c r="A467" s="36">
        <v>41724</v>
      </c>
      <c r="B467" s="44">
        <v>0.91</v>
      </c>
      <c r="C467" s="17" t="s">
        <v>1476</v>
      </c>
      <c r="D467" s="17">
        <v>4</v>
      </c>
      <c r="E467" s="45">
        <v>10003</v>
      </c>
    </row>
    <row r="468" spans="1:5" x14ac:dyDescent="0.25">
      <c r="A468" s="36">
        <v>41724</v>
      </c>
      <c r="B468" s="44">
        <v>0.95</v>
      </c>
      <c r="C468" s="17" t="s">
        <v>1468</v>
      </c>
      <c r="D468" s="17">
        <v>4</v>
      </c>
      <c r="E468" s="45">
        <v>10034</v>
      </c>
    </row>
    <row r="469" spans="1:5" x14ac:dyDescent="0.25">
      <c r="A469" s="36">
        <v>41724</v>
      </c>
      <c r="B469" s="44">
        <v>0.99</v>
      </c>
      <c r="C469" s="17" t="s">
        <v>1456</v>
      </c>
      <c r="D469" s="17">
        <v>2</v>
      </c>
      <c r="E469" s="45">
        <v>10000</v>
      </c>
    </row>
    <row r="470" spans="1:5" x14ac:dyDescent="0.25">
      <c r="A470" s="36">
        <v>41725</v>
      </c>
      <c r="B470" s="44">
        <v>0.85</v>
      </c>
      <c r="C470" s="17" t="s">
        <v>1468</v>
      </c>
      <c r="D470" s="17">
        <v>4</v>
      </c>
      <c r="E470" s="45">
        <v>10024</v>
      </c>
    </row>
    <row r="471" spans="1:5" x14ac:dyDescent="0.25">
      <c r="A471" s="36">
        <v>41725</v>
      </c>
      <c r="B471" s="44">
        <v>0.88</v>
      </c>
      <c r="C471" s="17" t="s">
        <v>1468</v>
      </c>
      <c r="D471" s="17">
        <v>3</v>
      </c>
      <c r="E471" s="45">
        <v>10040</v>
      </c>
    </row>
    <row r="472" spans="1:5" x14ac:dyDescent="0.25">
      <c r="A472" s="36">
        <v>41725</v>
      </c>
      <c r="B472" s="44">
        <v>0.9</v>
      </c>
      <c r="C472" s="17" t="s">
        <v>1456</v>
      </c>
      <c r="D472" s="17">
        <v>2</v>
      </c>
      <c r="E472" s="45">
        <v>10001</v>
      </c>
    </row>
    <row r="473" spans="1:5" x14ac:dyDescent="0.25">
      <c r="A473" s="36">
        <v>41725</v>
      </c>
      <c r="B473" s="44">
        <v>0.96</v>
      </c>
      <c r="C473" s="17" t="s">
        <v>1476</v>
      </c>
      <c r="D473" s="17">
        <v>2</v>
      </c>
      <c r="E473" s="45">
        <v>10050</v>
      </c>
    </row>
    <row r="474" spans="1:5" x14ac:dyDescent="0.25">
      <c r="A474" s="36">
        <v>41726</v>
      </c>
      <c r="B474" s="44">
        <v>0.72</v>
      </c>
      <c r="C474" s="17" t="s">
        <v>1468</v>
      </c>
      <c r="D474" s="17">
        <v>2</v>
      </c>
      <c r="E474" s="45">
        <v>10005</v>
      </c>
    </row>
    <row r="475" spans="1:5" x14ac:dyDescent="0.25">
      <c r="A475" s="36">
        <v>41726</v>
      </c>
      <c r="B475" s="44">
        <v>0.73</v>
      </c>
      <c r="C475" s="17" t="s">
        <v>1476</v>
      </c>
      <c r="D475" s="17">
        <v>1</v>
      </c>
      <c r="E475" s="45">
        <v>10002</v>
      </c>
    </row>
    <row r="476" spans="1:5" x14ac:dyDescent="0.25">
      <c r="A476" s="36">
        <v>41726</v>
      </c>
      <c r="B476" s="44">
        <v>0.74</v>
      </c>
      <c r="C476" s="17" t="s">
        <v>1457</v>
      </c>
      <c r="D476" s="17">
        <v>1</v>
      </c>
      <c r="E476" s="45">
        <v>10034</v>
      </c>
    </row>
    <row r="477" spans="1:5" x14ac:dyDescent="0.25">
      <c r="A477" s="36">
        <v>41726</v>
      </c>
      <c r="B477" s="44">
        <v>0.74</v>
      </c>
      <c r="C477" s="17" t="s">
        <v>1476</v>
      </c>
      <c r="D477" s="17">
        <v>2</v>
      </c>
      <c r="E477" s="45">
        <v>10024</v>
      </c>
    </row>
    <row r="478" spans="1:5" x14ac:dyDescent="0.25">
      <c r="A478" s="36">
        <v>41726</v>
      </c>
      <c r="B478" s="44">
        <v>0.86</v>
      </c>
      <c r="C478" s="17" t="s">
        <v>1457</v>
      </c>
      <c r="D478" s="17">
        <v>3</v>
      </c>
      <c r="E478" s="45">
        <v>10045</v>
      </c>
    </row>
    <row r="479" spans="1:5" x14ac:dyDescent="0.25">
      <c r="A479" s="36">
        <v>41726</v>
      </c>
      <c r="B479" s="44">
        <v>0.89</v>
      </c>
      <c r="C479" s="17" t="s">
        <v>1464</v>
      </c>
      <c r="D479" s="17">
        <v>4</v>
      </c>
      <c r="E479" s="45">
        <v>10013</v>
      </c>
    </row>
    <row r="480" spans="1:5" x14ac:dyDescent="0.25">
      <c r="A480" s="36">
        <v>41726</v>
      </c>
      <c r="B480" s="44">
        <v>0.91</v>
      </c>
      <c r="C480" s="17" t="s">
        <v>1461</v>
      </c>
      <c r="D480" s="17">
        <v>1</v>
      </c>
      <c r="E480" s="45">
        <v>10035</v>
      </c>
    </row>
    <row r="481" spans="1:5" x14ac:dyDescent="0.25">
      <c r="A481" s="36">
        <v>41726</v>
      </c>
      <c r="B481" s="44">
        <v>0.92</v>
      </c>
      <c r="C481" s="17" t="s">
        <v>1458</v>
      </c>
      <c r="D481" s="17">
        <v>4</v>
      </c>
      <c r="E481" s="45">
        <v>10003</v>
      </c>
    </row>
    <row r="482" spans="1:5" x14ac:dyDescent="0.25">
      <c r="A482" s="36">
        <v>41726</v>
      </c>
      <c r="B482" s="44">
        <v>0.99</v>
      </c>
      <c r="C482" s="17" t="s">
        <v>1464</v>
      </c>
      <c r="D482" s="17">
        <v>3</v>
      </c>
      <c r="E482" s="45">
        <v>10001</v>
      </c>
    </row>
    <row r="483" spans="1:5" x14ac:dyDescent="0.25">
      <c r="A483" s="36">
        <v>41727</v>
      </c>
      <c r="B483" s="44">
        <v>0.77</v>
      </c>
      <c r="C483" s="17" t="s">
        <v>1476</v>
      </c>
      <c r="D483" s="17">
        <v>3</v>
      </c>
      <c r="E483" s="45">
        <v>10012</v>
      </c>
    </row>
    <row r="484" spans="1:5" x14ac:dyDescent="0.25">
      <c r="A484" s="36">
        <v>41727</v>
      </c>
      <c r="B484" s="44">
        <v>0.84</v>
      </c>
      <c r="C484" s="17" t="s">
        <v>1476</v>
      </c>
      <c r="D484" s="17">
        <v>4</v>
      </c>
      <c r="E484" s="45">
        <v>10040</v>
      </c>
    </row>
    <row r="485" spans="1:5" x14ac:dyDescent="0.25">
      <c r="A485" s="36">
        <v>41727</v>
      </c>
      <c r="B485" s="44">
        <v>0.93</v>
      </c>
      <c r="C485" s="17" t="s">
        <v>1462</v>
      </c>
      <c r="D485" s="17">
        <v>2</v>
      </c>
      <c r="E485" s="45">
        <v>10017</v>
      </c>
    </row>
    <row r="486" spans="1:5" x14ac:dyDescent="0.25">
      <c r="A486" s="36">
        <v>41728</v>
      </c>
      <c r="B486" s="44">
        <v>0.72</v>
      </c>
      <c r="C486" s="17" t="s">
        <v>1477</v>
      </c>
      <c r="D486" s="17">
        <v>4</v>
      </c>
      <c r="E486" s="45">
        <v>10004</v>
      </c>
    </row>
    <row r="487" spans="1:5" x14ac:dyDescent="0.25">
      <c r="A487" s="36">
        <v>41728</v>
      </c>
      <c r="B487" s="44">
        <v>0.77</v>
      </c>
      <c r="C487" s="17" t="s">
        <v>1466</v>
      </c>
      <c r="D487" s="17">
        <v>1</v>
      </c>
      <c r="E487" s="45">
        <v>10009</v>
      </c>
    </row>
    <row r="488" spans="1:5" x14ac:dyDescent="0.25">
      <c r="A488" s="36">
        <v>41728</v>
      </c>
      <c r="B488" s="44">
        <v>0.79</v>
      </c>
      <c r="C488" s="17" t="s">
        <v>1468</v>
      </c>
      <c r="D488" s="17">
        <v>3</v>
      </c>
      <c r="E488" s="45">
        <v>10018</v>
      </c>
    </row>
    <row r="489" spans="1:5" x14ac:dyDescent="0.25">
      <c r="A489" s="36">
        <v>41728</v>
      </c>
      <c r="B489" s="44">
        <v>0.89</v>
      </c>
      <c r="C489" s="17" t="s">
        <v>1468</v>
      </c>
      <c r="D489" s="17">
        <v>1</v>
      </c>
      <c r="E489" s="45">
        <v>10042</v>
      </c>
    </row>
    <row r="490" spans="1:5" x14ac:dyDescent="0.25">
      <c r="A490" s="36">
        <v>41728</v>
      </c>
      <c r="B490" s="44">
        <v>0.95</v>
      </c>
      <c r="C490" s="17" t="s">
        <v>1460</v>
      </c>
      <c r="D490" s="17">
        <v>4</v>
      </c>
      <c r="E490" s="45">
        <v>10050</v>
      </c>
    </row>
    <row r="491" spans="1:5" x14ac:dyDescent="0.25">
      <c r="A491" s="36">
        <v>41728</v>
      </c>
      <c r="B491" s="44">
        <v>0.95</v>
      </c>
      <c r="C491" s="17" t="s">
        <v>1460</v>
      </c>
      <c r="D491" s="17">
        <v>1</v>
      </c>
      <c r="E491" s="45">
        <v>10034</v>
      </c>
    </row>
    <row r="492" spans="1:5" x14ac:dyDescent="0.25">
      <c r="A492" s="36">
        <v>41728</v>
      </c>
      <c r="B492" s="44">
        <v>0.95</v>
      </c>
      <c r="C492" s="17" t="s">
        <v>1457</v>
      </c>
      <c r="D492" s="17">
        <v>1</v>
      </c>
      <c r="E492" s="45">
        <v>10002</v>
      </c>
    </row>
    <row r="493" spans="1:5" x14ac:dyDescent="0.25">
      <c r="A493" s="36">
        <v>41729</v>
      </c>
      <c r="B493" s="44">
        <v>0.85</v>
      </c>
      <c r="C493" s="17" t="s">
        <v>1458</v>
      </c>
      <c r="D493" s="17">
        <v>1</v>
      </c>
      <c r="E493" s="45">
        <v>10032</v>
      </c>
    </row>
    <row r="494" spans="1:5" x14ac:dyDescent="0.25">
      <c r="A494" s="36">
        <v>41730</v>
      </c>
      <c r="B494" s="44">
        <v>0.78</v>
      </c>
      <c r="C494" s="17" t="s">
        <v>1457</v>
      </c>
      <c r="D494" s="17">
        <v>2</v>
      </c>
      <c r="E494" s="45">
        <v>10042</v>
      </c>
    </row>
    <row r="495" spans="1:5" x14ac:dyDescent="0.25">
      <c r="A495" s="36">
        <v>41730</v>
      </c>
      <c r="B495" s="44">
        <v>0.86</v>
      </c>
      <c r="C495" s="17" t="s">
        <v>1471</v>
      </c>
      <c r="D495" s="17">
        <v>2</v>
      </c>
      <c r="E495" s="45">
        <v>10049</v>
      </c>
    </row>
    <row r="496" spans="1:5" x14ac:dyDescent="0.25">
      <c r="A496" s="36">
        <v>41730</v>
      </c>
      <c r="B496" s="44">
        <v>0.88</v>
      </c>
      <c r="C496" s="17" t="s">
        <v>1474</v>
      </c>
      <c r="D496" s="17">
        <v>2</v>
      </c>
      <c r="E496" s="45">
        <v>10008</v>
      </c>
    </row>
    <row r="497" spans="1:5" x14ac:dyDescent="0.25">
      <c r="A497" s="36">
        <v>41730</v>
      </c>
      <c r="B497" s="44">
        <v>0.98</v>
      </c>
      <c r="C497" s="17" t="s">
        <v>1466</v>
      </c>
      <c r="D497" s="17">
        <v>4</v>
      </c>
      <c r="E497" s="45">
        <v>10030</v>
      </c>
    </row>
    <row r="498" spans="1:5" x14ac:dyDescent="0.25">
      <c r="A498" s="36">
        <v>41730</v>
      </c>
      <c r="B498" s="44">
        <v>0.99</v>
      </c>
      <c r="C498" s="17" t="s">
        <v>1464</v>
      </c>
      <c r="D498" s="17">
        <v>2</v>
      </c>
      <c r="E498" s="45">
        <v>10043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Review</vt:lpstr>
      <vt:lpstr>1Sort</vt:lpstr>
      <vt:lpstr>2Filter</vt:lpstr>
      <vt:lpstr>3Titanic-IF</vt:lpstr>
      <vt:lpstr>4SUMIF </vt:lpstr>
      <vt:lpstr>5COUNTIF</vt:lpstr>
      <vt:lpstr>6TABLE</vt:lpstr>
      <vt:lpstr>Sheet2</vt:lpstr>
      <vt:lpstr>7PIVOTS data1</vt:lpstr>
      <vt:lpstr>Sheet1</vt:lpstr>
    </vt:vector>
  </TitlesOfParts>
  <Company>Dublin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Ferris</dc:creator>
  <cp:lastModifiedBy>C20446434 Nneoma Onwe</cp:lastModifiedBy>
  <dcterms:created xsi:type="dcterms:W3CDTF">2018-08-18T14:06:20Z</dcterms:created>
  <dcterms:modified xsi:type="dcterms:W3CDTF">2021-02-04T18:04:27Z</dcterms:modified>
</cp:coreProperties>
</file>