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<sst xmlns="http://schemas.openxmlformats.org/spreadsheetml/2006/main" count="105" uniqueCount="26">
  <si>
    <t xml:space="preserve">Fingers</t>
  </si>
  <si>
    <t xml:space="preserve">Segment</t>
  </si>
  <si>
    <t xml:space="preserve">Device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</si>
  <si>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</si>
  <si>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</si>
  <si>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</si>
  <si>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</si>
  <si>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</si>
  <si>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</si>
  <si>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</si>
  <si>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</si>
  <si>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</si>
  <si>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</si>
  <si>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Mean</t>
  </si>
  <si>
    <t xml:space="preserve">SD</t>
  </si>
  <si>
    <t xml:space="preserve">Thumb</t>
  </si>
  <si>
    <t xml:space="preserve">Distal</t>
  </si>
  <si>
    <t xml:space="preserve">LMC</t>
  </si>
  <si>
    <t xml:space="preserve">QTM</t>
  </si>
  <si>
    <t xml:space="preserve">Proximal</t>
  </si>
  <si>
    <t xml:space="preserve">Metacarpal</t>
  </si>
  <si>
    <t xml:space="preserve">Index</t>
  </si>
  <si>
    <t xml:space="preserve">Intermediate</t>
  </si>
  <si>
    <t xml:space="preserve">Middle</t>
  </si>
  <si>
    <t xml:space="preserve">Ring</t>
  </si>
  <si>
    <t xml:space="preserve">Pinky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</si>
</sst>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2.8" zeroHeight="false" outlineLevelRow="0" outlineLevelCol="0"/>
  <cols>
    <col collapsed="false" customWidth="true" hidden="false" outlineLevel="0" max="1" min="1" style="1" width="7.54"/>
    <col collapsed="false" customWidth="true" hidden="false" outlineLevel="0" max="2" min="2" style="1" width="26.85"/>
    <col collapsed="false" customWidth="true" hidden="false" outlineLevel="0" max="3" min="3" style="1" width="7.13"/>
    <col collapsed="false" customWidth="true" hidden="false" outlineLevel="0" max="8" min="4" style="1" width="16.71"/>
    <col collapsed="false" customWidth="true" hidden="false" outlineLevel="0" max="9" min="9" style="1" width="16.6"/>
    <col collapsed="false" customWidth="true" hidden="false" outlineLevel="0" max="12" min="10" style="1" width="16.71"/>
    <col collapsed="false" customWidth="true" hidden="false" outlineLevel="0" max="14" min="13" style="1" width="16.6"/>
    <col collapsed="false" customWidth="true" hidden="false" outlineLevel="0" max="15" min="15" style="1" width="17.67"/>
    <col collapsed="false" customWidth="false" hidden="false" outlineLevel="0" max="1023" min="16" style="1" width="11.52"/>
    <col collapsed="false" customWidth="false" hidden="false" outlineLevel="0" max="1025" min="1024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AMJ1" s="0"/>
    </row>
    <row r="2" customFormat="false" ht="12.8" hidden="false" customHeight="false" outlineLevel="0" collapsed="false">
      <c r="A2" s="3" t="s">
        <v>15</v>
      </c>
      <c r="B2" s="3" t="s">
        <v>16</v>
      </c>
      <c r="C2" s="1" t="s">
        <v>17</v>
      </c>
      <c r="D2" s="1" t="n">
        <v>23.399271</v>
      </c>
      <c r="E2" s="1" t="n">
        <v>23.388837</v>
      </c>
      <c r="F2" s="1" t="n">
        <v>23.230181</v>
      </c>
      <c r="G2" s="1" t="n">
        <v>22.472386</v>
      </c>
      <c r="H2" s="1" t="n">
        <v>21.138874</v>
      </c>
      <c r="I2" s="1" t="n">
        <v>22.780089</v>
      </c>
      <c r="J2" s="1" t="n">
        <v>22.82629</v>
      </c>
      <c r="K2" s="1" t="n">
        <v>22.447035</v>
      </c>
      <c r="L2" s="1" t="n">
        <v>22.567071</v>
      </c>
      <c r="M2" s="1" t="n">
        <v>22.551646</v>
      </c>
      <c r="N2" s="1" t="n">
        <f aca="false">AVERAGE(D2:M2)</f>
        <v>22.680168</v>
      </c>
      <c r="O2" s="1" t="n">
        <f aca="false">STDEV(D2:M10)</f>
        <v>10.6139997477152</v>
      </c>
    </row>
    <row r="3" s="2" customFormat="true" ht="12.8" hidden="false" customHeight="false" outlineLevel="0" collapsed="false">
      <c r="A3" s="3" t="s">
        <v>15</v>
      </c>
      <c r="B3" s="3" t="s">
        <v>16</v>
      </c>
      <c r="C3" s="2" t="s">
        <v>18</v>
      </c>
      <c r="D3" s="1" t="n">
        <v>16.24511</v>
      </c>
      <c r="E3" s="1" t="n">
        <v>14.062929</v>
      </c>
      <c r="F3" s="2" t="n">
        <v>24.851705</v>
      </c>
      <c r="G3" s="2" t="n">
        <v>16.24511</v>
      </c>
      <c r="H3" s="2" t="n">
        <v>20.245282</v>
      </c>
      <c r="I3" s="2" t="n">
        <v>21.820231</v>
      </c>
      <c r="J3" s="2" t="n">
        <v>18.96247</v>
      </c>
      <c r="K3" s="2" t="n">
        <v>18.122492</v>
      </c>
      <c r="L3" s="2" t="n">
        <v>20.858745</v>
      </c>
      <c r="M3" s="2" t="n">
        <v>21.339723</v>
      </c>
      <c r="N3" s="1" t="n">
        <f aca="false">AVERAGE(D3:M3)</f>
        <v>19.2753797</v>
      </c>
      <c r="O3" s="1" t="n">
        <f aca="false">STDEV(D3:M11)</f>
        <v>10.5228619449796</v>
      </c>
      <c r="AMJ3" s="0"/>
    </row>
    <row r="4" customFormat="false" ht="12.8" hidden="false" customHeight="false" outlineLevel="0" collapsed="false">
      <c r="A4" s="3" t="s">
        <v>15</v>
      </c>
      <c r="B4" s="3" t="s">
        <v>19</v>
      </c>
      <c r="C4" s="1" t="s">
        <v>17</v>
      </c>
      <c r="D4" s="1" t="n">
        <v>34.09005</v>
      </c>
      <c r="E4" s="1" t="n">
        <v>34.025321</v>
      </c>
      <c r="F4" s="1" t="n">
        <v>33.873335</v>
      </c>
      <c r="G4" s="1" t="n">
        <v>32.937355</v>
      </c>
      <c r="H4" s="1" t="n">
        <v>30.828417</v>
      </c>
      <c r="I4" s="1" t="n">
        <v>33.206958</v>
      </c>
      <c r="J4" s="1" t="n">
        <v>33.280651</v>
      </c>
      <c r="K4" s="1" t="n">
        <v>32.66587</v>
      </c>
      <c r="L4" s="1" t="n">
        <v>32.877052</v>
      </c>
      <c r="M4" s="1" t="n">
        <v>32.838984</v>
      </c>
      <c r="N4" s="1" t="n">
        <f aca="false">AVERAGE(D4:M4)</f>
        <v>33.0623993</v>
      </c>
      <c r="O4" s="1" t="n">
        <f aca="false">STDEV(D4:M12)</f>
        <v>10.7059282010952</v>
      </c>
    </row>
    <row r="5" s="2" customFormat="true" ht="12.8" hidden="false" customHeight="false" outlineLevel="0" collapsed="false">
      <c r="A5" s="3" t="s">
        <v>15</v>
      </c>
      <c r="B5" s="3" t="s">
        <v>19</v>
      </c>
      <c r="C5" s="2" t="s">
        <v>18</v>
      </c>
      <c r="D5" s="2" t="n">
        <v>33.609844</v>
      </c>
      <c r="E5" s="2" t="n">
        <v>32.536455</v>
      </c>
      <c r="F5" s="2" t="n">
        <v>35.425341</v>
      </c>
      <c r="G5" s="2" t="n">
        <v>33.609844</v>
      </c>
      <c r="H5" s="2" t="n">
        <v>30.451626</v>
      </c>
      <c r="I5" s="2" t="n">
        <v>35.378872</v>
      </c>
      <c r="J5" s="2" t="n">
        <v>30.18222</v>
      </c>
      <c r="K5" s="2" t="n">
        <v>28.55798</v>
      </c>
      <c r="L5" s="2" t="n">
        <v>32.581941</v>
      </c>
      <c r="M5" s="2" t="n">
        <v>30.88614</v>
      </c>
      <c r="N5" s="1" t="n">
        <f aca="false">AVERAGE(D5:M5)</f>
        <v>32.3220263</v>
      </c>
      <c r="O5" s="1" t="n">
        <f aca="false">STDEV(D5:M13)</f>
        <v>11.6480519948913</v>
      </c>
      <c r="AMJ5" s="0"/>
    </row>
    <row r="6" customFormat="false" ht="12.8" hidden="false" customHeight="false" outlineLevel="0" collapsed="false">
      <c r="A6" s="3" t="s">
        <v>15</v>
      </c>
      <c r="B6" s="3" t="s">
        <v>20</v>
      </c>
      <c r="C6" s="1" t="s">
        <v>17</v>
      </c>
      <c r="D6" s="1" t="n">
        <v>49.909501</v>
      </c>
      <c r="E6" s="1" t="n">
        <v>49.837523</v>
      </c>
      <c r="F6" s="1" t="n">
        <v>49.584722</v>
      </c>
      <c r="G6" s="1" t="n">
        <v>48.104614</v>
      </c>
      <c r="H6" s="1" t="n">
        <v>45.082977</v>
      </c>
      <c r="I6" s="1" t="n">
        <v>48.58135</v>
      </c>
      <c r="J6" s="1" t="n">
        <v>48.723774</v>
      </c>
      <c r="K6" s="1" t="n">
        <v>47.988545</v>
      </c>
      <c r="L6" s="1" t="n">
        <v>48.141559</v>
      </c>
      <c r="M6" s="1" t="n">
        <v>48.06377</v>
      </c>
      <c r="N6" s="1" t="n">
        <f aca="false">AVERAGE(D6:M6)</f>
        <v>48.4018335</v>
      </c>
      <c r="O6" s="1" t="n">
        <f aca="false">STDEV(D6:M14)</f>
        <v>12.4133540659445</v>
      </c>
    </row>
    <row r="7" s="2" customFormat="true" ht="12.8" hidden="false" customHeight="false" outlineLevel="0" collapsed="false">
      <c r="A7" s="3" t="s">
        <v>15</v>
      </c>
      <c r="B7" s="3" t="s">
        <v>20</v>
      </c>
      <c r="C7" s="2" t="s">
        <v>18</v>
      </c>
      <c r="D7" s="2" t="n">
        <v>35.998107</v>
      </c>
      <c r="E7" s="2" t="n">
        <v>37.549529</v>
      </c>
      <c r="F7" s="2" t="n">
        <v>43.244506</v>
      </c>
      <c r="G7" s="2" t="n">
        <v>35.998107</v>
      </c>
      <c r="H7" s="2" t="n">
        <v>28.601816</v>
      </c>
      <c r="I7" s="2" t="n">
        <v>45.704353</v>
      </c>
      <c r="J7" s="2" t="n">
        <v>41.385564</v>
      </c>
      <c r="K7" s="2" t="n">
        <v>48.429204</v>
      </c>
      <c r="L7" s="2" t="n">
        <v>32.855585</v>
      </c>
      <c r="M7" s="2" t="n">
        <v>31.413094</v>
      </c>
      <c r="N7" s="1" t="n">
        <f aca="false">AVERAGE(D7:M7)</f>
        <v>38.1179865</v>
      </c>
      <c r="O7" s="1" t="n">
        <f aca="false">STDEV(D7:M15)</f>
        <v>11.1502081062802</v>
      </c>
      <c r="AMJ7" s="0"/>
    </row>
    <row r="8" customFormat="false" ht="12.8" hidden="false" customHeight="false" outlineLevel="0" collapsed="false">
      <c r="A8" s="3" t="s">
        <v>21</v>
      </c>
      <c r="B8" s="3" t="s">
        <v>16</v>
      </c>
      <c r="C8" s="1" t="s">
        <v>17</v>
      </c>
      <c r="D8" s="1" t="n">
        <v>17.083015</v>
      </c>
      <c r="E8" s="1" t="n">
        <v>17.083028</v>
      </c>
      <c r="F8" s="1" t="n">
        <v>16.959355</v>
      </c>
      <c r="G8" s="1" t="n">
        <v>16.504283</v>
      </c>
      <c r="H8" s="1" t="n">
        <v>15.44915</v>
      </c>
      <c r="I8" s="1" t="n">
        <v>16.636316</v>
      </c>
      <c r="J8" s="1" t="n">
        <v>16.082819</v>
      </c>
      <c r="K8" s="1" t="n">
        <v>16.236947</v>
      </c>
      <c r="L8" s="1" t="n">
        <v>16.465118</v>
      </c>
      <c r="M8" s="1" t="n">
        <v>41.393262</v>
      </c>
      <c r="N8" s="1" t="n">
        <f aca="false">AVERAGE(D8:M8)</f>
        <v>18.9893293</v>
      </c>
      <c r="O8" s="1" t="n">
        <f aca="false">STDEV(D8:M16)</f>
        <v>10.2488339180496</v>
      </c>
    </row>
    <row r="9" s="2" customFormat="true" ht="12.8" hidden="false" customHeight="false" outlineLevel="0" collapsed="false">
      <c r="A9" s="3" t="s">
        <v>21</v>
      </c>
      <c r="B9" s="3" t="s">
        <v>16</v>
      </c>
      <c r="C9" s="2" t="s">
        <v>18</v>
      </c>
      <c r="D9" s="2" t="n">
        <v>19.094811</v>
      </c>
      <c r="E9" s="2" t="n">
        <v>17.237444</v>
      </c>
      <c r="F9" s="2" t="n">
        <v>19.20336</v>
      </c>
      <c r="G9" s="2" t="n">
        <v>19.094811</v>
      </c>
      <c r="H9" s="2" t="n">
        <v>17.121498</v>
      </c>
      <c r="I9" s="2" t="n">
        <v>16.859857</v>
      </c>
      <c r="J9" s="2" t="n">
        <v>16.141717</v>
      </c>
      <c r="K9" s="2" t="n">
        <v>14.872278</v>
      </c>
      <c r="L9" s="2" t="n">
        <v>18.109503</v>
      </c>
      <c r="M9" s="2" t="n">
        <v>13.071451</v>
      </c>
      <c r="N9" s="1" t="n">
        <f aca="false">AVERAGE(D9:M9)</f>
        <v>17.080673</v>
      </c>
      <c r="O9" s="1" t="n">
        <f aca="false">STDEV(D9:M17)</f>
        <v>9.71812142798906</v>
      </c>
      <c r="AMJ9" s="0"/>
    </row>
    <row r="10" customFormat="false" ht="12.8" hidden="false" customHeight="false" outlineLevel="0" collapsed="false">
      <c r="A10" s="3" t="s">
        <v>21</v>
      </c>
      <c r="B10" s="3" t="s">
        <v>22</v>
      </c>
      <c r="C10" s="1" t="s">
        <v>17</v>
      </c>
      <c r="D10" s="1" t="n">
        <v>24.166084</v>
      </c>
      <c r="E10" s="1" t="n">
        <v>24.163562</v>
      </c>
      <c r="F10" s="1" t="n">
        <v>23.993724</v>
      </c>
      <c r="G10" s="1" t="n">
        <v>23.341861</v>
      </c>
      <c r="H10" s="1" t="n">
        <v>21.85524</v>
      </c>
      <c r="I10" s="1" t="n">
        <v>23.536727</v>
      </c>
      <c r="J10" s="1" t="n">
        <v>23.399675</v>
      </c>
      <c r="K10" s="1" t="n">
        <v>23.144305</v>
      </c>
      <c r="L10" s="1" t="n">
        <v>23.297579</v>
      </c>
      <c r="M10" s="1" t="n">
        <v>23.287892</v>
      </c>
      <c r="N10" s="1" t="n">
        <f aca="false">AVERAGE(D10:M10)</f>
        <v>23.4186649</v>
      </c>
      <c r="O10" s="1" t="n">
        <f aca="false">STDEV(D10:M18)</f>
        <v>10.6912313082496</v>
      </c>
    </row>
    <row r="11" s="2" customFormat="true" ht="12.8" hidden="false" customHeight="false" outlineLevel="0" collapsed="false">
      <c r="A11" s="3" t="s">
        <v>21</v>
      </c>
      <c r="B11" s="3" t="s">
        <v>22</v>
      </c>
      <c r="C11" s="2" t="s">
        <v>18</v>
      </c>
      <c r="D11" s="2" t="n">
        <v>23.383049</v>
      </c>
      <c r="E11" s="2" t="n">
        <v>26.136943</v>
      </c>
      <c r="F11" s="2" t="n">
        <v>30.017133</v>
      </c>
      <c r="G11" s="2" t="n">
        <v>23.383049</v>
      </c>
      <c r="H11" s="2" t="n">
        <v>24.128239</v>
      </c>
      <c r="I11" s="2" t="n">
        <v>31.008256</v>
      </c>
      <c r="J11" s="2" t="n">
        <v>21.590998</v>
      </c>
      <c r="K11" s="2" t="n">
        <v>23.864108</v>
      </c>
      <c r="L11" s="2" t="n">
        <v>26.797493</v>
      </c>
      <c r="M11" s="2" t="n">
        <v>26.980385</v>
      </c>
      <c r="N11" s="1" t="n">
        <f aca="false">AVERAGE(D11:M11)</f>
        <v>25.7289653</v>
      </c>
      <c r="O11" s="1" t="n">
        <f aca="false">STDEV(D11:M19)</f>
        <v>12.1417850311248</v>
      </c>
      <c r="AMJ11" s="0"/>
    </row>
    <row r="12" customFormat="false" ht="12.8" hidden="false" customHeight="false" outlineLevel="0" collapsed="false">
      <c r="A12" s="3" t="s">
        <v>21</v>
      </c>
      <c r="B12" s="3" t="s">
        <v>19</v>
      </c>
      <c r="C12" s="1" t="s">
        <v>17</v>
      </c>
      <c r="D12" s="1" t="n">
        <v>42.953148</v>
      </c>
      <c r="E12" s="1" t="n">
        <v>42.936458</v>
      </c>
      <c r="F12" s="1" t="n">
        <v>42.654786</v>
      </c>
      <c r="G12" s="1" t="n">
        <v>41.469461</v>
      </c>
      <c r="H12" s="1" t="n">
        <v>38.847194</v>
      </c>
      <c r="I12" s="1" t="n">
        <v>41.811104</v>
      </c>
      <c r="J12" s="1" t="n">
        <v>41.881888</v>
      </c>
      <c r="K12" s="1" t="n">
        <v>41.295052</v>
      </c>
      <c r="L12" s="1" t="n">
        <v>41.405388</v>
      </c>
      <c r="M12" s="1" t="n">
        <v>16.462334</v>
      </c>
      <c r="N12" s="1" t="n">
        <f aca="false">AVERAGE(D12:M12)</f>
        <v>39.1716813</v>
      </c>
      <c r="O12" s="1" t="n">
        <f aca="false">STDEV(D12:M20)</f>
        <v>12.8626541602809</v>
      </c>
    </row>
    <row r="13" s="2" customFormat="true" ht="12.8" hidden="false" customHeight="false" outlineLevel="0" collapsed="false">
      <c r="A13" s="3" t="s">
        <v>21</v>
      </c>
      <c r="B13" s="3" t="s">
        <v>19</v>
      </c>
      <c r="C13" s="2" t="s">
        <v>18</v>
      </c>
      <c r="D13" s="2" t="n">
        <v>43.00508</v>
      </c>
      <c r="E13" s="2" t="n">
        <v>46.672978</v>
      </c>
      <c r="F13" s="2" t="n">
        <v>50.585248</v>
      </c>
      <c r="G13" s="2" t="n">
        <v>43.00508</v>
      </c>
      <c r="H13" s="2" t="n">
        <v>41.561068</v>
      </c>
      <c r="I13" s="2" t="n">
        <v>47.246478</v>
      </c>
      <c r="J13" s="2" t="n">
        <v>47.402693</v>
      </c>
      <c r="K13" s="2" t="n">
        <v>41.927747</v>
      </c>
      <c r="L13" s="2" t="n">
        <v>42.478224</v>
      </c>
      <c r="M13" s="2" t="n">
        <v>44.998273</v>
      </c>
      <c r="N13" s="1" t="n">
        <f aca="false">AVERAGE(D13:M13)</f>
        <v>44.8882869</v>
      </c>
      <c r="O13" s="1" t="n">
        <f aca="false">STDEV(D13:M21)</f>
        <v>13.192043468807</v>
      </c>
      <c r="AMJ13" s="0"/>
    </row>
    <row r="14" customFormat="false" ht="12.8" hidden="false" customHeight="false" outlineLevel="0" collapsed="false">
      <c r="A14" s="3" t="s">
        <v>23</v>
      </c>
      <c r="B14" s="3" t="s">
        <v>16</v>
      </c>
      <c r="C14" s="1" t="s">
        <v>17</v>
      </c>
      <c r="D14" s="1" t="n">
        <v>18.790584</v>
      </c>
      <c r="E14" s="1" t="n">
        <v>18.785806</v>
      </c>
      <c r="F14" s="1" t="n">
        <v>18.66093</v>
      </c>
      <c r="G14" s="1" t="n">
        <v>18.15341</v>
      </c>
      <c r="H14" s="1" t="n">
        <v>16.992345</v>
      </c>
      <c r="I14" s="1" t="n">
        <v>18.290498</v>
      </c>
      <c r="J14" s="1" t="n">
        <v>18.283227</v>
      </c>
      <c r="K14" s="1" t="n">
        <v>17.932534</v>
      </c>
      <c r="L14" s="1" t="n">
        <v>18.098479</v>
      </c>
      <c r="M14" s="1" t="n">
        <v>18.110627</v>
      </c>
      <c r="N14" s="1" t="n">
        <f aca="false">AVERAGE(D14:M14)</f>
        <v>18.209844</v>
      </c>
      <c r="O14" s="1" t="n">
        <f aca="false">STDEV(D14:M22)</f>
        <v>12.0766231445334</v>
      </c>
    </row>
    <row r="15" s="2" customFormat="true" ht="12.8" hidden="false" customHeight="false" outlineLevel="0" collapsed="false">
      <c r="A15" s="3" t="s">
        <v>23</v>
      </c>
      <c r="B15" s="3" t="s">
        <v>16</v>
      </c>
      <c r="C15" s="2" t="s">
        <v>18</v>
      </c>
      <c r="D15" s="2" t="n">
        <v>17.619047</v>
      </c>
      <c r="E15" s="2" t="n">
        <v>19.249825</v>
      </c>
      <c r="F15" s="2" t="n">
        <v>17.123063</v>
      </c>
      <c r="G15" s="2" t="n">
        <v>17.619047</v>
      </c>
      <c r="H15" s="2" t="n">
        <v>18.436874</v>
      </c>
      <c r="I15" s="2" t="n">
        <v>20.358331</v>
      </c>
      <c r="J15" s="2" t="n">
        <v>17.003969</v>
      </c>
      <c r="K15" s="2" t="n">
        <v>15.745228</v>
      </c>
      <c r="L15" s="2" t="n">
        <v>16.216636</v>
      </c>
      <c r="M15" s="2" t="n">
        <v>17.694593</v>
      </c>
      <c r="N15" s="1" t="n">
        <f aca="false">AVERAGE(D15:M15)</f>
        <v>17.7066613</v>
      </c>
      <c r="O15" s="1" t="n">
        <f aca="false">STDEV(D15:M23)</f>
        <v>11.5689411603322</v>
      </c>
      <c r="AMJ15" s="0"/>
    </row>
    <row r="16" customFormat="false" ht="12.8" hidden="false" customHeight="false" outlineLevel="0" collapsed="false">
      <c r="A16" s="3" t="s">
        <v>23</v>
      </c>
      <c r="B16" s="3" t="s">
        <v>22</v>
      </c>
      <c r="C16" s="1" t="s">
        <v>17</v>
      </c>
      <c r="D16" s="1" t="n">
        <v>28.433637</v>
      </c>
      <c r="E16" s="1" t="n">
        <v>28.422731</v>
      </c>
      <c r="F16" s="1" t="n">
        <v>28.240527</v>
      </c>
      <c r="G16" s="1" t="n">
        <v>27.462265</v>
      </c>
      <c r="H16" s="1" t="n">
        <v>25.712972</v>
      </c>
      <c r="I16" s="1" t="n">
        <v>27.689926</v>
      </c>
      <c r="J16" s="1" t="n">
        <v>27.719097</v>
      </c>
      <c r="K16" s="1" t="n">
        <v>27.28425</v>
      </c>
      <c r="L16" s="1" t="n">
        <v>27.409688</v>
      </c>
      <c r="M16" s="1" t="n">
        <v>27.403548</v>
      </c>
      <c r="N16" s="1" t="n">
        <f aca="false">AVERAGE(D16:M16)</f>
        <v>27.5778641</v>
      </c>
      <c r="O16" s="1" t="n">
        <f aca="false">STDEV(D16:M24)</f>
        <v>11.5120046835641</v>
      </c>
    </row>
    <row r="17" s="2" customFormat="true" ht="12.8" hidden="false" customHeight="false" outlineLevel="0" collapsed="false">
      <c r="A17" s="3" t="s">
        <v>23</v>
      </c>
      <c r="B17" s="3" t="s">
        <v>22</v>
      </c>
      <c r="C17" s="2" t="s">
        <v>18</v>
      </c>
      <c r="D17" s="2" t="n">
        <v>28.152733</v>
      </c>
      <c r="E17" s="2" t="n">
        <v>31.776269</v>
      </c>
      <c r="F17" s="2" t="n">
        <v>32.777964</v>
      </c>
      <c r="G17" s="2" t="n">
        <v>28.152733</v>
      </c>
      <c r="H17" s="2" t="n">
        <v>28.792728</v>
      </c>
      <c r="I17" s="2" t="n">
        <v>32.867047</v>
      </c>
      <c r="J17" s="2" t="n">
        <v>29.928709</v>
      </c>
      <c r="K17" s="2" t="n">
        <v>28.599351</v>
      </c>
      <c r="L17" s="2" t="n">
        <v>32.86156</v>
      </c>
      <c r="M17" s="2" t="n">
        <v>28.201028</v>
      </c>
      <c r="N17" s="1" t="n">
        <f aca="false">AVERAGE(D17:M17)</f>
        <v>30.2110122</v>
      </c>
      <c r="O17" s="1" t="n">
        <f aca="false">STDEV(D17:M25)</f>
        <v>12.07246577436</v>
      </c>
      <c r="AMJ17" s="0"/>
    </row>
    <row r="18" customFormat="false" ht="12.8" hidden="false" customHeight="false" outlineLevel="0" collapsed="false">
      <c r="A18" s="3" t="s">
        <v>23</v>
      </c>
      <c r="B18" s="3" t="s">
        <v>19</v>
      </c>
      <c r="C18" s="1" t="s">
        <v>17</v>
      </c>
      <c r="D18" s="1" t="n">
        <v>48.193699</v>
      </c>
      <c r="E18" s="1" t="n">
        <v>48.162597</v>
      </c>
      <c r="F18" s="1" t="n">
        <v>47.871773</v>
      </c>
      <c r="G18" s="1" t="n">
        <v>43.583964</v>
      </c>
      <c r="H18" s="1" t="n">
        <v>43.583964</v>
      </c>
      <c r="I18" s="1" t="n">
        <v>46.914831</v>
      </c>
      <c r="J18" s="1" t="n">
        <v>47.01316</v>
      </c>
      <c r="K18" s="1" t="n">
        <v>46.343847</v>
      </c>
      <c r="L18" s="1" t="n">
        <v>46.459704</v>
      </c>
      <c r="M18" s="1" t="n">
        <v>46.44584</v>
      </c>
      <c r="N18" s="1" t="n">
        <f aca="false">AVERAGE(D18:M18)</f>
        <v>46.4573379</v>
      </c>
      <c r="O18" s="1" t="n">
        <f aca="false">STDEV(D18:M26)</f>
        <v>13.2425703820383</v>
      </c>
    </row>
    <row r="19" s="2" customFormat="true" ht="12.8" hidden="false" customHeight="false" outlineLevel="0" collapsed="false">
      <c r="A19" s="3" t="s">
        <v>23</v>
      </c>
      <c r="B19" s="3" t="s">
        <v>19</v>
      </c>
      <c r="C19" s="2" t="s">
        <v>18</v>
      </c>
      <c r="D19" s="2" t="n">
        <v>47.194135</v>
      </c>
      <c r="E19" s="2" t="n">
        <v>51.71128</v>
      </c>
      <c r="F19" s="2" t="n">
        <v>59.968719</v>
      </c>
      <c r="G19" s="2" t="n">
        <v>47.194135</v>
      </c>
      <c r="H19" s="2" t="n">
        <v>50.477479</v>
      </c>
      <c r="I19" s="2" t="n">
        <v>53.011</v>
      </c>
      <c r="J19" s="2" t="n">
        <v>47.329415</v>
      </c>
      <c r="K19" s="2" t="n">
        <v>45.01164</v>
      </c>
      <c r="L19" s="2" t="n">
        <v>50.186987</v>
      </c>
      <c r="M19" s="2" t="n">
        <v>53.78449</v>
      </c>
      <c r="N19" s="1" t="n">
        <f aca="false">AVERAGE(D19:M19)</f>
        <v>50.586928</v>
      </c>
      <c r="O19" s="1" t="n">
        <f aca="false">STDEV(D19:M27)</f>
        <v>13.0726193021916</v>
      </c>
      <c r="AMJ19" s="0"/>
    </row>
    <row r="20" customFormat="false" ht="12.8" hidden="false" customHeight="false" outlineLevel="0" collapsed="false">
      <c r="A20" s="3" t="s">
        <v>24</v>
      </c>
      <c r="B20" s="3" t="s">
        <v>16</v>
      </c>
      <c r="C20" s="1" t="s">
        <v>17</v>
      </c>
      <c r="D20" s="1" t="n">
        <v>18.68183</v>
      </c>
      <c r="E20" s="1" t="n">
        <v>18.681384</v>
      </c>
      <c r="F20" s="1" t="n">
        <v>18.550829</v>
      </c>
      <c r="G20" s="1" t="n">
        <v>18.051444</v>
      </c>
      <c r="H20" s="1" t="n">
        <v>16.894519</v>
      </c>
      <c r="I20" s="1" t="n">
        <v>18.187599</v>
      </c>
      <c r="J20" s="1" t="n">
        <v>18.154534</v>
      </c>
      <c r="K20" s="1" t="n">
        <v>17.830135</v>
      </c>
      <c r="L20" s="1" t="n">
        <v>18.018669</v>
      </c>
      <c r="M20" s="1" t="n">
        <v>18.006364</v>
      </c>
      <c r="N20" s="1" t="n">
        <f aca="false">AVERAGE(D20:M20)</f>
        <v>18.1057307</v>
      </c>
      <c r="O20" s="1" t="n">
        <f aca="false">STDEV(D20:M28)</f>
        <v>10.8390159553845</v>
      </c>
    </row>
    <row r="21" s="2" customFormat="true" ht="12.8" hidden="false" customHeight="false" outlineLevel="0" collapsed="false">
      <c r="A21" s="3" t="s">
        <v>24</v>
      </c>
      <c r="B21" s="3" t="s">
        <v>16</v>
      </c>
      <c r="C21" s="2" t="s">
        <v>18</v>
      </c>
      <c r="D21" s="2" t="n">
        <v>16.204119</v>
      </c>
      <c r="E21" s="2" t="n">
        <v>18.432613</v>
      </c>
      <c r="F21" s="2" t="n">
        <v>21.06638</v>
      </c>
      <c r="G21" s="2" t="n">
        <v>16.204119</v>
      </c>
      <c r="H21" s="2" t="n">
        <v>17.108207</v>
      </c>
      <c r="I21" s="2" t="n">
        <v>18.329748</v>
      </c>
      <c r="J21" s="2" t="n">
        <v>17.140675</v>
      </c>
      <c r="K21" s="2" t="n">
        <v>16.576785</v>
      </c>
      <c r="L21" s="2" t="n">
        <v>16.001741</v>
      </c>
      <c r="M21" s="2" t="n">
        <v>16.947658</v>
      </c>
      <c r="N21" s="1" t="n">
        <f aca="false">AVERAGE(D21:M21)</f>
        <v>17.4012045</v>
      </c>
      <c r="O21" s="1" t="n">
        <f aca="false">STDEV(D21:M29)</f>
        <v>10.7536554150902</v>
      </c>
      <c r="AMJ21" s="0"/>
    </row>
    <row r="22" customFormat="false" ht="12.8" hidden="false" customHeight="false" outlineLevel="0" collapsed="false">
      <c r="A22" s="3" t="s">
        <v>24</v>
      </c>
      <c r="B22" s="3" t="s">
        <v>22</v>
      </c>
      <c r="C22" s="1" t="s">
        <v>17</v>
      </c>
      <c r="D22" s="1" t="n">
        <v>27.699388</v>
      </c>
      <c r="E22" s="1" t="n">
        <v>27.69763</v>
      </c>
      <c r="F22" s="1" t="n">
        <v>27.508024</v>
      </c>
      <c r="G22" s="1" t="n">
        <v>26.76323</v>
      </c>
      <c r="H22" s="1" t="n">
        <v>25.048453</v>
      </c>
      <c r="I22" s="1" t="n">
        <v>26.979433</v>
      </c>
      <c r="J22" s="1" t="n">
        <v>26.98938</v>
      </c>
      <c r="K22" s="1" t="n">
        <v>26.586502</v>
      </c>
      <c r="L22" s="1" t="n">
        <v>26.711644</v>
      </c>
      <c r="M22" s="1" t="n">
        <v>26.695614</v>
      </c>
      <c r="N22" s="1" t="n">
        <f aca="false">AVERAGE(D22:M22)</f>
        <v>26.8679298</v>
      </c>
      <c r="O22" s="1" t="n">
        <f aca="false">STDEV(D22:M30)</f>
        <v>10.5639513216922</v>
      </c>
    </row>
    <row r="23" s="2" customFormat="true" ht="12.8" hidden="false" customHeight="false" outlineLevel="0" collapsed="false">
      <c r="A23" s="3" t="s">
        <v>24</v>
      </c>
      <c r="B23" s="3" t="s">
        <v>22</v>
      </c>
      <c r="C23" s="2" t="s">
        <v>18</v>
      </c>
      <c r="D23" s="2" t="n">
        <v>27.089814</v>
      </c>
      <c r="E23" s="2" t="n">
        <v>28.536427</v>
      </c>
      <c r="F23" s="2" t="n">
        <v>31.740002</v>
      </c>
      <c r="G23" s="2" t="n">
        <v>27.089814</v>
      </c>
      <c r="H23" s="2" t="n">
        <v>26.22271</v>
      </c>
      <c r="I23" s="2" t="n">
        <v>31.601842</v>
      </c>
      <c r="J23" s="2" t="n">
        <v>29.632537</v>
      </c>
      <c r="K23" s="2" t="n">
        <v>27.957218</v>
      </c>
      <c r="L23" s="2" t="n">
        <v>31.579478</v>
      </c>
      <c r="M23" s="2" t="n">
        <v>28.047575</v>
      </c>
      <c r="N23" s="1" t="n">
        <f aca="false">AVERAGE(D23:M23)</f>
        <v>28.9497417</v>
      </c>
      <c r="O23" s="1" t="n">
        <f aca="false">STDEV(D23:M31)</f>
        <v>10.9431748227874</v>
      </c>
      <c r="AMJ23" s="0"/>
    </row>
    <row r="24" customFormat="false" ht="12.8" hidden="false" customHeight="false" outlineLevel="0" collapsed="false">
      <c r="A24" s="3" t="s">
        <v>24</v>
      </c>
      <c r="B24" s="3" t="s">
        <v>19</v>
      </c>
      <c r="C24" s="1" t="s">
        <v>17</v>
      </c>
      <c r="D24" s="1" t="n">
        <v>44.674654</v>
      </c>
      <c r="E24" s="1" t="n">
        <v>44.670184</v>
      </c>
      <c r="F24" s="1" t="n">
        <v>44.372176</v>
      </c>
      <c r="G24" s="1" t="n">
        <v>43.156698</v>
      </c>
      <c r="H24" s="1" t="n">
        <v>40.399124</v>
      </c>
      <c r="I24" s="1" t="n">
        <v>43.49374</v>
      </c>
      <c r="J24" s="1" t="n">
        <v>43.5786</v>
      </c>
      <c r="K24" s="1" t="n">
        <v>42.95413</v>
      </c>
      <c r="L24" s="1" t="n">
        <v>42.978761</v>
      </c>
      <c r="M24" s="1" t="n">
        <v>43.052252</v>
      </c>
      <c r="N24" s="1" t="n">
        <f aca="false">AVERAGE(D24:M24)</f>
        <v>43.3330319</v>
      </c>
      <c r="O24" s="1" t="n">
        <f aca="false">STDEV(D24:M31)</f>
        <v>11.5940817139397</v>
      </c>
    </row>
    <row r="25" s="2" customFormat="true" ht="12.8" hidden="false" customHeight="false" outlineLevel="0" collapsed="false">
      <c r="A25" s="3" t="s">
        <v>24</v>
      </c>
      <c r="B25" s="3" t="s">
        <v>19</v>
      </c>
      <c r="C25" s="2" t="s">
        <v>18</v>
      </c>
      <c r="D25" s="2" t="n">
        <v>42.087427</v>
      </c>
      <c r="E25" s="2" t="n">
        <v>48.340452</v>
      </c>
      <c r="F25" s="2" t="n">
        <v>50.76481</v>
      </c>
      <c r="G25" s="2" t="n">
        <v>42.087427</v>
      </c>
      <c r="H25" s="2" t="n">
        <v>46.0146</v>
      </c>
      <c r="I25" s="2" t="n">
        <v>47.107169</v>
      </c>
      <c r="J25" s="2" t="n">
        <v>42.276592</v>
      </c>
      <c r="K25" s="2" t="n">
        <v>40.452413</v>
      </c>
      <c r="L25" s="2" t="n">
        <v>42.866489</v>
      </c>
      <c r="M25" s="2" t="n">
        <v>47.034291</v>
      </c>
      <c r="N25" s="1" t="n">
        <f aca="false">AVERAGE(D25:M25)</f>
        <v>44.903167</v>
      </c>
      <c r="O25" s="1" t="n">
        <f aca="false">STDEV(D25:M32)</f>
        <v>10.9053909351513</v>
      </c>
      <c r="AMJ25" s="0"/>
    </row>
    <row r="26" customFormat="false" ht="12.8" hidden="false" customHeight="false" outlineLevel="0" collapsed="false">
      <c r="A26" s="3" t="s">
        <v>25</v>
      </c>
      <c r="B26" s="3" t="s">
        <v>16</v>
      </c>
      <c r="C26" s="1" t="s">
        <v>17</v>
      </c>
      <c r="D26" s="1" t="n">
        <v>17.234953</v>
      </c>
      <c r="E26" s="1" t="n">
        <v>17.236274</v>
      </c>
      <c r="F26" s="1" t="n">
        <v>17.120912</v>
      </c>
      <c r="G26" s="1" t="n">
        <v>16.552816</v>
      </c>
      <c r="H26" s="1" t="n">
        <v>15.585898</v>
      </c>
      <c r="I26" s="1" t="n">
        <v>16.772222</v>
      </c>
      <c r="J26" s="1" t="n">
        <v>16.765404</v>
      </c>
      <c r="K26" s="1" t="n">
        <v>16.395356</v>
      </c>
      <c r="L26" s="1" t="n">
        <v>16.617265</v>
      </c>
      <c r="M26" s="1" t="n">
        <v>16.609625</v>
      </c>
      <c r="N26" s="1" t="n">
        <f aca="false">AVERAGE(D26:M26)</f>
        <v>16.6890725</v>
      </c>
      <c r="O26" s="1" t="n">
        <f aca="false">STDEV(D26:M33)</f>
        <v>8.50469944721346</v>
      </c>
    </row>
    <row r="27" s="2" customFormat="true" ht="12.8" hidden="false" customHeight="false" outlineLevel="0" collapsed="false">
      <c r="A27" s="3" t="s">
        <v>25</v>
      </c>
      <c r="B27" s="3" t="s">
        <v>16</v>
      </c>
      <c r="C27" s="2" t="s">
        <v>18</v>
      </c>
      <c r="D27" s="2" t="n">
        <v>16.388405</v>
      </c>
      <c r="E27" s="2" t="n">
        <v>15.776293</v>
      </c>
      <c r="F27" s="2" t="n">
        <v>17.336367</v>
      </c>
      <c r="G27" s="2" t="n">
        <v>16.388405</v>
      </c>
      <c r="H27" s="2" t="n">
        <v>17.749188</v>
      </c>
      <c r="I27" s="2" t="n">
        <v>18.111723</v>
      </c>
      <c r="J27" s="2" t="n">
        <v>16.914372</v>
      </c>
      <c r="K27" s="2" t="n">
        <v>16.662905</v>
      </c>
      <c r="L27" s="2" t="n">
        <v>16.639671</v>
      </c>
      <c r="M27" s="2" t="n">
        <v>14.941654</v>
      </c>
      <c r="N27" s="1" t="n">
        <f aca="false">AVERAGE(D27:M27)</f>
        <v>16.6908983</v>
      </c>
      <c r="O27" s="1" t="n">
        <f aca="false">STDEV(D27:M34)</f>
        <v>8.65070721097042</v>
      </c>
      <c r="AMJ27" s="0"/>
    </row>
    <row r="28" customFormat="false" ht="12.8" hidden="false" customHeight="false" outlineLevel="0" collapsed="false">
      <c r="A28" s="3" t="s">
        <v>25</v>
      </c>
      <c r="B28" s="3" t="s">
        <v>22</v>
      </c>
      <c r="C28" s="1" t="s">
        <v>17</v>
      </c>
      <c r="D28" s="1" t="n">
        <v>19.556526</v>
      </c>
      <c r="E28" s="1" t="n">
        <v>19.557666</v>
      </c>
      <c r="F28" s="1" t="n">
        <v>19.428516</v>
      </c>
      <c r="G28" s="1" t="n">
        <v>18.791841</v>
      </c>
      <c r="H28" s="1" t="n">
        <v>17.685455</v>
      </c>
      <c r="I28" s="1" t="n">
        <v>19.045926</v>
      </c>
      <c r="J28" s="1" t="n">
        <v>19.070463</v>
      </c>
      <c r="K28" s="1" t="n">
        <v>18.773889</v>
      </c>
      <c r="L28" s="1" t="n">
        <v>18.851616</v>
      </c>
      <c r="M28" s="1" t="n">
        <v>18.846453</v>
      </c>
      <c r="N28" s="1" t="n">
        <f aca="false">AVERAGE(D28:M28)</f>
        <v>18.9608351</v>
      </c>
      <c r="O28" s="1" t="n">
        <f aca="false">STDEV(D28:M32)</f>
        <v>8.41541839587154</v>
      </c>
    </row>
    <row r="29" s="2" customFormat="true" ht="12.8" hidden="false" customHeight="false" outlineLevel="0" collapsed="false">
      <c r="A29" s="3" t="s">
        <v>25</v>
      </c>
      <c r="B29" s="3" t="s">
        <v>22</v>
      </c>
      <c r="C29" s="2" t="s">
        <v>18</v>
      </c>
      <c r="D29" s="2" t="n">
        <v>19.470828</v>
      </c>
      <c r="E29" s="2" t="n">
        <v>17.404693</v>
      </c>
      <c r="F29" s="2" t="n">
        <v>24.468875</v>
      </c>
      <c r="G29" s="2" t="n">
        <v>19.470828</v>
      </c>
      <c r="H29" s="2" t="n">
        <v>18.369607</v>
      </c>
      <c r="I29" s="2" t="n">
        <v>21.809379</v>
      </c>
      <c r="J29" s="2" t="n">
        <v>16.979776</v>
      </c>
      <c r="K29" s="2" t="n">
        <v>18.430132</v>
      </c>
      <c r="L29" s="2" t="n">
        <v>20.568432</v>
      </c>
      <c r="M29" s="2" t="n">
        <v>18.810235</v>
      </c>
      <c r="N29" s="1" t="n">
        <f aca="false">AVERAGE(D29:M29)</f>
        <v>19.5782785</v>
      </c>
      <c r="O29" s="1" t="n">
        <f aca="false">STDEV(D29:M33)</f>
        <v>7.95722632312185</v>
      </c>
      <c r="AMJ29" s="0"/>
    </row>
    <row r="30" customFormat="false" ht="12.8" hidden="false" customHeight="false" outlineLevel="0" collapsed="false">
      <c r="A30" s="3" t="s">
        <v>25</v>
      </c>
      <c r="B30" s="3" t="s">
        <v>19</v>
      </c>
      <c r="C30" s="1" t="s">
        <v>17</v>
      </c>
      <c r="D30" s="1" t="n">
        <v>35.353885</v>
      </c>
      <c r="E30" s="1" t="n">
        <v>35.353478</v>
      </c>
      <c r="F30" s="1" t="n">
        <v>35.122445</v>
      </c>
      <c r="G30" s="1" t="n">
        <v>33.989045</v>
      </c>
      <c r="H30" s="1" t="n">
        <v>31.972421</v>
      </c>
      <c r="I30" s="1" t="n">
        <v>34.427378</v>
      </c>
      <c r="J30" s="1" t="n">
        <v>34.508694</v>
      </c>
      <c r="K30" s="1" t="n">
        <v>33.960655</v>
      </c>
      <c r="L30" s="1" t="n">
        <v>34.001012</v>
      </c>
      <c r="M30" s="1" t="n">
        <v>34.06959</v>
      </c>
      <c r="N30" s="1" t="n">
        <f aca="false">AVERAGE(D30:M30)</f>
        <v>34.2758603</v>
      </c>
      <c r="O30" s="1" t="n">
        <f aca="false">STDEV(D30:M34)</f>
        <v>2.76327686286886</v>
      </c>
    </row>
    <row r="31" s="2" customFormat="true" ht="12.8" hidden="false" customHeight="false" outlineLevel="0" collapsed="false">
      <c r="A31" s="3" t="s">
        <v>25</v>
      </c>
      <c r="B31" s="3" t="s">
        <v>19</v>
      </c>
      <c r="C31" s="2" t="s">
        <v>18</v>
      </c>
      <c r="D31" s="2" t="n">
        <v>35.443969</v>
      </c>
      <c r="E31" s="2" t="n">
        <v>39.966555</v>
      </c>
      <c r="F31" s="2" t="n">
        <v>43.415237</v>
      </c>
      <c r="G31" s="2" t="n">
        <v>35.443969</v>
      </c>
      <c r="H31" s="2" t="n">
        <v>34.968404</v>
      </c>
      <c r="I31" s="2" t="n">
        <v>39.406509</v>
      </c>
      <c r="J31" s="2" t="n">
        <v>32.852236</v>
      </c>
      <c r="K31" s="2" t="n">
        <v>35.064331</v>
      </c>
      <c r="L31" s="2" t="n">
        <v>35.134976</v>
      </c>
      <c r="M31" s="2" t="n">
        <v>31.408364</v>
      </c>
      <c r="N31" s="1" t="n">
        <f aca="false">AVERAGE(D31:M31)</f>
        <v>36.310455</v>
      </c>
      <c r="O31" s="1" t="n">
        <f aca="false">STDEV(D31:M35)</f>
        <v>3.58480733154195</v>
      </c>
      <c r="AMJ31" s="0"/>
    </row>
  </sheetData>
  <mergeCells count="20">
    <mergeCell ref="A2:A7"/>
    <mergeCell ref="B2:B3"/>
    <mergeCell ref="B4:B5"/>
    <mergeCell ref="B6:B7"/>
    <mergeCell ref="A8:A13"/>
    <mergeCell ref="B8:B9"/>
    <mergeCell ref="B10:B11"/>
    <mergeCell ref="B12:B13"/>
    <mergeCell ref="A14:A19"/>
    <mergeCell ref="B14:B15"/>
    <mergeCell ref="B16:B17"/>
    <mergeCell ref="B18:B19"/>
    <mergeCell ref="A20:A25"/>
    <mergeCell ref="B20:B21"/>
    <mergeCell ref="B22:B23"/>
    <mergeCell ref="B24:B25"/>
    <mergeCell ref="A26:A31"/>
    <mergeCell ref="B26:B27"/>
    <mergeCell ref="B28:B29"/>
    <mergeCell ref="B30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2020-08-07T11:09:53Z</dcterms:created>
  <dc:creator/>
  <dc:description/>
  <dc:language>en-US</dc:language>
  <cp:lastModifiedBy/>
  <dcterms:modified xsi:type="dcterms:W3CDTF">2020-08-29T16:45:05Z</dcterms:modified>
  <cp:revision>8</cp:revision>
  <dc:subject/>
  <dc:title/>
</cp:coreProperties>
</file>