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projects\Volleyball spreadsheets\Stat tools\"/>
    </mc:Choice>
  </mc:AlternateContent>
  <xr:revisionPtr revIDLastSave="0" documentId="13_ncr:1_{15BB1CBE-3413-4070-B70D-818C491299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shboard" sheetId="2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O3" i="2"/>
  <c r="P3" i="2"/>
  <c r="Q3" i="2"/>
  <c r="R3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L3" i="2"/>
  <c r="K3" i="2"/>
  <c r="J3" i="2"/>
  <c r="I3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F3" i="2"/>
  <c r="D3" i="2"/>
  <c r="E3" i="2"/>
  <c r="C3" i="2"/>
  <c r="B3" i="2"/>
</calcChain>
</file>

<file path=xl/sharedStrings.xml><?xml version="1.0" encoding="utf-8"?>
<sst xmlns="http://schemas.openxmlformats.org/spreadsheetml/2006/main" count="66" uniqueCount="26">
  <si>
    <t>ATT</t>
  </si>
  <si>
    <t>BLOCK</t>
  </si>
  <si>
    <t>REC</t>
  </si>
  <si>
    <t>SERVE</t>
  </si>
  <si>
    <t>WON</t>
  </si>
  <si>
    <t>PLAYER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</si>
  <si>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</si>
  <si>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</si>
  <si>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</si>
  <si>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</si>
  <si>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</si>
  <si>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</si>
  <si>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</si>
  <si>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</si>
  <si>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</si>
  <si>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</si>
  <si>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</si>
  <si>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</si>
  <si>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</si>
  <si>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</si>
  <si>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CONTRIBUTION</t>
  </si>
  <si>
    <t>ERRORS</t>
  </si>
  <si>
    <t>DIG</t>
  </si>
  <si>
    <t>NEUTRAL</t>
  </si>
  <si>
    <t>SUCCESS RATE</t>
  </si>
  <si>
    <t>IMPACT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</si>
</sst>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u/>
      <sz val="11"/>
      <color theme="9"/>
      <name val="Calibri"/>
      <family val="2"/>
      <scheme val="minor"/>
    </font>
    <font>
      <b/>
      <i/>
      <u/>
      <sz val="11"/>
      <color theme="4" tint="0.39997558519241921"/>
      <name val="Calibri"/>
      <family val="2"/>
      <scheme val="minor"/>
    </font>
    <font>
      <b/>
      <i/>
      <u/>
      <sz val="11"/>
      <color rgb="FF7030A0"/>
      <name val="Calibri"/>
      <family val="2"/>
      <scheme val="minor"/>
    </font>
    <font>
      <b/>
      <i/>
      <u/>
      <sz val="11"/>
      <color rgb="FF00B0F0"/>
      <name val="Calibri"/>
      <family val="2"/>
      <scheme val="minor"/>
    </font>
    <font>
      <b/>
      <i/>
      <u/>
      <sz val="11"/>
      <color rgb="FF00B050"/>
      <name val="Calibri"/>
      <family val="2"/>
      <scheme val="minor"/>
    </font>
    <font>
      <b/>
      <i/>
      <u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2" fontId="1" fillId="0" borderId="0" xfId="0" applyNumberFormat="1" applyFont="1"/>
    <xf numFmtId="1" fontId="0" fillId="0" borderId="0" xfId="0" applyNumberFormat="1"/>
    <xf numFmtId="10" fontId="9" fillId="0" borderId="0" xfId="0" applyNumberFormat="1" applyFont="1"/>
    <xf numFmtId="10" fontId="10" fillId="0" borderId="0" xfId="0" applyNumberFormat="1" applyFont="1"/>
    <xf numFmtId="10" fontId="1" fillId="0" borderId="0" xfId="0" applyNumberFormat="1" applyFont="1"/>
    <xf numFmtId="10" fontId="8" fillId="0" borderId="0" xfId="0" applyNumberFormat="1" applyFont="1"/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62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</a:t>
            </a:r>
            <a:r>
              <a:rPr lang="en-US" baseline="0"/>
              <a:t> 1 Success v Impact </a:t>
            </a:r>
          </a:p>
          <a:p>
            <a:pPr>
              <a:defRPr/>
            </a:pPr>
            <a:endParaRPr lang="el-GR"/>
          </a:p>
        </c:rich>
      </c:tx>
      <c:layout>
        <c:manualLayout>
          <c:xMode val="edge"/>
          <c:yMode val="edge"/>
          <c:x val="0.342833333333333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Impact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Dashboard!$N$2:$R$2</c:f>
              <c:strCache>
                <c:ptCount val="5"/>
                <c:pt idx="0">
                  <c:v>ATT</c:v>
                </c:pt>
                <c:pt idx="1">
                  <c:v>BLOCK</c:v>
                </c:pt>
                <c:pt idx="2">
                  <c:v>SERVE</c:v>
                </c:pt>
                <c:pt idx="3">
                  <c:v>REC</c:v>
                </c:pt>
                <c:pt idx="4">
                  <c:v>DIG</c:v>
                </c:pt>
              </c:strCache>
            </c:strRef>
          </c:cat>
          <c:val>
            <c:numRef>
              <c:f>Dashboard!$N$3:$R$3</c:f>
              <c:numCache>
                <c:formatCode>0.00%</c:formatCode>
                <c:ptCount val="5"/>
                <c:pt idx="0">
                  <c:v>0.25</c:v>
                </c:pt>
                <c:pt idx="1">
                  <c:v>0.25423728813559321</c:v>
                </c:pt>
                <c:pt idx="2">
                  <c:v>0.47619047619047616</c:v>
                </c:pt>
                <c:pt idx="3">
                  <c:v>0.31578947368421051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8-430A-8504-196EA3B83A9C}"/>
            </c:ext>
          </c:extLst>
        </c:ser>
        <c:ser>
          <c:idx val="1"/>
          <c:order val="1"/>
          <c:tx>
            <c:v>Success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Dashboard!$H$3:$L$3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0.6</c:v>
                </c:pt>
                <c:pt idx="2">
                  <c:v>1</c:v>
                </c:pt>
                <c:pt idx="3">
                  <c:v>0.66666666666666663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8-430A-8504-196EA3B8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43039"/>
        <c:axId val="1462379679"/>
      </c:radarChart>
      <c:catAx>
        <c:axId val="14624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2379679"/>
        <c:crosses val="autoZero"/>
        <c:auto val="1"/>
        <c:lblAlgn val="ctr"/>
        <c:lblOffset val="100"/>
        <c:noMultiLvlLbl val="0"/>
      </c:catAx>
      <c:valAx>
        <c:axId val="146237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624430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</a:t>
            </a:r>
            <a:r>
              <a:rPr lang="en-US" baseline="0"/>
              <a:t> 1 Contribution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Dashboard!$B$2:$F$2</c:f>
              <c:strCache>
                <c:ptCount val="5"/>
                <c:pt idx="0">
                  <c:v>ATT</c:v>
                </c:pt>
                <c:pt idx="1">
                  <c:v>BLOCK</c:v>
                </c:pt>
                <c:pt idx="2">
                  <c:v>SERVE</c:v>
                </c:pt>
                <c:pt idx="3">
                  <c:v>REC</c:v>
                </c:pt>
                <c:pt idx="4">
                  <c:v>DIG</c:v>
                </c:pt>
              </c:strCache>
            </c:strRef>
          </c:cat>
          <c:val>
            <c:numRef>
              <c:f>Dashboard!$B$3:$F$3</c:f>
              <c:numCache>
                <c:formatCode>0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690-82E5-C711B3C2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699135"/>
        <c:axId val="1629698655"/>
      </c:barChart>
      <c:catAx>
        <c:axId val="162969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9698655"/>
        <c:crosses val="autoZero"/>
        <c:auto val="1"/>
        <c:lblAlgn val="ctr"/>
        <c:lblOffset val="100"/>
        <c:noMultiLvlLbl val="0"/>
      </c:catAx>
      <c:valAx>
        <c:axId val="16296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969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121920</xdr:rowOff>
    </xdr:to>
    <xdr:sp macro="" textlink="">
      <xdr:nvSpPr>
        <xdr:cNvPr id="3073" name="AutoShape 1" descr="Εικόνα αποτελέσματος">
          <a:extLst>
            <a:ext uri="{FF2B5EF4-FFF2-40B4-BE49-F238E27FC236}">
              <a16:creationId xmlns:a16="http://schemas.microsoft.com/office/drawing/2014/main" id="{74B7843D-D915-08C6-C2DF-21F48FFA018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601980</xdr:colOff>
      <xdr:row>17</xdr:row>
      <xdr:rowOff>167640</xdr:rowOff>
    </xdr:from>
    <xdr:to>
      <xdr:col>8</xdr:col>
      <xdr:colOff>7620</xdr:colOff>
      <xdr:row>40</xdr:row>
      <xdr:rowOff>155946</xdr:rowOff>
    </xdr:to>
    <xdr:pic>
      <xdr:nvPicPr>
        <xdr:cNvPr id="5" name="Εικόνα 4">
          <a:extLst>
            <a:ext uri="{FF2B5EF4-FFF2-40B4-BE49-F238E27FC236}">
              <a16:creationId xmlns:a16="http://schemas.microsoft.com/office/drawing/2014/main" id="{C321BCAC-A517-9C73-14D2-58E059A0F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3276600"/>
          <a:ext cx="4282440" cy="41945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175260</xdr:rowOff>
    </xdr:from>
    <xdr:to>
      <xdr:col>7</xdr:col>
      <xdr:colOff>327660</xdr:colOff>
      <xdr:row>17</xdr:row>
      <xdr:rowOff>175260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C964765-25A1-4D3E-85D8-AF306C58D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175260</xdr:rowOff>
    </xdr:from>
    <xdr:to>
      <xdr:col>16</xdr:col>
      <xdr:colOff>60960</xdr:colOff>
      <xdr:row>17</xdr:row>
      <xdr:rowOff>175260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DA7F6880-1DEA-4F80-A994-0057FA258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selection activeCell="O3" sqref="O3"/>
    </sheetView>
  </sheetViews>
  <sheetFormatPr defaultRowHeight="14.4" x14ac:dyDescent="0.3"/>
  <cols>
    <col min="2" max="2" width="8.88671875" customWidth="1"/>
  </cols>
  <sheetData>
    <row r="1" spans="1:18" x14ac:dyDescent="0.3">
      <c r="C1" s="3" t="s">
        <v>4</v>
      </c>
      <c r="I1" s="2" t="s">
        <v>21</v>
      </c>
      <c r="O1" s="8" t="s">
        <v>23</v>
      </c>
    </row>
    <row r="2" spans="1:18" x14ac:dyDescent="0.3">
      <c r="A2" s="4" t="s">
        <v>5</v>
      </c>
      <c r="B2" s="1" t="s">
        <v>0</v>
      </c>
      <c r="C2" s="1" t="s">
        <v>1</v>
      </c>
      <c r="D2" s="1" t="s">
        <v>3</v>
      </c>
      <c r="E2" s="1" t="s">
        <v>2</v>
      </c>
      <c r="F2" s="1" t="s">
        <v>22</v>
      </c>
      <c r="H2" s="1" t="s">
        <v>0</v>
      </c>
      <c r="I2" s="1" t="s">
        <v>1</v>
      </c>
      <c r="J2" s="1" t="s">
        <v>3</v>
      </c>
      <c r="K2" s="1" t="s">
        <v>2</v>
      </c>
      <c r="L2" s="1" t="s">
        <v>22</v>
      </c>
      <c r="N2" s="1" t="s">
        <v>0</v>
      </c>
      <c r="O2" s="1" t="s">
        <v>1</v>
      </c>
      <c r="P2" s="1" t="s">
        <v>3</v>
      </c>
      <c r="Q2" s="1" t="s">
        <v>2</v>
      </c>
      <c r="R2" s="1" t="s">
        <v>22</v>
      </c>
    </row>
    <row r="3" spans="1:18" x14ac:dyDescent="0.3">
      <c r="A3" t="s">
        <v>6</v>
      </c>
      <c r="B3">
        <v>8</v>
      </c>
      <c r="C3">
        <v>15</v>
      </c>
      <c r="D3">
        <v>10</v>
      </c>
      <c r="E3">
        <v>6</v>
      </c>
      <c r="F3">
        <v>1</v>
      </c>
      <c r="H3">
        <v>4</v>
      </c>
      <c r="I3">
        <v>10</v>
      </c>
      <c r="J3">
        <v>0</v>
      </c>
      <c r="K3">
        <v>3</v>
      </c>
      <c r="L3">
        <v>1</v>
      </c>
      <c r="N3">
        <v>20</v>
      </c>
      <c r="O3">
        <v>34</v>
      </c>
      <c r="P3">
        <v>11</v>
      </c>
      <c r="Q3">
        <v>10</v>
      </c>
      <c r="R3">
        <v>4</v>
      </c>
    </row>
    <row r="4" spans="1:18" x14ac:dyDescent="0.3">
      <c r="A4" t="s">
        <v>7</v>
      </c>
    </row>
    <row r="5" spans="1:18" x14ac:dyDescent="0.3">
      <c r="A5" t="s">
        <v>8</v>
      </c>
    </row>
    <row r="6" spans="1:18" x14ac:dyDescent="0.3">
      <c r="A6" t="s">
        <v>9</v>
      </c>
    </row>
    <row r="7" spans="1:18" x14ac:dyDescent="0.3">
      <c r="A7" t="s">
        <v>10</v>
      </c>
    </row>
    <row r="8" spans="1:18" x14ac:dyDescent="0.3">
      <c r="A8" t="s">
        <v>11</v>
      </c>
    </row>
    <row r="9" spans="1:18" x14ac:dyDescent="0.3">
      <c r="A9" t="s">
        <v>12</v>
      </c>
    </row>
    <row r="10" spans="1:18" x14ac:dyDescent="0.3">
      <c r="A10" t="s">
        <v>13</v>
      </c>
    </row>
    <row r="11" spans="1:18" x14ac:dyDescent="0.3">
      <c r="A11" t="s">
        <v>14</v>
      </c>
    </row>
    <row r="12" spans="1:18" x14ac:dyDescent="0.3">
      <c r="A12" t="s">
        <v>15</v>
      </c>
    </row>
    <row r="13" spans="1:18" x14ac:dyDescent="0.3">
      <c r="A13" t="s">
        <v>16</v>
      </c>
    </row>
    <row r="14" spans="1:18" x14ac:dyDescent="0.3">
      <c r="A14" t="s">
        <v>17</v>
      </c>
    </row>
    <row r="15" spans="1:18" x14ac:dyDescent="0.3">
      <c r="A15" t="s">
        <v>18</v>
      </c>
    </row>
    <row r="16" spans="1:18" x14ac:dyDescent="0.3">
      <c r="A16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AFE2-E9E2-4A89-BFCF-1FE7026D82E1}">
  <dimension ref="A1:R16"/>
  <sheetViews>
    <sheetView tabSelected="1" workbookViewId="0">
      <selection activeCell="K21" sqref="K21"/>
    </sheetView>
  </sheetViews>
  <sheetFormatPr defaultRowHeight="14.4" x14ac:dyDescent="0.3"/>
  <sheetData>
    <row r="1" spans="1:18" x14ac:dyDescent="0.3">
      <c r="C1" s="6" t="s">
        <v>20</v>
      </c>
      <c r="H1" s="7"/>
      <c r="I1" s="11" t="s">
        <v>24</v>
      </c>
      <c r="J1" s="12"/>
      <c r="K1" s="7"/>
      <c r="L1" s="7"/>
      <c r="N1" s="7"/>
      <c r="O1" s="14" t="s">
        <v>25</v>
      </c>
      <c r="P1" s="7"/>
      <c r="Q1" s="7"/>
      <c r="R1" s="7"/>
    </row>
    <row r="2" spans="1:18" x14ac:dyDescent="0.3">
      <c r="A2" s="5" t="s">
        <v>5</v>
      </c>
      <c r="B2" s="9" t="s">
        <v>0</v>
      </c>
      <c r="C2" s="9" t="s">
        <v>1</v>
      </c>
      <c r="D2" s="9" t="s">
        <v>3</v>
      </c>
      <c r="E2" s="9" t="s">
        <v>2</v>
      </c>
      <c r="F2" s="1" t="s">
        <v>22</v>
      </c>
      <c r="H2" s="13" t="s">
        <v>0</v>
      </c>
      <c r="I2" s="13" t="s">
        <v>1</v>
      </c>
      <c r="J2" s="13" t="s">
        <v>3</v>
      </c>
      <c r="K2" s="13" t="s">
        <v>2</v>
      </c>
      <c r="L2" s="13" t="s">
        <v>22</v>
      </c>
      <c r="N2" s="13" t="s">
        <v>0</v>
      </c>
      <c r="O2" s="13" t="s">
        <v>1</v>
      </c>
      <c r="P2" s="13" t="s">
        <v>3</v>
      </c>
      <c r="Q2" s="13" t="s">
        <v>2</v>
      </c>
      <c r="R2" s="13" t="s">
        <v>22</v>
      </c>
    </row>
    <row r="3" spans="1:18" x14ac:dyDescent="0.3">
      <c r="A3" t="s">
        <v>6</v>
      </c>
      <c r="B3" s="10">
        <f>Data!B3-Data!H3</f>
        <v>4</v>
      </c>
      <c r="C3" s="10">
        <f>Data!C3-Data!I3</f>
        <v>5</v>
      </c>
      <c r="D3" s="10">
        <f>Data!D3-Data!J3</f>
        <v>10</v>
      </c>
      <c r="E3" s="10">
        <f>Data!E3-Data!K3</f>
        <v>3</v>
      </c>
      <c r="F3" s="10">
        <f>Data!F3-Data!L3</f>
        <v>0</v>
      </c>
      <c r="H3" s="7">
        <f>Data!B3/(Data!B3+Data!H3)</f>
        <v>0.66666666666666663</v>
      </c>
      <c r="I3" s="7">
        <f>Data!C3/(Data!C3+Data!I3)</f>
        <v>0.6</v>
      </c>
      <c r="J3" s="7">
        <f>Data!D3/(Data!D3+Data!J3)</f>
        <v>1</v>
      </c>
      <c r="K3" s="7">
        <f>Data!E3/(Data!E3+Data!K3)</f>
        <v>0.66666666666666663</v>
      </c>
      <c r="L3" s="7">
        <f>Data!F3/(Data!F3+Data!L3)</f>
        <v>0.5</v>
      </c>
      <c r="N3" s="7">
        <f>Data!B3/(Data!B3+Data!H3+Data!N3)</f>
        <v>0.25</v>
      </c>
      <c r="O3" s="7">
        <f>Data!C3/(Data!C3+Data!I3+Data!O3)</f>
        <v>0.25423728813559321</v>
      </c>
      <c r="P3" s="7">
        <f>Data!D3/(Data!D3+Data!J3+Data!P3)</f>
        <v>0.47619047619047616</v>
      </c>
      <c r="Q3" s="7">
        <f>Data!E3/(Data!E3+Data!K3+Data!Q3)</f>
        <v>0.31578947368421051</v>
      </c>
      <c r="R3" s="7">
        <f>Data!F3/(Data!F3+Data!L3+Data!R3)</f>
        <v>0.16666666666666666</v>
      </c>
    </row>
    <row r="4" spans="1:18" x14ac:dyDescent="0.3">
      <c r="A4" t="s">
        <v>7</v>
      </c>
      <c r="B4" s="10">
        <f>Data!B4-Data!H4</f>
        <v>0</v>
      </c>
      <c r="C4" s="10">
        <f>Data!C4-Data!I4</f>
        <v>0</v>
      </c>
      <c r="D4" s="10">
        <f>Data!D4-Data!J4</f>
        <v>0</v>
      </c>
      <c r="E4" s="10">
        <f>Data!E4-Data!K4</f>
        <v>0</v>
      </c>
      <c r="F4" s="10">
        <f>Data!F4-Data!L4</f>
        <v>0</v>
      </c>
      <c r="H4" s="7" t="e">
        <f>Data!B4/(Data!B4+Data!H4)</f>
        <v>#DIV/0!</v>
      </c>
      <c r="I4" s="7" t="e">
        <f>Data!C4/(Data!C4+Data!I4)</f>
        <v>#DIV/0!</v>
      </c>
      <c r="J4" s="7" t="e">
        <f>Data!D4/(Data!D4+Data!J4)</f>
        <v>#DIV/0!</v>
      </c>
      <c r="K4" s="7" t="e">
        <f>Data!E4/(Data!E4+Data!K4)</f>
        <v>#DIV/0!</v>
      </c>
      <c r="L4" s="7" t="e">
        <f>Data!F4/(Data!F4+Data!L4)</f>
        <v>#DIV/0!</v>
      </c>
      <c r="N4" s="7" t="e">
        <f>Data!B4/(Data!B4+Data!H4+Data!N4)</f>
        <v>#DIV/0!</v>
      </c>
      <c r="O4" s="7" t="e">
        <f>Data!C4/(Data!C4+Data!I4+Data!O4)</f>
        <v>#DIV/0!</v>
      </c>
      <c r="P4" s="7" t="e">
        <f>Data!D4/(Data!D4+Data!J4+Data!P4)</f>
        <v>#DIV/0!</v>
      </c>
      <c r="Q4" s="7" t="e">
        <f>Data!E4/(Data!E4+Data!K4+Data!Q4)</f>
        <v>#DIV/0!</v>
      </c>
      <c r="R4" s="7" t="e">
        <f>Data!F4/(Data!F4+Data!L4+Data!R4)</f>
        <v>#DIV/0!</v>
      </c>
    </row>
    <row r="5" spans="1:18" x14ac:dyDescent="0.3">
      <c r="A5" t="s">
        <v>8</v>
      </c>
      <c r="B5" s="10">
        <f>Data!B5-Data!H5</f>
        <v>0</v>
      </c>
      <c r="C5" s="10">
        <f>Data!C5-Data!I5</f>
        <v>0</v>
      </c>
      <c r="D5" s="10">
        <f>Data!D5-Data!J5</f>
        <v>0</v>
      </c>
      <c r="E5" s="10">
        <f>Data!E5-Data!K5</f>
        <v>0</v>
      </c>
      <c r="F5" s="10">
        <f>Data!F5-Data!L5</f>
        <v>0</v>
      </c>
      <c r="H5" s="7" t="e">
        <f>Data!B5/(Data!B5+Data!H5)</f>
        <v>#DIV/0!</v>
      </c>
      <c r="I5" s="7" t="e">
        <f>Data!C5/(Data!C5+Data!I5)</f>
        <v>#DIV/0!</v>
      </c>
      <c r="J5" s="7" t="e">
        <f>Data!D5/(Data!D5+Data!J5)</f>
        <v>#DIV/0!</v>
      </c>
      <c r="K5" s="7" t="e">
        <f>Data!E5/(Data!E5+Data!K5)</f>
        <v>#DIV/0!</v>
      </c>
      <c r="L5" s="7" t="e">
        <f>Data!F5/(Data!F5+Data!L5)</f>
        <v>#DIV/0!</v>
      </c>
      <c r="N5" s="7" t="e">
        <f>Data!B5/(Data!B5+Data!H5+Data!N5)</f>
        <v>#DIV/0!</v>
      </c>
      <c r="O5" s="7" t="e">
        <f>Data!C5/(Data!C5+Data!I5+Data!O5)</f>
        <v>#DIV/0!</v>
      </c>
      <c r="P5" s="7" t="e">
        <f>Data!D5/(Data!D5+Data!J5+Data!P5)</f>
        <v>#DIV/0!</v>
      </c>
      <c r="Q5" s="7" t="e">
        <f>Data!E5/(Data!E5+Data!K5+Data!Q5)</f>
        <v>#DIV/0!</v>
      </c>
      <c r="R5" s="7" t="e">
        <f>Data!F5/(Data!F5+Data!L5+Data!R5)</f>
        <v>#DIV/0!</v>
      </c>
    </row>
    <row r="6" spans="1:18" x14ac:dyDescent="0.3">
      <c r="A6" t="s">
        <v>9</v>
      </c>
      <c r="B6" s="10">
        <f>Data!B6-Data!H6</f>
        <v>0</v>
      </c>
      <c r="C6" s="10">
        <f>Data!C6-Data!I6</f>
        <v>0</v>
      </c>
      <c r="D6" s="10">
        <f>Data!D6-Data!J6</f>
        <v>0</v>
      </c>
      <c r="E6" s="10">
        <f>Data!E6-Data!K6</f>
        <v>0</v>
      </c>
      <c r="F6" s="10">
        <f>Data!F6-Data!L6</f>
        <v>0</v>
      </c>
      <c r="H6" s="7" t="e">
        <f>Data!B6/(Data!B6+Data!H6)</f>
        <v>#DIV/0!</v>
      </c>
      <c r="I6" s="7" t="e">
        <f>Data!C6/(Data!C6+Data!I6)</f>
        <v>#DIV/0!</v>
      </c>
      <c r="J6" s="7" t="e">
        <f>Data!D6/(Data!D6+Data!J6)</f>
        <v>#DIV/0!</v>
      </c>
      <c r="K6" s="7" t="e">
        <f>Data!E6/(Data!E6+Data!K6)</f>
        <v>#DIV/0!</v>
      </c>
      <c r="L6" s="7" t="e">
        <f>Data!F6/(Data!F6+Data!L6)</f>
        <v>#DIV/0!</v>
      </c>
      <c r="N6" s="7" t="e">
        <f>Data!B6/(Data!B6+Data!H6+Data!N6)</f>
        <v>#DIV/0!</v>
      </c>
      <c r="O6" s="7" t="e">
        <f>Data!C6/(Data!C6+Data!I6+Data!O6)</f>
        <v>#DIV/0!</v>
      </c>
      <c r="P6" s="7" t="e">
        <f>Data!D6/(Data!D6+Data!J6+Data!P6)</f>
        <v>#DIV/0!</v>
      </c>
      <c r="Q6" s="7" t="e">
        <f>Data!E6/(Data!E6+Data!K6+Data!Q6)</f>
        <v>#DIV/0!</v>
      </c>
      <c r="R6" s="7" t="e">
        <f>Data!F6/(Data!F6+Data!L6+Data!R6)</f>
        <v>#DIV/0!</v>
      </c>
    </row>
    <row r="7" spans="1:18" x14ac:dyDescent="0.3">
      <c r="A7" t="s">
        <v>10</v>
      </c>
      <c r="B7" s="10">
        <f>Data!B7-Data!H7</f>
        <v>0</v>
      </c>
      <c r="C7" s="10">
        <f>Data!C7-Data!I7</f>
        <v>0</v>
      </c>
      <c r="D7" s="10">
        <f>Data!D7-Data!J7</f>
        <v>0</v>
      </c>
      <c r="E7" s="10">
        <f>Data!E7-Data!K7</f>
        <v>0</v>
      </c>
      <c r="F7" s="10">
        <f>Data!F7-Data!L7</f>
        <v>0</v>
      </c>
      <c r="H7" s="7" t="e">
        <f>Data!B7/(Data!B7+Data!H7)</f>
        <v>#DIV/0!</v>
      </c>
      <c r="I7" s="7" t="e">
        <f>Data!C7/(Data!C7+Data!I7)</f>
        <v>#DIV/0!</v>
      </c>
      <c r="J7" s="7" t="e">
        <f>Data!D7/(Data!D7+Data!J7)</f>
        <v>#DIV/0!</v>
      </c>
      <c r="K7" s="7" t="e">
        <f>Data!E7/(Data!E7+Data!K7)</f>
        <v>#DIV/0!</v>
      </c>
      <c r="L7" s="7" t="e">
        <f>Data!F7/(Data!F7+Data!L7)</f>
        <v>#DIV/0!</v>
      </c>
      <c r="N7" s="7" t="e">
        <f>Data!B7/(Data!B7+Data!H7+Data!N7)</f>
        <v>#DIV/0!</v>
      </c>
      <c r="O7" s="7" t="e">
        <f>Data!C7/(Data!C7+Data!I7+Data!O7)</f>
        <v>#DIV/0!</v>
      </c>
      <c r="P7" s="7" t="e">
        <f>Data!D7/(Data!D7+Data!J7+Data!P7)</f>
        <v>#DIV/0!</v>
      </c>
      <c r="Q7" s="7" t="e">
        <f>Data!E7/(Data!E7+Data!K7+Data!Q7)</f>
        <v>#DIV/0!</v>
      </c>
      <c r="R7" s="7" t="e">
        <f>Data!F7/(Data!F7+Data!L7+Data!R7)</f>
        <v>#DIV/0!</v>
      </c>
    </row>
    <row r="8" spans="1:18" x14ac:dyDescent="0.3">
      <c r="A8" t="s">
        <v>11</v>
      </c>
      <c r="B8" s="10">
        <f>Data!B8-Data!H8</f>
        <v>0</v>
      </c>
      <c r="C8" s="10">
        <f>Data!C8-Data!I8</f>
        <v>0</v>
      </c>
      <c r="D8" s="10">
        <f>Data!D8-Data!J8</f>
        <v>0</v>
      </c>
      <c r="E8" s="10">
        <f>Data!E8-Data!K8</f>
        <v>0</v>
      </c>
      <c r="F8" s="10">
        <f>Data!F8-Data!L8</f>
        <v>0</v>
      </c>
      <c r="H8" s="7" t="e">
        <f>Data!B8/(Data!B8+Data!H8)</f>
        <v>#DIV/0!</v>
      </c>
      <c r="I8" s="7" t="e">
        <f>Data!C8/(Data!C8+Data!I8)</f>
        <v>#DIV/0!</v>
      </c>
      <c r="J8" s="7" t="e">
        <f>Data!D8/(Data!D8+Data!J8)</f>
        <v>#DIV/0!</v>
      </c>
      <c r="K8" s="7" t="e">
        <f>Data!E8/(Data!E8+Data!K8)</f>
        <v>#DIV/0!</v>
      </c>
      <c r="L8" s="7" t="e">
        <f>Data!F8/(Data!F8+Data!L8)</f>
        <v>#DIV/0!</v>
      </c>
      <c r="N8" s="7" t="e">
        <f>Data!B8/(Data!B8+Data!H8+Data!N8)</f>
        <v>#DIV/0!</v>
      </c>
      <c r="O8" s="7" t="e">
        <f>Data!C8/(Data!C8+Data!I8+Data!O8)</f>
        <v>#DIV/0!</v>
      </c>
      <c r="P8" s="7" t="e">
        <f>Data!D8/(Data!D8+Data!J8+Data!P8)</f>
        <v>#DIV/0!</v>
      </c>
      <c r="Q8" s="7" t="e">
        <f>Data!E8/(Data!E8+Data!K8+Data!Q8)</f>
        <v>#DIV/0!</v>
      </c>
      <c r="R8" s="7" t="e">
        <f>Data!F8/(Data!F8+Data!L8+Data!R8)</f>
        <v>#DIV/0!</v>
      </c>
    </row>
    <row r="9" spans="1:18" x14ac:dyDescent="0.3">
      <c r="A9" t="s">
        <v>12</v>
      </c>
      <c r="B9" s="10">
        <f>Data!B9-Data!H9</f>
        <v>0</v>
      </c>
      <c r="C9" s="10">
        <f>Data!C9-Data!I9</f>
        <v>0</v>
      </c>
      <c r="D9" s="10">
        <f>Data!D9-Data!J9</f>
        <v>0</v>
      </c>
      <c r="E9" s="10">
        <f>Data!E9-Data!K9</f>
        <v>0</v>
      </c>
      <c r="F9" s="10">
        <f>Data!F9-Data!L9</f>
        <v>0</v>
      </c>
      <c r="H9" s="7" t="e">
        <f>Data!B9/(Data!B9+Data!H9)</f>
        <v>#DIV/0!</v>
      </c>
      <c r="I9" s="7" t="e">
        <f>Data!C9/(Data!C9+Data!I9)</f>
        <v>#DIV/0!</v>
      </c>
      <c r="J9" s="7" t="e">
        <f>Data!D9/(Data!D9+Data!J9)</f>
        <v>#DIV/0!</v>
      </c>
      <c r="K9" s="7" t="e">
        <f>Data!E9/(Data!E9+Data!K9)</f>
        <v>#DIV/0!</v>
      </c>
      <c r="L9" s="7" t="e">
        <f>Data!F9/(Data!F9+Data!L9)</f>
        <v>#DIV/0!</v>
      </c>
      <c r="N9" s="7" t="e">
        <f>Data!B9/(Data!B9+Data!H9+Data!N9)</f>
        <v>#DIV/0!</v>
      </c>
      <c r="O9" s="7" t="e">
        <f>Data!C9/(Data!C9+Data!I9+Data!O9)</f>
        <v>#DIV/0!</v>
      </c>
      <c r="P9" s="7" t="e">
        <f>Data!D9/(Data!D9+Data!J9+Data!P9)</f>
        <v>#DIV/0!</v>
      </c>
      <c r="Q9" s="7" t="e">
        <f>Data!E9/(Data!E9+Data!K9+Data!Q9)</f>
        <v>#DIV/0!</v>
      </c>
      <c r="R9" s="7" t="e">
        <f>Data!F9/(Data!F9+Data!L9+Data!R9)</f>
        <v>#DIV/0!</v>
      </c>
    </row>
    <row r="10" spans="1:18" x14ac:dyDescent="0.3">
      <c r="A10" t="s">
        <v>13</v>
      </c>
      <c r="B10" s="10">
        <f>Data!B10-Data!H10</f>
        <v>0</v>
      </c>
      <c r="C10" s="10">
        <f>Data!C10-Data!I10</f>
        <v>0</v>
      </c>
      <c r="D10" s="10">
        <f>Data!D10-Data!J10</f>
        <v>0</v>
      </c>
      <c r="E10" s="10">
        <f>Data!E10-Data!K10</f>
        <v>0</v>
      </c>
      <c r="F10" s="10">
        <f>Data!F10-Data!L10</f>
        <v>0</v>
      </c>
      <c r="H10" s="7" t="e">
        <f>Data!B10/(Data!B10+Data!H10)</f>
        <v>#DIV/0!</v>
      </c>
      <c r="I10" s="7" t="e">
        <f>Data!C10/(Data!C10+Data!I10)</f>
        <v>#DIV/0!</v>
      </c>
      <c r="J10" s="7" t="e">
        <f>Data!D10/(Data!D10+Data!J10)</f>
        <v>#DIV/0!</v>
      </c>
      <c r="K10" s="7" t="e">
        <f>Data!E10/(Data!E10+Data!K10)</f>
        <v>#DIV/0!</v>
      </c>
      <c r="L10" s="7" t="e">
        <f>Data!F10/(Data!F10+Data!L10)</f>
        <v>#DIV/0!</v>
      </c>
      <c r="N10" s="7" t="e">
        <f>Data!B10/(Data!B10+Data!H10+Data!N10)</f>
        <v>#DIV/0!</v>
      </c>
      <c r="O10" s="7" t="e">
        <f>Data!C10/(Data!C10+Data!I10+Data!O10)</f>
        <v>#DIV/0!</v>
      </c>
      <c r="P10" s="7" t="e">
        <f>Data!D10/(Data!D10+Data!J10+Data!P10)</f>
        <v>#DIV/0!</v>
      </c>
      <c r="Q10" s="7" t="e">
        <f>Data!E10/(Data!E10+Data!K10+Data!Q10)</f>
        <v>#DIV/0!</v>
      </c>
      <c r="R10" s="7" t="e">
        <f>Data!F10/(Data!F10+Data!L10+Data!R10)</f>
        <v>#DIV/0!</v>
      </c>
    </row>
    <row r="11" spans="1:18" x14ac:dyDescent="0.3">
      <c r="A11" t="s">
        <v>14</v>
      </c>
      <c r="B11" s="10">
        <f>Data!B11-Data!H11</f>
        <v>0</v>
      </c>
      <c r="C11" s="10">
        <f>Data!C11-Data!I11</f>
        <v>0</v>
      </c>
      <c r="D11" s="10">
        <f>Data!D11-Data!J11</f>
        <v>0</v>
      </c>
      <c r="E11" s="10">
        <f>Data!E11-Data!K11</f>
        <v>0</v>
      </c>
      <c r="F11" s="10">
        <f>Data!F11-Data!L11</f>
        <v>0</v>
      </c>
      <c r="H11" s="7" t="e">
        <f>Data!B11/(Data!B11+Data!H11)</f>
        <v>#DIV/0!</v>
      </c>
      <c r="I11" s="7" t="e">
        <f>Data!C11/(Data!C11+Data!I11)</f>
        <v>#DIV/0!</v>
      </c>
      <c r="J11" s="7" t="e">
        <f>Data!D11/(Data!D11+Data!J11)</f>
        <v>#DIV/0!</v>
      </c>
      <c r="K11" s="7" t="e">
        <f>Data!E11/(Data!E11+Data!K11)</f>
        <v>#DIV/0!</v>
      </c>
      <c r="L11" s="7" t="e">
        <f>Data!F11/(Data!F11+Data!L11)</f>
        <v>#DIV/0!</v>
      </c>
      <c r="N11" s="7" t="e">
        <f>Data!B11/(Data!B11+Data!H11+Data!N11)</f>
        <v>#DIV/0!</v>
      </c>
      <c r="O11" s="7" t="e">
        <f>Data!C11/(Data!C11+Data!I11+Data!O11)</f>
        <v>#DIV/0!</v>
      </c>
      <c r="P11" s="7" t="e">
        <f>Data!D11/(Data!D11+Data!J11+Data!P11)</f>
        <v>#DIV/0!</v>
      </c>
      <c r="Q11" s="7" t="e">
        <f>Data!E11/(Data!E11+Data!K11+Data!Q11)</f>
        <v>#DIV/0!</v>
      </c>
      <c r="R11" s="7" t="e">
        <f>Data!F11/(Data!F11+Data!L11+Data!R11)</f>
        <v>#DIV/0!</v>
      </c>
    </row>
    <row r="12" spans="1:18" x14ac:dyDescent="0.3">
      <c r="A12" t="s">
        <v>15</v>
      </c>
      <c r="B12" s="10">
        <f>Data!B12-Data!H12</f>
        <v>0</v>
      </c>
      <c r="C12" s="10">
        <f>Data!C12-Data!I12</f>
        <v>0</v>
      </c>
      <c r="D12" s="10">
        <f>Data!D12-Data!J12</f>
        <v>0</v>
      </c>
      <c r="E12" s="10">
        <f>Data!E12-Data!K12</f>
        <v>0</v>
      </c>
      <c r="F12" s="10">
        <f>Data!F12-Data!L12</f>
        <v>0</v>
      </c>
      <c r="H12" s="7" t="e">
        <f>Data!B12/(Data!B12+Data!H12)</f>
        <v>#DIV/0!</v>
      </c>
      <c r="I12" s="7" t="e">
        <f>Data!C12/(Data!C12+Data!I12)</f>
        <v>#DIV/0!</v>
      </c>
      <c r="J12" s="7" t="e">
        <f>Data!D12/(Data!D12+Data!J12)</f>
        <v>#DIV/0!</v>
      </c>
      <c r="K12" s="7" t="e">
        <f>Data!E12/(Data!E12+Data!K12)</f>
        <v>#DIV/0!</v>
      </c>
      <c r="L12" s="7" t="e">
        <f>Data!F12/(Data!F12+Data!L12)</f>
        <v>#DIV/0!</v>
      </c>
      <c r="N12" s="7" t="e">
        <f>Data!B12/(Data!B12+Data!H12+Data!N12)</f>
        <v>#DIV/0!</v>
      </c>
      <c r="O12" s="7" t="e">
        <f>Data!C12/(Data!C12+Data!I12+Data!O12)</f>
        <v>#DIV/0!</v>
      </c>
      <c r="P12" s="7" t="e">
        <f>Data!D12/(Data!D12+Data!J12+Data!P12)</f>
        <v>#DIV/0!</v>
      </c>
      <c r="Q12" s="7" t="e">
        <f>Data!E12/(Data!E12+Data!K12+Data!Q12)</f>
        <v>#DIV/0!</v>
      </c>
      <c r="R12" s="7" t="e">
        <f>Data!F12/(Data!F12+Data!L12+Data!R12)</f>
        <v>#DIV/0!</v>
      </c>
    </row>
    <row r="13" spans="1:18" x14ac:dyDescent="0.3">
      <c r="A13" t="s">
        <v>16</v>
      </c>
      <c r="B13" s="10">
        <f>Data!B13-Data!H13</f>
        <v>0</v>
      </c>
      <c r="C13" s="10">
        <f>Data!C13-Data!I13</f>
        <v>0</v>
      </c>
      <c r="D13" s="10">
        <f>Data!D13-Data!J13</f>
        <v>0</v>
      </c>
      <c r="E13" s="10">
        <f>Data!E13-Data!K13</f>
        <v>0</v>
      </c>
      <c r="F13" s="10">
        <f>Data!F13-Data!L13</f>
        <v>0</v>
      </c>
      <c r="H13" s="7" t="e">
        <f>Data!B13/(Data!B13+Data!H13)</f>
        <v>#DIV/0!</v>
      </c>
      <c r="I13" s="7" t="e">
        <f>Data!C13/(Data!C13+Data!I13)</f>
        <v>#DIV/0!</v>
      </c>
      <c r="J13" s="7" t="e">
        <f>Data!D13/(Data!D13+Data!J13)</f>
        <v>#DIV/0!</v>
      </c>
      <c r="K13" s="7" t="e">
        <f>Data!E13/(Data!E13+Data!K13)</f>
        <v>#DIV/0!</v>
      </c>
      <c r="L13" s="7" t="e">
        <f>Data!F13/(Data!F13+Data!L13)</f>
        <v>#DIV/0!</v>
      </c>
      <c r="N13" s="7" t="e">
        <f>Data!B13/(Data!B13+Data!H13+Data!N13)</f>
        <v>#DIV/0!</v>
      </c>
      <c r="O13" s="7" t="e">
        <f>Data!C13/(Data!C13+Data!I13+Data!O13)</f>
        <v>#DIV/0!</v>
      </c>
      <c r="P13" s="7" t="e">
        <f>Data!D13/(Data!D13+Data!J13+Data!P13)</f>
        <v>#DIV/0!</v>
      </c>
      <c r="Q13" s="7" t="e">
        <f>Data!E13/(Data!E13+Data!K13+Data!Q13)</f>
        <v>#DIV/0!</v>
      </c>
      <c r="R13" s="7" t="e">
        <f>Data!F13/(Data!F13+Data!L13+Data!R13)</f>
        <v>#DIV/0!</v>
      </c>
    </row>
    <row r="14" spans="1:18" x14ac:dyDescent="0.3">
      <c r="A14" t="s">
        <v>17</v>
      </c>
      <c r="B14" s="10">
        <f>Data!B14-Data!H14</f>
        <v>0</v>
      </c>
      <c r="C14" s="10">
        <f>Data!C14-Data!I14</f>
        <v>0</v>
      </c>
      <c r="D14" s="10">
        <f>Data!D14-Data!J14</f>
        <v>0</v>
      </c>
      <c r="E14" s="10">
        <f>Data!E14-Data!K14</f>
        <v>0</v>
      </c>
      <c r="F14" s="10">
        <f>Data!F14-Data!L14</f>
        <v>0</v>
      </c>
      <c r="H14" s="7" t="e">
        <f>Data!B14/(Data!B14+Data!H14)</f>
        <v>#DIV/0!</v>
      </c>
      <c r="I14" s="7" t="e">
        <f>Data!C14/(Data!C14+Data!I14)</f>
        <v>#DIV/0!</v>
      </c>
      <c r="J14" s="7" t="e">
        <f>Data!D14/(Data!D14+Data!J14)</f>
        <v>#DIV/0!</v>
      </c>
      <c r="K14" s="7" t="e">
        <f>Data!E14/(Data!E14+Data!K14)</f>
        <v>#DIV/0!</v>
      </c>
      <c r="L14" s="7" t="e">
        <f>Data!F14/(Data!F14+Data!L14)</f>
        <v>#DIV/0!</v>
      </c>
      <c r="N14" s="7" t="e">
        <f>Data!B14/(Data!B14+Data!H14+Data!N14)</f>
        <v>#DIV/0!</v>
      </c>
      <c r="O14" s="7" t="e">
        <f>Data!C14/(Data!C14+Data!I14+Data!O14)</f>
        <v>#DIV/0!</v>
      </c>
      <c r="P14" s="7" t="e">
        <f>Data!D14/(Data!D14+Data!J14+Data!P14)</f>
        <v>#DIV/0!</v>
      </c>
      <c r="Q14" s="7" t="e">
        <f>Data!E14/(Data!E14+Data!K14+Data!Q14)</f>
        <v>#DIV/0!</v>
      </c>
      <c r="R14" s="7" t="e">
        <f>Data!F14/(Data!F14+Data!L14+Data!R14)</f>
        <v>#DIV/0!</v>
      </c>
    </row>
    <row r="15" spans="1:18" x14ac:dyDescent="0.3">
      <c r="A15" t="s">
        <v>18</v>
      </c>
      <c r="B15" s="10">
        <f>Data!B15-Data!H15</f>
        <v>0</v>
      </c>
      <c r="C15" s="10">
        <f>Data!C15-Data!I15</f>
        <v>0</v>
      </c>
      <c r="D15" s="10">
        <f>Data!D15-Data!J15</f>
        <v>0</v>
      </c>
      <c r="E15" s="10">
        <f>Data!E15-Data!K15</f>
        <v>0</v>
      </c>
      <c r="F15" s="10">
        <f>Data!F15-Data!L15</f>
        <v>0</v>
      </c>
      <c r="H15" s="7" t="e">
        <f>Data!B15/(Data!B15+Data!H15)</f>
        <v>#DIV/0!</v>
      </c>
      <c r="I15" s="7" t="e">
        <f>Data!C15/(Data!C15+Data!I15)</f>
        <v>#DIV/0!</v>
      </c>
      <c r="J15" s="7" t="e">
        <f>Data!D15/(Data!D15+Data!J15)</f>
        <v>#DIV/0!</v>
      </c>
      <c r="K15" s="7" t="e">
        <f>Data!E15/(Data!E15+Data!K15)</f>
        <v>#DIV/0!</v>
      </c>
      <c r="L15" s="7" t="e">
        <f>Data!F15/(Data!F15+Data!L15)</f>
        <v>#DIV/0!</v>
      </c>
      <c r="N15" s="7" t="e">
        <f>Data!B15/(Data!B15+Data!H15+Data!N15)</f>
        <v>#DIV/0!</v>
      </c>
      <c r="O15" s="7" t="e">
        <f>Data!C15/(Data!C15+Data!I15+Data!O15)</f>
        <v>#DIV/0!</v>
      </c>
      <c r="P15" s="7" t="e">
        <f>Data!D15/(Data!D15+Data!J15+Data!P15)</f>
        <v>#DIV/0!</v>
      </c>
      <c r="Q15" s="7" t="e">
        <f>Data!E15/(Data!E15+Data!K15+Data!Q15)</f>
        <v>#DIV/0!</v>
      </c>
      <c r="R15" s="7" t="e">
        <f>Data!F15/(Data!F15+Data!L15+Data!R15)</f>
        <v>#DIV/0!</v>
      </c>
    </row>
    <row r="16" spans="1:18" x14ac:dyDescent="0.3">
      <c r="A16" t="s">
        <v>19</v>
      </c>
      <c r="B16" s="10">
        <f>Data!B16-Data!H16</f>
        <v>0</v>
      </c>
      <c r="C16" s="10">
        <f>Data!C16-Data!I16</f>
        <v>0</v>
      </c>
      <c r="D16" s="10">
        <f>Data!D16-Data!J16</f>
        <v>0</v>
      </c>
      <c r="E16" s="10">
        <f>Data!E16-Data!K16</f>
        <v>0</v>
      </c>
      <c r="F16" s="10">
        <f>Data!F16-Data!L16</f>
        <v>0</v>
      </c>
      <c r="H16" s="7" t="e">
        <f>Data!B16/(Data!B16+Data!H16)</f>
        <v>#DIV/0!</v>
      </c>
      <c r="I16" s="7" t="e">
        <f>Data!C16/(Data!C16+Data!I16)</f>
        <v>#DIV/0!</v>
      </c>
      <c r="J16" s="7" t="e">
        <f>Data!D16/(Data!D16+Data!J16)</f>
        <v>#DIV/0!</v>
      </c>
      <c r="K16" s="7" t="e">
        <f>Data!E16/(Data!E16+Data!K16)</f>
        <v>#DIV/0!</v>
      </c>
      <c r="L16" s="7" t="e">
        <f>Data!F16/(Data!F16+Data!L16)</f>
        <v>#DIV/0!</v>
      </c>
      <c r="N16" s="7" t="e">
        <f>Data!B16/(Data!B16+Data!H16+Data!N16)</f>
        <v>#DIV/0!</v>
      </c>
      <c r="O16" s="7" t="e">
        <f>Data!C16/(Data!C16+Data!I16+Data!O16)</f>
        <v>#DIV/0!</v>
      </c>
      <c r="P16" s="7" t="e">
        <f>Data!D16/(Data!D16+Data!J16+Data!P16)</f>
        <v>#DIV/0!</v>
      </c>
      <c r="Q16" s="7" t="e">
        <f>Data!E16/(Data!E16+Data!K16+Data!Q16)</f>
        <v>#DIV/0!</v>
      </c>
      <c r="R16" s="7" t="e">
        <f>Data!F16/(Data!F16+Data!L16+Data!R16)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924B-F93D-45DD-80BF-F88DBC28BDB6}">
  <dimension ref="B1:M1"/>
  <sheetViews>
    <sheetView workbookViewId="0">
      <selection activeCell="G24" sqref="G24"/>
    </sheetView>
  </sheetViews>
  <sheetFormatPr defaultRowHeight="14.4" x14ac:dyDescent="0.3"/>
  <cols>
    <col min="2" max="2" width="17.44140625" customWidth="1"/>
    <col min="13" max="13" width="12.44140625" customWidth="1"/>
  </cols>
  <sheetData>
    <row r="1" spans="2:13" x14ac:dyDescent="0.3">
      <c r="B1" s="8"/>
      <c r="M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Data</vt:lpstr>
      <vt:lpstr>Dashboard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DIMITRIOS GONIDIS</cp:lastModifiedBy>
  <dcterms:created xsi:type="dcterms:W3CDTF">2015-06-05T18:19:34Z</dcterms:created>
  <dcterms:modified xsi:type="dcterms:W3CDTF">2025-09-10T11:59:28Z</dcterms:modified>
</cp:coreProperties>
</file>