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hp-stuff\beisbol_seguro\MySQL\"/>
    </mc:Choice>
  </mc:AlternateContent>
  <bookViews>
    <workbookView xWindow="0" yWindow="0" windowWidth="28800" windowHeight="12480" activeTab="1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40" i="3" l="1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41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19" i="1"/>
  <c r="B20" i="1"/>
  <c r="B21" i="1"/>
  <c r="B22" i="1"/>
  <c r="B23" i="1"/>
  <c r="B24" i="1"/>
  <c r="B25" i="1"/>
  <c r="B26" i="1"/>
  <c r="B27" i="1"/>
  <c r="B28" i="1"/>
  <c r="B2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2" i="3"/>
  <c r="B1" i="3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H476" i="1" s="1"/>
  <c r="D477" i="1"/>
  <c r="E477" i="1"/>
  <c r="F477" i="1"/>
  <c r="H477" i="1" s="1"/>
  <c r="D478" i="1"/>
  <c r="E478" i="1"/>
  <c r="F478" i="1"/>
  <c r="D479" i="1"/>
  <c r="E479" i="1"/>
  <c r="F479" i="1"/>
  <c r="D480" i="1"/>
  <c r="E480" i="1"/>
  <c r="F480" i="1"/>
  <c r="D481" i="1"/>
  <c r="E481" i="1"/>
  <c r="F481" i="1"/>
  <c r="H481" i="1" s="1"/>
  <c r="D482" i="1"/>
  <c r="E482" i="1"/>
  <c r="F482" i="1"/>
  <c r="D483" i="1"/>
  <c r="E483" i="1"/>
  <c r="F483" i="1"/>
  <c r="H483" i="1" s="1"/>
  <c r="D484" i="1"/>
  <c r="E484" i="1"/>
  <c r="F484" i="1"/>
  <c r="D485" i="1"/>
  <c r="E485" i="1"/>
  <c r="F485" i="1"/>
  <c r="H485" i="1" s="1"/>
  <c r="D486" i="1"/>
  <c r="E486" i="1"/>
  <c r="F486" i="1"/>
  <c r="D487" i="1"/>
  <c r="E487" i="1"/>
  <c r="F487" i="1"/>
  <c r="H487" i="1" s="1"/>
  <c r="D488" i="1"/>
  <c r="E488" i="1"/>
  <c r="F488" i="1"/>
  <c r="D489" i="1"/>
  <c r="E489" i="1"/>
  <c r="F489" i="1"/>
  <c r="H489" i="1" s="1"/>
  <c r="D490" i="1"/>
  <c r="E490" i="1"/>
  <c r="F490" i="1"/>
  <c r="D491" i="1"/>
  <c r="E491" i="1"/>
  <c r="F491" i="1"/>
  <c r="H491" i="1" s="1"/>
  <c r="D492" i="1"/>
  <c r="E492" i="1"/>
  <c r="F492" i="1"/>
  <c r="D493" i="1"/>
  <c r="E493" i="1"/>
  <c r="F493" i="1"/>
  <c r="H493" i="1" s="1"/>
  <c r="D494" i="1"/>
  <c r="E494" i="1"/>
  <c r="F494" i="1"/>
  <c r="D495" i="1"/>
  <c r="E495" i="1"/>
  <c r="F495" i="1"/>
  <c r="H495" i="1" s="1"/>
  <c r="D496" i="1"/>
  <c r="E496" i="1"/>
  <c r="F496" i="1"/>
  <c r="D497" i="1"/>
  <c r="E497" i="1"/>
  <c r="F497" i="1"/>
  <c r="H497" i="1" s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H512" i="1" s="1"/>
  <c r="D513" i="1"/>
  <c r="E513" i="1"/>
  <c r="F513" i="1"/>
  <c r="D514" i="1"/>
  <c r="E514" i="1"/>
  <c r="F514" i="1"/>
  <c r="H514" i="1" s="1"/>
  <c r="D515" i="1"/>
  <c r="E515" i="1"/>
  <c r="F515" i="1"/>
  <c r="H515" i="1" s="1"/>
  <c r="D516" i="1"/>
  <c r="E516" i="1"/>
  <c r="F516" i="1"/>
  <c r="D517" i="1"/>
  <c r="E517" i="1"/>
  <c r="F517" i="1"/>
  <c r="D518" i="1"/>
  <c r="E518" i="1"/>
  <c r="F518" i="1"/>
  <c r="H518" i="1" s="1"/>
  <c r="D519" i="1"/>
  <c r="E519" i="1"/>
  <c r="F519" i="1"/>
  <c r="H519" i="1" s="1"/>
  <c r="D520" i="1"/>
  <c r="E520" i="1"/>
  <c r="F520" i="1"/>
  <c r="H520" i="1" s="1"/>
  <c r="D521" i="1"/>
  <c r="E521" i="1"/>
  <c r="F521" i="1"/>
  <c r="D522" i="1"/>
  <c r="E522" i="1"/>
  <c r="F522" i="1"/>
  <c r="H522" i="1" s="1"/>
  <c r="D523" i="1"/>
  <c r="E523" i="1"/>
  <c r="F523" i="1"/>
  <c r="D524" i="1"/>
  <c r="E524" i="1"/>
  <c r="F524" i="1"/>
  <c r="H524" i="1" s="1"/>
  <c r="D525" i="1"/>
  <c r="E525" i="1"/>
  <c r="F525" i="1"/>
  <c r="D526" i="1"/>
  <c r="E526" i="1"/>
  <c r="F526" i="1"/>
  <c r="H526" i="1" s="1"/>
  <c r="D527" i="1"/>
  <c r="E527" i="1"/>
  <c r="F527" i="1"/>
  <c r="D528" i="1"/>
  <c r="E528" i="1"/>
  <c r="F528" i="1"/>
  <c r="H528" i="1" s="1"/>
  <c r="D529" i="1"/>
  <c r="E529" i="1"/>
  <c r="F529" i="1"/>
  <c r="C529" i="1" s="1"/>
  <c r="D530" i="1"/>
  <c r="E530" i="1"/>
  <c r="F530" i="1"/>
  <c r="D531" i="1"/>
  <c r="E531" i="1"/>
  <c r="F531" i="1"/>
  <c r="H531" i="1" s="1"/>
  <c r="D532" i="1"/>
  <c r="E532" i="1"/>
  <c r="F532" i="1"/>
  <c r="H532" i="1" s="1"/>
  <c r="D533" i="1"/>
  <c r="E533" i="1"/>
  <c r="F533" i="1"/>
  <c r="C533" i="1" s="1"/>
  <c r="D534" i="1"/>
  <c r="E534" i="1"/>
  <c r="F534" i="1"/>
  <c r="D535" i="1"/>
  <c r="E535" i="1"/>
  <c r="F535" i="1"/>
  <c r="H535" i="1" s="1"/>
  <c r="D536" i="1"/>
  <c r="E536" i="1"/>
  <c r="F536" i="1"/>
  <c r="C536" i="1" s="1"/>
  <c r="D537" i="1"/>
  <c r="E537" i="1"/>
  <c r="F537" i="1"/>
  <c r="C537" i="1" s="1"/>
  <c r="D538" i="1"/>
  <c r="E538" i="1"/>
  <c r="F538" i="1"/>
  <c r="D539" i="1"/>
  <c r="E539" i="1"/>
  <c r="F539" i="1"/>
  <c r="H539" i="1" s="1"/>
  <c r="D540" i="1"/>
  <c r="E540" i="1"/>
  <c r="F540" i="1"/>
  <c r="H540" i="1" s="1"/>
  <c r="D541" i="1"/>
  <c r="E541" i="1"/>
  <c r="F541" i="1"/>
  <c r="C541" i="1" s="1"/>
  <c r="D542" i="1"/>
  <c r="E542" i="1"/>
  <c r="F542" i="1"/>
  <c r="D543" i="1"/>
  <c r="E543" i="1"/>
  <c r="F543" i="1"/>
  <c r="H543" i="1" s="1"/>
  <c r="D544" i="1"/>
  <c r="E544" i="1"/>
  <c r="F544" i="1"/>
  <c r="H544" i="1" s="1"/>
  <c r="D545" i="1"/>
  <c r="E545" i="1"/>
  <c r="F545" i="1"/>
  <c r="C545" i="1" s="1"/>
  <c r="D546" i="1"/>
  <c r="E546" i="1"/>
  <c r="F546" i="1"/>
  <c r="D547" i="1"/>
  <c r="E547" i="1"/>
  <c r="F547" i="1"/>
  <c r="D548" i="1"/>
  <c r="E548" i="1"/>
  <c r="F548" i="1"/>
  <c r="C548" i="1" s="1"/>
  <c r="D549" i="1"/>
  <c r="E549" i="1"/>
  <c r="F549" i="1"/>
  <c r="C549" i="1" s="1"/>
  <c r="D550" i="1"/>
  <c r="E550" i="1"/>
  <c r="F550" i="1"/>
  <c r="D551" i="1"/>
  <c r="E551" i="1"/>
  <c r="F551" i="1"/>
  <c r="C551" i="1" s="1"/>
  <c r="D552" i="1"/>
  <c r="E552" i="1"/>
  <c r="F552" i="1"/>
  <c r="C552" i="1" s="1"/>
  <c r="D553" i="1"/>
  <c r="E553" i="1"/>
  <c r="F553" i="1"/>
  <c r="C553" i="1" s="1"/>
  <c r="D554" i="1"/>
  <c r="E554" i="1"/>
  <c r="F554" i="1"/>
  <c r="C554" i="1" s="1"/>
  <c r="D555" i="1"/>
  <c r="E555" i="1"/>
  <c r="F555" i="1"/>
  <c r="D556" i="1"/>
  <c r="E556" i="1"/>
  <c r="F556" i="1"/>
  <c r="D557" i="1"/>
  <c r="E557" i="1"/>
  <c r="F557" i="1"/>
  <c r="D558" i="1"/>
  <c r="E558" i="1"/>
  <c r="F558" i="1"/>
  <c r="C558" i="1" s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H564" i="1" s="1"/>
  <c r="D565" i="1"/>
  <c r="E565" i="1"/>
  <c r="F565" i="1"/>
  <c r="D566" i="1"/>
  <c r="E566" i="1"/>
  <c r="F566" i="1"/>
  <c r="D567" i="1"/>
  <c r="E567" i="1"/>
  <c r="F567" i="1"/>
  <c r="D568" i="1"/>
  <c r="E568" i="1"/>
  <c r="F568" i="1"/>
  <c r="C568" i="1" s="1"/>
  <c r="D569" i="1"/>
  <c r="E569" i="1"/>
  <c r="F569" i="1"/>
  <c r="H569" i="1" s="1"/>
  <c r="D570" i="1"/>
  <c r="E570" i="1"/>
  <c r="F570" i="1"/>
  <c r="D571" i="1"/>
  <c r="E571" i="1"/>
  <c r="F571" i="1"/>
  <c r="D572" i="1"/>
  <c r="E572" i="1"/>
  <c r="F572" i="1"/>
  <c r="D573" i="1"/>
  <c r="E573" i="1"/>
  <c r="F573" i="1"/>
  <c r="C573" i="1" s="1"/>
  <c r="D574" i="1"/>
  <c r="E574" i="1"/>
  <c r="F574" i="1"/>
  <c r="D575" i="1"/>
  <c r="E575" i="1"/>
  <c r="F575" i="1"/>
  <c r="C575" i="1" s="1"/>
  <c r="D576" i="1"/>
  <c r="E576" i="1"/>
  <c r="F576" i="1"/>
  <c r="C576" i="1" s="1"/>
  <c r="D577" i="1"/>
  <c r="E577" i="1"/>
  <c r="F577" i="1"/>
  <c r="D578" i="1"/>
  <c r="E578" i="1"/>
  <c r="F578" i="1"/>
  <c r="C578" i="1" s="1"/>
  <c r="D579" i="1"/>
  <c r="E579" i="1"/>
  <c r="F579" i="1"/>
  <c r="C579" i="1" s="1"/>
  <c r="D580" i="1"/>
  <c r="E580" i="1"/>
  <c r="F580" i="1"/>
  <c r="D581" i="1"/>
  <c r="E581" i="1"/>
  <c r="F581" i="1"/>
  <c r="H581" i="1" s="1"/>
  <c r="D582" i="1"/>
  <c r="E582" i="1"/>
  <c r="F582" i="1"/>
  <c r="D583" i="1"/>
  <c r="E583" i="1"/>
  <c r="F583" i="1"/>
  <c r="D584" i="1"/>
  <c r="E584" i="1"/>
  <c r="F584" i="1"/>
  <c r="H584" i="1" s="1"/>
  <c r="D585" i="1"/>
  <c r="E585" i="1"/>
  <c r="F585" i="1"/>
  <c r="D586" i="1"/>
  <c r="E586" i="1"/>
  <c r="F586" i="1"/>
  <c r="D587" i="1"/>
  <c r="E587" i="1"/>
  <c r="F587" i="1"/>
  <c r="C587" i="1" s="1"/>
  <c r="D588" i="1"/>
  <c r="E588" i="1"/>
  <c r="F588" i="1"/>
  <c r="H588" i="1" s="1"/>
  <c r="D589" i="1"/>
  <c r="E589" i="1"/>
  <c r="F589" i="1"/>
  <c r="D590" i="1"/>
  <c r="E590" i="1"/>
  <c r="F590" i="1"/>
  <c r="H590" i="1" s="1"/>
  <c r="D591" i="1"/>
  <c r="E591" i="1"/>
  <c r="F591" i="1"/>
  <c r="C591" i="1" s="1"/>
  <c r="D592" i="1"/>
  <c r="E592" i="1"/>
  <c r="F592" i="1"/>
  <c r="H592" i="1" s="1"/>
  <c r="D593" i="1"/>
  <c r="E593" i="1"/>
  <c r="F593" i="1"/>
  <c r="C593" i="1" s="1"/>
  <c r="D594" i="1"/>
  <c r="E594" i="1"/>
  <c r="F594" i="1"/>
  <c r="D595" i="1"/>
  <c r="E595" i="1"/>
  <c r="F595" i="1"/>
  <c r="D596" i="1"/>
  <c r="E596" i="1"/>
  <c r="F596" i="1"/>
  <c r="C596" i="1" s="1"/>
  <c r="D597" i="1"/>
  <c r="E597" i="1"/>
  <c r="F597" i="1"/>
  <c r="C597" i="1" s="1"/>
  <c r="D598" i="1"/>
  <c r="E598" i="1"/>
  <c r="F598" i="1"/>
  <c r="D599" i="1"/>
  <c r="E599" i="1"/>
  <c r="F599" i="1"/>
  <c r="H599" i="1" s="1"/>
  <c r="D600" i="1"/>
  <c r="E600" i="1"/>
  <c r="F600" i="1"/>
  <c r="D601" i="1"/>
  <c r="E601" i="1"/>
  <c r="F601" i="1"/>
  <c r="C601" i="1" s="1"/>
  <c r="D602" i="1"/>
  <c r="E602" i="1"/>
  <c r="F602" i="1"/>
  <c r="C602" i="1" s="1"/>
  <c r="D603" i="1"/>
  <c r="E603" i="1"/>
  <c r="F603" i="1"/>
  <c r="D604" i="1"/>
  <c r="E604" i="1"/>
  <c r="F604" i="1"/>
  <c r="C604" i="1" s="1"/>
  <c r="D605" i="1"/>
  <c r="E605" i="1"/>
  <c r="F605" i="1"/>
  <c r="C605" i="1" s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C610" i="1" s="1"/>
  <c r="D611" i="1"/>
  <c r="E611" i="1"/>
  <c r="F611" i="1"/>
  <c r="D612" i="1"/>
  <c r="E612" i="1"/>
  <c r="F612" i="1"/>
  <c r="D613" i="1"/>
  <c r="E613" i="1"/>
  <c r="F613" i="1"/>
  <c r="D614" i="1"/>
  <c r="E614" i="1"/>
  <c r="F614" i="1"/>
  <c r="H614" i="1" s="1"/>
  <c r="D615" i="1"/>
  <c r="E615" i="1"/>
  <c r="F615" i="1"/>
  <c r="C615" i="1" s="1"/>
  <c r="D616" i="1"/>
  <c r="E616" i="1"/>
  <c r="F616" i="1"/>
  <c r="D617" i="1"/>
  <c r="E617" i="1"/>
  <c r="F617" i="1"/>
  <c r="C617" i="1" s="1"/>
  <c r="D618" i="1"/>
  <c r="E618" i="1"/>
  <c r="F618" i="1"/>
  <c r="C618" i="1" s="1"/>
  <c r="D619" i="1"/>
  <c r="E619" i="1"/>
  <c r="F619" i="1"/>
  <c r="C619" i="1" s="1"/>
  <c r="D620" i="1"/>
  <c r="E620" i="1"/>
  <c r="F620" i="1"/>
  <c r="C620" i="1" s="1"/>
  <c r="D621" i="1"/>
  <c r="E621" i="1"/>
  <c r="F621" i="1"/>
  <c r="C621" i="1" s="1"/>
  <c r="D622" i="1"/>
  <c r="E622" i="1"/>
  <c r="F622" i="1"/>
  <c r="D623" i="1"/>
  <c r="E623" i="1"/>
  <c r="F623" i="1"/>
  <c r="C623" i="1" s="1"/>
  <c r="D624" i="1"/>
  <c r="E624" i="1"/>
  <c r="F624" i="1"/>
  <c r="C624" i="1" s="1"/>
  <c r="D625" i="1"/>
  <c r="E625" i="1"/>
  <c r="F625" i="1"/>
  <c r="D626" i="1"/>
  <c r="E626" i="1"/>
  <c r="F626" i="1"/>
  <c r="C626" i="1" s="1"/>
  <c r="D627" i="1"/>
  <c r="E627" i="1"/>
  <c r="F627" i="1"/>
  <c r="C627" i="1" s="1"/>
  <c r="D628" i="1"/>
  <c r="E628" i="1"/>
  <c r="F628" i="1"/>
  <c r="D629" i="1"/>
  <c r="E629" i="1"/>
  <c r="F629" i="1"/>
  <c r="C629" i="1" s="1"/>
  <c r="D630" i="1"/>
  <c r="E630" i="1"/>
  <c r="F630" i="1"/>
  <c r="C630" i="1" s="1"/>
  <c r="D631" i="1"/>
  <c r="E631" i="1"/>
  <c r="F631" i="1"/>
  <c r="D632" i="1"/>
  <c r="E632" i="1"/>
  <c r="F632" i="1"/>
  <c r="C632" i="1" s="1"/>
  <c r="D633" i="1"/>
  <c r="E633" i="1"/>
  <c r="F633" i="1"/>
  <c r="D634" i="1"/>
  <c r="E634" i="1"/>
  <c r="F634" i="1"/>
  <c r="C634" i="1" s="1"/>
  <c r="D635" i="1"/>
  <c r="E635" i="1"/>
  <c r="F635" i="1"/>
  <c r="C635" i="1" s="1"/>
  <c r="D636" i="1"/>
  <c r="E636" i="1"/>
  <c r="F636" i="1"/>
  <c r="D637" i="1"/>
  <c r="E637" i="1"/>
  <c r="F637" i="1"/>
  <c r="C637" i="1" s="1"/>
  <c r="D638" i="1"/>
  <c r="E638" i="1"/>
  <c r="F638" i="1"/>
  <c r="C638" i="1" s="1"/>
  <c r="D639" i="1"/>
  <c r="E639" i="1"/>
  <c r="F639" i="1"/>
  <c r="D640" i="1"/>
  <c r="E640" i="1"/>
  <c r="F640" i="1"/>
  <c r="D641" i="1"/>
  <c r="E641" i="1"/>
  <c r="F641" i="1"/>
  <c r="C641" i="1" s="1"/>
  <c r="D437" i="1"/>
  <c r="E437" i="1"/>
  <c r="F437" i="1"/>
  <c r="C437" i="1" s="1"/>
  <c r="D438" i="1"/>
  <c r="E438" i="1"/>
  <c r="F438" i="1"/>
  <c r="C438" i="1" s="1"/>
  <c r="D439" i="1"/>
  <c r="E439" i="1"/>
  <c r="F439" i="1"/>
  <c r="C439" i="1" s="1"/>
  <c r="D440" i="1"/>
  <c r="E440" i="1"/>
  <c r="F440" i="1"/>
  <c r="C440" i="1" s="1"/>
  <c r="D441" i="1"/>
  <c r="E441" i="1"/>
  <c r="F441" i="1"/>
  <c r="C441" i="1" s="1"/>
  <c r="D442" i="1"/>
  <c r="E442" i="1"/>
  <c r="F442" i="1"/>
  <c r="C442" i="1" s="1"/>
  <c r="D443" i="1"/>
  <c r="E443" i="1"/>
  <c r="F443" i="1"/>
  <c r="C443" i="1" s="1"/>
  <c r="D444" i="1"/>
  <c r="E444" i="1"/>
  <c r="F444" i="1"/>
  <c r="C444" i="1" s="1"/>
  <c r="D445" i="1"/>
  <c r="E445" i="1"/>
  <c r="F445" i="1"/>
  <c r="C445" i="1" s="1"/>
  <c r="D446" i="1"/>
  <c r="E446" i="1"/>
  <c r="F446" i="1"/>
  <c r="C446" i="1" s="1"/>
  <c r="D447" i="1"/>
  <c r="E447" i="1"/>
  <c r="F447" i="1"/>
  <c r="C447" i="1" s="1"/>
  <c r="D448" i="1"/>
  <c r="E448" i="1"/>
  <c r="F448" i="1"/>
  <c r="C448" i="1" s="1"/>
  <c r="D449" i="1"/>
  <c r="E449" i="1"/>
  <c r="F449" i="1"/>
  <c r="C449" i="1" s="1"/>
  <c r="D450" i="1"/>
  <c r="E450" i="1"/>
  <c r="F450" i="1"/>
  <c r="C450" i="1" s="1"/>
  <c r="D451" i="1"/>
  <c r="E451" i="1"/>
  <c r="F451" i="1"/>
  <c r="C451" i="1" s="1"/>
  <c r="D452" i="1"/>
  <c r="E452" i="1"/>
  <c r="F452" i="1"/>
  <c r="C452" i="1" s="1"/>
  <c r="D453" i="1"/>
  <c r="E453" i="1"/>
  <c r="F453" i="1"/>
  <c r="C453" i="1" s="1"/>
  <c r="D454" i="1"/>
  <c r="E454" i="1"/>
  <c r="F454" i="1"/>
  <c r="C454" i="1" s="1"/>
  <c r="D455" i="1"/>
  <c r="E455" i="1"/>
  <c r="F455" i="1"/>
  <c r="C455" i="1" s="1"/>
  <c r="D12" i="1"/>
  <c r="E12" i="1"/>
  <c r="F12" i="1"/>
  <c r="C12" i="1" s="1"/>
  <c r="D13" i="1"/>
  <c r="E13" i="1"/>
  <c r="F13" i="1"/>
  <c r="C13" i="1" s="1"/>
  <c r="D14" i="1"/>
  <c r="E14" i="1"/>
  <c r="F14" i="1"/>
  <c r="C14" i="1" s="1"/>
  <c r="D15" i="1"/>
  <c r="E15" i="1"/>
  <c r="F15" i="1"/>
  <c r="C15" i="1" s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C54" i="1" s="1"/>
  <c r="D55" i="1"/>
  <c r="E55" i="1"/>
  <c r="F55" i="1"/>
  <c r="D56" i="1"/>
  <c r="E56" i="1"/>
  <c r="F56" i="1"/>
  <c r="H56" i="1" s="1"/>
  <c r="D57" i="1"/>
  <c r="E57" i="1"/>
  <c r="F57" i="1"/>
  <c r="D58" i="1"/>
  <c r="E58" i="1"/>
  <c r="F58" i="1"/>
  <c r="C58" i="1" s="1"/>
  <c r="D59" i="1"/>
  <c r="E59" i="1"/>
  <c r="F59" i="1"/>
  <c r="C59" i="1" s="1"/>
  <c r="D60" i="1"/>
  <c r="E60" i="1"/>
  <c r="F60" i="1"/>
  <c r="H60" i="1" s="1"/>
  <c r="D61" i="1"/>
  <c r="E61" i="1"/>
  <c r="F61" i="1"/>
  <c r="C61" i="1" s="1"/>
  <c r="D62" i="1"/>
  <c r="E62" i="1"/>
  <c r="F62" i="1"/>
  <c r="C62" i="1" s="1"/>
  <c r="D63" i="1"/>
  <c r="E63" i="1"/>
  <c r="F63" i="1"/>
  <c r="H63" i="1" s="1"/>
  <c r="D64" i="1"/>
  <c r="E64" i="1"/>
  <c r="F64" i="1"/>
  <c r="C64" i="1" s="1"/>
  <c r="D65" i="1"/>
  <c r="E65" i="1"/>
  <c r="F65" i="1"/>
  <c r="C65" i="1" s="1"/>
  <c r="D66" i="1"/>
  <c r="E66" i="1"/>
  <c r="F66" i="1"/>
  <c r="D67" i="1"/>
  <c r="E67" i="1"/>
  <c r="F67" i="1"/>
  <c r="C67" i="1" s="1"/>
  <c r="D68" i="1"/>
  <c r="E68" i="1"/>
  <c r="F68" i="1"/>
  <c r="C68" i="1" s="1"/>
  <c r="D69" i="1"/>
  <c r="E69" i="1"/>
  <c r="F69" i="1"/>
  <c r="D70" i="1"/>
  <c r="E70" i="1"/>
  <c r="F70" i="1"/>
  <c r="D71" i="1"/>
  <c r="E71" i="1"/>
  <c r="F71" i="1"/>
  <c r="C71" i="1" s="1"/>
  <c r="D72" i="1"/>
  <c r="E72" i="1"/>
  <c r="F72" i="1"/>
  <c r="D73" i="1"/>
  <c r="E73" i="1"/>
  <c r="F73" i="1"/>
  <c r="H73" i="1" s="1"/>
  <c r="D74" i="1"/>
  <c r="E74" i="1"/>
  <c r="F74" i="1"/>
  <c r="H74" i="1" s="1"/>
  <c r="D75" i="1"/>
  <c r="E75" i="1"/>
  <c r="F75" i="1"/>
  <c r="H75" i="1" s="1"/>
  <c r="D76" i="1"/>
  <c r="E76" i="1"/>
  <c r="F76" i="1"/>
  <c r="D77" i="1"/>
  <c r="E77" i="1"/>
  <c r="F77" i="1"/>
  <c r="H77" i="1" s="1"/>
  <c r="D78" i="1"/>
  <c r="E78" i="1"/>
  <c r="F78" i="1"/>
  <c r="H78" i="1" s="1"/>
  <c r="D79" i="1"/>
  <c r="E79" i="1"/>
  <c r="F79" i="1"/>
  <c r="H79" i="1" s="1"/>
  <c r="D80" i="1"/>
  <c r="E80" i="1"/>
  <c r="F80" i="1"/>
  <c r="D81" i="1"/>
  <c r="E81" i="1"/>
  <c r="F81" i="1"/>
  <c r="H81" i="1" s="1"/>
  <c r="D82" i="1"/>
  <c r="E82" i="1"/>
  <c r="F82" i="1"/>
  <c r="H82" i="1" s="1"/>
  <c r="D83" i="1"/>
  <c r="E83" i="1"/>
  <c r="F83" i="1"/>
  <c r="D84" i="1"/>
  <c r="E84" i="1"/>
  <c r="F84" i="1"/>
  <c r="D85" i="1"/>
  <c r="E85" i="1"/>
  <c r="F85" i="1"/>
  <c r="D86" i="1"/>
  <c r="E86" i="1"/>
  <c r="F86" i="1"/>
  <c r="H86" i="1" s="1"/>
  <c r="D87" i="1"/>
  <c r="E87" i="1"/>
  <c r="F87" i="1"/>
  <c r="D88" i="1"/>
  <c r="E88" i="1"/>
  <c r="F88" i="1"/>
  <c r="D89" i="1"/>
  <c r="E89" i="1"/>
  <c r="F89" i="1"/>
  <c r="H89" i="1" s="1"/>
  <c r="D90" i="1"/>
  <c r="E90" i="1"/>
  <c r="F90" i="1"/>
  <c r="H90" i="1" s="1"/>
  <c r="D91" i="1"/>
  <c r="E91" i="1"/>
  <c r="F91" i="1"/>
  <c r="D92" i="1"/>
  <c r="E92" i="1"/>
  <c r="F92" i="1"/>
  <c r="D93" i="1"/>
  <c r="E93" i="1"/>
  <c r="F93" i="1"/>
  <c r="D94" i="1"/>
  <c r="E94" i="1"/>
  <c r="F94" i="1"/>
  <c r="H94" i="1" s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H103" i="1" s="1"/>
  <c r="D104" i="1"/>
  <c r="E104" i="1"/>
  <c r="F104" i="1"/>
  <c r="H104" i="1" s="1"/>
  <c r="D105" i="1"/>
  <c r="E105" i="1"/>
  <c r="F105" i="1"/>
  <c r="C105" i="1" s="1"/>
  <c r="D106" i="1"/>
  <c r="E106" i="1"/>
  <c r="F106" i="1"/>
  <c r="D107" i="1"/>
  <c r="E107" i="1"/>
  <c r="F107" i="1"/>
  <c r="C107" i="1" s="1"/>
  <c r="D108" i="1"/>
  <c r="E108" i="1"/>
  <c r="F108" i="1"/>
  <c r="H108" i="1" s="1"/>
  <c r="D109" i="1"/>
  <c r="E109" i="1"/>
  <c r="F109" i="1"/>
  <c r="D110" i="1"/>
  <c r="E110" i="1"/>
  <c r="F110" i="1"/>
  <c r="D111" i="1"/>
  <c r="E111" i="1"/>
  <c r="F111" i="1"/>
  <c r="C111" i="1" s="1"/>
  <c r="D112" i="1"/>
  <c r="E112" i="1"/>
  <c r="F112" i="1"/>
  <c r="H112" i="1" s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C121" i="1" s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C127" i="1" s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H135" i="1" s="1"/>
  <c r="D136" i="1"/>
  <c r="E136" i="1"/>
  <c r="F136" i="1"/>
  <c r="D137" i="1"/>
  <c r="E137" i="1"/>
  <c r="F137" i="1"/>
  <c r="D138" i="1"/>
  <c r="E138" i="1"/>
  <c r="F138" i="1"/>
  <c r="D139" i="1"/>
  <c r="E139" i="1"/>
  <c r="F139" i="1"/>
  <c r="H139" i="1" s="1"/>
  <c r="D140" i="1"/>
  <c r="E140" i="1"/>
  <c r="F140" i="1"/>
  <c r="D141" i="1"/>
  <c r="E141" i="1"/>
  <c r="F141" i="1"/>
  <c r="D142" i="1"/>
  <c r="E142" i="1"/>
  <c r="F142" i="1"/>
  <c r="H142" i="1" s="1"/>
  <c r="D143" i="1"/>
  <c r="E143" i="1"/>
  <c r="F143" i="1"/>
  <c r="H143" i="1" s="1"/>
  <c r="D144" i="1"/>
  <c r="E144" i="1"/>
  <c r="F144" i="1"/>
  <c r="H144" i="1" s="1"/>
  <c r="D145" i="1"/>
  <c r="E145" i="1"/>
  <c r="F145" i="1"/>
  <c r="H145" i="1" s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H154" i="1" s="1"/>
  <c r="D155" i="1"/>
  <c r="E155" i="1"/>
  <c r="F155" i="1"/>
  <c r="D156" i="1"/>
  <c r="E156" i="1"/>
  <c r="F156" i="1"/>
  <c r="D157" i="1"/>
  <c r="E157" i="1"/>
  <c r="F157" i="1"/>
  <c r="H157" i="1" s="1"/>
  <c r="D158" i="1"/>
  <c r="E158" i="1"/>
  <c r="F158" i="1"/>
  <c r="D159" i="1"/>
  <c r="E159" i="1"/>
  <c r="F159" i="1"/>
  <c r="H159" i="1" s="1"/>
  <c r="D160" i="1"/>
  <c r="E160" i="1"/>
  <c r="F160" i="1"/>
  <c r="D161" i="1"/>
  <c r="E161" i="1"/>
  <c r="F161" i="1"/>
  <c r="H161" i="1" s="1"/>
  <c r="D162" i="1"/>
  <c r="E162" i="1"/>
  <c r="F162" i="1"/>
  <c r="H162" i="1" s="1"/>
  <c r="D163" i="1"/>
  <c r="E163" i="1"/>
  <c r="F163" i="1"/>
  <c r="H163" i="1" s="1"/>
  <c r="D164" i="1"/>
  <c r="E164" i="1"/>
  <c r="F164" i="1"/>
  <c r="H164" i="1" s="1"/>
  <c r="D165" i="1"/>
  <c r="E165" i="1"/>
  <c r="F165" i="1"/>
  <c r="H165" i="1" s="1"/>
  <c r="D166" i="1"/>
  <c r="E166" i="1"/>
  <c r="F166" i="1"/>
  <c r="D167" i="1"/>
  <c r="E167" i="1"/>
  <c r="F167" i="1"/>
  <c r="D168" i="1"/>
  <c r="E168" i="1"/>
  <c r="F168" i="1"/>
  <c r="H168" i="1" s="1"/>
  <c r="D169" i="1"/>
  <c r="E169" i="1"/>
  <c r="F169" i="1"/>
  <c r="H169" i="1" s="1"/>
  <c r="D170" i="1"/>
  <c r="E170" i="1"/>
  <c r="F170" i="1"/>
  <c r="C170" i="1" s="1"/>
  <c r="D171" i="1"/>
  <c r="E171" i="1"/>
  <c r="F171" i="1"/>
  <c r="H171" i="1" s="1"/>
  <c r="D172" i="1"/>
  <c r="E172" i="1"/>
  <c r="F172" i="1"/>
  <c r="H172" i="1" s="1"/>
  <c r="D173" i="1"/>
  <c r="E173" i="1"/>
  <c r="F173" i="1"/>
  <c r="H173" i="1" s="1"/>
  <c r="D174" i="1"/>
  <c r="E174" i="1"/>
  <c r="F174" i="1"/>
  <c r="C174" i="1" s="1"/>
  <c r="D175" i="1"/>
  <c r="E175" i="1"/>
  <c r="F175" i="1"/>
  <c r="D176" i="1"/>
  <c r="E176" i="1"/>
  <c r="F176" i="1"/>
  <c r="H176" i="1" s="1"/>
  <c r="D177" i="1"/>
  <c r="E177" i="1"/>
  <c r="F177" i="1"/>
  <c r="D178" i="1"/>
  <c r="E178" i="1"/>
  <c r="F178" i="1"/>
  <c r="D179" i="1"/>
  <c r="E179" i="1"/>
  <c r="F179" i="1"/>
  <c r="H179" i="1" s="1"/>
  <c r="D180" i="1"/>
  <c r="E180" i="1"/>
  <c r="F180" i="1"/>
  <c r="H180" i="1" s="1"/>
  <c r="D181" i="1"/>
  <c r="E181" i="1"/>
  <c r="F181" i="1"/>
  <c r="D182" i="1"/>
  <c r="E182" i="1"/>
  <c r="F182" i="1"/>
  <c r="D183" i="1"/>
  <c r="E183" i="1"/>
  <c r="F183" i="1"/>
  <c r="D184" i="1"/>
  <c r="E184" i="1"/>
  <c r="F184" i="1"/>
  <c r="C184" i="1" s="1"/>
  <c r="D185" i="1"/>
  <c r="E185" i="1"/>
  <c r="F185" i="1"/>
  <c r="D186" i="1"/>
  <c r="E186" i="1"/>
  <c r="F186" i="1"/>
  <c r="H186" i="1" s="1"/>
  <c r="D187" i="1"/>
  <c r="E187" i="1"/>
  <c r="F187" i="1"/>
  <c r="D188" i="1"/>
  <c r="E188" i="1"/>
  <c r="F188" i="1"/>
  <c r="D189" i="1"/>
  <c r="E189" i="1"/>
  <c r="F189" i="1"/>
  <c r="D190" i="1"/>
  <c r="E190" i="1"/>
  <c r="F190" i="1"/>
  <c r="C190" i="1" s="1"/>
  <c r="D191" i="1"/>
  <c r="E191" i="1"/>
  <c r="F191" i="1"/>
  <c r="H191" i="1" s="1"/>
  <c r="D192" i="1"/>
  <c r="E192" i="1"/>
  <c r="F192" i="1"/>
  <c r="H192" i="1" s="1"/>
  <c r="D193" i="1"/>
  <c r="E193" i="1"/>
  <c r="F193" i="1"/>
  <c r="H193" i="1" s="1"/>
  <c r="D194" i="1"/>
  <c r="E194" i="1"/>
  <c r="F194" i="1"/>
  <c r="C194" i="1" s="1"/>
  <c r="D195" i="1"/>
  <c r="E195" i="1"/>
  <c r="F195" i="1"/>
  <c r="H195" i="1" s="1"/>
  <c r="D196" i="1"/>
  <c r="E196" i="1"/>
  <c r="F196" i="1"/>
  <c r="H196" i="1" s="1"/>
  <c r="D197" i="1"/>
  <c r="E197" i="1"/>
  <c r="F197" i="1"/>
  <c r="D198" i="1"/>
  <c r="E198" i="1"/>
  <c r="F198" i="1"/>
  <c r="H198" i="1" s="1"/>
  <c r="D199" i="1"/>
  <c r="E199" i="1"/>
  <c r="F199" i="1"/>
  <c r="H199" i="1" s="1"/>
  <c r="D200" i="1"/>
  <c r="E200" i="1"/>
  <c r="F200" i="1"/>
  <c r="G200" i="1" s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C205" i="1" s="1"/>
  <c r="D206" i="1"/>
  <c r="E206" i="1"/>
  <c r="F206" i="1"/>
  <c r="H206" i="1" s="1"/>
  <c r="D207" i="1"/>
  <c r="E207" i="1"/>
  <c r="F207" i="1"/>
  <c r="D208" i="1"/>
  <c r="E208" i="1"/>
  <c r="F208" i="1"/>
  <c r="H208" i="1" s="1"/>
  <c r="D209" i="1"/>
  <c r="E209" i="1"/>
  <c r="F209" i="1"/>
  <c r="H209" i="1" s="1"/>
  <c r="D210" i="1"/>
  <c r="E210" i="1"/>
  <c r="F210" i="1"/>
  <c r="C210" i="1" s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C217" i="1" s="1"/>
  <c r="D218" i="1"/>
  <c r="E218" i="1"/>
  <c r="F218" i="1"/>
  <c r="D219" i="1"/>
  <c r="E219" i="1"/>
  <c r="F219" i="1"/>
  <c r="D220" i="1"/>
  <c r="E220" i="1"/>
  <c r="F220" i="1"/>
  <c r="D221" i="1"/>
  <c r="E221" i="1"/>
  <c r="F221" i="1"/>
  <c r="C221" i="1" s="1"/>
  <c r="D222" i="1"/>
  <c r="E222" i="1"/>
  <c r="F222" i="1"/>
  <c r="C222" i="1" s="1"/>
  <c r="D223" i="1"/>
  <c r="E223" i="1"/>
  <c r="F223" i="1"/>
  <c r="C223" i="1" s="1"/>
  <c r="D224" i="1"/>
  <c r="E224" i="1"/>
  <c r="F224" i="1"/>
  <c r="H224" i="1" s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C229" i="1" s="1"/>
  <c r="D230" i="1"/>
  <c r="E230" i="1"/>
  <c r="F230" i="1"/>
  <c r="D231" i="1"/>
  <c r="E231" i="1"/>
  <c r="F231" i="1"/>
  <c r="D232" i="1"/>
  <c r="E232" i="1"/>
  <c r="F232" i="1"/>
  <c r="C232" i="1" s="1"/>
  <c r="D233" i="1"/>
  <c r="E233" i="1"/>
  <c r="F233" i="1"/>
  <c r="C233" i="1" s="1"/>
  <c r="D234" i="1"/>
  <c r="E234" i="1"/>
  <c r="F234" i="1"/>
  <c r="D235" i="1"/>
  <c r="E235" i="1"/>
  <c r="F235" i="1"/>
  <c r="C235" i="1" s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H242" i="1" s="1"/>
  <c r="D243" i="1"/>
  <c r="E243" i="1"/>
  <c r="F243" i="1"/>
  <c r="D244" i="1"/>
  <c r="E244" i="1"/>
  <c r="F244" i="1"/>
  <c r="H244" i="1" s="1"/>
  <c r="D245" i="1"/>
  <c r="E245" i="1"/>
  <c r="F245" i="1"/>
  <c r="D246" i="1"/>
  <c r="E246" i="1"/>
  <c r="F246" i="1"/>
  <c r="D247" i="1"/>
  <c r="E247" i="1"/>
  <c r="F247" i="1"/>
  <c r="D248" i="1"/>
  <c r="E248" i="1"/>
  <c r="F248" i="1"/>
  <c r="H248" i="1" s="1"/>
  <c r="D249" i="1"/>
  <c r="E249" i="1"/>
  <c r="F249" i="1"/>
  <c r="H249" i="1" s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C254" i="1" s="1"/>
  <c r="D255" i="1"/>
  <c r="E255" i="1"/>
  <c r="F255" i="1"/>
  <c r="D256" i="1"/>
  <c r="E256" i="1"/>
  <c r="F256" i="1"/>
  <c r="H256" i="1" s="1"/>
  <c r="D257" i="1"/>
  <c r="E257" i="1"/>
  <c r="F257" i="1"/>
  <c r="H257" i="1" s="1"/>
  <c r="D258" i="1"/>
  <c r="E258" i="1"/>
  <c r="F258" i="1"/>
  <c r="H258" i="1" s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C264" i="1" s="1"/>
  <c r="D265" i="1"/>
  <c r="E265" i="1"/>
  <c r="F265" i="1"/>
  <c r="H265" i="1" s="1"/>
  <c r="D266" i="1"/>
  <c r="E266" i="1"/>
  <c r="F266" i="1"/>
  <c r="H266" i="1" s="1"/>
  <c r="D267" i="1"/>
  <c r="E267" i="1"/>
  <c r="F267" i="1"/>
  <c r="D268" i="1"/>
  <c r="E268" i="1"/>
  <c r="F268" i="1"/>
  <c r="C268" i="1" s="1"/>
  <c r="D269" i="1"/>
  <c r="E269" i="1"/>
  <c r="F269" i="1"/>
  <c r="D270" i="1"/>
  <c r="E270" i="1"/>
  <c r="F270" i="1"/>
  <c r="H270" i="1" s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H276" i="1" s="1"/>
  <c r="D277" i="1"/>
  <c r="E277" i="1"/>
  <c r="F277" i="1"/>
  <c r="C277" i="1" s="1"/>
  <c r="D278" i="1"/>
  <c r="E278" i="1"/>
  <c r="F278" i="1"/>
  <c r="C278" i="1" s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C284" i="1" s="1"/>
  <c r="D285" i="1"/>
  <c r="E285" i="1"/>
  <c r="F285" i="1"/>
  <c r="D286" i="1"/>
  <c r="E286" i="1"/>
  <c r="F286" i="1"/>
  <c r="D287" i="1"/>
  <c r="E287" i="1"/>
  <c r="F287" i="1"/>
  <c r="C287" i="1" s="1"/>
  <c r="D288" i="1"/>
  <c r="E288" i="1"/>
  <c r="F288" i="1"/>
  <c r="D289" i="1"/>
  <c r="E289" i="1"/>
  <c r="F289" i="1"/>
  <c r="H289" i="1" s="1"/>
  <c r="D290" i="1"/>
  <c r="E290" i="1"/>
  <c r="F290" i="1"/>
  <c r="D291" i="1"/>
  <c r="E291" i="1"/>
  <c r="F291" i="1"/>
  <c r="C291" i="1" s="1"/>
  <c r="D292" i="1"/>
  <c r="E292" i="1"/>
  <c r="F292" i="1"/>
  <c r="D293" i="1"/>
  <c r="E293" i="1"/>
  <c r="F293" i="1"/>
  <c r="H293" i="1" s="1"/>
  <c r="D294" i="1"/>
  <c r="E294" i="1"/>
  <c r="F294" i="1"/>
  <c r="H294" i="1" s="1"/>
  <c r="D295" i="1"/>
  <c r="E295" i="1"/>
  <c r="F295" i="1"/>
  <c r="C295" i="1" s="1"/>
  <c r="D296" i="1"/>
  <c r="E296" i="1"/>
  <c r="F296" i="1"/>
  <c r="D297" i="1"/>
  <c r="E297" i="1"/>
  <c r="F297" i="1"/>
  <c r="D298" i="1"/>
  <c r="E298" i="1"/>
  <c r="F298" i="1"/>
  <c r="H298" i="1" s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C303" i="1" s="1"/>
  <c r="D304" i="1"/>
  <c r="E304" i="1"/>
  <c r="F304" i="1"/>
  <c r="D305" i="1"/>
  <c r="E305" i="1"/>
  <c r="F305" i="1"/>
  <c r="D306" i="1"/>
  <c r="E306" i="1"/>
  <c r="F306" i="1"/>
  <c r="D307" i="1"/>
  <c r="E307" i="1"/>
  <c r="F307" i="1"/>
  <c r="C307" i="1" s="1"/>
  <c r="D308" i="1"/>
  <c r="E308" i="1"/>
  <c r="F308" i="1"/>
  <c r="H308" i="1" s="1"/>
  <c r="D309" i="1"/>
  <c r="E309" i="1"/>
  <c r="F309" i="1"/>
  <c r="D310" i="1"/>
  <c r="E310" i="1"/>
  <c r="F310" i="1"/>
  <c r="D311" i="1"/>
  <c r="E311" i="1"/>
  <c r="F311" i="1"/>
  <c r="D312" i="1"/>
  <c r="E312" i="1"/>
  <c r="F312" i="1"/>
  <c r="H312" i="1" s="1"/>
  <c r="D313" i="1"/>
  <c r="E313" i="1"/>
  <c r="F313" i="1"/>
  <c r="H313" i="1" s="1"/>
  <c r="D314" i="1"/>
  <c r="E314" i="1"/>
  <c r="F314" i="1"/>
  <c r="C314" i="1" s="1"/>
  <c r="D315" i="1"/>
  <c r="E315" i="1"/>
  <c r="F315" i="1"/>
  <c r="C315" i="1" s="1"/>
  <c r="D316" i="1"/>
  <c r="E316" i="1"/>
  <c r="F316" i="1"/>
  <c r="D317" i="1"/>
  <c r="E317" i="1"/>
  <c r="F317" i="1"/>
  <c r="H317" i="1" s="1"/>
  <c r="D318" i="1"/>
  <c r="E318" i="1"/>
  <c r="F318" i="1"/>
  <c r="H318" i="1" s="1"/>
  <c r="D319" i="1"/>
  <c r="E319" i="1"/>
  <c r="F319" i="1"/>
  <c r="H319" i="1" s="1"/>
  <c r="D320" i="1"/>
  <c r="E320" i="1"/>
  <c r="F320" i="1"/>
  <c r="C320" i="1" s="1"/>
  <c r="D321" i="1"/>
  <c r="E321" i="1"/>
  <c r="F321" i="1"/>
  <c r="D322" i="1"/>
  <c r="E322" i="1"/>
  <c r="F322" i="1"/>
  <c r="H322" i="1" s="1"/>
  <c r="D323" i="1"/>
  <c r="E323" i="1"/>
  <c r="F323" i="1"/>
  <c r="H323" i="1" s="1"/>
  <c r="D324" i="1"/>
  <c r="E324" i="1"/>
  <c r="F324" i="1"/>
  <c r="H324" i="1" s="1"/>
  <c r="D325" i="1"/>
  <c r="E325" i="1"/>
  <c r="F325" i="1"/>
  <c r="D326" i="1"/>
  <c r="E326" i="1"/>
  <c r="F326" i="1"/>
  <c r="H326" i="1" s="1"/>
  <c r="D327" i="1"/>
  <c r="E327" i="1"/>
  <c r="F327" i="1"/>
  <c r="H327" i="1" s="1"/>
  <c r="D328" i="1"/>
  <c r="E328" i="1"/>
  <c r="F328" i="1"/>
  <c r="H328" i="1" s="1"/>
  <c r="D329" i="1"/>
  <c r="E329" i="1"/>
  <c r="F329" i="1"/>
  <c r="C329" i="1" s="1"/>
  <c r="D330" i="1"/>
  <c r="E330" i="1"/>
  <c r="F330" i="1"/>
  <c r="H330" i="1" s="1"/>
  <c r="D331" i="1"/>
  <c r="E331" i="1"/>
  <c r="F331" i="1"/>
  <c r="H331" i="1" s="1"/>
  <c r="D332" i="1"/>
  <c r="E332" i="1"/>
  <c r="F332" i="1"/>
  <c r="H332" i="1" s="1"/>
  <c r="D333" i="1"/>
  <c r="E333" i="1"/>
  <c r="F333" i="1"/>
  <c r="C333" i="1" s="1"/>
  <c r="D334" i="1"/>
  <c r="E334" i="1"/>
  <c r="F334" i="1"/>
  <c r="H334" i="1" s="1"/>
  <c r="D335" i="1"/>
  <c r="E335" i="1"/>
  <c r="F335" i="1"/>
  <c r="C335" i="1" s="1"/>
  <c r="D336" i="1"/>
  <c r="E336" i="1"/>
  <c r="F336" i="1"/>
  <c r="H336" i="1" s="1"/>
  <c r="D337" i="1"/>
  <c r="E337" i="1"/>
  <c r="F337" i="1"/>
  <c r="H337" i="1" s="1"/>
  <c r="D338" i="1"/>
  <c r="E338" i="1"/>
  <c r="F338" i="1"/>
  <c r="H338" i="1" s="1"/>
  <c r="D339" i="1"/>
  <c r="E339" i="1"/>
  <c r="F339" i="1"/>
  <c r="D340" i="1"/>
  <c r="E340" i="1"/>
  <c r="F340" i="1"/>
  <c r="D341" i="1"/>
  <c r="E341" i="1"/>
  <c r="F341" i="1"/>
  <c r="D342" i="1"/>
  <c r="E342" i="1"/>
  <c r="F342" i="1"/>
  <c r="H342" i="1" s="1"/>
  <c r="D343" i="1"/>
  <c r="E343" i="1"/>
  <c r="F343" i="1"/>
  <c r="G343" i="1" s="1"/>
  <c r="D344" i="1"/>
  <c r="E344" i="1"/>
  <c r="F344" i="1"/>
  <c r="D345" i="1"/>
  <c r="E345" i="1"/>
  <c r="F345" i="1"/>
  <c r="D346" i="1"/>
  <c r="E346" i="1"/>
  <c r="F346" i="1"/>
  <c r="D347" i="1"/>
  <c r="E347" i="1"/>
  <c r="F347" i="1"/>
  <c r="C347" i="1" s="1"/>
  <c r="D348" i="1"/>
  <c r="E348" i="1"/>
  <c r="F348" i="1"/>
  <c r="D349" i="1"/>
  <c r="E349" i="1"/>
  <c r="F349" i="1"/>
  <c r="D350" i="1"/>
  <c r="E350" i="1"/>
  <c r="F350" i="1"/>
  <c r="H350" i="1" s="1"/>
  <c r="D351" i="1"/>
  <c r="E351" i="1"/>
  <c r="F351" i="1"/>
  <c r="D352" i="1"/>
  <c r="E352" i="1"/>
  <c r="F352" i="1"/>
  <c r="C352" i="1" s="1"/>
  <c r="D353" i="1"/>
  <c r="E353" i="1"/>
  <c r="F353" i="1"/>
  <c r="C353" i="1" s="1"/>
  <c r="D354" i="1"/>
  <c r="E354" i="1"/>
  <c r="F354" i="1"/>
  <c r="D355" i="1"/>
  <c r="E355" i="1"/>
  <c r="F355" i="1"/>
  <c r="C355" i="1" s="1"/>
  <c r="D356" i="1"/>
  <c r="E356" i="1"/>
  <c r="F356" i="1"/>
  <c r="C356" i="1" s="1"/>
  <c r="D357" i="1"/>
  <c r="E357" i="1"/>
  <c r="F357" i="1"/>
  <c r="C357" i="1" s="1"/>
  <c r="D358" i="1"/>
  <c r="E358" i="1"/>
  <c r="F358" i="1"/>
  <c r="D359" i="1"/>
  <c r="E359" i="1"/>
  <c r="F359" i="1"/>
  <c r="D360" i="1"/>
  <c r="E360" i="1"/>
  <c r="F360" i="1"/>
  <c r="D361" i="1"/>
  <c r="E361" i="1"/>
  <c r="F361" i="1"/>
  <c r="H361" i="1" s="1"/>
  <c r="D362" i="1"/>
  <c r="E362" i="1"/>
  <c r="F362" i="1"/>
  <c r="C362" i="1" s="1"/>
  <c r="D363" i="1"/>
  <c r="E363" i="1"/>
  <c r="F363" i="1"/>
  <c r="H363" i="1" s="1"/>
  <c r="D364" i="1"/>
  <c r="E364" i="1"/>
  <c r="F364" i="1"/>
  <c r="C364" i="1" s="1"/>
  <c r="D365" i="1"/>
  <c r="E365" i="1"/>
  <c r="F365" i="1"/>
  <c r="C365" i="1" s="1"/>
  <c r="D366" i="1"/>
  <c r="E366" i="1"/>
  <c r="F366" i="1"/>
  <c r="C366" i="1" s="1"/>
  <c r="D367" i="1"/>
  <c r="E367" i="1"/>
  <c r="F367" i="1"/>
  <c r="C367" i="1" s="1"/>
  <c r="D368" i="1"/>
  <c r="E368" i="1"/>
  <c r="F368" i="1"/>
  <c r="H368" i="1" s="1"/>
  <c r="D369" i="1"/>
  <c r="E369" i="1"/>
  <c r="F369" i="1"/>
  <c r="H369" i="1" s="1"/>
  <c r="D370" i="1"/>
  <c r="E370" i="1"/>
  <c r="F370" i="1"/>
  <c r="C370" i="1" s="1"/>
  <c r="D371" i="1"/>
  <c r="E371" i="1"/>
  <c r="F371" i="1"/>
  <c r="H371" i="1" s="1"/>
  <c r="D372" i="1"/>
  <c r="E372" i="1"/>
  <c r="F372" i="1"/>
  <c r="H372" i="1" s="1"/>
  <c r="D373" i="1"/>
  <c r="E373" i="1"/>
  <c r="F373" i="1"/>
  <c r="H373" i="1" s="1"/>
  <c r="D374" i="1"/>
  <c r="E374" i="1"/>
  <c r="F374" i="1"/>
  <c r="C374" i="1" s="1"/>
  <c r="D375" i="1"/>
  <c r="E375" i="1"/>
  <c r="F375" i="1"/>
  <c r="C375" i="1" s="1"/>
  <c r="D376" i="1"/>
  <c r="E376" i="1"/>
  <c r="F376" i="1"/>
  <c r="D377" i="1"/>
  <c r="E377" i="1"/>
  <c r="F377" i="1"/>
  <c r="H377" i="1" s="1"/>
  <c r="D378" i="1"/>
  <c r="E378" i="1"/>
  <c r="F378" i="1"/>
  <c r="D379" i="1"/>
  <c r="E379" i="1"/>
  <c r="F379" i="1"/>
  <c r="C379" i="1" s="1"/>
  <c r="D380" i="1"/>
  <c r="E380" i="1"/>
  <c r="F380" i="1"/>
  <c r="D381" i="1"/>
  <c r="E381" i="1"/>
  <c r="F381" i="1"/>
  <c r="D382" i="1"/>
  <c r="E382" i="1"/>
  <c r="F382" i="1"/>
  <c r="H382" i="1" s="1"/>
  <c r="D383" i="1"/>
  <c r="E383" i="1"/>
  <c r="F383" i="1"/>
  <c r="H383" i="1" s="1"/>
  <c r="D384" i="1"/>
  <c r="E384" i="1"/>
  <c r="F384" i="1"/>
  <c r="H384" i="1" s="1"/>
  <c r="D385" i="1"/>
  <c r="E385" i="1"/>
  <c r="F385" i="1"/>
  <c r="H385" i="1" s="1"/>
  <c r="D386" i="1"/>
  <c r="E386" i="1"/>
  <c r="F386" i="1"/>
  <c r="C386" i="1" s="1"/>
  <c r="D387" i="1"/>
  <c r="E387" i="1"/>
  <c r="F387" i="1"/>
  <c r="C387" i="1" s="1"/>
  <c r="D388" i="1"/>
  <c r="E388" i="1"/>
  <c r="F388" i="1"/>
  <c r="C388" i="1" s="1"/>
  <c r="D389" i="1"/>
  <c r="E389" i="1"/>
  <c r="F389" i="1"/>
  <c r="C389" i="1" s="1"/>
  <c r="D390" i="1"/>
  <c r="E390" i="1"/>
  <c r="F390" i="1"/>
  <c r="C390" i="1" s="1"/>
  <c r="D391" i="1"/>
  <c r="E391" i="1"/>
  <c r="F391" i="1"/>
  <c r="D392" i="1"/>
  <c r="E392" i="1"/>
  <c r="F392" i="1"/>
  <c r="H392" i="1" s="1"/>
  <c r="D393" i="1"/>
  <c r="E393" i="1"/>
  <c r="F393" i="1"/>
  <c r="H393" i="1" s="1"/>
  <c r="D394" i="1"/>
  <c r="E394" i="1"/>
  <c r="F394" i="1"/>
  <c r="H394" i="1" s="1"/>
  <c r="D395" i="1"/>
  <c r="E395" i="1"/>
  <c r="F395" i="1"/>
  <c r="C395" i="1" s="1"/>
  <c r="D396" i="1"/>
  <c r="E396" i="1"/>
  <c r="F396" i="1"/>
  <c r="H396" i="1" s="1"/>
  <c r="D397" i="1"/>
  <c r="E397" i="1"/>
  <c r="F397" i="1"/>
  <c r="H397" i="1" s="1"/>
  <c r="D398" i="1"/>
  <c r="E398" i="1"/>
  <c r="F398" i="1"/>
  <c r="H398" i="1" s="1"/>
  <c r="D399" i="1"/>
  <c r="E399" i="1"/>
  <c r="F399" i="1"/>
  <c r="C399" i="1" s="1"/>
  <c r="D400" i="1"/>
  <c r="E400" i="1"/>
  <c r="F400" i="1"/>
  <c r="H400" i="1" s="1"/>
  <c r="D401" i="1"/>
  <c r="E401" i="1"/>
  <c r="F401" i="1"/>
  <c r="H401" i="1" s="1"/>
  <c r="D402" i="1"/>
  <c r="E402" i="1"/>
  <c r="F402" i="1"/>
  <c r="H402" i="1" s="1"/>
  <c r="D403" i="1"/>
  <c r="E403" i="1"/>
  <c r="F403" i="1"/>
  <c r="C403" i="1" s="1"/>
  <c r="D404" i="1"/>
  <c r="E404" i="1"/>
  <c r="F404" i="1"/>
  <c r="C404" i="1" s="1"/>
  <c r="D405" i="1"/>
  <c r="E405" i="1"/>
  <c r="F405" i="1"/>
  <c r="D406" i="1"/>
  <c r="E406" i="1"/>
  <c r="F406" i="1"/>
  <c r="H406" i="1" s="1"/>
  <c r="D407" i="1"/>
  <c r="E407" i="1"/>
  <c r="F407" i="1"/>
  <c r="H407" i="1" s="1"/>
  <c r="D408" i="1"/>
  <c r="E408" i="1"/>
  <c r="F408" i="1"/>
  <c r="C408" i="1" s="1"/>
  <c r="D409" i="1"/>
  <c r="E409" i="1"/>
  <c r="F409" i="1"/>
  <c r="C409" i="1" s="1"/>
  <c r="D410" i="1"/>
  <c r="E410" i="1"/>
  <c r="F410" i="1"/>
  <c r="D411" i="1"/>
  <c r="E411" i="1"/>
  <c r="F411" i="1"/>
  <c r="H411" i="1" s="1"/>
  <c r="D412" i="1"/>
  <c r="E412" i="1"/>
  <c r="F412" i="1"/>
  <c r="H412" i="1" s="1"/>
  <c r="D413" i="1"/>
  <c r="E413" i="1"/>
  <c r="F413" i="1"/>
  <c r="D414" i="1"/>
  <c r="E414" i="1"/>
  <c r="F414" i="1"/>
  <c r="H414" i="1" s="1"/>
  <c r="D415" i="1"/>
  <c r="E415" i="1"/>
  <c r="F415" i="1"/>
  <c r="C415" i="1" s="1"/>
  <c r="D416" i="1"/>
  <c r="E416" i="1"/>
  <c r="F416" i="1"/>
  <c r="D417" i="1"/>
  <c r="E417" i="1"/>
  <c r="F417" i="1"/>
  <c r="H417" i="1" s="1"/>
  <c r="D418" i="1"/>
  <c r="E418" i="1"/>
  <c r="F418" i="1"/>
  <c r="H418" i="1" s="1"/>
  <c r="D419" i="1"/>
  <c r="E419" i="1"/>
  <c r="F419" i="1"/>
  <c r="C419" i="1" s="1"/>
  <c r="D420" i="1"/>
  <c r="E420" i="1"/>
  <c r="F420" i="1"/>
  <c r="C420" i="1" s="1"/>
  <c r="D421" i="1"/>
  <c r="E421" i="1"/>
  <c r="F421" i="1"/>
  <c r="C421" i="1" s="1"/>
  <c r="D422" i="1"/>
  <c r="E422" i="1"/>
  <c r="F422" i="1"/>
  <c r="C422" i="1" s="1"/>
  <c r="D423" i="1"/>
  <c r="E423" i="1"/>
  <c r="F423" i="1"/>
  <c r="C423" i="1" s="1"/>
  <c r="D424" i="1"/>
  <c r="E424" i="1"/>
  <c r="F424" i="1"/>
  <c r="C424" i="1" s="1"/>
  <c r="D425" i="1"/>
  <c r="E425" i="1"/>
  <c r="F425" i="1"/>
  <c r="H425" i="1" s="1"/>
  <c r="D426" i="1"/>
  <c r="E426" i="1"/>
  <c r="F426" i="1"/>
  <c r="D427" i="1"/>
  <c r="E427" i="1"/>
  <c r="F427" i="1"/>
  <c r="H427" i="1" s="1"/>
  <c r="D428" i="1"/>
  <c r="E428" i="1"/>
  <c r="F428" i="1"/>
  <c r="H428" i="1" s="1"/>
  <c r="D429" i="1"/>
  <c r="E429" i="1"/>
  <c r="F429" i="1"/>
  <c r="H429" i="1" s="1"/>
  <c r="D430" i="1"/>
  <c r="E430" i="1"/>
  <c r="F430" i="1"/>
  <c r="H430" i="1" s="1"/>
  <c r="D431" i="1"/>
  <c r="E431" i="1"/>
  <c r="F431" i="1"/>
  <c r="C431" i="1" s="1"/>
  <c r="D432" i="1"/>
  <c r="E432" i="1"/>
  <c r="F432" i="1"/>
  <c r="C432" i="1" s="1"/>
  <c r="D433" i="1"/>
  <c r="E433" i="1"/>
  <c r="F433" i="1"/>
  <c r="D434" i="1"/>
  <c r="E434" i="1"/>
  <c r="F434" i="1"/>
  <c r="C434" i="1" s="1"/>
  <c r="D435" i="1"/>
  <c r="E435" i="1"/>
  <c r="F435" i="1"/>
  <c r="D436" i="1"/>
  <c r="E436" i="1"/>
  <c r="F436" i="1"/>
  <c r="I636" i="1" l="1"/>
  <c r="G604" i="1"/>
  <c r="G543" i="1"/>
  <c r="J543" i="1" s="1"/>
  <c r="C543" i="1"/>
  <c r="H529" i="1"/>
  <c r="I510" i="1"/>
  <c r="I523" i="1"/>
  <c r="I589" i="1"/>
  <c r="I479" i="1"/>
  <c r="I612" i="1"/>
  <c r="I594" i="1"/>
  <c r="G532" i="1"/>
  <c r="J532" i="1" s="1"/>
  <c r="C532" i="1"/>
  <c r="G529" i="1"/>
  <c r="I509" i="1"/>
  <c r="H610" i="1"/>
  <c r="H604" i="1"/>
  <c r="H601" i="1"/>
  <c r="G601" i="1"/>
  <c r="I563" i="1"/>
  <c r="H551" i="1"/>
  <c r="H548" i="1"/>
  <c r="G551" i="1"/>
  <c r="G548" i="1"/>
  <c r="I502" i="1"/>
  <c r="H314" i="1"/>
  <c r="G313" i="1"/>
  <c r="J313" i="1" s="1"/>
  <c r="C313" i="1"/>
  <c r="H295" i="1"/>
  <c r="H54" i="1"/>
  <c r="I608" i="1"/>
  <c r="G569" i="1"/>
  <c r="J569" i="1" s="1"/>
  <c r="C569" i="1"/>
  <c r="H545" i="1"/>
  <c r="G544" i="1"/>
  <c r="J544" i="1" s="1"/>
  <c r="C544" i="1"/>
  <c r="I609" i="1"/>
  <c r="H587" i="1"/>
  <c r="I556" i="1"/>
  <c r="I515" i="1"/>
  <c r="G587" i="1"/>
  <c r="I585" i="1"/>
  <c r="G581" i="1"/>
  <c r="J581" i="1" s="1"/>
  <c r="C581" i="1"/>
  <c r="I521" i="1"/>
  <c r="H626" i="1"/>
  <c r="H623" i="1"/>
  <c r="H618" i="1"/>
  <c r="I600" i="1"/>
  <c r="H585" i="1"/>
  <c r="H582" i="1"/>
  <c r="I561" i="1"/>
  <c r="I532" i="1"/>
  <c r="I493" i="1"/>
  <c r="I485" i="1"/>
  <c r="I314" i="1"/>
  <c r="I191" i="1"/>
  <c r="H640" i="1"/>
  <c r="G626" i="1"/>
  <c r="G618" i="1"/>
  <c r="J618" i="1" s="1"/>
  <c r="I616" i="1"/>
  <c r="G585" i="1"/>
  <c r="J585" i="1" s="1"/>
  <c r="C585" i="1"/>
  <c r="G582" i="1"/>
  <c r="C582" i="1"/>
  <c r="G564" i="1"/>
  <c r="J564" i="1" s="1"/>
  <c r="C564" i="1"/>
  <c r="I498" i="1"/>
  <c r="H479" i="1"/>
  <c r="G640" i="1"/>
  <c r="J640" i="1" s="1"/>
  <c r="C640" i="1"/>
  <c r="H638" i="1"/>
  <c r="H637" i="1"/>
  <c r="H634" i="1"/>
  <c r="I631" i="1"/>
  <c r="I625" i="1"/>
  <c r="I603" i="1"/>
  <c r="H559" i="1"/>
  <c r="H556" i="1"/>
  <c r="I551" i="1"/>
  <c r="I548" i="1"/>
  <c r="I501" i="1"/>
  <c r="I497" i="1"/>
  <c r="I491" i="1"/>
  <c r="I483" i="1"/>
  <c r="G637" i="1"/>
  <c r="G634" i="1"/>
  <c r="H628" i="1"/>
  <c r="H620" i="1"/>
  <c r="G614" i="1"/>
  <c r="J614" i="1" s="1"/>
  <c r="C614" i="1"/>
  <c r="H612" i="1"/>
  <c r="I607" i="1"/>
  <c r="G594" i="1"/>
  <c r="C594" i="1"/>
  <c r="H591" i="1"/>
  <c r="G584" i="1"/>
  <c r="C584" i="1"/>
  <c r="H579" i="1"/>
  <c r="H576" i="1"/>
  <c r="H573" i="1"/>
  <c r="H568" i="1"/>
  <c r="H563" i="1"/>
  <c r="G559" i="1"/>
  <c r="C559" i="1"/>
  <c r="G556" i="1"/>
  <c r="C556" i="1"/>
  <c r="I546" i="1"/>
  <c r="H541" i="1"/>
  <c r="G540" i="1"/>
  <c r="J540" i="1" s="1"/>
  <c r="C540" i="1"/>
  <c r="I537" i="1"/>
  <c r="G535" i="1"/>
  <c r="C535" i="1"/>
  <c r="H533" i="1"/>
  <c r="I489" i="1"/>
  <c r="I487" i="1"/>
  <c r="I637" i="1"/>
  <c r="G628" i="1"/>
  <c r="C628" i="1"/>
  <c r="G620" i="1"/>
  <c r="I613" i="1"/>
  <c r="G612" i="1"/>
  <c r="C612" i="1"/>
  <c r="I598" i="1"/>
  <c r="G597" i="1"/>
  <c r="G579" i="1"/>
  <c r="G576" i="1"/>
  <c r="G573" i="1"/>
  <c r="I571" i="1"/>
  <c r="G568" i="1"/>
  <c r="I566" i="1"/>
  <c r="G563" i="1"/>
  <c r="C563" i="1"/>
  <c r="G539" i="1"/>
  <c r="J539" i="1" s="1"/>
  <c r="C539" i="1"/>
  <c r="H537" i="1"/>
  <c r="H523" i="1"/>
  <c r="I513" i="1"/>
  <c r="I508" i="1"/>
  <c r="I495" i="1"/>
  <c r="I549" i="1"/>
  <c r="I545" i="1"/>
  <c r="I536" i="1"/>
  <c r="I639" i="1"/>
  <c r="H632" i="1"/>
  <c r="I622" i="1"/>
  <c r="H616" i="1"/>
  <c r="I611" i="1"/>
  <c r="H609" i="1"/>
  <c r="H596" i="1"/>
  <c r="H571" i="1"/>
  <c r="H566" i="1"/>
  <c r="H561" i="1"/>
  <c r="H554" i="1"/>
  <c r="H552" i="1"/>
  <c r="H549" i="1"/>
  <c r="H536" i="1"/>
  <c r="I504" i="1"/>
  <c r="I481" i="1"/>
  <c r="I477" i="1"/>
  <c r="H184" i="1"/>
  <c r="H641" i="1"/>
  <c r="I633" i="1"/>
  <c r="G632" i="1"/>
  <c r="H629" i="1"/>
  <c r="I626" i="1"/>
  <c r="G616" i="1"/>
  <c r="C616" i="1"/>
  <c r="G609" i="1"/>
  <c r="C609" i="1"/>
  <c r="H607" i="1"/>
  <c r="I606" i="1"/>
  <c r="G596" i="1"/>
  <c r="H594" i="1"/>
  <c r="I573" i="1"/>
  <c r="G571" i="1"/>
  <c r="C571" i="1"/>
  <c r="G566" i="1"/>
  <c r="C566" i="1"/>
  <c r="G561" i="1"/>
  <c r="C561" i="1"/>
  <c r="G554" i="1"/>
  <c r="G552" i="1"/>
  <c r="G549" i="1"/>
  <c r="I544" i="1"/>
  <c r="I540" i="1"/>
  <c r="G536" i="1"/>
  <c r="I533" i="1"/>
  <c r="G531" i="1"/>
  <c r="J531" i="1" s="1"/>
  <c r="C531" i="1"/>
  <c r="I529" i="1"/>
  <c r="H521" i="1"/>
  <c r="I519" i="1"/>
  <c r="H513" i="1"/>
  <c r="I595" i="1"/>
  <c r="H595" i="1"/>
  <c r="C577" i="1"/>
  <c r="G577" i="1"/>
  <c r="H577" i="1"/>
  <c r="C574" i="1"/>
  <c r="G574" i="1"/>
  <c r="H574" i="1"/>
  <c r="I560" i="1"/>
  <c r="C560" i="1"/>
  <c r="G560" i="1"/>
  <c r="H560" i="1"/>
  <c r="I557" i="1"/>
  <c r="C557" i="1"/>
  <c r="G557" i="1"/>
  <c r="H557" i="1"/>
  <c r="H547" i="1"/>
  <c r="H517" i="1"/>
  <c r="I517" i="1"/>
  <c r="I586" i="1"/>
  <c r="H586" i="1"/>
  <c r="I580" i="1"/>
  <c r="C580" i="1"/>
  <c r="G580" i="1"/>
  <c r="H580" i="1"/>
  <c r="I339" i="1"/>
  <c r="G184" i="1"/>
  <c r="I99" i="1"/>
  <c r="G641" i="1"/>
  <c r="I640" i="1"/>
  <c r="G638" i="1"/>
  <c r="H635" i="1"/>
  <c r="I634" i="1"/>
  <c r="H633" i="1"/>
  <c r="I632" i="1"/>
  <c r="H630" i="1"/>
  <c r="G629" i="1"/>
  <c r="I628" i="1"/>
  <c r="H627" i="1"/>
  <c r="H624" i="1"/>
  <c r="G623" i="1"/>
  <c r="H621" i="1"/>
  <c r="I620" i="1"/>
  <c r="H619" i="1"/>
  <c r="I618" i="1"/>
  <c r="H617" i="1"/>
  <c r="H615" i="1"/>
  <c r="I614" i="1"/>
  <c r="H613" i="1"/>
  <c r="H611" i="1"/>
  <c r="G610" i="1"/>
  <c r="G607" i="1"/>
  <c r="C607" i="1"/>
  <c r="H605" i="1"/>
  <c r="I604" i="1"/>
  <c r="H602" i="1"/>
  <c r="I601" i="1"/>
  <c r="H598" i="1"/>
  <c r="I597" i="1"/>
  <c r="H597" i="1"/>
  <c r="C592" i="1"/>
  <c r="G592" i="1"/>
  <c r="J592" i="1" s="1"/>
  <c r="G591" i="1"/>
  <c r="I588" i="1"/>
  <c r="C588" i="1"/>
  <c r="G588" i="1"/>
  <c r="J588" i="1" s="1"/>
  <c r="I572" i="1"/>
  <c r="C572" i="1"/>
  <c r="G572" i="1"/>
  <c r="H572" i="1"/>
  <c r="I555" i="1"/>
  <c r="C555" i="1"/>
  <c r="G555" i="1"/>
  <c r="H555" i="1"/>
  <c r="C546" i="1"/>
  <c r="G546" i="1"/>
  <c r="H546" i="1"/>
  <c r="C542" i="1"/>
  <c r="G542" i="1"/>
  <c r="H542" i="1"/>
  <c r="C538" i="1"/>
  <c r="G538" i="1"/>
  <c r="H538" i="1"/>
  <c r="C534" i="1"/>
  <c r="G534" i="1"/>
  <c r="H534" i="1"/>
  <c r="C530" i="1"/>
  <c r="G530" i="1"/>
  <c r="H530" i="1"/>
  <c r="H527" i="1"/>
  <c r="I527" i="1"/>
  <c r="I505" i="1"/>
  <c r="H409" i="1"/>
  <c r="I348" i="1"/>
  <c r="I641" i="1"/>
  <c r="H639" i="1"/>
  <c r="I638" i="1"/>
  <c r="H636" i="1"/>
  <c r="G635" i="1"/>
  <c r="G633" i="1"/>
  <c r="C633" i="1"/>
  <c r="H631" i="1"/>
  <c r="G630" i="1"/>
  <c r="G627" i="1"/>
  <c r="H625" i="1"/>
  <c r="G624" i="1"/>
  <c r="H622" i="1"/>
  <c r="G621" i="1"/>
  <c r="G619" i="1"/>
  <c r="G617" i="1"/>
  <c r="G615" i="1"/>
  <c r="G613" i="1"/>
  <c r="C613" i="1"/>
  <c r="G611" i="1"/>
  <c r="C611" i="1"/>
  <c r="H608" i="1"/>
  <c r="H606" i="1"/>
  <c r="G605" i="1"/>
  <c r="H603" i="1"/>
  <c r="G602" i="1"/>
  <c r="H600" i="1"/>
  <c r="C599" i="1"/>
  <c r="G599" i="1"/>
  <c r="J599" i="1" s="1"/>
  <c r="G598" i="1"/>
  <c r="C598" i="1"/>
  <c r="G593" i="1"/>
  <c r="I591" i="1"/>
  <c r="H589" i="1"/>
  <c r="G578" i="1"/>
  <c r="G575" i="1"/>
  <c r="I570" i="1"/>
  <c r="C570" i="1"/>
  <c r="G570" i="1"/>
  <c r="H570" i="1"/>
  <c r="I567" i="1"/>
  <c r="C567" i="1"/>
  <c r="G567" i="1"/>
  <c r="H567" i="1"/>
  <c r="G558" i="1"/>
  <c r="G553" i="1"/>
  <c r="I506" i="1"/>
  <c r="H475" i="1"/>
  <c r="I475" i="1"/>
  <c r="I583" i="1"/>
  <c r="C583" i="1"/>
  <c r="G583" i="1"/>
  <c r="H583" i="1"/>
  <c r="I306" i="1"/>
  <c r="H221" i="1"/>
  <c r="G639" i="1"/>
  <c r="C639" i="1"/>
  <c r="G636" i="1"/>
  <c r="C636" i="1"/>
  <c r="G631" i="1"/>
  <c r="C631" i="1"/>
  <c r="I627" i="1"/>
  <c r="G625" i="1"/>
  <c r="C625" i="1"/>
  <c r="G622" i="1"/>
  <c r="C622" i="1"/>
  <c r="I619" i="1"/>
  <c r="I617" i="1"/>
  <c r="I615" i="1"/>
  <c r="G608" i="1"/>
  <c r="C608" i="1"/>
  <c r="G606" i="1"/>
  <c r="C606" i="1"/>
  <c r="G603" i="1"/>
  <c r="C603" i="1"/>
  <c r="G600" i="1"/>
  <c r="C600" i="1"/>
  <c r="G595" i="1"/>
  <c r="J595" i="1" s="1"/>
  <c r="C595" i="1"/>
  <c r="I593" i="1"/>
  <c r="H593" i="1"/>
  <c r="I590" i="1"/>
  <c r="C590" i="1"/>
  <c r="G590" i="1"/>
  <c r="J590" i="1" s="1"/>
  <c r="G589" i="1"/>
  <c r="C589" i="1"/>
  <c r="G586" i="1"/>
  <c r="C586" i="1"/>
  <c r="I578" i="1"/>
  <c r="H578" i="1"/>
  <c r="I575" i="1"/>
  <c r="H575" i="1"/>
  <c r="I565" i="1"/>
  <c r="C565" i="1"/>
  <c r="G565" i="1"/>
  <c r="H565" i="1"/>
  <c r="I562" i="1"/>
  <c r="C562" i="1"/>
  <c r="G562" i="1"/>
  <c r="H562" i="1"/>
  <c r="I558" i="1"/>
  <c r="H558" i="1"/>
  <c r="I553" i="1"/>
  <c r="H553" i="1"/>
  <c r="I550" i="1"/>
  <c r="C550" i="1"/>
  <c r="G550" i="1"/>
  <c r="H550" i="1"/>
  <c r="G547" i="1"/>
  <c r="C547" i="1"/>
  <c r="H525" i="1"/>
  <c r="I525" i="1"/>
  <c r="H516" i="1"/>
  <c r="I541" i="1"/>
  <c r="I584" i="1"/>
  <c r="I581" i="1"/>
  <c r="I568" i="1"/>
  <c r="G545" i="1"/>
  <c r="J545" i="1" s="1"/>
  <c r="I542" i="1"/>
  <c r="G541" i="1"/>
  <c r="I539" i="1"/>
  <c r="I538" i="1"/>
  <c r="G537" i="1"/>
  <c r="J535" i="1"/>
  <c r="I534" i="1"/>
  <c r="G533" i="1"/>
  <c r="I531" i="1"/>
  <c r="I530" i="1"/>
  <c r="I596" i="1"/>
  <c r="J584" i="1"/>
  <c r="I554" i="1"/>
  <c r="I552" i="1"/>
  <c r="I547" i="1"/>
  <c r="I543" i="1"/>
  <c r="I535" i="1"/>
  <c r="C499" i="1"/>
  <c r="G499" i="1"/>
  <c r="H499" i="1"/>
  <c r="I499" i="1"/>
  <c r="G377" i="1"/>
  <c r="J377" i="1" s="1"/>
  <c r="G221" i="1"/>
  <c r="I629" i="1"/>
  <c r="I623" i="1"/>
  <c r="I610" i="1"/>
  <c r="I587" i="1"/>
  <c r="I582" i="1"/>
  <c r="I579" i="1"/>
  <c r="I576" i="1"/>
  <c r="I569" i="1"/>
  <c r="I564" i="1"/>
  <c r="I559" i="1"/>
  <c r="C503" i="1"/>
  <c r="G503" i="1"/>
  <c r="H503" i="1"/>
  <c r="I503" i="1"/>
  <c r="I500" i="1"/>
  <c r="C492" i="1"/>
  <c r="G492" i="1"/>
  <c r="H492" i="1"/>
  <c r="I492" i="1"/>
  <c r="I429" i="1"/>
  <c r="I164" i="1"/>
  <c r="H105" i="1"/>
  <c r="I62" i="1"/>
  <c r="I54" i="1"/>
  <c r="I635" i="1"/>
  <c r="I630" i="1"/>
  <c r="I624" i="1"/>
  <c r="I621" i="1"/>
  <c r="I605" i="1"/>
  <c r="I602" i="1"/>
  <c r="I599" i="1"/>
  <c r="I592" i="1"/>
  <c r="I577" i="1"/>
  <c r="I574" i="1"/>
  <c r="C507" i="1"/>
  <c r="G507" i="1"/>
  <c r="H507" i="1"/>
  <c r="I507" i="1"/>
  <c r="C484" i="1"/>
  <c r="G484" i="1"/>
  <c r="H484" i="1"/>
  <c r="I484" i="1"/>
  <c r="I325" i="1"/>
  <c r="I253" i="1"/>
  <c r="H229" i="1"/>
  <c r="C511" i="1"/>
  <c r="G511" i="1"/>
  <c r="H511" i="1"/>
  <c r="I511" i="1"/>
  <c r="I528" i="1"/>
  <c r="C527" i="1"/>
  <c r="G527" i="1"/>
  <c r="I526" i="1"/>
  <c r="C525" i="1"/>
  <c r="G525" i="1"/>
  <c r="I524" i="1"/>
  <c r="C523" i="1"/>
  <c r="G523" i="1"/>
  <c r="I522" i="1"/>
  <c r="C521" i="1"/>
  <c r="G521" i="1"/>
  <c r="I520" i="1"/>
  <c r="C519" i="1"/>
  <c r="G519" i="1"/>
  <c r="J519" i="1" s="1"/>
  <c r="I518" i="1"/>
  <c r="C517" i="1"/>
  <c r="G517" i="1"/>
  <c r="I516" i="1"/>
  <c r="C515" i="1"/>
  <c r="G515" i="1"/>
  <c r="J515" i="1" s="1"/>
  <c r="I514" i="1"/>
  <c r="C513" i="1"/>
  <c r="G513" i="1"/>
  <c r="I512" i="1"/>
  <c r="C510" i="1"/>
  <c r="G510" i="1"/>
  <c r="H510" i="1"/>
  <c r="C506" i="1"/>
  <c r="G506" i="1"/>
  <c r="H506" i="1"/>
  <c r="C502" i="1"/>
  <c r="G502" i="1"/>
  <c r="H502" i="1"/>
  <c r="C498" i="1"/>
  <c r="G498" i="1"/>
  <c r="H498" i="1"/>
  <c r="C490" i="1"/>
  <c r="G490" i="1"/>
  <c r="H490" i="1"/>
  <c r="I490" i="1"/>
  <c r="C482" i="1"/>
  <c r="G482" i="1"/>
  <c r="H482" i="1"/>
  <c r="I482" i="1"/>
  <c r="C509" i="1"/>
  <c r="G509" i="1"/>
  <c r="H509" i="1"/>
  <c r="C505" i="1"/>
  <c r="G505" i="1"/>
  <c r="H505" i="1"/>
  <c r="C501" i="1"/>
  <c r="G501" i="1"/>
  <c r="H501" i="1"/>
  <c r="C496" i="1"/>
  <c r="G496" i="1"/>
  <c r="H496" i="1"/>
  <c r="I496" i="1"/>
  <c r="C488" i="1"/>
  <c r="G488" i="1"/>
  <c r="H488" i="1"/>
  <c r="I488" i="1"/>
  <c r="C480" i="1"/>
  <c r="G480" i="1"/>
  <c r="H480" i="1"/>
  <c r="I480" i="1"/>
  <c r="C528" i="1"/>
  <c r="G528" i="1"/>
  <c r="J528" i="1" s="1"/>
  <c r="C526" i="1"/>
  <c r="G526" i="1"/>
  <c r="J526" i="1" s="1"/>
  <c r="C524" i="1"/>
  <c r="G524" i="1"/>
  <c r="J524" i="1" s="1"/>
  <c r="C522" i="1"/>
  <c r="G522" i="1"/>
  <c r="J522" i="1" s="1"/>
  <c r="C520" i="1"/>
  <c r="G520" i="1"/>
  <c r="J520" i="1" s="1"/>
  <c r="C518" i="1"/>
  <c r="G518" i="1"/>
  <c r="J518" i="1" s="1"/>
  <c r="C516" i="1"/>
  <c r="G516" i="1"/>
  <c r="C514" i="1"/>
  <c r="G514" i="1"/>
  <c r="J514" i="1" s="1"/>
  <c r="C512" i="1"/>
  <c r="G512" i="1"/>
  <c r="J512" i="1" s="1"/>
  <c r="C508" i="1"/>
  <c r="G508" i="1"/>
  <c r="H508" i="1"/>
  <c r="C504" i="1"/>
  <c r="G504" i="1"/>
  <c r="H504" i="1"/>
  <c r="C500" i="1"/>
  <c r="G500" i="1"/>
  <c r="H500" i="1"/>
  <c r="C494" i="1"/>
  <c r="G494" i="1"/>
  <c r="H494" i="1"/>
  <c r="I494" i="1"/>
  <c r="C486" i="1"/>
  <c r="G486" i="1"/>
  <c r="H486" i="1"/>
  <c r="I486" i="1"/>
  <c r="C478" i="1"/>
  <c r="G478" i="1"/>
  <c r="H478" i="1"/>
  <c r="I478" i="1"/>
  <c r="C497" i="1"/>
  <c r="G497" i="1"/>
  <c r="C495" i="1"/>
  <c r="G495" i="1"/>
  <c r="J495" i="1" s="1"/>
  <c r="C493" i="1"/>
  <c r="G493" i="1"/>
  <c r="J493" i="1" s="1"/>
  <c r="C491" i="1"/>
  <c r="G491" i="1"/>
  <c r="J491" i="1" s="1"/>
  <c r="C489" i="1"/>
  <c r="G489" i="1"/>
  <c r="J489" i="1" s="1"/>
  <c r="C487" i="1"/>
  <c r="G487" i="1"/>
  <c r="J487" i="1" s="1"/>
  <c r="C485" i="1"/>
  <c r="G485" i="1"/>
  <c r="J485" i="1" s="1"/>
  <c r="C483" i="1"/>
  <c r="G483" i="1"/>
  <c r="J483" i="1" s="1"/>
  <c r="C481" i="1"/>
  <c r="G481" i="1"/>
  <c r="J481" i="1" s="1"/>
  <c r="C479" i="1"/>
  <c r="G479" i="1"/>
  <c r="J479" i="1" s="1"/>
  <c r="C477" i="1"/>
  <c r="G477" i="1"/>
  <c r="J477" i="1" s="1"/>
  <c r="I476" i="1"/>
  <c r="C475" i="1"/>
  <c r="G475" i="1"/>
  <c r="C474" i="1"/>
  <c r="G474" i="1"/>
  <c r="H474" i="1"/>
  <c r="I474" i="1"/>
  <c r="C473" i="1"/>
  <c r="G473" i="1"/>
  <c r="H473" i="1"/>
  <c r="I473" i="1"/>
  <c r="C472" i="1"/>
  <c r="G472" i="1"/>
  <c r="H472" i="1"/>
  <c r="I472" i="1"/>
  <c r="C471" i="1"/>
  <c r="G471" i="1"/>
  <c r="H471" i="1"/>
  <c r="I471" i="1"/>
  <c r="C470" i="1"/>
  <c r="G470" i="1"/>
  <c r="H470" i="1"/>
  <c r="I470" i="1"/>
  <c r="C469" i="1"/>
  <c r="G469" i="1"/>
  <c r="H469" i="1"/>
  <c r="I469" i="1"/>
  <c r="C468" i="1"/>
  <c r="G468" i="1"/>
  <c r="H468" i="1"/>
  <c r="I468" i="1"/>
  <c r="C467" i="1"/>
  <c r="G467" i="1"/>
  <c r="H467" i="1"/>
  <c r="I467" i="1"/>
  <c r="C466" i="1"/>
  <c r="G466" i="1"/>
  <c r="H466" i="1"/>
  <c r="I466" i="1"/>
  <c r="C465" i="1"/>
  <c r="G465" i="1"/>
  <c r="H465" i="1"/>
  <c r="I465" i="1"/>
  <c r="C464" i="1"/>
  <c r="G464" i="1"/>
  <c r="H464" i="1"/>
  <c r="I464" i="1"/>
  <c r="C463" i="1"/>
  <c r="G463" i="1"/>
  <c r="H463" i="1"/>
  <c r="I463" i="1"/>
  <c r="C462" i="1"/>
  <c r="G462" i="1"/>
  <c r="H462" i="1"/>
  <c r="I462" i="1"/>
  <c r="C461" i="1"/>
  <c r="G461" i="1"/>
  <c r="H461" i="1"/>
  <c r="I461" i="1"/>
  <c r="C460" i="1"/>
  <c r="G460" i="1"/>
  <c r="H460" i="1"/>
  <c r="I460" i="1"/>
  <c r="C459" i="1"/>
  <c r="G459" i="1"/>
  <c r="H459" i="1"/>
  <c r="I459" i="1"/>
  <c r="C458" i="1"/>
  <c r="G458" i="1"/>
  <c r="H458" i="1"/>
  <c r="I458" i="1"/>
  <c r="C457" i="1"/>
  <c r="G457" i="1"/>
  <c r="H457" i="1"/>
  <c r="I457" i="1"/>
  <c r="C456" i="1"/>
  <c r="G456" i="1"/>
  <c r="H456" i="1"/>
  <c r="I456" i="1"/>
  <c r="J497" i="1"/>
  <c r="C476" i="1"/>
  <c r="G476" i="1"/>
  <c r="J476" i="1" s="1"/>
  <c r="G420" i="1"/>
  <c r="G409" i="1"/>
  <c r="I407" i="1"/>
  <c r="G406" i="1"/>
  <c r="J406" i="1" s="1"/>
  <c r="C406" i="1"/>
  <c r="I349" i="1"/>
  <c r="I221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C377" i="1"/>
  <c r="I342" i="1"/>
  <c r="I290" i="1"/>
  <c r="I104" i="1"/>
  <c r="I89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I405" i="1"/>
  <c r="I376" i="1"/>
  <c r="G342" i="1"/>
  <c r="J342" i="1" s="1"/>
  <c r="C342" i="1"/>
  <c r="G256" i="1"/>
  <c r="J256" i="1" s="1"/>
  <c r="C256" i="1"/>
  <c r="G254" i="1"/>
  <c r="I252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I410" i="1"/>
  <c r="I384" i="1"/>
  <c r="I368" i="1"/>
  <c r="I367" i="1"/>
  <c r="G278" i="1"/>
  <c r="I233" i="1"/>
  <c r="I222" i="1"/>
  <c r="I174" i="1"/>
  <c r="I65" i="1"/>
  <c r="I59" i="1"/>
  <c r="I52" i="1"/>
  <c r="I48" i="1"/>
  <c r="I409" i="1"/>
  <c r="I393" i="1"/>
  <c r="G385" i="1"/>
  <c r="J385" i="1" s="1"/>
  <c r="C385" i="1"/>
  <c r="H367" i="1"/>
  <c r="I358" i="1"/>
  <c r="H284" i="1"/>
  <c r="I234" i="1"/>
  <c r="H233" i="1"/>
  <c r="H222" i="1"/>
  <c r="H205" i="1"/>
  <c r="I186" i="1"/>
  <c r="I155" i="1"/>
  <c r="I143" i="1"/>
  <c r="I140" i="1"/>
  <c r="G392" i="1"/>
  <c r="J392" i="1" s="1"/>
  <c r="C392" i="1"/>
  <c r="I383" i="1"/>
  <c r="G355" i="1"/>
  <c r="G323" i="1"/>
  <c r="J323" i="1" s="1"/>
  <c r="C323" i="1"/>
  <c r="G270" i="1"/>
  <c r="J270" i="1" s="1"/>
  <c r="C270" i="1"/>
  <c r="G268" i="1"/>
  <c r="I197" i="1"/>
  <c r="G143" i="1"/>
  <c r="J143" i="1" s="1"/>
  <c r="C143" i="1"/>
  <c r="A143" i="2" s="1"/>
  <c r="H121" i="1"/>
  <c r="H416" i="1"/>
  <c r="I416" i="1"/>
  <c r="H227" i="1"/>
  <c r="C227" i="1"/>
  <c r="G227" i="1"/>
  <c r="H152" i="1"/>
  <c r="C152" i="1"/>
  <c r="G152" i="1"/>
  <c r="H420" i="1"/>
  <c r="I420" i="1"/>
  <c r="H413" i="1"/>
  <c r="I413" i="1"/>
  <c r="C299" i="1"/>
  <c r="H299" i="1"/>
  <c r="I271" i="1"/>
  <c r="C271" i="1"/>
  <c r="G271" i="1"/>
  <c r="H271" i="1"/>
  <c r="C101" i="1"/>
  <c r="G101" i="1"/>
  <c r="H433" i="1"/>
  <c r="C433" i="1"/>
  <c r="G433" i="1"/>
  <c r="I433" i="1"/>
  <c r="I247" i="1"/>
  <c r="C247" i="1"/>
  <c r="G247" i="1"/>
  <c r="I435" i="1"/>
  <c r="H426" i="1"/>
  <c r="C426" i="1"/>
  <c r="G426" i="1"/>
  <c r="G416" i="1"/>
  <c r="C416" i="1"/>
  <c r="H378" i="1"/>
  <c r="C378" i="1"/>
  <c r="G378" i="1"/>
  <c r="C241" i="1"/>
  <c r="H241" i="1"/>
  <c r="C220" i="1"/>
  <c r="G220" i="1"/>
  <c r="H220" i="1"/>
  <c r="C216" i="1"/>
  <c r="H216" i="1"/>
  <c r="C175" i="1"/>
  <c r="G175" i="1"/>
  <c r="H175" i="1"/>
  <c r="I175" i="1"/>
  <c r="C158" i="1"/>
  <c r="G158" i="1"/>
  <c r="C146" i="1"/>
  <c r="G146" i="1"/>
  <c r="H436" i="1"/>
  <c r="C436" i="1"/>
  <c r="G436" i="1"/>
  <c r="C305" i="1"/>
  <c r="G305" i="1"/>
  <c r="I380" i="1"/>
  <c r="I371" i="1"/>
  <c r="I345" i="1"/>
  <c r="I310" i="1"/>
  <c r="H287" i="1"/>
  <c r="H277" i="1"/>
  <c r="I232" i="1"/>
  <c r="H223" i="1"/>
  <c r="I223" i="1"/>
  <c r="G222" i="1"/>
  <c r="J222" i="1" s="1"/>
  <c r="I208" i="1"/>
  <c r="I193" i="1"/>
  <c r="H174" i="1"/>
  <c r="I127" i="1"/>
  <c r="G107" i="1"/>
  <c r="I406" i="1"/>
  <c r="G402" i="1"/>
  <c r="J402" i="1" s="1"/>
  <c r="C402" i="1"/>
  <c r="G400" i="1"/>
  <c r="J400" i="1" s="1"/>
  <c r="C400" i="1"/>
  <c r="G398" i="1"/>
  <c r="J398" i="1" s="1"/>
  <c r="C398" i="1"/>
  <c r="G383" i="1"/>
  <c r="J383" i="1" s="1"/>
  <c r="C383" i="1"/>
  <c r="I381" i="1"/>
  <c r="G371" i="1"/>
  <c r="J371" i="1" s="1"/>
  <c r="C371" i="1"/>
  <c r="A371" i="2" s="1"/>
  <c r="I363" i="1"/>
  <c r="G362" i="1"/>
  <c r="I360" i="1"/>
  <c r="I354" i="1"/>
  <c r="G334" i="1"/>
  <c r="J334" i="1" s="1"/>
  <c r="C334" i="1"/>
  <c r="I323" i="1"/>
  <c r="G307" i="1"/>
  <c r="G287" i="1"/>
  <c r="G277" i="1"/>
  <c r="I266" i="1"/>
  <c r="I260" i="1"/>
  <c r="G252" i="1"/>
  <c r="C252" i="1"/>
  <c r="G244" i="1"/>
  <c r="J244" i="1" s="1"/>
  <c r="C244" i="1"/>
  <c r="G242" i="1"/>
  <c r="J242" i="1" s="1"/>
  <c r="C242" i="1"/>
  <c r="G235" i="1"/>
  <c r="H232" i="1"/>
  <c r="G223" i="1"/>
  <c r="I220" i="1"/>
  <c r="H217" i="1"/>
  <c r="G210" i="1"/>
  <c r="I206" i="1"/>
  <c r="G197" i="1"/>
  <c r="C197" i="1"/>
  <c r="G194" i="1"/>
  <c r="G174" i="1"/>
  <c r="G172" i="1"/>
  <c r="J172" i="1" s="1"/>
  <c r="C172" i="1"/>
  <c r="H170" i="1"/>
  <c r="G159" i="1"/>
  <c r="J159" i="1" s="1"/>
  <c r="C159" i="1"/>
  <c r="H127" i="1"/>
  <c r="I326" i="1"/>
  <c r="I211" i="1"/>
  <c r="I194" i="1"/>
  <c r="I132" i="1"/>
  <c r="I118" i="1"/>
  <c r="H311" i="1"/>
  <c r="H281" i="1"/>
  <c r="I281" i="1"/>
  <c r="C330" i="1"/>
  <c r="G330" i="1"/>
  <c r="J330" i="1" s="1"/>
  <c r="H158" i="1"/>
  <c r="I158" i="1"/>
  <c r="H146" i="1"/>
  <c r="I146" i="1"/>
  <c r="H131" i="1"/>
  <c r="C131" i="1"/>
  <c r="G131" i="1"/>
  <c r="H98" i="1"/>
  <c r="C98" i="1"/>
  <c r="G98" i="1"/>
  <c r="I344" i="1"/>
  <c r="H344" i="1"/>
  <c r="H203" i="1"/>
  <c r="C203" i="1"/>
  <c r="G203" i="1"/>
  <c r="C134" i="1"/>
  <c r="G134" i="1"/>
  <c r="H116" i="1"/>
  <c r="C116" i="1"/>
  <c r="G116" i="1"/>
  <c r="C343" i="1"/>
  <c r="I343" i="1"/>
  <c r="H302" i="1"/>
  <c r="C273" i="1"/>
  <c r="G273" i="1"/>
  <c r="H254" i="1"/>
  <c r="J254" i="1" s="1"/>
  <c r="I254" i="1"/>
  <c r="H214" i="1"/>
  <c r="C214" i="1"/>
  <c r="G214" i="1"/>
  <c r="C117" i="1"/>
  <c r="H117" i="1"/>
  <c r="H210" i="1"/>
  <c r="I210" i="1"/>
  <c r="H207" i="1"/>
  <c r="C136" i="1"/>
  <c r="H136" i="1"/>
  <c r="H351" i="1"/>
  <c r="C351" i="1"/>
  <c r="G351" i="1"/>
  <c r="I426" i="1"/>
  <c r="I402" i="1"/>
  <c r="I391" i="1"/>
  <c r="I372" i="1"/>
  <c r="H355" i="1"/>
  <c r="H346" i="1"/>
  <c r="C346" i="1"/>
  <c r="G346" i="1"/>
  <c r="I341" i="1"/>
  <c r="H341" i="1"/>
  <c r="H316" i="1"/>
  <c r="I316" i="1"/>
  <c r="I312" i="1"/>
  <c r="H307" i="1"/>
  <c r="I287" i="1"/>
  <c r="C283" i="1"/>
  <c r="G283" i="1"/>
  <c r="H283" i="1"/>
  <c r="I279" i="1"/>
  <c r="H279" i="1"/>
  <c r="H278" i="1"/>
  <c r="I278" i="1"/>
  <c r="I261" i="1"/>
  <c r="C253" i="1"/>
  <c r="G253" i="1"/>
  <c r="H253" i="1"/>
  <c r="H235" i="1"/>
  <c r="I235" i="1"/>
  <c r="I436" i="1"/>
  <c r="I427" i="1"/>
  <c r="I411" i="1"/>
  <c r="H410" i="1"/>
  <c r="G394" i="1"/>
  <c r="J394" i="1" s="1"/>
  <c r="C394" i="1"/>
  <c r="I392" i="1"/>
  <c r="G382" i="1"/>
  <c r="J382" i="1" s="1"/>
  <c r="C382" i="1"/>
  <c r="H380" i="1"/>
  <c r="I377" i="1"/>
  <c r="H362" i="1"/>
  <c r="I362" i="1"/>
  <c r="I351" i="1"/>
  <c r="G350" i="1"/>
  <c r="J350" i="1" s="1"/>
  <c r="C350" i="1"/>
  <c r="H348" i="1"/>
  <c r="H343" i="1"/>
  <c r="J343" i="1" s="1"/>
  <c r="I331" i="1"/>
  <c r="G322" i="1"/>
  <c r="J322" i="1" s="1"/>
  <c r="C322" i="1"/>
  <c r="G319" i="1"/>
  <c r="J319" i="1" s="1"/>
  <c r="C319" i="1"/>
  <c r="A319" i="2" s="1"/>
  <c r="H310" i="1"/>
  <c r="H304" i="1"/>
  <c r="C304" i="1"/>
  <c r="G304" i="1"/>
  <c r="I304" i="1"/>
  <c r="C275" i="1"/>
  <c r="G275" i="1"/>
  <c r="G264" i="1"/>
  <c r="C234" i="1"/>
  <c r="G234" i="1"/>
  <c r="H234" i="1"/>
  <c r="I200" i="1"/>
  <c r="I188" i="1"/>
  <c r="H155" i="1"/>
  <c r="C155" i="1"/>
  <c r="G155" i="1"/>
  <c r="G139" i="1"/>
  <c r="J139" i="1" s="1"/>
  <c r="C139" i="1"/>
  <c r="C102" i="1"/>
  <c r="G102" i="1"/>
  <c r="C96" i="1"/>
  <c r="G96" i="1"/>
  <c r="I319" i="1"/>
  <c r="I305" i="1"/>
  <c r="G241" i="1"/>
  <c r="G233" i="1"/>
  <c r="G232" i="1"/>
  <c r="G216" i="1"/>
  <c r="G211" i="1"/>
  <c r="C211" i="1"/>
  <c r="H200" i="1"/>
  <c r="J200" i="1" s="1"/>
  <c r="G193" i="1"/>
  <c r="J193" i="1" s="1"/>
  <c r="C193" i="1"/>
  <c r="G190" i="1"/>
  <c r="G170" i="1"/>
  <c r="G168" i="1"/>
  <c r="J168" i="1" s="1"/>
  <c r="C168" i="1"/>
  <c r="G164" i="1"/>
  <c r="J164" i="1" s="1"/>
  <c r="C164" i="1"/>
  <c r="G162" i="1"/>
  <c r="J162" i="1" s="1"/>
  <c r="C162" i="1"/>
  <c r="I135" i="1"/>
  <c r="G127" i="1"/>
  <c r="I117" i="1"/>
  <c r="G104" i="1"/>
  <c r="J104" i="1" s="1"/>
  <c r="C104" i="1"/>
  <c r="I75" i="1"/>
  <c r="I71" i="1"/>
  <c r="I68" i="1"/>
  <c r="I64" i="1"/>
  <c r="I359" i="1"/>
  <c r="I324" i="1"/>
  <c r="I309" i="1"/>
  <c r="I308" i="1"/>
  <c r="I159" i="1"/>
  <c r="I139" i="1"/>
  <c r="I122" i="1"/>
  <c r="I105" i="1"/>
  <c r="I77" i="1"/>
  <c r="I51" i="1"/>
  <c r="C259" i="1"/>
  <c r="G259" i="1"/>
  <c r="I259" i="1"/>
  <c r="C246" i="1"/>
  <c r="G246" i="1"/>
  <c r="I245" i="1"/>
  <c r="C245" i="1"/>
  <c r="G245" i="1"/>
  <c r="I236" i="1"/>
  <c r="C236" i="1"/>
  <c r="G236" i="1"/>
  <c r="C231" i="1"/>
  <c r="G231" i="1"/>
  <c r="H231" i="1"/>
  <c r="I231" i="1"/>
  <c r="C230" i="1"/>
  <c r="G230" i="1"/>
  <c r="H230" i="1"/>
  <c r="I230" i="1"/>
  <c r="C219" i="1"/>
  <c r="G219" i="1"/>
  <c r="H219" i="1"/>
  <c r="I219" i="1"/>
  <c r="C218" i="1"/>
  <c r="G218" i="1"/>
  <c r="H218" i="1"/>
  <c r="I218" i="1"/>
  <c r="H182" i="1"/>
  <c r="C182" i="1"/>
  <c r="G182" i="1"/>
  <c r="I182" i="1"/>
  <c r="H435" i="1"/>
  <c r="I434" i="1"/>
  <c r="G429" i="1"/>
  <c r="J429" i="1" s="1"/>
  <c r="C429" i="1"/>
  <c r="G427" i="1"/>
  <c r="J427" i="1" s="1"/>
  <c r="C427" i="1"/>
  <c r="I424" i="1"/>
  <c r="I423" i="1"/>
  <c r="I422" i="1"/>
  <c r="I421" i="1"/>
  <c r="I417" i="1"/>
  <c r="G413" i="1"/>
  <c r="C413" i="1"/>
  <c r="I412" i="1"/>
  <c r="G411" i="1"/>
  <c r="C411" i="1"/>
  <c r="G407" i="1"/>
  <c r="J407" i="1" s="1"/>
  <c r="C407" i="1"/>
  <c r="H405" i="1"/>
  <c r="I404" i="1"/>
  <c r="I400" i="1"/>
  <c r="G396" i="1"/>
  <c r="J396" i="1" s="1"/>
  <c r="C396" i="1"/>
  <c r="I394" i="1"/>
  <c r="G393" i="1"/>
  <c r="J393" i="1" s="1"/>
  <c r="C393" i="1"/>
  <c r="H391" i="1"/>
  <c r="I390" i="1"/>
  <c r="I385" i="1"/>
  <c r="G384" i="1"/>
  <c r="J384" i="1" s="1"/>
  <c r="C384" i="1"/>
  <c r="I382" i="1"/>
  <c r="G380" i="1"/>
  <c r="C380" i="1"/>
  <c r="I378" i="1"/>
  <c r="H376" i="1"/>
  <c r="I375" i="1"/>
  <c r="G367" i="1"/>
  <c r="G363" i="1"/>
  <c r="J363" i="1" s="1"/>
  <c r="C363" i="1"/>
  <c r="H360" i="1"/>
  <c r="H359" i="1"/>
  <c r="H358" i="1"/>
  <c r="I357" i="1"/>
  <c r="H354" i="1"/>
  <c r="I353" i="1"/>
  <c r="I350" i="1"/>
  <c r="G348" i="1"/>
  <c r="C348" i="1"/>
  <c r="I346" i="1"/>
  <c r="G344" i="1"/>
  <c r="C344" i="1"/>
  <c r="G341" i="1"/>
  <c r="C341" i="1"/>
  <c r="G339" i="1"/>
  <c r="C339" i="1"/>
  <c r="I336" i="1"/>
  <c r="I335" i="1"/>
  <c r="I334" i="1"/>
  <c r="H329" i="1"/>
  <c r="G327" i="1"/>
  <c r="J327" i="1" s="1"/>
  <c r="C327" i="1"/>
  <c r="I321" i="1"/>
  <c r="G320" i="1"/>
  <c r="I315" i="1"/>
  <c r="G314" i="1"/>
  <c r="G308" i="1"/>
  <c r="C308" i="1"/>
  <c r="I307" i="1"/>
  <c r="H305" i="1"/>
  <c r="J305" i="1" s="1"/>
  <c r="H303" i="1"/>
  <c r="I300" i="1"/>
  <c r="C300" i="1"/>
  <c r="G300" i="1"/>
  <c r="I297" i="1"/>
  <c r="I285" i="1"/>
  <c r="C285" i="1"/>
  <c r="G285" i="1"/>
  <c r="C258" i="1"/>
  <c r="G258" i="1"/>
  <c r="J258" i="1" s="1"/>
  <c r="I258" i="1"/>
  <c r="I257" i="1"/>
  <c r="C257" i="1"/>
  <c r="G257" i="1"/>
  <c r="J257" i="1" s="1"/>
  <c r="I209" i="1"/>
  <c r="H166" i="1"/>
  <c r="C166" i="1"/>
  <c r="G166" i="1"/>
  <c r="H424" i="1"/>
  <c r="I397" i="1"/>
  <c r="H375" i="1"/>
  <c r="I369" i="1"/>
  <c r="I361" i="1"/>
  <c r="I340" i="1"/>
  <c r="H335" i="1"/>
  <c r="I320" i="1"/>
  <c r="H315" i="1"/>
  <c r="I311" i="1"/>
  <c r="H306" i="1"/>
  <c r="I301" i="1"/>
  <c r="H296" i="1"/>
  <c r="I296" i="1"/>
  <c r="H291" i="1"/>
  <c r="I291" i="1"/>
  <c r="C269" i="1"/>
  <c r="G269" i="1"/>
  <c r="C266" i="1"/>
  <c r="G266" i="1"/>
  <c r="J266" i="1" s="1"/>
  <c r="I265" i="1"/>
  <c r="C265" i="1"/>
  <c r="G265" i="1"/>
  <c r="J265" i="1" s="1"/>
  <c r="C263" i="1"/>
  <c r="G263" i="1"/>
  <c r="C249" i="1"/>
  <c r="G249" i="1"/>
  <c r="J249" i="1" s="1"/>
  <c r="I248" i="1"/>
  <c r="C248" i="1"/>
  <c r="G248" i="1"/>
  <c r="J248" i="1" s="1"/>
  <c r="I224" i="1"/>
  <c r="I215" i="1"/>
  <c r="C215" i="1"/>
  <c r="G215" i="1"/>
  <c r="H215" i="1"/>
  <c r="H167" i="1"/>
  <c r="C167" i="1"/>
  <c r="G167" i="1"/>
  <c r="I167" i="1"/>
  <c r="C120" i="1"/>
  <c r="G120" i="1"/>
  <c r="H120" i="1"/>
  <c r="I93" i="1"/>
  <c r="H93" i="1"/>
  <c r="H434" i="1"/>
  <c r="I430" i="1"/>
  <c r="I428" i="1"/>
  <c r="I425" i="1"/>
  <c r="H423" i="1"/>
  <c r="H422" i="1"/>
  <c r="H421" i="1"/>
  <c r="I418" i="1"/>
  <c r="I414" i="1"/>
  <c r="H404" i="1"/>
  <c r="I401" i="1"/>
  <c r="H390" i="1"/>
  <c r="H357" i="1"/>
  <c r="H353" i="1"/>
  <c r="G434" i="1"/>
  <c r="G430" i="1"/>
  <c r="J430" i="1" s="1"/>
  <c r="C430" i="1"/>
  <c r="G428" i="1"/>
  <c r="J428" i="1" s="1"/>
  <c r="C428" i="1"/>
  <c r="G424" i="1"/>
  <c r="G423" i="1"/>
  <c r="G422" i="1"/>
  <c r="G421" i="1"/>
  <c r="G418" i="1"/>
  <c r="J418" i="1" s="1"/>
  <c r="C418" i="1"/>
  <c r="G414" i="1"/>
  <c r="J414" i="1" s="1"/>
  <c r="C414" i="1"/>
  <c r="G412" i="1"/>
  <c r="J412" i="1" s="1"/>
  <c r="C412" i="1"/>
  <c r="G404" i="1"/>
  <c r="G390" i="1"/>
  <c r="H381" i="1"/>
  <c r="G375" i="1"/>
  <c r="G373" i="1"/>
  <c r="J373" i="1" s="1"/>
  <c r="C373" i="1"/>
  <c r="G369" i="1"/>
  <c r="J369" i="1" s="1"/>
  <c r="C369" i="1"/>
  <c r="G357" i="1"/>
  <c r="G353" i="1"/>
  <c r="H349" i="1"/>
  <c r="H345" i="1"/>
  <c r="I338" i="1"/>
  <c r="G335" i="1"/>
  <c r="H333" i="1"/>
  <c r="I330" i="1"/>
  <c r="H325" i="1"/>
  <c r="G317" i="1"/>
  <c r="J317" i="1" s="1"/>
  <c r="C317" i="1"/>
  <c r="G315" i="1"/>
  <c r="H309" i="1"/>
  <c r="G306" i="1"/>
  <c r="C306" i="1"/>
  <c r="C302" i="1"/>
  <c r="G302" i="1"/>
  <c r="H297" i="1"/>
  <c r="G296" i="1"/>
  <c r="C296" i="1"/>
  <c r="I293" i="1"/>
  <c r="G291" i="1"/>
  <c r="I289" i="1"/>
  <c r="H282" i="1"/>
  <c r="C282" i="1"/>
  <c r="G282" i="1"/>
  <c r="H280" i="1"/>
  <c r="C280" i="1"/>
  <c r="G280" i="1"/>
  <c r="C276" i="1"/>
  <c r="G276" i="1"/>
  <c r="J276" i="1" s="1"/>
  <c r="C274" i="1"/>
  <c r="G274" i="1"/>
  <c r="H259" i="1"/>
  <c r="H251" i="1"/>
  <c r="C251" i="1"/>
  <c r="G251" i="1"/>
  <c r="H246" i="1"/>
  <c r="H245" i="1"/>
  <c r="H240" i="1"/>
  <c r="C240" i="1"/>
  <c r="G240" i="1"/>
  <c r="H236" i="1"/>
  <c r="I228" i="1"/>
  <c r="C228" i="1"/>
  <c r="G228" i="1"/>
  <c r="H228" i="1"/>
  <c r="I207" i="1"/>
  <c r="I204" i="1"/>
  <c r="H204" i="1"/>
  <c r="C204" i="1"/>
  <c r="G204" i="1"/>
  <c r="H177" i="1"/>
  <c r="C177" i="1"/>
  <c r="G177" i="1"/>
  <c r="C126" i="1"/>
  <c r="G126" i="1"/>
  <c r="I286" i="1"/>
  <c r="I280" i="1"/>
  <c r="I277" i="1"/>
  <c r="H252" i="1"/>
  <c r="H247" i="1"/>
  <c r="I242" i="1"/>
  <c r="G229" i="1"/>
  <c r="G224" i="1"/>
  <c r="J224" i="1" s="1"/>
  <c r="C224" i="1"/>
  <c r="G217" i="1"/>
  <c r="I216" i="1"/>
  <c r="H211" i="1"/>
  <c r="C208" i="1"/>
  <c r="G208" i="1"/>
  <c r="J208" i="1" s="1"/>
  <c r="C206" i="1"/>
  <c r="G206" i="1"/>
  <c r="J206" i="1" s="1"/>
  <c r="G205" i="1"/>
  <c r="C191" i="1"/>
  <c r="G191" i="1"/>
  <c r="J191" i="1" s="1"/>
  <c r="H189" i="1"/>
  <c r="C189" i="1"/>
  <c r="G189" i="1"/>
  <c r="H188" i="1"/>
  <c r="C188" i="1"/>
  <c r="G188" i="1"/>
  <c r="C145" i="1"/>
  <c r="G145" i="1"/>
  <c r="J145" i="1" s="1"/>
  <c r="I145" i="1"/>
  <c r="C135" i="1"/>
  <c r="G135" i="1"/>
  <c r="J135" i="1" s="1"/>
  <c r="C132" i="1"/>
  <c r="H132" i="1"/>
  <c r="C130" i="1"/>
  <c r="G130" i="1"/>
  <c r="C113" i="1"/>
  <c r="H113" i="1"/>
  <c r="I112" i="1"/>
  <c r="C112" i="1"/>
  <c r="G112" i="1"/>
  <c r="J112" i="1" s="1"/>
  <c r="I109" i="1"/>
  <c r="I103" i="1"/>
  <c r="C103" i="1"/>
  <c r="G103" i="1"/>
  <c r="J103" i="1" s="1"/>
  <c r="I229" i="1"/>
  <c r="H202" i="1"/>
  <c r="C202" i="1"/>
  <c r="G202" i="1"/>
  <c r="C200" i="1"/>
  <c r="I199" i="1"/>
  <c r="C199" i="1"/>
  <c r="G199" i="1"/>
  <c r="J199" i="1" s="1"/>
  <c r="I198" i="1"/>
  <c r="C198" i="1"/>
  <c r="G198" i="1"/>
  <c r="J198" i="1" s="1"/>
  <c r="I179" i="1"/>
  <c r="C179" i="1"/>
  <c r="G179" i="1"/>
  <c r="J179" i="1" s="1"/>
  <c r="I153" i="1"/>
  <c r="C144" i="1"/>
  <c r="G144" i="1"/>
  <c r="J144" i="1" s="1"/>
  <c r="I144" i="1"/>
  <c r="I141" i="1"/>
  <c r="C138" i="1"/>
  <c r="G138" i="1"/>
  <c r="I124" i="1"/>
  <c r="I120" i="1"/>
  <c r="C99" i="1"/>
  <c r="H99" i="1"/>
  <c r="C97" i="1"/>
  <c r="G97" i="1"/>
  <c r="I91" i="1"/>
  <c r="C55" i="1"/>
  <c r="H55" i="1"/>
  <c r="I270" i="1"/>
  <c r="I249" i="1"/>
  <c r="I241" i="1"/>
  <c r="H213" i="1"/>
  <c r="C213" i="1"/>
  <c r="G213" i="1"/>
  <c r="C209" i="1"/>
  <c r="G209" i="1"/>
  <c r="J209" i="1" s="1"/>
  <c r="C207" i="1"/>
  <c r="G207" i="1"/>
  <c r="J207" i="1" s="1"/>
  <c r="C195" i="1"/>
  <c r="G195" i="1"/>
  <c r="J195" i="1" s="1"/>
  <c r="I195" i="1"/>
  <c r="C128" i="1"/>
  <c r="H128" i="1"/>
  <c r="C115" i="1"/>
  <c r="G115" i="1"/>
  <c r="C109" i="1"/>
  <c r="H109" i="1"/>
  <c r="C108" i="1"/>
  <c r="G108" i="1"/>
  <c r="J108" i="1" s="1"/>
  <c r="I108" i="1"/>
  <c r="H87" i="1"/>
  <c r="I87" i="1"/>
  <c r="I189" i="1"/>
  <c r="I184" i="1"/>
  <c r="I172" i="1"/>
  <c r="I168" i="1"/>
  <c r="I166" i="1"/>
  <c r="I154" i="1"/>
  <c r="I152" i="1"/>
  <c r="I131" i="1"/>
  <c r="I128" i="1"/>
  <c r="I121" i="1"/>
  <c r="I116" i="1"/>
  <c r="I113" i="1"/>
  <c r="I100" i="1"/>
  <c r="I98" i="1"/>
  <c r="I73" i="1"/>
  <c r="H68" i="1"/>
  <c r="I67" i="1"/>
  <c r="H65" i="1"/>
  <c r="H62" i="1"/>
  <c r="I61" i="1"/>
  <c r="H59" i="1"/>
  <c r="I58" i="1"/>
  <c r="I55" i="1"/>
  <c r="H197" i="1"/>
  <c r="J197" i="1" s="1"/>
  <c r="I190" i="1"/>
  <c r="I170" i="1"/>
  <c r="I50" i="1"/>
  <c r="J411" i="1"/>
  <c r="C292" i="1"/>
  <c r="G292" i="1"/>
  <c r="C288" i="1"/>
  <c r="G288" i="1"/>
  <c r="C272" i="1"/>
  <c r="G272" i="1"/>
  <c r="H272" i="1"/>
  <c r="C250" i="1"/>
  <c r="G250" i="1"/>
  <c r="H250" i="1"/>
  <c r="I250" i="1"/>
  <c r="I160" i="1"/>
  <c r="C160" i="1"/>
  <c r="G160" i="1"/>
  <c r="H160" i="1"/>
  <c r="C149" i="1"/>
  <c r="G149" i="1"/>
  <c r="H149" i="1"/>
  <c r="I149" i="1"/>
  <c r="C267" i="1"/>
  <c r="G267" i="1"/>
  <c r="H267" i="1"/>
  <c r="C262" i="1"/>
  <c r="G262" i="1"/>
  <c r="H262" i="1"/>
  <c r="G435" i="1"/>
  <c r="C435" i="1"/>
  <c r="I432" i="1"/>
  <c r="I431" i="1"/>
  <c r="G425" i="1"/>
  <c r="J425" i="1" s="1"/>
  <c r="C425" i="1"/>
  <c r="I419" i="1"/>
  <c r="G417" i="1"/>
  <c r="J417" i="1" s="1"/>
  <c r="C417" i="1"/>
  <c r="I415" i="1"/>
  <c r="G410" i="1"/>
  <c r="C410" i="1"/>
  <c r="I408" i="1"/>
  <c r="G405" i="1"/>
  <c r="C405" i="1"/>
  <c r="I403" i="1"/>
  <c r="G401" i="1"/>
  <c r="J401" i="1" s="1"/>
  <c r="C401" i="1"/>
  <c r="I398" i="1"/>
  <c r="G397" i="1"/>
  <c r="J397" i="1" s="1"/>
  <c r="C397" i="1"/>
  <c r="I395" i="1"/>
  <c r="G391" i="1"/>
  <c r="C391" i="1"/>
  <c r="I389" i="1"/>
  <c r="I388" i="1"/>
  <c r="I387" i="1"/>
  <c r="I386" i="1"/>
  <c r="G381" i="1"/>
  <c r="C381" i="1"/>
  <c r="G376" i="1"/>
  <c r="C376" i="1"/>
  <c r="I374" i="1"/>
  <c r="I373" i="1"/>
  <c r="G372" i="1"/>
  <c r="J372" i="1" s="1"/>
  <c r="C372" i="1"/>
  <c r="I370" i="1"/>
  <c r="G368" i="1"/>
  <c r="J368" i="1" s="1"/>
  <c r="C368" i="1"/>
  <c r="I366" i="1"/>
  <c r="I365" i="1"/>
  <c r="I364" i="1"/>
  <c r="G361" i="1"/>
  <c r="J361" i="1" s="1"/>
  <c r="C361" i="1"/>
  <c r="G360" i="1"/>
  <c r="C360" i="1"/>
  <c r="G359" i="1"/>
  <c r="C359" i="1"/>
  <c r="G358" i="1"/>
  <c r="C358" i="1"/>
  <c r="I355" i="1"/>
  <c r="G354" i="1"/>
  <c r="C354" i="1"/>
  <c r="I352" i="1"/>
  <c r="G349" i="1"/>
  <c r="C349" i="1"/>
  <c r="I347" i="1"/>
  <c r="G345" i="1"/>
  <c r="C345" i="1"/>
  <c r="H339" i="1"/>
  <c r="G338" i="1"/>
  <c r="J338" i="1" s="1"/>
  <c r="C338" i="1"/>
  <c r="I337" i="1"/>
  <c r="G333" i="1"/>
  <c r="G329" i="1"/>
  <c r="I327" i="1"/>
  <c r="C326" i="1"/>
  <c r="G326" i="1"/>
  <c r="J326" i="1" s="1"/>
  <c r="C324" i="1"/>
  <c r="G324" i="1"/>
  <c r="J324" i="1" s="1"/>
  <c r="I322" i="1"/>
  <c r="H320" i="1"/>
  <c r="I317" i="1"/>
  <c r="C316" i="1"/>
  <c r="G316" i="1"/>
  <c r="I313" i="1"/>
  <c r="C312" i="1"/>
  <c r="G312" i="1"/>
  <c r="J312" i="1" s="1"/>
  <c r="C310" i="1"/>
  <c r="G310" i="1"/>
  <c r="G303" i="1"/>
  <c r="I302" i="1"/>
  <c r="H300" i="1"/>
  <c r="G299" i="1"/>
  <c r="G295" i="1"/>
  <c r="G289" i="1"/>
  <c r="J289" i="1" s="1"/>
  <c r="C289" i="1"/>
  <c r="H285" i="1"/>
  <c r="G284" i="1"/>
  <c r="I283" i="1"/>
  <c r="I282" i="1"/>
  <c r="G281" i="1"/>
  <c r="C281" i="1"/>
  <c r="H274" i="1"/>
  <c r="I274" i="1"/>
  <c r="H269" i="1"/>
  <c r="I269" i="1"/>
  <c r="H264" i="1"/>
  <c r="I264" i="1"/>
  <c r="C261" i="1"/>
  <c r="G261" i="1"/>
  <c r="H261" i="1"/>
  <c r="C243" i="1"/>
  <c r="G243" i="1"/>
  <c r="H243" i="1"/>
  <c r="I205" i="1"/>
  <c r="C187" i="1"/>
  <c r="G187" i="1"/>
  <c r="H187" i="1"/>
  <c r="I187" i="1"/>
  <c r="C185" i="1"/>
  <c r="G185" i="1"/>
  <c r="H185" i="1"/>
  <c r="I185" i="1"/>
  <c r="C178" i="1"/>
  <c r="G178" i="1"/>
  <c r="I178" i="1"/>
  <c r="H178" i="1"/>
  <c r="H150" i="1"/>
  <c r="C150" i="1"/>
  <c r="G150" i="1"/>
  <c r="C70" i="1"/>
  <c r="H70" i="1"/>
  <c r="I70" i="1"/>
  <c r="H389" i="1"/>
  <c r="H374" i="1"/>
  <c r="H370" i="1"/>
  <c r="H365" i="1"/>
  <c r="H364" i="1"/>
  <c r="H352" i="1"/>
  <c r="H347" i="1"/>
  <c r="H340" i="1"/>
  <c r="C336" i="1"/>
  <c r="G336" i="1"/>
  <c r="J336" i="1" s="1"/>
  <c r="I333" i="1"/>
  <c r="I332" i="1"/>
  <c r="C331" i="1"/>
  <c r="G331" i="1"/>
  <c r="J331" i="1" s="1"/>
  <c r="I329" i="1"/>
  <c r="I328" i="1"/>
  <c r="H321" i="1"/>
  <c r="I318" i="1"/>
  <c r="I303" i="1"/>
  <c r="H301" i="1"/>
  <c r="I299" i="1"/>
  <c r="I298" i="1"/>
  <c r="C297" i="1"/>
  <c r="G297" i="1"/>
  <c r="I295" i="1"/>
  <c r="I294" i="1"/>
  <c r="C293" i="1"/>
  <c r="G293" i="1"/>
  <c r="J293" i="1" s="1"/>
  <c r="I292" i="1"/>
  <c r="H290" i="1"/>
  <c r="I288" i="1"/>
  <c r="H286" i="1"/>
  <c r="I284" i="1"/>
  <c r="I276" i="1"/>
  <c r="C260" i="1"/>
  <c r="G260" i="1"/>
  <c r="H260" i="1"/>
  <c r="I246" i="1"/>
  <c r="C239" i="1"/>
  <c r="G239" i="1"/>
  <c r="H239" i="1"/>
  <c r="I239" i="1"/>
  <c r="C238" i="1"/>
  <c r="G238" i="1"/>
  <c r="H238" i="1"/>
  <c r="I238" i="1"/>
  <c r="C237" i="1"/>
  <c r="G237" i="1"/>
  <c r="H237" i="1"/>
  <c r="I237" i="1"/>
  <c r="I214" i="1"/>
  <c r="C183" i="1"/>
  <c r="G183" i="1"/>
  <c r="H183" i="1"/>
  <c r="C156" i="1"/>
  <c r="G156" i="1"/>
  <c r="I156" i="1"/>
  <c r="H156" i="1"/>
  <c r="C151" i="1"/>
  <c r="G151" i="1"/>
  <c r="H151" i="1"/>
  <c r="C147" i="1"/>
  <c r="G147" i="1"/>
  <c r="H147" i="1"/>
  <c r="I147" i="1"/>
  <c r="H432" i="1"/>
  <c r="H431" i="1"/>
  <c r="H419" i="1"/>
  <c r="H415" i="1"/>
  <c r="H408" i="1"/>
  <c r="H403" i="1"/>
  <c r="H399" i="1"/>
  <c r="I399" i="1"/>
  <c r="H395" i="1"/>
  <c r="H388" i="1"/>
  <c r="H387" i="1"/>
  <c r="H386" i="1"/>
  <c r="H379" i="1"/>
  <c r="I379" i="1"/>
  <c r="H366" i="1"/>
  <c r="H356" i="1"/>
  <c r="I356" i="1"/>
  <c r="G432" i="1"/>
  <c r="G431" i="1"/>
  <c r="G419" i="1"/>
  <c r="G415" i="1"/>
  <c r="G408" i="1"/>
  <c r="G403" i="1"/>
  <c r="G399" i="1"/>
  <c r="I396" i="1"/>
  <c r="G395" i="1"/>
  <c r="G389" i="1"/>
  <c r="G388" i="1"/>
  <c r="G387" i="1"/>
  <c r="G386" i="1"/>
  <c r="G379" i="1"/>
  <c r="G374" i="1"/>
  <c r="G370" i="1"/>
  <c r="G366" i="1"/>
  <c r="G365" i="1"/>
  <c r="G364" i="1"/>
  <c r="G356" i="1"/>
  <c r="G352" i="1"/>
  <c r="G347" i="1"/>
  <c r="G340" i="1"/>
  <c r="C340" i="1"/>
  <c r="G337" i="1"/>
  <c r="J337" i="1" s="1"/>
  <c r="C337" i="1"/>
  <c r="G332" i="1"/>
  <c r="J332" i="1" s="1"/>
  <c r="C332" i="1"/>
  <c r="G328" i="1"/>
  <c r="J328" i="1" s="1"/>
  <c r="C328" i="1"/>
  <c r="C325" i="1"/>
  <c r="G325" i="1"/>
  <c r="G321" i="1"/>
  <c r="C321" i="1"/>
  <c r="G318" i="1"/>
  <c r="J318" i="1" s="1"/>
  <c r="C318" i="1"/>
  <c r="C311" i="1"/>
  <c r="G311" i="1"/>
  <c r="C309" i="1"/>
  <c r="G309" i="1"/>
  <c r="G301" i="1"/>
  <c r="C301" i="1"/>
  <c r="G298" i="1"/>
  <c r="J298" i="1" s="1"/>
  <c r="C298" i="1"/>
  <c r="G294" i="1"/>
  <c r="J294" i="1" s="1"/>
  <c r="C294" i="1"/>
  <c r="H292" i="1"/>
  <c r="G290" i="1"/>
  <c r="C290" i="1"/>
  <c r="H288" i="1"/>
  <c r="G286" i="1"/>
  <c r="C286" i="1"/>
  <c r="C279" i="1"/>
  <c r="G279" i="1"/>
  <c r="H275" i="1"/>
  <c r="H273" i="1"/>
  <c r="I273" i="1"/>
  <c r="I272" i="1"/>
  <c r="H268" i="1"/>
  <c r="J268" i="1" s="1"/>
  <c r="I268" i="1"/>
  <c r="I267" i="1"/>
  <c r="H263" i="1"/>
  <c r="I263" i="1"/>
  <c r="I262" i="1"/>
  <c r="C255" i="1"/>
  <c r="G255" i="1"/>
  <c r="H255" i="1"/>
  <c r="I255" i="1"/>
  <c r="C226" i="1"/>
  <c r="G226" i="1"/>
  <c r="H226" i="1"/>
  <c r="I226" i="1"/>
  <c r="C225" i="1"/>
  <c r="G225" i="1"/>
  <c r="H225" i="1"/>
  <c r="I225" i="1"/>
  <c r="C212" i="1"/>
  <c r="G212" i="1"/>
  <c r="H212" i="1"/>
  <c r="I212" i="1"/>
  <c r="C201" i="1"/>
  <c r="G201" i="1"/>
  <c r="H201" i="1"/>
  <c r="I201" i="1"/>
  <c r="C181" i="1"/>
  <c r="G181" i="1"/>
  <c r="H181" i="1"/>
  <c r="I181" i="1"/>
  <c r="C148" i="1"/>
  <c r="G148" i="1"/>
  <c r="H148" i="1"/>
  <c r="I148" i="1"/>
  <c r="C196" i="1"/>
  <c r="G196" i="1"/>
  <c r="J196" i="1" s="1"/>
  <c r="C192" i="1"/>
  <c r="G192" i="1"/>
  <c r="J192" i="1" s="1"/>
  <c r="I180" i="1"/>
  <c r="C180" i="1"/>
  <c r="G180" i="1"/>
  <c r="J180" i="1" s="1"/>
  <c r="C173" i="1"/>
  <c r="G173" i="1"/>
  <c r="J173" i="1" s="1"/>
  <c r="C163" i="1"/>
  <c r="G163" i="1"/>
  <c r="J163" i="1" s="1"/>
  <c r="I163" i="1"/>
  <c r="I142" i="1"/>
  <c r="C142" i="1"/>
  <c r="G142" i="1"/>
  <c r="J142" i="1" s="1"/>
  <c r="H141" i="1"/>
  <c r="C141" i="1"/>
  <c r="G141" i="1"/>
  <c r="C140" i="1"/>
  <c r="G140" i="1"/>
  <c r="H140" i="1"/>
  <c r="C129" i="1"/>
  <c r="G129" i="1"/>
  <c r="H129" i="1"/>
  <c r="H119" i="1"/>
  <c r="C119" i="1"/>
  <c r="G119" i="1"/>
  <c r="I275" i="1"/>
  <c r="I256" i="1"/>
  <c r="I251" i="1"/>
  <c r="I244" i="1"/>
  <c r="I243" i="1"/>
  <c r="I227" i="1"/>
  <c r="I213" i="1"/>
  <c r="I203" i="1"/>
  <c r="I202" i="1"/>
  <c r="C186" i="1"/>
  <c r="G186" i="1"/>
  <c r="J186" i="1" s="1"/>
  <c r="I183" i="1"/>
  <c r="I176" i="1"/>
  <c r="C176" i="1"/>
  <c r="G176" i="1"/>
  <c r="J176" i="1" s="1"/>
  <c r="C169" i="1"/>
  <c r="G169" i="1"/>
  <c r="J169" i="1" s="1"/>
  <c r="I169" i="1"/>
  <c r="I165" i="1"/>
  <c r="C165" i="1"/>
  <c r="G165" i="1"/>
  <c r="J165" i="1" s="1"/>
  <c r="C154" i="1"/>
  <c r="G154" i="1"/>
  <c r="J154" i="1" s="1"/>
  <c r="C153" i="1"/>
  <c r="G153" i="1"/>
  <c r="H153" i="1"/>
  <c r="I151" i="1"/>
  <c r="C133" i="1"/>
  <c r="G133" i="1"/>
  <c r="H133" i="1"/>
  <c r="I133" i="1"/>
  <c r="C106" i="1"/>
  <c r="G106" i="1"/>
  <c r="H106" i="1"/>
  <c r="I106" i="1"/>
  <c r="C95" i="1"/>
  <c r="G95" i="1"/>
  <c r="H95" i="1"/>
  <c r="I95" i="1"/>
  <c r="I240" i="1"/>
  <c r="I217" i="1"/>
  <c r="I196" i="1"/>
  <c r="H194" i="1"/>
  <c r="I192" i="1"/>
  <c r="H190" i="1"/>
  <c r="I171" i="1"/>
  <c r="C171" i="1"/>
  <c r="G171" i="1"/>
  <c r="J171" i="1" s="1"/>
  <c r="I161" i="1"/>
  <c r="C161" i="1"/>
  <c r="G161" i="1"/>
  <c r="J161" i="1" s="1"/>
  <c r="C157" i="1"/>
  <c r="G157" i="1"/>
  <c r="J157" i="1" s="1"/>
  <c r="I157" i="1"/>
  <c r="C137" i="1"/>
  <c r="G137" i="1"/>
  <c r="H137" i="1"/>
  <c r="I137" i="1"/>
  <c r="C125" i="1"/>
  <c r="G125" i="1"/>
  <c r="H125" i="1"/>
  <c r="I125" i="1"/>
  <c r="C123" i="1"/>
  <c r="G123" i="1"/>
  <c r="H123" i="1"/>
  <c r="I123" i="1"/>
  <c r="C69" i="1"/>
  <c r="H69" i="1"/>
  <c r="C66" i="1"/>
  <c r="H66" i="1"/>
  <c r="I66" i="1"/>
  <c r="I177" i="1"/>
  <c r="I173" i="1"/>
  <c r="I162" i="1"/>
  <c r="H138" i="1"/>
  <c r="I138" i="1"/>
  <c r="I136" i="1"/>
  <c r="H134" i="1"/>
  <c r="H130" i="1"/>
  <c r="H126" i="1"/>
  <c r="I126" i="1"/>
  <c r="C122" i="1"/>
  <c r="G122" i="1"/>
  <c r="H122" i="1"/>
  <c r="C118" i="1"/>
  <c r="G118" i="1"/>
  <c r="H118" i="1"/>
  <c r="H115" i="1"/>
  <c r="I115" i="1"/>
  <c r="G111" i="1"/>
  <c r="H101" i="1"/>
  <c r="I101" i="1"/>
  <c r="H97" i="1"/>
  <c r="I97" i="1"/>
  <c r="H91" i="1"/>
  <c r="H85" i="1"/>
  <c r="I85" i="1"/>
  <c r="C63" i="1"/>
  <c r="I63" i="1"/>
  <c r="C114" i="1"/>
  <c r="G114" i="1"/>
  <c r="H114" i="1"/>
  <c r="H111" i="1"/>
  <c r="I111" i="1"/>
  <c r="C100" i="1"/>
  <c r="G100" i="1"/>
  <c r="H100" i="1"/>
  <c r="C60" i="1"/>
  <c r="I60" i="1"/>
  <c r="C57" i="1"/>
  <c r="H57" i="1"/>
  <c r="I57" i="1"/>
  <c r="C56" i="1"/>
  <c r="C124" i="1"/>
  <c r="G124" i="1"/>
  <c r="H124" i="1"/>
  <c r="I114" i="1"/>
  <c r="C110" i="1"/>
  <c r="G110" i="1"/>
  <c r="H110" i="1"/>
  <c r="H107" i="1"/>
  <c r="I107" i="1"/>
  <c r="H102" i="1"/>
  <c r="I102" i="1"/>
  <c r="H96" i="1"/>
  <c r="I96" i="1"/>
  <c r="H83" i="1"/>
  <c r="I83" i="1"/>
  <c r="I150" i="1"/>
  <c r="G136" i="1"/>
  <c r="I134" i="1"/>
  <c r="G132" i="1"/>
  <c r="J132" i="1" s="1"/>
  <c r="I129" i="1"/>
  <c r="G128" i="1"/>
  <c r="G121" i="1"/>
  <c r="G117" i="1"/>
  <c r="J117" i="1" s="1"/>
  <c r="G113" i="1"/>
  <c r="I110" i="1"/>
  <c r="G109" i="1"/>
  <c r="G105" i="1"/>
  <c r="G99" i="1"/>
  <c r="I81" i="1"/>
  <c r="H71" i="1"/>
  <c r="I69" i="1"/>
  <c r="H67" i="1"/>
  <c r="H64" i="1"/>
  <c r="H61" i="1"/>
  <c r="H58" i="1"/>
  <c r="I56" i="1"/>
  <c r="I130" i="1"/>
  <c r="I119" i="1"/>
  <c r="I79" i="1"/>
  <c r="C84" i="1"/>
  <c r="G84" i="1"/>
  <c r="I84" i="1"/>
  <c r="C80" i="1"/>
  <c r="G80" i="1"/>
  <c r="I80" i="1"/>
  <c r="C92" i="1"/>
  <c r="G92" i="1"/>
  <c r="I92" i="1"/>
  <c r="C76" i="1"/>
  <c r="G76" i="1"/>
  <c r="I76" i="1"/>
  <c r="C72" i="1"/>
  <c r="G72" i="1"/>
  <c r="I72" i="1"/>
  <c r="C53" i="1"/>
  <c r="G53" i="1"/>
  <c r="H53" i="1"/>
  <c r="I53" i="1"/>
  <c r="C52" i="1"/>
  <c r="G52" i="1"/>
  <c r="H52" i="1"/>
  <c r="C49" i="1"/>
  <c r="G49" i="1"/>
  <c r="H49" i="1"/>
  <c r="I49" i="1"/>
  <c r="C48" i="1"/>
  <c r="G48" i="1"/>
  <c r="H48" i="1"/>
  <c r="C47" i="1"/>
  <c r="G47" i="1"/>
  <c r="H47" i="1"/>
  <c r="I47" i="1"/>
  <c r="C46" i="1"/>
  <c r="G46" i="1"/>
  <c r="H46" i="1"/>
  <c r="I46" i="1"/>
  <c r="C45" i="1"/>
  <c r="G45" i="1"/>
  <c r="H45" i="1"/>
  <c r="I45" i="1"/>
  <c r="C44" i="1"/>
  <c r="G44" i="1"/>
  <c r="H44" i="1"/>
  <c r="I44" i="1"/>
  <c r="C43" i="1"/>
  <c r="G43" i="1"/>
  <c r="H43" i="1"/>
  <c r="I43" i="1"/>
  <c r="C42" i="1"/>
  <c r="G42" i="1"/>
  <c r="H42" i="1"/>
  <c r="I42" i="1"/>
  <c r="C41" i="1"/>
  <c r="G41" i="1"/>
  <c r="H41" i="1"/>
  <c r="I41" i="1"/>
  <c r="C40" i="1"/>
  <c r="G40" i="1"/>
  <c r="H40" i="1"/>
  <c r="I40" i="1"/>
  <c r="C39" i="1"/>
  <c r="G39" i="1"/>
  <c r="H39" i="1"/>
  <c r="I39" i="1"/>
  <c r="C38" i="1"/>
  <c r="G38" i="1"/>
  <c r="H38" i="1"/>
  <c r="I38" i="1"/>
  <c r="C37" i="1"/>
  <c r="G37" i="1"/>
  <c r="H37" i="1"/>
  <c r="I37" i="1"/>
  <c r="C36" i="1"/>
  <c r="G36" i="1"/>
  <c r="H36" i="1"/>
  <c r="I36" i="1"/>
  <c r="C35" i="1"/>
  <c r="G35" i="1"/>
  <c r="H35" i="1"/>
  <c r="I35" i="1"/>
  <c r="C34" i="1"/>
  <c r="G34" i="1"/>
  <c r="H34" i="1"/>
  <c r="I34" i="1"/>
  <c r="C33" i="1"/>
  <c r="G33" i="1"/>
  <c r="H33" i="1"/>
  <c r="I33" i="1"/>
  <c r="C32" i="1"/>
  <c r="G32" i="1"/>
  <c r="H32" i="1"/>
  <c r="I32" i="1"/>
  <c r="C31" i="1"/>
  <c r="G31" i="1"/>
  <c r="H31" i="1"/>
  <c r="I31" i="1"/>
  <c r="C30" i="1"/>
  <c r="G30" i="1"/>
  <c r="H30" i="1"/>
  <c r="I30" i="1"/>
  <c r="C29" i="1"/>
  <c r="G29" i="1"/>
  <c r="H29" i="1"/>
  <c r="I29" i="1"/>
  <c r="C28" i="1"/>
  <c r="G28" i="1"/>
  <c r="H28" i="1"/>
  <c r="I28" i="1"/>
  <c r="C27" i="1"/>
  <c r="G27" i="1"/>
  <c r="H27" i="1"/>
  <c r="I27" i="1"/>
  <c r="C26" i="1"/>
  <c r="G26" i="1"/>
  <c r="H26" i="1"/>
  <c r="I26" i="1"/>
  <c r="C25" i="1"/>
  <c r="G25" i="1"/>
  <c r="H25" i="1"/>
  <c r="I25" i="1"/>
  <c r="C24" i="1"/>
  <c r="G24" i="1"/>
  <c r="H24" i="1"/>
  <c r="I24" i="1"/>
  <c r="C23" i="1"/>
  <c r="G23" i="1"/>
  <c r="H23" i="1"/>
  <c r="I23" i="1"/>
  <c r="C22" i="1"/>
  <c r="G22" i="1"/>
  <c r="H22" i="1"/>
  <c r="I22" i="1"/>
  <c r="C21" i="1"/>
  <c r="G21" i="1"/>
  <c r="H21" i="1"/>
  <c r="I21" i="1"/>
  <c r="C20" i="1"/>
  <c r="G20" i="1"/>
  <c r="H20" i="1"/>
  <c r="I20" i="1"/>
  <c r="C19" i="1"/>
  <c r="G19" i="1"/>
  <c r="H19" i="1"/>
  <c r="I19" i="1"/>
  <c r="C18" i="1"/>
  <c r="G18" i="1"/>
  <c r="H18" i="1"/>
  <c r="I18" i="1"/>
  <c r="C17" i="1"/>
  <c r="G17" i="1"/>
  <c r="H17" i="1"/>
  <c r="I17" i="1"/>
  <c r="C16" i="1"/>
  <c r="G16" i="1"/>
  <c r="H16" i="1"/>
  <c r="I16" i="1"/>
  <c r="C94" i="1"/>
  <c r="G94" i="1"/>
  <c r="J94" i="1" s="1"/>
  <c r="I94" i="1"/>
  <c r="C90" i="1"/>
  <c r="G90" i="1"/>
  <c r="J90" i="1" s="1"/>
  <c r="I90" i="1"/>
  <c r="C86" i="1"/>
  <c r="G86" i="1"/>
  <c r="J86" i="1" s="1"/>
  <c r="I86" i="1"/>
  <c r="C82" i="1"/>
  <c r="G82" i="1"/>
  <c r="J82" i="1" s="1"/>
  <c r="I82" i="1"/>
  <c r="C78" i="1"/>
  <c r="G78" i="1"/>
  <c r="J78" i="1" s="1"/>
  <c r="I78" i="1"/>
  <c r="C74" i="1"/>
  <c r="G74" i="1"/>
  <c r="J74" i="1" s="1"/>
  <c r="I74" i="1"/>
  <c r="C88" i="1"/>
  <c r="G88" i="1"/>
  <c r="I88" i="1"/>
  <c r="J308" i="1"/>
  <c r="H92" i="1"/>
  <c r="H88" i="1"/>
  <c r="H84" i="1"/>
  <c r="H80" i="1"/>
  <c r="H76" i="1"/>
  <c r="H72" i="1"/>
  <c r="C93" i="1"/>
  <c r="G93" i="1"/>
  <c r="C91" i="1"/>
  <c r="G91" i="1"/>
  <c r="C89" i="1"/>
  <c r="G89" i="1"/>
  <c r="J89" i="1" s="1"/>
  <c r="C87" i="1"/>
  <c r="G87" i="1"/>
  <c r="C85" i="1"/>
  <c r="G85" i="1"/>
  <c r="C83" i="1"/>
  <c r="G83" i="1"/>
  <c r="C81" i="1"/>
  <c r="G81" i="1"/>
  <c r="J81" i="1" s="1"/>
  <c r="C79" i="1"/>
  <c r="G79" i="1"/>
  <c r="J79" i="1" s="1"/>
  <c r="C77" i="1"/>
  <c r="G77" i="1"/>
  <c r="J77" i="1" s="1"/>
  <c r="C75" i="1"/>
  <c r="G75" i="1"/>
  <c r="J75" i="1" s="1"/>
  <c r="C73" i="1"/>
  <c r="G73" i="1"/>
  <c r="J73" i="1" s="1"/>
  <c r="G71" i="1"/>
  <c r="G70" i="1"/>
  <c r="G69" i="1"/>
  <c r="G68" i="1"/>
  <c r="G67" i="1"/>
  <c r="G66" i="1"/>
  <c r="G65" i="1"/>
  <c r="G64" i="1"/>
  <c r="G63" i="1"/>
  <c r="J63" i="1" s="1"/>
  <c r="G62" i="1"/>
  <c r="G61" i="1"/>
  <c r="G60" i="1"/>
  <c r="J60" i="1" s="1"/>
  <c r="G59" i="1"/>
  <c r="G58" i="1"/>
  <c r="G57" i="1"/>
  <c r="G56" i="1"/>
  <c r="J56" i="1" s="1"/>
  <c r="G55" i="1"/>
  <c r="G54" i="1"/>
  <c r="C51" i="1"/>
  <c r="G51" i="1"/>
  <c r="H51" i="1"/>
  <c r="C50" i="1"/>
  <c r="G50" i="1"/>
  <c r="H50" i="1"/>
  <c r="I15" i="1"/>
  <c r="I14" i="1"/>
  <c r="I13" i="1"/>
  <c r="I12" i="1"/>
  <c r="H15" i="1"/>
  <c r="H14" i="1"/>
  <c r="H13" i="1"/>
  <c r="H12" i="1"/>
  <c r="G15" i="1"/>
  <c r="G14" i="1"/>
  <c r="G13" i="1"/>
  <c r="G12" i="1"/>
  <c r="F4" i="1"/>
  <c r="C4" i="1" s="1"/>
  <c r="F5" i="1"/>
  <c r="C5" i="1" s="1"/>
  <c r="F6" i="1"/>
  <c r="C6" i="1" s="1"/>
  <c r="F7" i="1"/>
  <c r="C7" i="1" s="1"/>
  <c r="F8" i="1"/>
  <c r="C8" i="1" s="1"/>
  <c r="F9" i="1"/>
  <c r="C9" i="1" s="1"/>
  <c r="F10" i="1"/>
  <c r="C10" i="1" s="1"/>
  <c r="F11" i="1"/>
  <c r="C11" i="1" s="1"/>
  <c r="F2" i="1"/>
  <c r="C2" i="1" s="1"/>
  <c r="F3" i="1"/>
  <c r="C3" i="1" s="1"/>
  <c r="J604" i="1" l="1"/>
  <c r="A331" i="2"/>
  <c r="A336" i="2"/>
  <c r="A312" i="2"/>
  <c r="A324" i="2"/>
  <c r="A144" i="2"/>
  <c r="A206" i="2"/>
  <c r="A169" i="2"/>
  <c r="A157" i="2"/>
  <c r="A165" i="2"/>
  <c r="A524" i="2"/>
  <c r="J639" i="1"/>
  <c r="A639" i="2" s="1"/>
  <c r="J591" i="1"/>
  <c r="A79" i="2"/>
  <c r="A60" i="2"/>
  <c r="A514" i="2"/>
  <c r="A518" i="2"/>
  <c r="A522" i="2"/>
  <c r="A526" i="2"/>
  <c r="A590" i="2"/>
  <c r="A595" i="2"/>
  <c r="A75" i="2"/>
  <c r="A86" i="2"/>
  <c r="A224" i="2"/>
  <c r="A428" i="2"/>
  <c r="A384" i="2"/>
  <c r="A104" i="2"/>
  <c r="A343" i="2"/>
  <c r="A323" i="2"/>
  <c r="A294" i="2"/>
  <c r="A328" i="2"/>
  <c r="A337" i="2"/>
  <c r="A361" i="2"/>
  <c r="A372" i="2"/>
  <c r="A207" i="2"/>
  <c r="A199" i="2"/>
  <c r="A103" i="2"/>
  <c r="A112" i="2"/>
  <c r="A145" i="2"/>
  <c r="A191" i="2"/>
  <c r="A317" i="2"/>
  <c r="A363" i="2"/>
  <c r="A411" i="2"/>
  <c r="A429" i="2"/>
  <c r="J636" i="1"/>
  <c r="A636" i="2" s="1"/>
  <c r="A368" i="2"/>
  <c r="A512" i="2"/>
  <c r="A520" i="2"/>
  <c r="A528" i="2"/>
  <c r="A604" i="2"/>
  <c r="A200" i="2"/>
  <c r="A171" i="2"/>
  <c r="A308" i="2"/>
  <c r="J127" i="1"/>
  <c r="A127" i="2" s="1"/>
  <c r="A82" i="2"/>
  <c r="A163" i="2"/>
  <c r="J217" i="1"/>
  <c r="A217" i="2" s="1"/>
  <c r="A73" i="2"/>
  <c r="A81" i="2"/>
  <c r="A89" i="2"/>
  <c r="A78" i="2"/>
  <c r="A63" i="2"/>
  <c r="A161" i="2"/>
  <c r="A176" i="2"/>
  <c r="A186" i="2"/>
  <c r="A196" i="2"/>
  <c r="A293" i="2"/>
  <c r="J15" i="1"/>
  <c r="A15" i="2" s="1"/>
  <c r="A192" i="2"/>
  <c r="J121" i="1"/>
  <c r="A121" i="2" s="1"/>
  <c r="A142" i="2"/>
  <c r="A180" i="2"/>
  <c r="A77" i="2"/>
  <c r="A94" i="2"/>
  <c r="A154" i="2"/>
  <c r="J54" i="1"/>
  <c r="A54" i="2" s="1"/>
  <c r="J62" i="1"/>
  <c r="A62" i="2" s="1"/>
  <c r="A74" i="2"/>
  <c r="A90" i="2"/>
  <c r="J295" i="1"/>
  <c r="A295" i="2" s="1"/>
  <c r="A397" i="2"/>
  <c r="A417" i="2"/>
  <c r="A132" i="2"/>
  <c r="A369" i="2"/>
  <c r="A412" i="2"/>
  <c r="A418" i="2"/>
  <c r="A430" i="2"/>
  <c r="A248" i="2"/>
  <c r="A117" i="2"/>
  <c r="A330" i="2"/>
  <c r="A244" i="2"/>
  <c r="A305" i="2"/>
  <c r="A270" i="2"/>
  <c r="A256" i="2"/>
  <c r="A289" i="2"/>
  <c r="A326" i="2"/>
  <c r="A108" i="2"/>
  <c r="A198" i="2"/>
  <c r="A135" i="2"/>
  <c r="A208" i="2"/>
  <c r="A276" i="2"/>
  <c r="J335" i="1"/>
  <c r="A335" i="2" s="1"/>
  <c r="A373" i="2"/>
  <c r="A414" i="2"/>
  <c r="A266" i="2"/>
  <c r="A257" i="2"/>
  <c r="A258" i="2"/>
  <c r="A396" i="2"/>
  <c r="J233" i="1"/>
  <c r="A233" i="2" s="1"/>
  <c r="A139" i="2"/>
  <c r="A322" i="2"/>
  <c r="A382" i="2"/>
  <c r="A159" i="2"/>
  <c r="A242" i="2"/>
  <c r="A334" i="2"/>
  <c r="A392" i="2"/>
  <c r="A342" i="2"/>
  <c r="A56" i="2"/>
  <c r="A173" i="2"/>
  <c r="A298" i="2"/>
  <c r="A318" i="2"/>
  <c r="A332" i="2"/>
  <c r="A338" i="2"/>
  <c r="A401" i="2"/>
  <c r="A425" i="2"/>
  <c r="A195" i="2"/>
  <c r="A209" i="2"/>
  <c r="A179" i="2"/>
  <c r="J404" i="1"/>
  <c r="A404" i="2" s="1"/>
  <c r="A249" i="2"/>
  <c r="A265" i="2"/>
  <c r="J314" i="1"/>
  <c r="A314" i="2" s="1"/>
  <c r="A327" i="2"/>
  <c r="A393" i="2"/>
  <c r="A407" i="2"/>
  <c r="A427" i="2"/>
  <c r="A162" i="2"/>
  <c r="A168" i="2"/>
  <c r="A193" i="2"/>
  <c r="A350" i="2"/>
  <c r="J223" i="1"/>
  <c r="A223" i="2" s="1"/>
  <c r="J287" i="1"/>
  <c r="A287" i="2" s="1"/>
  <c r="A383" i="2"/>
  <c r="A400" i="2"/>
  <c r="A268" i="2"/>
  <c r="A385" i="2"/>
  <c r="A254" i="2"/>
  <c r="A406" i="2"/>
  <c r="A164" i="2"/>
  <c r="A394" i="2"/>
  <c r="A172" i="2"/>
  <c r="A197" i="2"/>
  <c r="A398" i="2"/>
  <c r="A402" i="2"/>
  <c r="A377" i="2"/>
  <c r="A476" i="2"/>
  <c r="A479" i="2"/>
  <c r="A483" i="2"/>
  <c r="A487" i="2"/>
  <c r="A491" i="2"/>
  <c r="A495" i="2"/>
  <c r="A515" i="2"/>
  <c r="A531" i="2"/>
  <c r="A540" i="2"/>
  <c r="A614" i="2"/>
  <c r="A640" i="2"/>
  <c r="A564" i="2"/>
  <c r="A585" i="2"/>
  <c r="A222" i="2"/>
  <c r="A618" i="2"/>
  <c r="A535" i="2"/>
  <c r="A584" i="2"/>
  <c r="A591" i="2"/>
  <c r="A545" i="2"/>
  <c r="A477" i="2"/>
  <c r="A481" i="2"/>
  <c r="A485" i="2"/>
  <c r="A489" i="2"/>
  <c r="A493" i="2"/>
  <c r="A497" i="2"/>
  <c r="A519" i="2"/>
  <c r="J541" i="1"/>
  <c r="A541" i="2" s="1"/>
  <c r="A599" i="2"/>
  <c r="A569" i="2"/>
  <c r="A532" i="2"/>
  <c r="A588" i="2"/>
  <c r="A592" i="2"/>
  <c r="J629" i="1"/>
  <c r="A629" i="2" s="1"/>
  <c r="A539" i="2"/>
  <c r="A581" i="2"/>
  <c r="A544" i="2"/>
  <c r="A313" i="2"/>
  <c r="A543" i="2"/>
  <c r="J273" i="1"/>
  <c r="A273" i="2" s="1"/>
  <c r="J102" i="1"/>
  <c r="A102" i="2" s="1"/>
  <c r="J634" i="1"/>
  <c r="A634" i="2" s="1"/>
  <c r="J267" i="1"/>
  <c r="A267" i="2" s="1"/>
  <c r="J227" i="1"/>
  <c r="A227" i="2" s="1"/>
  <c r="J516" i="1"/>
  <c r="A516" i="2" s="1"/>
  <c r="J87" i="1"/>
  <c r="A87" i="2" s="1"/>
  <c r="J113" i="1"/>
  <c r="A113" i="2" s="1"/>
  <c r="J566" i="1"/>
  <c r="A566" i="2" s="1"/>
  <c r="J229" i="1"/>
  <c r="A229" i="2" s="1"/>
  <c r="J301" i="1"/>
  <c r="A301" i="2" s="1"/>
  <c r="J403" i="1"/>
  <c r="A403" i="2" s="1"/>
  <c r="J413" i="1"/>
  <c r="A413" i="2" s="1"/>
  <c r="J105" i="1"/>
  <c r="A105" i="2" s="1"/>
  <c r="J189" i="1"/>
  <c r="A189" i="2" s="1"/>
  <c r="J175" i="1"/>
  <c r="A175" i="2" s="1"/>
  <c r="J570" i="1"/>
  <c r="A570" i="2" s="1"/>
  <c r="J607" i="1"/>
  <c r="A607" i="2" s="1"/>
  <c r="J563" i="1"/>
  <c r="A563" i="2" s="1"/>
  <c r="J66" i="1"/>
  <c r="A66" i="2" s="1"/>
  <c r="J59" i="1"/>
  <c r="A59" i="2" s="1"/>
  <c r="J93" i="1"/>
  <c r="A93" i="2" s="1"/>
  <c r="J130" i="1"/>
  <c r="A130" i="2" s="1"/>
  <c r="J533" i="1"/>
  <c r="A533" i="2" s="1"/>
  <c r="J601" i="1"/>
  <c r="A601" i="2" s="1"/>
  <c r="J97" i="1"/>
  <c r="A97" i="2" s="1"/>
  <c r="J184" i="1"/>
  <c r="A184" i="2" s="1"/>
  <c r="J627" i="1"/>
  <c r="A627" i="2" s="1"/>
  <c r="J303" i="1"/>
  <c r="A303" i="2" s="1"/>
  <c r="J136" i="1"/>
  <c r="A136" i="2" s="1"/>
  <c r="J297" i="1"/>
  <c r="A297" i="2" s="1"/>
  <c r="J235" i="1"/>
  <c r="A235" i="2" s="1"/>
  <c r="J594" i="1"/>
  <c r="A594" i="2" s="1"/>
  <c r="J426" i="1"/>
  <c r="A426" i="2" s="1"/>
  <c r="J14" i="1"/>
  <c r="A14" i="2" s="1"/>
  <c r="J211" i="1"/>
  <c r="A211" i="2" s="1"/>
  <c r="J475" i="1"/>
  <c r="A475" i="2" s="1"/>
  <c r="J517" i="1"/>
  <c r="A517" i="2" s="1"/>
  <c r="J551" i="1"/>
  <c r="A551" i="2" s="1"/>
  <c r="J351" i="1"/>
  <c r="A351" i="2" s="1"/>
  <c r="J232" i="1"/>
  <c r="A232" i="2" s="1"/>
  <c r="J300" i="1"/>
  <c r="A300" i="2" s="1"/>
  <c r="J101" i="1"/>
  <c r="A101" i="2" s="1"/>
  <c r="J138" i="1"/>
  <c r="A138" i="2" s="1"/>
  <c r="J311" i="1"/>
  <c r="A311" i="2" s="1"/>
  <c r="J521" i="1"/>
  <c r="A521" i="2" s="1"/>
  <c r="J623" i="1"/>
  <c r="A623" i="2" s="1"/>
  <c r="J548" i="1"/>
  <c r="A548" i="2" s="1"/>
  <c r="J262" i="1"/>
  <c r="A262" i="2" s="1"/>
  <c r="J390" i="1"/>
  <c r="A390" i="2" s="1"/>
  <c r="J92" i="1"/>
  <c r="A92" i="2" s="1"/>
  <c r="J374" i="1"/>
  <c r="A374" i="2" s="1"/>
  <c r="J246" i="1"/>
  <c r="A246" i="2" s="1"/>
  <c r="J511" i="1"/>
  <c r="A511" i="2" s="1"/>
  <c r="J619" i="1"/>
  <c r="A619" i="2" s="1"/>
  <c r="J552" i="1"/>
  <c r="A552" i="2" s="1"/>
  <c r="J560" i="1"/>
  <c r="A560" i="2" s="1"/>
  <c r="J367" i="1"/>
  <c r="A367" i="2" s="1"/>
  <c r="J362" i="1"/>
  <c r="A362" i="2" s="1"/>
  <c r="J583" i="1"/>
  <c r="A583" i="2" s="1"/>
  <c r="J240" i="1"/>
  <c r="A240" i="2" s="1"/>
  <c r="J375" i="1"/>
  <c r="A375" i="2" s="1"/>
  <c r="J255" i="1"/>
  <c r="A255" i="2" s="1"/>
  <c r="J523" i="1"/>
  <c r="A523" i="2" s="1"/>
  <c r="J638" i="1"/>
  <c r="A638" i="2" s="1"/>
  <c r="J631" i="1"/>
  <c r="A631" i="2" s="1"/>
  <c r="J95" i="1"/>
  <c r="A95" i="2" s="1"/>
  <c r="J573" i="1"/>
  <c r="A573" i="2" s="1"/>
  <c r="J620" i="1"/>
  <c r="A620" i="2" s="1"/>
  <c r="J568" i="1"/>
  <c r="A568" i="2" s="1"/>
  <c r="J316" i="1"/>
  <c r="A316" i="2" s="1"/>
  <c r="J146" i="1"/>
  <c r="A146" i="2" s="1"/>
  <c r="J346" i="1"/>
  <c r="A346" i="2" s="1"/>
  <c r="J284" i="1"/>
  <c r="A284" i="2" s="1"/>
  <c r="J355" i="1"/>
  <c r="A355" i="2" s="1"/>
  <c r="J409" i="1"/>
  <c r="A409" i="2" s="1"/>
  <c r="J537" i="1"/>
  <c r="A537" i="2" s="1"/>
  <c r="J610" i="1"/>
  <c r="A610" i="2" s="1"/>
  <c r="J67" i="1"/>
  <c r="A67" i="2" s="1"/>
  <c r="J529" i="1"/>
  <c r="A529" i="2" s="1"/>
  <c r="J466" i="1"/>
  <c r="A466" i="2" s="1"/>
  <c r="J496" i="1"/>
  <c r="A496" i="2" s="1"/>
  <c r="J513" i="1"/>
  <c r="A513" i="2" s="1"/>
  <c r="J356" i="1"/>
  <c r="A356" i="2" s="1"/>
  <c r="J341" i="1"/>
  <c r="A341" i="2" s="1"/>
  <c r="J492" i="1"/>
  <c r="A492" i="2" s="1"/>
  <c r="J556" i="1"/>
  <c r="A556" i="2" s="1"/>
  <c r="J576" i="1"/>
  <c r="A576" i="2" s="1"/>
  <c r="J637" i="1"/>
  <c r="A637" i="2" s="1"/>
  <c r="J587" i="1"/>
  <c r="A587" i="2" s="1"/>
  <c r="J310" i="1"/>
  <c r="A310" i="2" s="1"/>
  <c r="J333" i="1"/>
  <c r="A333" i="2" s="1"/>
  <c r="J615" i="1"/>
  <c r="A615" i="2" s="1"/>
  <c r="J68" i="1"/>
  <c r="A68" i="2" s="1"/>
  <c r="J349" i="1"/>
  <c r="A349" i="2" s="1"/>
  <c r="J91" i="1"/>
  <c r="A91" i="2" s="1"/>
  <c r="J499" i="1"/>
  <c r="A499" i="2" s="1"/>
  <c r="J344" i="1"/>
  <c r="A344" i="2" s="1"/>
  <c r="J600" i="1"/>
  <c r="A600" i="2" s="1"/>
  <c r="J613" i="1"/>
  <c r="A613" i="2" s="1"/>
  <c r="J486" i="1"/>
  <c r="A486" i="2" s="1"/>
  <c r="J482" i="1"/>
  <c r="A482" i="2" s="1"/>
  <c r="J571" i="1"/>
  <c r="A571" i="2" s="1"/>
  <c r="J628" i="1"/>
  <c r="A628" i="2" s="1"/>
  <c r="J542" i="1"/>
  <c r="A542" i="2" s="1"/>
  <c r="J277" i="1"/>
  <c r="A277" i="2" s="1"/>
  <c r="J221" i="1"/>
  <c r="A221" i="2" s="1"/>
  <c r="J621" i="1"/>
  <c r="A621" i="2" s="1"/>
  <c r="J580" i="1"/>
  <c r="A580" i="2" s="1"/>
  <c r="J216" i="1"/>
  <c r="A216" i="2" s="1"/>
  <c r="J458" i="1"/>
  <c r="A458" i="2" s="1"/>
  <c r="J460" i="1"/>
  <c r="A460" i="2" s="1"/>
  <c r="J467" i="1"/>
  <c r="A467" i="2" s="1"/>
  <c r="J480" i="1"/>
  <c r="A480" i="2" s="1"/>
  <c r="J498" i="1"/>
  <c r="A498" i="2" s="1"/>
  <c r="J630" i="1"/>
  <c r="A630" i="2" s="1"/>
  <c r="J635" i="1"/>
  <c r="A635" i="2" s="1"/>
  <c r="J557" i="1"/>
  <c r="A557" i="2" s="1"/>
  <c r="J574" i="1"/>
  <c r="A574" i="2" s="1"/>
  <c r="J559" i="1"/>
  <c r="A559" i="2" s="1"/>
  <c r="J626" i="1"/>
  <c r="A626" i="2" s="1"/>
  <c r="J288" i="1"/>
  <c r="A288" i="2" s="1"/>
  <c r="J340" i="1"/>
  <c r="A340" i="2" s="1"/>
  <c r="J345" i="1"/>
  <c r="A345" i="2" s="1"/>
  <c r="J348" i="1"/>
  <c r="A348" i="2" s="1"/>
  <c r="J603" i="1"/>
  <c r="A603" i="2" s="1"/>
  <c r="J218" i="1"/>
  <c r="A218" i="2" s="1"/>
  <c r="J271" i="1"/>
  <c r="A271" i="2" s="1"/>
  <c r="J536" i="1"/>
  <c r="A536" i="2" s="1"/>
  <c r="J572" i="1"/>
  <c r="A572" i="2" s="1"/>
  <c r="J447" i="1"/>
  <c r="A447" i="2" s="1"/>
  <c r="J612" i="1"/>
  <c r="A612" i="2" s="1"/>
  <c r="J641" i="1"/>
  <c r="A641" i="2" s="1"/>
  <c r="J141" i="1"/>
  <c r="A141" i="2" s="1"/>
  <c r="J292" i="1"/>
  <c r="A292" i="2" s="1"/>
  <c r="J503" i="1"/>
  <c r="A503" i="2" s="1"/>
  <c r="J598" i="1"/>
  <c r="A598" i="2" s="1"/>
  <c r="J633" i="1"/>
  <c r="A633" i="2" s="1"/>
  <c r="J85" i="1"/>
  <c r="A85" i="2" s="1"/>
  <c r="J167" i="1"/>
  <c r="A167" i="2" s="1"/>
  <c r="J215" i="1"/>
  <c r="A215" i="2" s="1"/>
  <c r="J622" i="1"/>
  <c r="A622" i="2" s="1"/>
  <c r="J424" i="1"/>
  <c r="A424" i="2" s="1"/>
  <c r="J220" i="1"/>
  <c r="A220" i="2" s="1"/>
  <c r="J416" i="1"/>
  <c r="A416" i="2" s="1"/>
  <c r="J453" i="1"/>
  <c r="A453" i="2" s="1"/>
  <c r="J509" i="1"/>
  <c r="A509" i="2" s="1"/>
  <c r="J527" i="1"/>
  <c r="A527" i="2" s="1"/>
  <c r="J507" i="1"/>
  <c r="A507" i="2" s="1"/>
  <c r="J611" i="1"/>
  <c r="A611" i="2" s="1"/>
  <c r="J617" i="1"/>
  <c r="A617" i="2" s="1"/>
  <c r="J577" i="1"/>
  <c r="A577" i="2" s="1"/>
  <c r="J380" i="1"/>
  <c r="A380" i="2" s="1"/>
  <c r="J114" i="1"/>
  <c r="A114" i="2" s="1"/>
  <c r="J178" i="1"/>
  <c r="A178" i="2" s="1"/>
  <c r="J251" i="1"/>
  <c r="A251" i="2" s="1"/>
  <c r="J451" i="1"/>
  <c r="A451" i="2" s="1"/>
  <c r="J456" i="1"/>
  <c r="A456" i="2" s="1"/>
  <c r="J457" i="1"/>
  <c r="A457" i="2" s="1"/>
  <c r="J459" i="1"/>
  <c r="A459" i="2" s="1"/>
  <c r="J461" i="1"/>
  <c r="A461" i="2" s="1"/>
  <c r="J462" i="1"/>
  <c r="A462" i="2" s="1"/>
  <c r="J463" i="1"/>
  <c r="A463" i="2" s="1"/>
  <c r="J464" i="1"/>
  <c r="A464" i="2" s="1"/>
  <c r="J465" i="1"/>
  <c r="A465" i="2" s="1"/>
  <c r="J468" i="1"/>
  <c r="A468" i="2" s="1"/>
  <c r="J469" i="1"/>
  <c r="A469" i="2" s="1"/>
  <c r="J470" i="1"/>
  <c r="A470" i="2" s="1"/>
  <c r="J471" i="1"/>
  <c r="A471" i="2" s="1"/>
  <c r="J472" i="1"/>
  <c r="A472" i="2" s="1"/>
  <c r="J473" i="1"/>
  <c r="A473" i="2" s="1"/>
  <c r="J474" i="1"/>
  <c r="A474" i="2" s="1"/>
  <c r="J500" i="1"/>
  <c r="A500" i="2" s="1"/>
  <c r="J488" i="1"/>
  <c r="A488" i="2" s="1"/>
  <c r="J606" i="1"/>
  <c r="A606" i="2" s="1"/>
  <c r="J602" i="1"/>
  <c r="A602" i="2" s="1"/>
  <c r="J538" i="1"/>
  <c r="A538" i="2" s="1"/>
  <c r="J160" i="1"/>
  <c r="A160" i="2" s="1"/>
  <c r="J282" i="1"/>
  <c r="A282" i="2" s="1"/>
  <c r="J582" i="1"/>
  <c r="A582" i="2" s="1"/>
  <c r="J147" i="1"/>
  <c r="A147" i="2" s="1"/>
  <c r="J505" i="1"/>
  <c r="A505" i="2" s="1"/>
  <c r="J546" i="1"/>
  <c r="A546" i="2" s="1"/>
  <c r="J597" i="1"/>
  <c r="A597" i="2" s="1"/>
  <c r="J12" i="1"/>
  <c r="A12" i="2" s="1"/>
  <c r="J41" i="1"/>
  <c r="A41" i="2" s="1"/>
  <c r="J122" i="1"/>
  <c r="A122" i="2" s="1"/>
  <c r="J261" i="1"/>
  <c r="A261" i="2" s="1"/>
  <c r="J98" i="1"/>
  <c r="A98" i="2" s="1"/>
  <c r="J438" i="1"/>
  <c r="A438" i="2" s="1"/>
  <c r="J446" i="1"/>
  <c r="A446" i="2" s="1"/>
  <c r="J454" i="1"/>
  <c r="A454" i="2" s="1"/>
  <c r="J605" i="1"/>
  <c r="A605" i="2" s="1"/>
  <c r="J555" i="1"/>
  <c r="A555" i="2" s="1"/>
  <c r="J596" i="1"/>
  <c r="A596" i="2" s="1"/>
  <c r="J100" i="1"/>
  <c r="A100" i="2" s="1"/>
  <c r="J228" i="1"/>
  <c r="A228" i="2" s="1"/>
  <c r="J381" i="1"/>
  <c r="A381" i="2" s="1"/>
  <c r="J550" i="1"/>
  <c r="A550" i="2" s="1"/>
  <c r="J565" i="1"/>
  <c r="A565" i="2" s="1"/>
  <c r="J589" i="1"/>
  <c r="A589" i="2" s="1"/>
  <c r="J567" i="1"/>
  <c r="A567" i="2" s="1"/>
  <c r="J579" i="1"/>
  <c r="A579" i="2" s="1"/>
  <c r="J181" i="1"/>
  <c r="A181" i="2" s="1"/>
  <c r="J420" i="1"/>
  <c r="A420" i="2" s="1"/>
  <c r="J194" i="1"/>
  <c r="A194" i="2" s="1"/>
  <c r="J106" i="1"/>
  <c r="A106" i="2" s="1"/>
  <c r="J153" i="1"/>
  <c r="A153" i="2" s="1"/>
  <c r="J370" i="1"/>
  <c r="A370" i="2" s="1"/>
  <c r="J415" i="1"/>
  <c r="A415" i="2" s="1"/>
  <c r="J442" i="1"/>
  <c r="A442" i="2" s="1"/>
  <c r="J450" i="1"/>
  <c r="A450" i="2" s="1"/>
  <c r="J439" i="1"/>
  <c r="A439" i="2" s="1"/>
  <c r="J494" i="1"/>
  <c r="A494" i="2" s="1"/>
  <c r="J510" i="1"/>
  <c r="A510" i="2" s="1"/>
  <c r="J484" i="1"/>
  <c r="A484" i="2" s="1"/>
  <c r="J608" i="1"/>
  <c r="A608" i="2" s="1"/>
  <c r="J593" i="1"/>
  <c r="A593" i="2" s="1"/>
  <c r="J624" i="1"/>
  <c r="A624" i="2" s="1"/>
  <c r="J534" i="1"/>
  <c r="A534" i="2" s="1"/>
  <c r="J554" i="1"/>
  <c r="A554" i="2" s="1"/>
  <c r="J609" i="1"/>
  <c r="A609" i="2" s="1"/>
  <c r="J549" i="1"/>
  <c r="A549" i="2" s="1"/>
  <c r="J109" i="1"/>
  <c r="A109" i="2" s="1"/>
  <c r="J234" i="1"/>
  <c r="A234" i="2" s="1"/>
  <c r="J307" i="1"/>
  <c r="A307" i="2" s="1"/>
  <c r="J448" i="1"/>
  <c r="A448" i="2" s="1"/>
  <c r="J562" i="1"/>
  <c r="A562" i="2" s="1"/>
  <c r="J632" i="1"/>
  <c r="A632" i="2" s="1"/>
  <c r="J213" i="1"/>
  <c r="A213" i="2" s="1"/>
  <c r="J508" i="1"/>
  <c r="A508" i="2" s="1"/>
  <c r="J506" i="1"/>
  <c r="A506" i="2" s="1"/>
  <c r="J525" i="1"/>
  <c r="A525" i="2" s="1"/>
  <c r="J530" i="1"/>
  <c r="A530" i="2" s="1"/>
  <c r="J65" i="1"/>
  <c r="A65" i="2" s="1"/>
  <c r="J84" i="1"/>
  <c r="A84" i="2" s="1"/>
  <c r="J321" i="1"/>
  <c r="A321" i="2" s="1"/>
  <c r="J239" i="1"/>
  <c r="A239" i="2" s="1"/>
  <c r="J187" i="1"/>
  <c r="A187" i="2" s="1"/>
  <c r="J252" i="1"/>
  <c r="A252" i="2" s="1"/>
  <c r="J259" i="1"/>
  <c r="A259" i="2" s="1"/>
  <c r="J210" i="1"/>
  <c r="A210" i="2" s="1"/>
  <c r="J440" i="1"/>
  <c r="A440" i="2" s="1"/>
  <c r="J444" i="1"/>
  <c r="A444" i="2" s="1"/>
  <c r="J452" i="1"/>
  <c r="A452" i="2" s="1"/>
  <c r="J502" i="1"/>
  <c r="A502" i="2" s="1"/>
  <c r="J547" i="1"/>
  <c r="A547" i="2" s="1"/>
  <c r="J561" i="1"/>
  <c r="A561" i="2" s="1"/>
  <c r="J70" i="1"/>
  <c r="A70" i="2" s="1"/>
  <c r="J275" i="1"/>
  <c r="A275" i="2" s="1"/>
  <c r="J299" i="1"/>
  <c r="A299" i="2" s="1"/>
  <c r="J204" i="1"/>
  <c r="A204" i="2" s="1"/>
  <c r="J302" i="1"/>
  <c r="A302" i="2" s="1"/>
  <c r="J304" i="1"/>
  <c r="A304" i="2" s="1"/>
  <c r="J174" i="1"/>
  <c r="A174" i="2" s="1"/>
  <c r="J586" i="1"/>
  <c r="A586" i="2" s="1"/>
  <c r="J625" i="1"/>
  <c r="A625" i="2" s="1"/>
  <c r="J616" i="1"/>
  <c r="A616" i="2" s="1"/>
  <c r="J52" i="1"/>
  <c r="A52" i="2" s="1"/>
  <c r="J49" i="1"/>
  <c r="A49" i="2" s="1"/>
  <c r="J358" i="1"/>
  <c r="A358" i="2" s="1"/>
  <c r="J272" i="1"/>
  <c r="A272" i="2" s="1"/>
  <c r="J291" i="1"/>
  <c r="A291" i="2" s="1"/>
  <c r="J504" i="1"/>
  <c r="A504" i="2" s="1"/>
  <c r="J501" i="1"/>
  <c r="A501" i="2" s="1"/>
  <c r="J575" i="1"/>
  <c r="A575" i="2" s="1"/>
  <c r="J245" i="1"/>
  <c r="A245" i="2" s="1"/>
  <c r="J214" i="1"/>
  <c r="A214" i="2" s="1"/>
  <c r="J578" i="1"/>
  <c r="A578" i="2" s="1"/>
  <c r="J123" i="1"/>
  <c r="A123" i="2" s="1"/>
  <c r="J376" i="1"/>
  <c r="A376" i="2" s="1"/>
  <c r="J158" i="1"/>
  <c r="A158" i="2" s="1"/>
  <c r="J478" i="1"/>
  <c r="A478" i="2" s="1"/>
  <c r="J553" i="1"/>
  <c r="A553" i="2" s="1"/>
  <c r="J278" i="1"/>
  <c r="A278" i="2" s="1"/>
  <c r="J558" i="1"/>
  <c r="A558" i="2" s="1"/>
  <c r="J53" i="1"/>
  <c r="A53" i="2" s="1"/>
  <c r="J243" i="1"/>
  <c r="A243" i="2" s="1"/>
  <c r="J329" i="1"/>
  <c r="A329" i="2" s="1"/>
  <c r="J250" i="1"/>
  <c r="A250" i="2" s="1"/>
  <c r="J443" i="1"/>
  <c r="A443" i="2" s="1"/>
  <c r="J490" i="1"/>
  <c r="A490" i="2" s="1"/>
  <c r="J55" i="1"/>
  <c r="A55" i="2" s="1"/>
  <c r="J347" i="1"/>
  <c r="A347" i="2" s="1"/>
  <c r="J155" i="1"/>
  <c r="A155" i="2" s="1"/>
  <c r="J205" i="1"/>
  <c r="A205" i="2" s="1"/>
  <c r="J183" i="1"/>
  <c r="A183" i="2" s="1"/>
  <c r="J264" i="1"/>
  <c r="A264" i="2" s="1"/>
  <c r="J107" i="1"/>
  <c r="A107" i="2" s="1"/>
  <c r="J57" i="1"/>
  <c r="A57" i="2" s="1"/>
  <c r="J69" i="1"/>
  <c r="A69" i="2" s="1"/>
  <c r="J16" i="1"/>
  <c r="A16" i="2" s="1"/>
  <c r="J201" i="1"/>
  <c r="A201" i="2" s="1"/>
  <c r="J366" i="1"/>
  <c r="A366" i="2" s="1"/>
  <c r="J408" i="1"/>
  <c r="A408" i="2" s="1"/>
  <c r="J281" i="1"/>
  <c r="A281" i="2" s="1"/>
  <c r="J280" i="1"/>
  <c r="A280" i="2" s="1"/>
  <c r="J306" i="1"/>
  <c r="A306" i="2" s="1"/>
  <c r="J353" i="1"/>
  <c r="A353" i="2" s="1"/>
  <c r="J296" i="1"/>
  <c r="A296" i="2" s="1"/>
  <c r="J315" i="1"/>
  <c r="A315" i="2" s="1"/>
  <c r="J236" i="1"/>
  <c r="A236" i="2" s="1"/>
  <c r="J116" i="1"/>
  <c r="A116" i="2" s="1"/>
  <c r="J437" i="1"/>
  <c r="A437" i="2" s="1"/>
  <c r="J441" i="1"/>
  <c r="A441" i="2" s="1"/>
  <c r="J445" i="1"/>
  <c r="A445" i="2" s="1"/>
  <c r="J449" i="1"/>
  <c r="A449" i="2" s="1"/>
  <c r="J99" i="1"/>
  <c r="A99" i="2" s="1"/>
  <c r="J134" i="1"/>
  <c r="A134" i="2" s="1"/>
  <c r="J279" i="1"/>
  <c r="A279" i="2" s="1"/>
  <c r="J286" i="1"/>
  <c r="A286" i="2" s="1"/>
  <c r="J150" i="1"/>
  <c r="A150" i="2" s="1"/>
  <c r="J360" i="1"/>
  <c r="A360" i="2" s="1"/>
  <c r="J435" i="1"/>
  <c r="A435" i="2" s="1"/>
  <c r="J247" i="1"/>
  <c r="A247" i="2" s="1"/>
  <c r="J170" i="1"/>
  <c r="A170" i="2" s="1"/>
  <c r="J71" i="1"/>
  <c r="A71" i="2" s="1"/>
  <c r="J88" i="1"/>
  <c r="A88" i="2" s="1"/>
  <c r="J354" i="1"/>
  <c r="A354" i="2" s="1"/>
  <c r="J455" i="1"/>
  <c r="A455" i="2" s="1"/>
  <c r="J72" i="1"/>
  <c r="A72" i="2" s="1"/>
  <c r="J212" i="1"/>
  <c r="A212" i="2" s="1"/>
  <c r="J290" i="1"/>
  <c r="A290" i="2" s="1"/>
  <c r="J309" i="1"/>
  <c r="A309" i="2" s="1"/>
  <c r="J156" i="1"/>
  <c r="A156" i="2" s="1"/>
  <c r="J237" i="1"/>
  <c r="A237" i="2" s="1"/>
  <c r="J274" i="1"/>
  <c r="A274" i="2" s="1"/>
  <c r="J190" i="1"/>
  <c r="A190" i="2" s="1"/>
  <c r="J253" i="1"/>
  <c r="A253" i="2" s="1"/>
  <c r="J203" i="1"/>
  <c r="A203" i="2" s="1"/>
  <c r="J131" i="1"/>
  <c r="A131" i="2" s="1"/>
  <c r="J13" i="1"/>
  <c r="A13" i="2" s="1"/>
  <c r="J76" i="1"/>
  <c r="A76" i="2" s="1"/>
  <c r="J51" i="1"/>
  <c r="A51" i="2" s="1"/>
  <c r="J64" i="1"/>
  <c r="A64" i="2" s="1"/>
  <c r="J133" i="1"/>
  <c r="A133" i="2" s="1"/>
  <c r="J129" i="1"/>
  <c r="A129" i="2" s="1"/>
  <c r="J352" i="1"/>
  <c r="A352" i="2" s="1"/>
  <c r="J386" i="1"/>
  <c r="A386" i="2" s="1"/>
  <c r="J432" i="1"/>
  <c r="A432" i="2" s="1"/>
  <c r="J188" i="1"/>
  <c r="A188" i="2" s="1"/>
  <c r="J241" i="1"/>
  <c r="A241" i="2" s="1"/>
  <c r="J436" i="1"/>
  <c r="A436" i="2" s="1"/>
  <c r="J378" i="1"/>
  <c r="A378" i="2" s="1"/>
  <c r="J80" i="1"/>
  <c r="A80" i="2" s="1"/>
  <c r="J20" i="1"/>
  <c r="A20" i="2" s="1"/>
  <c r="J125" i="1"/>
  <c r="A125" i="2" s="1"/>
  <c r="J137" i="1"/>
  <c r="A137" i="2" s="1"/>
  <c r="J399" i="1"/>
  <c r="A399" i="2" s="1"/>
  <c r="J410" i="1"/>
  <c r="A410" i="2" s="1"/>
  <c r="J325" i="1"/>
  <c r="A325" i="2" s="1"/>
  <c r="J357" i="1"/>
  <c r="A357" i="2" s="1"/>
  <c r="J166" i="1"/>
  <c r="A166" i="2" s="1"/>
  <c r="J96" i="1"/>
  <c r="A96" i="2" s="1"/>
  <c r="J433" i="1"/>
  <c r="A433" i="2" s="1"/>
  <c r="J320" i="1"/>
  <c r="A320" i="2" s="1"/>
  <c r="J152" i="1"/>
  <c r="A152" i="2" s="1"/>
  <c r="J391" i="1"/>
  <c r="A391" i="2" s="1"/>
  <c r="J126" i="1"/>
  <c r="A126" i="2" s="1"/>
  <c r="J269" i="1"/>
  <c r="A269" i="2" s="1"/>
  <c r="J285" i="1"/>
  <c r="A285" i="2" s="1"/>
  <c r="J50" i="1"/>
  <c r="A50" i="2" s="1"/>
  <c r="J61" i="1"/>
  <c r="A61" i="2" s="1"/>
  <c r="J128" i="1"/>
  <c r="A128" i="2" s="1"/>
  <c r="J124" i="1"/>
  <c r="A124" i="2" s="1"/>
  <c r="J111" i="1"/>
  <c r="A111" i="2" s="1"/>
  <c r="J119" i="1"/>
  <c r="A119" i="2" s="1"/>
  <c r="J431" i="1"/>
  <c r="A431" i="2" s="1"/>
  <c r="J238" i="1"/>
  <c r="A238" i="2" s="1"/>
  <c r="J260" i="1"/>
  <c r="A260" i="2" s="1"/>
  <c r="J421" i="1"/>
  <c r="A421" i="2" s="1"/>
  <c r="J405" i="1"/>
  <c r="A405" i="2" s="1"/>
  <c r="J182" i="1"/>
  <c r="A182" i="2" s="1"/>
  <c r="J230" i="1"/>
  <c r="A230" i="2" s="1"/>
  <c r="J83" i="1"/>
  <c r="A83" i="2" s="1"/>
  <c r="J148" i="1"/>
  <c r="A148" i="2" s="1"/>
  <c r="J395" i="1"/>
  <c r="A395" i="2" s="1"/>
  <c r="J202" i="1"/>
  <c r="A202" i="2" s="1"/>
  <c r="J151" i="1"/>
  <c r="A151" i="2" s="1"/>
  <c r="J339" i="1"/>
  <c r="A339" i="2" s="1"/>
  <c r="J423" i="1"/>
  <c r="A423" i="2" s="1"/>
  <c r="J283" i="1"/>
  <c r="A283" i="2" s="1"/>
  <c r="J21" i="1"/>
  <c r="A21" i="2" s="1"/>
  <c r="J22" i="1"/>
  <c r="A22" i="2" s="1"/>
  <c r="J25" i="1"/>
  <c r="A25" i="2" s="1"/>
  <c r="J30" i="1"/>
  <c r="A30" i="2" s="1"/>
  <c r="J35" i="1"/>
  <c r="A35" i="2" s="1"/>
  <c r="J43" i="1"/>
  <c r="A43" i="2" s="1"/>
  <c r="J45" i="1"/>
  <c r="A45" i="2" s="1"/>
  <c r="J140" i="1"/>
  <c r="A140" i="2" s="1"/>
  <c r="J263" i="1"/>
  <c r="A263" i="2" s="1"/>
  <c r="J434" i="1"/>
  <c r="A434" i="2" s="1"/>
  <c r="J120" i="1"/>
  <c r="A120" i="2" s="1"/>
  <c r="J219" i="1"/>
  <c r="A219" i="2" s="1"/>
  <c r="J231" i="1"/>
  <c r="A231" i="2" s="1"/>
  <c r="J58" i="1"/>
  <c r="A58" i="2" s="1"/>
  <c r="J118" i="1"/>
  <c r="A118" i="2" s="1"/>
  <c r="J364" i="1"/>
  <c r="A364" i="2" s="1"/>
  <c r="J388" i="1"/>
  <c r="A388" i="2" s="1"/>
  <c r="J359" i="1"/>
  <c r="A359" i="2" s="1"/>
  <c r="J115" i="1"/>
  <c r="A115" i="2" s="1"/>
  <c r="J422" i="1"/>
  <c r="A422" i="2" s="1"/>
  <c r="J365" i="1"/>
  <c r="A365" i="2" s="1"/>
  <c r="J379" i="1"/>
  <c r="A379" i="2" s="1"/>
  <c r="J389" i="1"/>
  <c r="A389" i="2" s="1"/>
  <c r="J185" i="1"/>
  <c r="A185" i="2" s="1"/>
  <c r="J177" i="1"/>
  <c r="A177" i="2" s="1"/>
  <c r="J225" i="1"/>
  <c r="A225" i="2" s="1"/>
  <c r="J226" i="1"/>
  <c r="A226" i="2" s="1"/>
  <c r="J48" i="1"/>
  <c r="A48" i="2" s="1"/>
  <c r="J110" i="1"/>
  <c r="A110" i="2" s="1"/>
  <c r="J387" i="1"/>
  <c r="A387" i="2" s="1"/>
  <c r="J419" i="1"/>
  <c r="A419" i="2" s="1"/>
  <c r="J149" i="1"/>
  <c r="A149" i="2" s="1"/>
  <c r="J17" i="1"/>
  <c r="A17" i="2" s="1"/>
  <c r="J18" i="1"/>
  <c r="A18" i="2" s="1"/>
  <c r="J19" i="1"/>
  <c r="A19" i="2" s="1"/>
  <c r="J23" i="1"/>
  <c r="A23" i="2" s="1"/>
  <c r="J24" i="1"/>
  <c r="A24" i="2" s="1"/>
  <c r="J26" i="1"/>
  <c r="A26" i="2" s="1"/>
  <c r="J27" i="1"/>
  <c r="A27" i="2" s="1"/>
  <c r="J28" i="1"/>
  <c r="A28" i="2" s="1"/>
  <c r="J29" i="1"/>
  <c r="A29" i="2" s="1"/>
  <c r="J31" i="1"/>
  <c r="A31" i="2" s="1"/>
  <c r="J32" i="1"/>
  <c r="A32" i="2" s="1"/>
  <c r="J33" i="1"/>
  <c r="A33" i="2" s="1"/>
  <c r="J34" i="1"/>
  <c r="A34" i="2" s="1"/>
  <c r="J36" i="1"/>
  <c r="A36" i="2" s="1"/>
  <c r="J37" i="1"/>
  <c r="A37" i="2" s="1"/>
  <c r="J38" i="1"/>
  <c r="A38" i="2" s="1"/>
  <c r="J39" i="1"/>
  <c r="A39" i="2" s="1"/>
  <c r="J40" i="1"/>
  <c r="A40" i="2" s="1"/>
  <c r="J42" i="1"/>
  <c r="A42" i="2" s="1"/>
  <c r="J44" i="1"/>
  <c r="A44" i="2" s="1"/>
  <c r="J46" i="1"/>
  <c r="A46" i="2" s="1"/>
  <c r="J47" i="1"/>
  <c r="A47" i="2" s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3" i="1"/>
  <c r="E3" i="1"/>
  <c r="E2" i="1"/>
  <c r="D2" i="1"/>
  <c r="I2" i="1" l="1"/>
  <c r="I7" i="1"/>
  <c r="I5" i="1"/>
  <c r="I8" i="1"/>
  <c r="I11" i="1"/>
  <c r="I9" i="1"/>
  <c r="I3" i="1"/>
  <c r="I10" i="1"/>
  <c r="I6" i="1"/>
  <c r="I4" i="1"/>
  <c r="H3" i="1"/>
  <c r="G9" i="1"/>
  <c r="G5" i="1"/>
  <c r="G10" i="1"/>
  <c r="G6" i="1"/>
  <c r="G11" i="1"/>
  <c r="G7" i="1"/>
  <c r="G8" i="1"/>
  <c r="H4" i="1"/>
  <c r="G2" i="1"/>
  <c r="H11" i="1"/>
  <c r="H8" i="1"/>
  <c r="G4" i="1"/>
  <c r="H7" i="1"/>
  <c r="H10" i="1"/>
  <c r="H6" i="1"/>
  <c r="H9" i="1"/>
  <c r="H5" i="1"/>
  <c r="G3" i="1"/>
  <c r="H2" i="1"/>
  <c r="J4" i="1" l="1"/>
  <c r="A4" i="2" s="1"/>
  <c r="J3" i="1"/>
  <c r="A3" i="2" s="1"/>
  <c r="J2" i="1"/>
  <c r="A2" i="2" s="1"/>
  <c r="J10" i="1"/>
  <c r="A10" i="2" s="1"/>
  <c r="J7" i="1"/>
  <c r="A7" i="2" s="1"/>
  <c r="J5" i="1"/>
  <c r="A5" i="2" s="1"/>
  <c r="J9" i="1"/>
  <c r="A9" i="2" s="1"/>
  <c r="J11" i="1"/>
  <c r="A11" i="2" s="1"/>
  <c r="J6" i="1"/>
  <c r="A6" i="2" s="1"/>
  <c r="J8" i="1"/>
  <c r="A8" i="2" s="1"/>
</calcChain>
</file>

<file path=xl/sharedStrings.xml><?xml version="1.0" encoding="utf-8"?>
<sst xmlns="http://schemas.openxmlformats.org/spreadsheetml/2006/main" count="1301" uniqueCount="662">
  <si>
    <t>INSERT INTO  jugadores VALUES (</t>
  </si>
  <si>
    <t>Identificador</t>
  </si>
  <si>
    <t>Nombre</t>
  </si>
  <si>
    <t>Posicion</t>
  </si>
  <si>
    <t>N_hits</t>
  </si>
  <si>
    <t>Veces_plato</t>
  </si>
  <si>
    <t>Lanzador</t>
  </si>
  <si>
    <t>Carreras Limpias</t>
  </si>
  <si>
    <t>N_Innings</t>
  </si>
  <si>
    <t>TEXTOS</t>
  </si>
  <si>
    <t>LANZADOR</t>
  </si>
  <si>
    <t>RECEPTOR</t>
  </si>
  <si>
    <t>PRIMERA BASE</t>
  </si>
  <si>
    <t>SEGUNDA BASE</t>
  </si>
  <si>
    <t>TERCERA BASE</t>
  </si>
  <si>
    <t>CAMPOCORTO</t>
  </si>
  <si>
    <t>JARDINERO CENTRAL</t>
  </si>
  <si>
    <t>JARDINERO IZQUIERDO</t>
  </si>
  <si>
    <t>JARDINERO DERECHO</t>
  </si>
  <si>
    <t>NULL</t>
  </si>
  <si>
    <t>Promedio_bateo</t>
  </si>
  <si>
    <t>Efectividad</t>
  </si>
  <si>
    <t>Royal Rady  </t>
  </si>
  <si>
    <t>Rey Styron  </t>
  </si>
  <si>
    <t>Javier Rauch  </t>
  </si>
  <si>
    <t>Rusty Sanfilippo  </t>
  </si>
  <si>
    <t>Elisha Vandergriff  </t>
  </si>
  <si>
    <t>Nathanael Galvez  </t>
  </si>
  <si>
    <t>Mervin Conner  </t>
  </si>
  <si>
    <t>Myron Marse  </t>
  </si>
  <si>
    <t>Florencio Axford  </t>
  </si>
  <si>
    <t>Wilburn Favreau  </t>
  </si>
  <si>
    <t>Dominique Funes  </t>
  </si>
  <si>
    <t>Mac Morlan  </t>
  </si>
  <si>
    <t>Brandon Ruehl  </t>
  </si>
  <si>
    <t>Refugio Raposo  </t>
  </si>
  <si>
    <t>Mikel Westbrooks  </t>
  </si>
  <si>
    <t>Bruce Taitt  </t>
  </si>
  <si>
    <t>Russel Winchell  </t>
  </si>
  <si>
    <t>Terry Aumick  </t>
  </si>
  <si>
    <t>Stacey Reneau  </t>
  </si>
  <si>
    <t>Carrol Fishburn  </t>
  </si>
  <si>
    <t>Phillip Root  </t>
  </si>
  <si>
    <t>Pedro Mcmains  </t>
  </si>
  <si>
    <t>Mel Koepsell  </t>
  </si>
  <si>
    <t>Doyle Mower  </t>
  </si>
  <si>
    <t>Chris Garlington  </t>
  </si>
  <si>
    <t>Ethan Waterman  </t>
  </si>
  <si>
    <t>Coy Sherrer  </t>
  </si>
  <si>
    <t>Orville Rosenquist  </t>
  </si>
  <si>
    <t>Carson Tien  </t>
  </si>
  <si>
    <t>Keven Benge  </t>
  </si>
  <si>
    <t>Ronny Bashir  </t>
  </si>
  <si>
    <t>Ollie Sosebee  </t>
  </si>
  <si>
    <t>Felix Kanode  </t>
  </si>
  <si>
    <t>Jackson Waldon  </t>
  </si>
  <si>
    <t>Harrison Rohrbaugh  </t>
  </si>
  <si>
    <t>Heriberto Colangelo  </t>
  </si>
  <si>
    <t>Silas Bothe  </t>
  </si>
  <si>
    <t>Aurelio Woo  </t>
  </si>
  <si>
    <t>Tuan Funderburke  </t>
  </si>
  <si>
    <t>Alphonse Dorais  </t>
  </si>
  <si>
    <t>James Haris  </t>
  </si>
  <si>
    <t>Michale Kottwitz  </t>
  </si>
  <si>
    <t>Damion Rigg  </t>
  </si>
  <si>
    <t>Virgilio Belville  </t>
  </si>
  <si>
    <t>Leopoldo Petite  </t>
  </si>
  <si>
    <t>Jamal Wojcik  </t>
  </si>
  <si>
    <t>Eloy Taul  </t>
  </si>
  <si>
    <t>Billie Wild  </t>
  </si>
  <si>
    <t>Monroe Raffield  </t>
  </si>
  <si>
    <t>Murray Rodas</t>
  </si>
  <si>
    <t>Isreal Helvey  </t>
  </si>
  <si>
    <t>Leandro Stengel  </t>
  </si>
  <si>
    <t>Jackson Millwood  </t>
  </si>
  <si>
    <t>Maynard Tarleton  </t>
  </si>
  <si>
    <t>Devin Mcpeters  </t>
  </si>
  <si>
    <t>Josue Talamantes  </t>
  </si>
  <si>
    <t>Stefan Schauwecker  </t>
  </si>
  <si>
    <t>Darell Scheck  </t>
  </si>
  <si>
    <t>Connie Mancino  </t>
  </si>
  <si>
    <t>Horacio Curfman  </t>
  </si>
  <si>
    <t>Abdul Sublett  </t>
  </si>
  <si>
    <t>Elvis Setliff  </t>
  </si>
  <si>
    <t>Roosevelt Rutt  </t>
  </si>
  <si>
    <t>Cody Simard  </t>
  </si>
  <si>
    <t>Andy Hobgood  </t>
  </si>
  <si>
    <t>Homer Benn  </t>
  </si>
  <si>
    <t>Rob Chaisson  </t>
  </si>
  <si>
    <t>Pete Mclennan  </t>
  </si>
  <si>
    <t>Perry Amor  </t>
  </si>
  <si>
    <t>Jerold Strain  </t>
  </si>
  <si>
    <t>Jonas Hassel  </t>
  </si>
  <si>
    <t>Rickie Fugate  </t>
  </si>
  <si>
    <t>Toney Marrero  </t>
  </si>
  <si>
    <t>Noel Covert  </t>
  </si>
  <si>
    <t>Virgil Klatt  </t>
  </si>
  <si>
    <t>Grover Beatrice  </t>
  </si>
  <si>
    <t>Julio Knopp  </t>
  </si>
  <si>
    <t>Bryan Montandon  </t>
  </si>
  <si>
    <t>Cristobal Westcott  </t>
  </si>
  <si>
    <t>Earle Rolle  </t>
  </si>
  <si>
    <t>Marc Quackenbush  </t>
  </si>
  <si>
    <t>Eusebio Brackman  </t>
  </si>
  <si>
    <t>Emilio Krauth  </t>
  </si>
  <si>
    <t>Tanner Savory  </t>
  </si>
  <si>
    <t>Riley Barber  </t>
  </si>
  <si>
    <t>Keven Rowan  </t>
  </si>
  <si>
    <t>Santiago Laman  </t>
  </si>
  <si>
    <t>Jude Golston  </t>
  </si>
  <si>
    <t>Karl Labuda  </t>
  </si>
  <si>
    <t>Marty Spiers  </t>
  </si>
  <si>
    <t>Dominick Amos  </t>
  </si>
  <si>
    <t>Jake Chacko  </t>
  </si>
  <si>
    <t>Colin Lamarr  </t>
  </si>
  <si>
    <t>Kendrick Hallford  </t>
  </si>
  <si>
    <t>Shon Tarr  </t>
  </si>
  <si>
    <t>Will Funderburg  </t>
  </si>
  <si>
    <t>Jess Bash  </t>
  </si>
  <si>
    <t>Omar Holliday  </t>
  </si>
  <si>
    <t>Davis Fulop  </t>
  </si>
  <si>
    <t>Todd Wegener  </t>
  </si>
  <si>
    <t>Xavier Testerman  </t>
  </si>
  <si>
    <t>Ronald Dorr  </t>
  </si>
  <si>
    <t>Sergio Boes  </t>
  </si>
  <si>
    <t>Reggie Olivas  </t>
  </si>
  <si>
    <t>Dominique Wadlow  </t>
  </si>
  <si>
    <t>Morgan Tilghman  </t>
  </si>
  <si>
    <t>Reed Poyer  </t>
  </si>
  <si>
    <t>Hipolito Samsel  </t>
  </si>
  <si>
    <t>Noah Marinello  </t>
  </si>
  <si>
    <t>Justin Butner  </t>
  </si>
  <si>
    <t>Warren Mansur  </t>
  </si>
  <si>
    <t>Andrew Marcantonio  </t>
  </si>
  <si>
    <t>Lynwood Dory  </t>
  </si>
  <si>
    <t>Truman Carman  </t>
  </si>
  <si>
    <t>Ambrose Dolloff  </t>
  </si>
  <si>
    <t>Benito Profitt  </t>
  </si>
  <si>
    <t>Leonard Stumpf  </t>
  </si>
  <si>
    <t>Pedro Sias  </t>
  </si>
  <si>
    <t>Dana Frizell  </t>
  </si>
  <si>
    <t>Ezra Cratty  </t>
  </si>
  <si>
    <t>Hugo Hamby  </t>
  </si>
  <si>
    <t>Marlon Menzie  </t>
  </si>
  <si>
    <t>Ramon Kang  </t>
  </si>
  <si>
    <t>Francisco Lederer  </t>
  </si>
  <si>
    <t>Edgardo Barrier  </t>
  </si>
  <si>
    <t>Rayford Borst  </t>
  </si>
  <si>
    <t>Wes Kellum  </t>
  </si>
  <si>
    <t>Kim Swett  </t>
  </si>
  <si>
    <t>Garfield Brackett  </t>
  </si>
  <si>
    <t>Chauncey Allie  </t>
  </si>
  <si>
    <t>Neville Coupe  </t>
  </si>
  <si>
    <t>Lazaro Sligh  </t>
  </si>
  <si>
    <t>Trinidad Stillings  </t>
  </si>
  <si>
    <t>Isidro Julien  </t>
  </si>
  <si>
    <t>Garland Houck  </t>
  </si>
  <si>
    <t>Antone Moreno  </t>
  </si>
  <si>
    <t>Grover Castellon  </t>
  </si>
  <si>
    <t>Tyrell Balzer  </t>
  </si>
  <si>
    <t>Brenton Mazzotta  </t>
  </si>
  <si>
    <t>Luke Kilbourn  </t>
  </si>
  <si>
    <t>Terrence Delcid  </t>
  </si>
  <si>
    <t>Carlo Cephas  </t>
  </si>
  <si>
    <t>James Reeves  </t>
  </si>
  <si>
    <t>Jerrold Ballou  </t>
  </si>
  <si>
    <t>Bo Bevel  </t>
  </si>
  <si>
    <t>Cornelius Shipley  </t>
  </si>
  <si>
    <t>Logan Cousar  </t>
  </si>
  <si>
    <t>Winfred Rappold  </t>
  </si>
  <si>
    <t>Demetrius Grissett  </t>
  </si>
  <si>
    <t>Courtney Chaisson</t>
  </si>
  <si>
    <t>Darin Otten  </t>
  </si>
  <si>
    <t>Byron Deckert  </t>
  </si>
  <si>
    <t>Don Mannella  </t>
  </si>
  <si>
    <t>Jerald Herrell  </t>
  </si>
  <si>
    <t>Teddy Turnipseed  </t>
  </si>
  <si>
    <t>Edwin Horne  </t>
  </si>
  <si>
    <t>Prince Wiseman  </t>
  </si>
  <si>
    <t>Aaron Boehm  </t>
  </si>
  <si>
    <t>Giovanni Ratner  </t>
  </si>
  <si>
    <t>Lenny Kinnaman  </t>
  </si>
  <si>
    <t>Mohammed Rosenbeck  </t>
  </si>
  <si>
    <t>Jon Kita  </t>
  </si>
  <si>
    <t>Chauncey Hausler  </t>
  </si>
  <si>
    <t>Darwin Spady  </t>
  </si>
  <si>
    <t>Garfield Perri  </t>
  </si>
  <si>
    <t>Major Pecoraro  </t>
  </si>
  <si>
    <t>Neil Valle  </t>
  </si>
  <si>
    <t>Johnathon Fincher  </t>
  </si>
  <si>
    <t>Tyrone Arbeiter  </t>
  </si>
  <si>
    <t>Josh Gering  </t>
  </si>
  <si>
    <t>Antoine Goguen  </t>
  </si>
  <si>
    <t>Marcellus Ihle  </t>
  </si>
  <si>
    <t>Trent Porche  </t>
  </si>
  <si>
    <t>Herman Moreland  </t>
  </si>
  <si>
    <t>Tyson Yule  </t>
  </si>
  <si>
    <t>Wilfred Embry  </t>
  </si>
  <si>
    <t>Tracy Taub  </t>
  </si>
  <si>
    <t>Benton Rowen  </t>
  </si>
  <si>
    <t>Chas Bragan  </t>
  </si>
  <si>
    <t>Lenard Arbaugh  </t>
  </si>
  <si>
    <t>Reuben Schluter  </t>
  </si>
  <si>
    <t>Marquis Hockenberry  </t>
  </si>
  <si>
    <t>Chung Bonn  </t>
  </si>
  <si>
    <t>Kennith Gang  </t>
  </si>
  <si>
    <t>Carson Hansley  </t>
  </si>
  <si>
    <t>Gale Vasquez  </t>
  </si>
  <si>
    <t>Carter Foland  </t>
  </si>
  <si>
    <t>Jamar Hasty  </t>
  </si>
  <si>
    <t>Ellis Juneau  </t>
  </si>
  <si>
    <t>Marshall Prosperie  </t>
  </si>
  <si>
    <t>Emmanuel Tobia  </t>
  </si>
  <si>
    <t>Mickey Karl  </t>
  </si>
  <si>
    <t>Deon Mainor  </t>
  </si>
  <si>
    <t>Ron Waid  </t>
  </si>
  <si>
    <t>Jaime Irving  </t>
  </si>
  <si>
    <t>Mervin Closson  </t>
  </si>
  <si>
    <t>Royce Piscitelli  </t>
  </si>
  <si>
    <t>Rashad Schauer  </t>
  </si>
  <si>
    <t>Rico Swopes  </t>
  </si>
  <si>
    <t xml:space="preserve">Emil Tannenbaum </t>
  </si>
  <si>
    <t>Reid Dubuque  </t>
  </si>
  <si>
    <t>Morris Blassingame  </t>
  </si>
  <si>
    <t>Harry Ertel  </t>
  </si>
  <si>
    <t>Willard Kuhlmann  </t>
  </si>
  <si>
    <t>Fritz Gehlert  </t>
  </si>
  <si>
    <t>Rickie Cail  </t>
  </si>
  <si>
    <t>Jarred Corter  </t>
  </si>
  <si>
    <t>Jody Aasen  </t>
  </si>
  <si>
    <t>Kyle Cadiz  </t>
  </si>
  <si>
    <t>Mauro Truesdell  </t>
  </si>
  <si>
    <t>Harland Hawke  </t>
  </si>
  <si>
    <t>Phillip Vita  </t>
  </si>
  <si>
    <t>Cristopher Rugh  </t>
  </si>
  <si>
    <t>Garret Seat  </t>
  </si>
  <si>
    <t>Aurelio Kostelnik  </t>
  </si>
  <si>
    <t>Elvis Theisen  </t>
  </si>
  <si>
    <t>Pete Guynes  </t>
  </si>
  <si>
    <t>Desmond Tuley  </t>
  </si>
  <si>
    <t>Clarence Velasques  </t>
  </si>
  <si>
    <t>Taylor Addington  </t>
  </si>
  <si>
    <t>Basil Yee  </t>
  </si>
  <si>
    <t>Orlando Occhipinti  </t>
  </si>
  <si>
    <t>Dallas Baumgardner  </t>
  </si>
  <si>
    <t>Ira Mcgahey  </t>
  </si>
  <si>
    <t>Carroll Secord  </t>
  </si>
  <si>
    <t>Chong Willson  </t>
  </si>
  <si>
    <t>Esteban Klausner  </t>
  </si>
  <si>
    <t>Julian Auld  </t>
  </si>
  <si>
    <t>Brandon Discher  </t>
  </si>
  <si>
    <t>Porfirio Buhler  </t>
  </si>
  <si>
    <t>Shawn Soule  </t>
  </si>
  <si>
    <t>Modesto Cortese  </t>
  </si>
  <si>
    <t>Brett Oritz  </t>
  </si>
  <si>
    <t>Garth Clendenin  </t>
  </si>
  <si>
    <t>Rod Dykstra  </t>
  </si>
  <si>
    <t>Nickolas Summerville  </t>
  </si>
  <si>
    <t>Neal Dillinger  </t>
  </si>
  <si>
    <t>Tuan Mo  </t>
  </si>
  <si>
    <t>Markus Shoener  </t>
  </si>
  <si>
    <t>Coy Seiler  </t>
  </si>
  <si>
    <t>Jc Sidebottom  </t>
  </si>
  <si>
    <t>Lucius Rohn  </t>
  </si>
  <si>
    <t>Scotty Guild  </t>
  </si>
  <si>
    <t>Johnnie Pesqueira  </t>
  </si>
  <si>
    <t>Stephan Mcglaughlin  </t>
  </si>
  <si>
    <t>Cary Murphree  </t>
  </si>
  <si>
    <t>Dong Mcghee  </t>
  </si>
  <si>
    <t>Herbert Tigner  </t>
  </si>
  <si>
    <t>Fidel Moncayo  </t>
  </si>
  <si>
    <t>Gerry Recker  </t>
  </si>
  <si>
    <t>Frances Rockmore  </t>
  </si>
  <si>
    <t>Jerrod Chitwood  </t>
  </si>
  <si>
    <t>Quinn Rudisill  </t>
  </si>
  <si>
    <t>Osvaldo Hurla  </t>
  </si>
  <si>
    <t>Travis Agena  </t>
  </si>
  <si>
    <t>Boyd Blackmer  </t>
  </si>
  <si>
    <t>Danilo Woltman  </t>
  </si>
  <si>
    <t>Dean Mincey  </t>
  </si>
  <si>
    <t>Nicholas Meads  </t>
  </si>
  <si>
    <t>Kenny Salyer  </t>
  </si>
  <si>
    <t>Leslie Horst  </t>
  </si>
  <si>
    <t>Jerold Metts  </t>
  </si>
  <si>
    <t>Phillip Gaona  </t>
  </si>
  <si>
    <t>Ramon Needles  </t>
  </si>
  <si>
    <t>Hiram Fell  </t>
  </si>
  <si>
    <t>Tobias Heinz  </t>
  </si>
  <si>
    <t>Deandre Mincks  </t>
  </si>
  <si>
    <t>Lucien Lauria  </t>
  </si>
  <si>
    <t>Kris Scull  </t>
  </si>
  <si>
    <t>Stephan Blaylock  </t>
  </si>
  <si>
    <t>Wiley Clinard  </t>
  </si>
  <si>
    <t>Zachery Mack  </t>
  </si>
  <si>
    <t>Lenny Burrow  </t>
  </si>
  <si>
    <t>Jimmy Biles  </t>
  </si>
  <si>
    <t>Mose Cassara  </t>
  </si>
  <si>
    <t>Pierre Couturier  </t>
  </si>
  <si>
    <t>Willis Rancourt  </t>
  </si>
  <si>
    <t>Horace Scicchitano  </t>
  </si>
  <si>
    <t>Ramiro Cannata  </t>
  </si>
  <si>
    <t>Herman Rennie  </t>
  </si>
  <si>
    <t>Kennith Thorpe  </t>
  </si>
  <si>
    <t>Geoffrey Topham  </t>
  </si>
  <si>
    <t>Andy Metellus  </t>
  </si>
  <si>
    <t>Pat Churchwell  </t>
  </si>
  <si>
    <t>Elisha Mendel  </t>
  </si>
  <si>
    <t>Harley Sheridan  </t>
  </si>
  <si>
    <t>Truman Dubin  </t>
  </si>
  <si>
    <t>Marlin Watanabe  </t>
  </si>
  <si>
    <t>Evan Mcnary  </t>
  </si>
  <si>
    <t>Elden Blauser  </t>
  </si>
  <si>
    <t>Jerald Ikerd  </t>
  </si>
  <si>
    <t>Israel Janelle  </t>
  </si>
  <si>
    <t>Aldo Nam  </t>
  </si>
  <si>
    <t>Alphonse Liska  </t>
  </si>
  <si>
    <t>Scotty Weiland  </t>
  </si>
  <si>
    <t>Gail Stehle  </t>
  </si>
  <si>
    <t>Lawrence Benally  </t>
  </si>
  <si>
    <t>Cleo Schreier  </t>
  </si>
  <si>
    <t>Angel Saephan  </t>
  </si>
  <si>
    <t>Teodoro Macek  </t>
  </si>
  <si>
    <t>Ron Scicchitano  </t>
  </si>
  <si>
    <t>Rolf Gassett  </t>
  </si>
  <si>
    <t>Russel Chynoweth  </t>
  </si>
  <si>
    <t>Elijah Fairman  </t>
  </si>
  <si>
    <t>Barney Rippel  </t>
  </si>
  <si>
    <t>Chung Piasecki  </t>
  </si>
  <si>
    <t>Augustus Hamiton  </t>
  </si>
  <si>
    <t>Salvatore Brixey  </t>
  </si>
  <si>
    <t>Rolland Nivens  </t>
  </si>
  <si>
    <t>Daniel Castaldo  </t>
  </si>
  <si>
    <t>Cesar Nolin  </t>
  </si>
  <si>
    <t>Ronnie Vasques  </t>
  </si>
  <si>
    <t>Maxwell Stroh  </t>
  </si>
  <si>
    <t>Tod Stclaire  </t>
  </si>
  <si>
    <t>Stewart Geil  </t>
  </si>
  <si>
    <t>Jarrett Mcnair  </t>
  </si>
  <si>
    <t>Quincy Crotty  </t>
  </si>
  <si>
    <t>Roberto Mathison  </t>
  </si>
  <si>
    <t>Numbers Gebhard  </t>
  </si>
  <si>
    <t>Randall Starnes  </t>
  </si>
  <si>
    <t>Earnest Kepler  </t>
  </si>
  <si>
    <t>Valentine Saenger  </t>
  </si>
  <si>
    <t>Preston Fritzler  </t>
  </si>
  <si>
    <t>Winford Baumann  </t>
  </si>
  <si>
    <t>Clayton English  </t>
  </si>
  <si>
    <t>Bo Mead  </t>
  </si>
  <si>
    <t>Pat Scheid  </t>
  </si>
  <si>
    <t>Julio Knack  </t>
  </si>
  <si>
    <t>Gustavo Humiston  </t>
  </si>
  <si>
    <t>Otha Ontiveros  </t>
  </si>
  <si>
    <t>Leonardo Whited  </t>
  </si>
  <si>
    <t>Darron Moman  </t>
  </si>
  <si>
    <t>Jewell Sison  </t>
  </si>
  <si>
    <t>Alfonso Iglesia  </t>
  </si>
  <si>
    <t>Franklyn Mckie  </t>
  </si>
  <si>
    <t>Phil Munsell  </t>
  </si>
  <si>
    <t>Benny Heier  </t>
  </si>
  <si>
    <t>Howard Reimers  </t>
  </si>
  <si>
    <t>Erich Chunn  </t>
  </si>
  <si>
    <t>Marc Sproull  </t>
  </si>
  <si>
    <t>Wade Matheney  </t>
  </si>
  <si>
    <t>Rod Jonason  </t>
  </si>
  <si>
    <t>Walton Upton  </t>
  </si>
  <si>
    <t>Norbert Gilford  </t>
  </si>
  <si>
    <t>Louie Altieri  </t>
  </si>
  <si>
    <t>Jc Albright  </t>
  </si>
  <si>
    <t>Courtney Barber  </t>
  </si>
  <si>
    <t>Adolfo Langstaff  </t>
  </si>
  <si>
    <t>Kenton Giardina  </t>
  </si>
  <si>
    <t>Ed Such  </t>
  </si>
  <si>
    <t>Boris Spies  </t>
  </si>
  <si>
    <t>Roman Kawakami  </t>
  </si>
  <si>
    <t>Jerome Snipes  </t>
  </si>
  <si>
    <t>Jc Hoberg  </t>
  </si>
  <si>
    <t>Isaias Slabaugh  </t>
  </si>
  <si>
    <t>Zane Shanklin  </t>
  </si>
  <si>
    <t>Carmen Monteith  </t>
  </si>
  <si>
    <t>Blake Coss  </t>
  </si>
  <si>
    <t>Shawn Laseter  </t>
  </si>
  <si>
    <t>Darnell Paneto  </t>
  </si>
  <si>
    <t>Augustine Bridgeman  </t>
  </si>
  <si>
    <t>Tyrell Calabria  </t>
  </si>
  <si>
    <t>Bret Keenan  </t>
  </si>
  <si>
    <t>Eldridge Monsour  </t>
  </si>
  <si>
    <t>Benny Patao  </t>
  </si>
  <si>
    <t>Gerardo Mattoon  </t>
  </si>
  <si>
    <t>Josh Dimmitt  </t>
  </si>
  <si>
    <t>Antonio Degreenia  </t>
  </si>
  <si>
    <t>Darron Gerardi  </t>
  </si>
  <si>
    <t>Adalberto Sundberg  </t>
  </si>
  <si>
    <t>Sherman Chance  </t>
  </si>
  <si>
    <t>Raymond Marling  </t>
  </si>
  <si>
    <t>Brady Pettus  </t>
  </si>
  <si>
    <t>Merle Gress  </t>
  </si>
  <si>
    <t>Chung Dedeaux  </t>
  </si>
  <si>
    <t>Pedro Moors  </t>
  </si>
  <si>
    <t>Bart Garlock  </t>
  </si>
  <si>
    <t>Allan Rippe  </t>
  </si>
  <si>
    <t>Emile Henze  </t>
  </si>
  <si>
    <t>Lavern Bellomy  </t>
  </si>
  <si>
    <t>Jerrell Staples  </t>
  </si>
  <si>
    <t>Rudolph Connally  </t>
  </si>
  <si>
    <t>Arlen Rosse  </t>
  </si>
  <si>
    <t>Fernando Ferrari  </t>
  </si>
  <si>
    <t>Mohammed Fagundes  </t>
  </si>
  <si>
    <t>Joshua Lembke  </t>
  </si>
  <si>
    <t>Jimmie Ortner  </t>
  </si>
  <si>
    <t>Terence Laughridge  </t>
  </si>
  <si>
    <t>Alan Gaddis  </t>
  </si>
  <si>
    <t>Bill Spitz  </t>
  </si>
  <si>
    <t>Barry Coelho  </t>
  </si>
  <si>
    <t>Keith Lau  </t>
  </si>
  <si>
    <t>Pierre Paredez  </t>
  </si>
  <si>
    <t>Mario Hickman  </t>
  </si>
  <si>
    <t>Melvin Crissman  </t>
  </si>
  <si>
    <t>Renaldo Lytch  </t>
  </si>
  <si>
    <t>Leigh Leask  </t>
  </si>
  <si>
    <t>Donovan Struthers  </t>
  </si>
  <si>
    <t>Dexter Allinder  </t>
  </si>
  <si>
    <t>Josef Carpentier  </t>
  </si>
  <si>
    <t>Duncan Butera  </t>
  </si>
  <si>
    <t>Isidro Lewison  </t>
  </si>
  <si>
    <t>Hobert Spadoni  </t>
  </si>
  <si>
    <t>Bud Delatte  </t>
  </si>
  <si>
    <t>Vance Wierenga  </t>
  </si>
  <si>
    <t>Deangelo Snyder  </t>
  </si>
  <si>
    <t>Trenton Melnick  </t>
  </si>
  <si>
    <t>Edison Necessary  </t>
  </si>
  <si>
    <t>Shelton Pettengill  </t>
  </si>
  <si>
    <t>Alfredo Ciancio  </t>
  </si>
  <si>
    <t>Darius Tadeo  </t>
  </si>
  <si>
    <t>Emory Leyva  </t>
  </si>
  <si>
    <t>Ned Candelaria  </t>
  </si>
  <si>
    <t>Fredric Soules  </t>
  </si>
  <si>
    <t>Mathew Hinkley  </t>
  </si>
  <si>
    <t>Curt Dumas  </t>
  </si>
  <si>
    <t>Darryl Slinkard  </t>
  </si>
  <si>
    <t>Adalberto Voegele  </t>
  </si>
  <si>
    <t>Stuart Gail  </t>
  </si>
  <si>
    <t>Shayne Hennen  </t>
  </si>
  <si>
    <t>Denis Polo  </t>
  </si>
  <si>
    <t>Dan Wasinger  </t>
  </si>
  <si>
    <t>Theron Savoy  </t>
  </si>
  <si>
    <t>Jerold Speck  </t>
  </si>
  <si>
    <t>Ramiro Bahe  </t>
  </si>
  <si>
    <t>Orville Boden  </t>
  </si>
  <si>
    <t>Emil Hedlund  </t>
  </si>
  <si>
    <t>Jarod Defelice  </t>
  </si>
  <si>
    <t>Scotty Maner  </t>
  </si>
  <si>
    <t>Napoleon Sperling  </t>
  </si>
  <si>
    <t>Erwin Ficklin  </t>
  </si>
  <si>
    <t>Chang Butterfield  </t>
  </si>
  <si>
    <t>Cameron Fenton  </t>
  </si>
  <si>
    <t>Christopher Narcisse  </t>
  </si>
  <si>
    <t>Teodoro Nathanson  </t>
  </si>
  <si>
    <t>Abdul Perrin  </t>
  </si>
  <si>
    <t>Guillermo Bibb  </t>
  </si>
  <si>
    <t>Carrol Sandin  </t>
  </si>
  <si>
    <t>Reinaldo Voit  </t>
  </si>
  <si>
    <t>Tyson Pereyra  </t>
  </si>
  <si>
    <t>Jules Wickersham  </t>
  </si>
  <si>
    <t>Kris Mcmorris  </t>
  </si>
  <si>
    <t>Micheal Adkinson  </t>
  </si>
  <si>
    <t>Herman Allred  </t>
  </si>
  <si>
    <t>Roberto Dewberry  </t>
  </si>
  <si>
    <t>Nathan Wayne  </t>
  </si>
  <si>
    <t>Jed Pattillo  </t>
  </si>
  <si>
    <t>Lon Puthoff  </t>
  </si>
  <si>
    <t>Tobias Massenburg  </t>
  </si>
  <si>
    <t>Oswaldo Voisine  </t>
  </si>
  <si>
    <t>Mohammed Kilmer  </t>
  </si>
  <si>
    <t>Darryl Wyrick  </t>
  </si>
  <si>
    <t>Mitchell Pasternak  </t>
  </si>
  <si>
    <t>Rufus Latshaw  </t>
  </si>
  <si>
    <t>Conrad Wada  </t>
  </si>
  <si>
    <t>Walton Umana  </t>
  </si>
  <si>
    <t>Chong Caplan  </t>
  </si>
  <si>
    <t>Lenard Buss  </t>
  </si>
  <si>
    <t>Jamaal Ek  </t>
  </si>
  <si>
    <t>Leopoldo Esquer  </t>
  </si>
  <si>
    <t>Jermaine Jenney  </t>
  </si>
  <si>
    <t>Ramon Oswalt  </t>
  </si>
  <si>
    <t>Irwin Venters  </t>
  </si>
  <si>
    <t>Shelby Leth  </t>
  </si>
  <si>
    <t>Lincoln Longoria  </t>
  </si>
  <si>
    <t>Mark Such  </t>
  </si>
  <si>
    <t>Johnathon Chavarin  </t>
  </si>
  <si>
    <t>Anderson Arterburn  </t>
  </si>
  <si>
    <t>Millard Leming  </t>
  </si>
  <si>
    <t>Thomas Lamey  </t>
  </si>
  <si>
    <t>Curt Iglesia  </t>
  </si>
  <si>
    <t>Colton Perillo  </t>
  </si>
  <si>
    <t>Cody Trahan  </t>
  </si>
  <si>
    <t>Ruben Elam  </t>
  </si>
  <si>
    <t>Demarcus Binion  </t>
  </si>
  <si>
    <t>Silas Mccabe  </t>
  </si>
  <si>
    <t>Roderick Arledge  </t>
  </si>
  <si>
    <t>Gilberto Rasch  </t>
  </si>
  <si>
    <t>Wendell Gies  </t>
  </si>
  <si>
    <t>Deangelo Sailer  </t>
  </si>
  <si>
    <t>Sebastian Sitzes  </t>
  </si>
  <si>
    <t>Pierre Hostetter  </t>
  </si>
  <si>
    <t>Rosendo Henke  </t>
  </si>
  <si>
    <t>Darrin Martino  </t>
  </si>
  <si>
    <t>Orlando Hsu  </t>
  </si>
  <si>
    <t>Dorsey Blankinship  </t>
  </si>
  <si>
    <t>Daron Simmers  </t>
  </si>
  <si>
    <t>Norbert Crider  </t>
  </si>
  <si>
    <t>Gerry Hoehne  </t>
  </si>
  <si>
    <t>Alvin Radice  </t>
  </si>
  <si>
    <t>Timothy Knobel  </t>
  </si>
  <si>
    <t>Errol Millward  </t>
  </si>
  <si>
    <t>Fredrick Keppel  </t>
  </si>
  <si>
    <t>Tomas Chadburn  </t>
  </si>
  <si>
    <t>Joesph Secor  </t>
  </si>
  <si>
    <t>Edgar Mcconkey  </t>
  </si>
  <si>
    <t>Jewell Eggers  </t>
  </si>
  <si>
    <t>Arthur Hathcock  </t>
  </si>
  <si>
    <t>Armand Foston  </t>
  </si>
  <si>
    <t>Michael Bassi  </t>
  </si>
  <si>
    <t>Stan Deatherage  </t>
  </si>
  <si>
    <t>Hilario Devilbiss  </t>
  </si>
  <si>
    <t>Teddy Holzwarth  </t>
  </si>
  <si>
    <t>Jess Infante  </t>
  </si>
  <si>
    <t>Maximo Barboza  </t>
  </si>
  <si>
    <t>Shon Mauzy  </t>
  </si>
  <si>
    <t>Dorian Most  </t>
  </si>
  <si>
    <t>Avery Harstad  </t>
  </si>
  <si>
    <t>Colton Glatz  </t>
  </si>
  <si>
    <t>Kieth Medlen  </t>
  </si>
  <si>
    <t>Sydney Olmos  </t>
  </si>
  <si>
    <t>Larry Sparr  </t>
  </si>
  <si>
    <t>Courtney Ornelas  </t>
  </si>
  <si>
    <t>Dan Holz  </t>
  </si>
  <si>
    <t>Efren Skelton  </t>
  </si>
  <si>
    <t>Darrin Chill  </t>
  </si>
  <si>
    <t>Emmanuel Karpinski  </t>
  </si>
  <si>
    <t>Tanner Giard  </t>
  </si>
  <si>
    <t>Percy Rafael  </t>
  </si>
  <si>
    <t>Stefan Gardin  </t>
  </si>
  <si>
    <t>Willian Wetzel  </t>
  </si>
  <si>
    <t>Bernard Neth  </t>
  </si>
  <si>
    <t>Samual Callihan  </t>
  </si>
  <si>
    <t>Dominique Mcloud  </t>
  </si>
  <si>
    <t>Sonny Morency  </t>
  </si>
  <si>
    <t>Winfred Winegarden  </t>
  </si>
  <si>
    <t>Wilburn Troester  </t>
  </si>
  <si>
    <t>Brad Wainright  </t>
  </si>
  <si>
    <t>Milford Pavon  </t>
  </si>
  <si>
    <t>Emory Plant  </t>
  </si>
  <si>
    <t>Brant Redinger  </t>
  </si>
  <si>
    <t>David Saunder  </t>
  </si>
  <si>
    <t>Rich Crusoe  </t>
  </si>
  <si>
    <t>Marshall Klenk  </t>
  </si>
  <si>
    <t>Robbie Uhrich  </t>
  </si>
  <si>
    <t>Augustus Masson  </t>
  </si>
  <si>
    <t>Brady Stocks  </t>
  </si>
  <si>
    <t>Isaiah Michels  </t>
  </si>
  <si>
    <t>Albert Galentine  </t>
  </si>
  <si>
    <t>Wilfred Ware  </t>
  </si>
  <si>
    <t>Kyle No  </t>
  </si>
  <si>
    <t>Dudley Marcell  </t>
  </si>
  <si>
    <t>Adrian Capo  </t>
  </si>
  <si>
    <t>Joesph Laursen  </t>
  </si>
  <si>
    <t>Jonah Near  </t>
  </si>
  <si>
    <t>Forrest Urick  </t>
  </si>
  <si>
    <t>Rex Kittel  </t>
  </si>
  <si>
    <t>Omar Cagley  </t>
  </si>
  <si>
    <t>Antonio Stacy  </t>
  </si>
  <si>
    <t>Lawrence Drye  </t>
  </si>
  <si>
    <t>Dorsey Fernando  </t>
  </si>
  <si>
    <t>Kory Dickson  </t>
  </si>
  <si>
    <t>Jess Lemelle  </t>
  </si>
  <si>
    <t>Mitchell Steitz  </t>
  </si>
  <si>
    <t>Cedrick Domingues  </t>
  </si>
  <si>
    <t>Eugene Fetter  </t>
  </si>
  <si>
    <t>Jimmy Sandquist  </t>
  </si>
  <si>
    <t>Carrol Monsour  </t>
  </si>
  <si>
    <t>Xavier Hoff  </t>
  </si>
  <si>
    <t>Ismael Borders  </t>
  </si>
  <si>
    <t>Yong Cutchin  </t>
  </si>
  <si>
    <t>Jude Flick  </t>
  </si>
  <si>
    <t>Charley Titus  </t>
  </si>
  <si>
    <t>Sheldon Finneran  </t>
  </si>
  <si>
    <t>Dennis Shand  </t>
  </si>
  <si>
    <t>Neal Micheals  </t>
  </si>
  <si>
    <t>Billy Greenland  </t>
  </si>
  <si>
    <t>Lesley Hobaugh  </t>
  </si>
  <si>
    <t>Davis Dragon  </t>
  </si>
  <si>
    <t>Nelson Doles  </t>
  </si>
  <si>
    <t>Moises Cardinal  </t>
  </si>
  <si>
    <t>Nicolas Bourland  </t>
  </si>
  <si>
    <t>Tyron Laguardia  </t>
  </si>
  <si>
    <t>Cyril Corrales  </t>
  </si>
  <si>
    <t>Kraig Villanova  </t>
  </si>
  <si>
    <t>Blake Rasnick  </t>
  </si>
  <si>
    <t>George Racca  </t>
  </si>
  <si>
    <t>Tommie Seldon  </t>
  </si>
  <si>
    <t>Bryce Zamorano  </t>
  </si>
  <si>
    <t>Lester Boivin  </t>
  </si>
  <si>
    <t>David Lebsock  </t>
  </si>
  <si>
    <t>Terrell Gail  </t>
  </si>
  <si>
    <t>Max Ashe  </t>
  </si>
  <si>
    <t>Elliott Bizzell  </t>
  </si>
  <si>
    <t>Dorian Steuck  </t>
  </si>
  <si>
    <t>Darryl Mashburn  </t>
  </si>
  <si>
    <t>Zachariah Lawalin  </t>
  </si>
  <si>
    <t>Abram Lennon  </t>
  </si>
  <si>
    <t>Emory Baylis  </t>
  </si>
  <si>
    <t>Keneth Basilio  </t>
  </si>
  <si>
    <t>Bernie Scroggins  </t>
  </si>
  <si>
    <t>Dylan Kulpa  </t>
  </si>
  <si>
    <t>Ed Faivre  </t>
  </si>
  <si>
    <t>Humberto Tisby  </t>
  </si>
  <si>
    <t>Marion Rix  </t>
  </si>
  <si>
    <t>Emmitt Kitchin  </t>
  </si>
  <si>
    <t>Randolph Happ  </t>
  </si>
  <si>
    <t>Jose Sikorski  </t>
  </si>
  <si>
    <t>Wyatt Zeolla  </t>
  </si>
  <si>
    <t>Tyree Vannest  </t>
  </si>
  <si>
    <t>Gaston Letsinger  </t>
  </si>
  <si>
    <t>Noe Barnwell  </t>
  </si>
  <si>
    <t>Kevin Sheroan  </t>
  </si>
  <si>
    <t>Clemente Gravel  </t>
  </si>
  <si>
    <t>Garrett Wasilewski  </t>
  </si>
  <si>
    <t>Bernardo Romo  </t>
  </si>
  <si>
    <t>Leslie Manzella  </t>
  </si>
  <si>
    <t>Gordon Fry  </t>
  </si>
  <si>
    <t>Erwin Mikkelson  </t>
  </si>
  <si>
    <t>Bryce Mcmackin  </t>
  </si>
  <si>
    <t>Wiley Kandoll  </t>
  </si>
  <si>
    <t>Kelvin Behm  </t>
  </si>
  <si>
    <t>Neal Govea  </t>
  </si>
  <si>
    <t>Eli Kraft  </t>
  </si>
  <si>
    <t>Reynaldo Anthony  </t>
  </si>
  <si>
    <t>Chang Hetrick  </t>
  </si>
  <si>
    <t>Tyree Enderle  </t>
  </si>
  <si>
    <t>Huey Hallinan  </t>
  </si>
  <si>
    <t>Rickie Funes  </t>
  </si>
  <si>
    <t>Maxwell Denby  </t>
  </si>
  <si>
    <t>Bret Hokanson  </t>
  </si>
  <si>
    <t>Evan Garay  </t>
  </si>
  <si>
    <t>Trey Ackman  </t>
  </si>
  <si>
    <t>Donovan Brazelton  </t>
  </si>
  <si>
    <t>Jamison Studdard  </t>
  </si>
  <si>
    <t>Carrol Orth  </t>
  </si>
  <si>
    <t>Robt Sumler  </t>
  </si>
  <si>
    <t>Kelley Ziegler  </t>
  </si>
  <si>
    <t>Tim Suh  </t>
  </si>
  <si>
    <t>Nickolas Devore  </t>
  </si>
  <si>
    <t>Chi Gurr  </t>
  </si>
  <si>
    <t>Vernon Weesner  </t>
  </si>
  <si>
    <t>Ethan Busse  </t>
  </si>
  <si>
    <t>Clay Branan  </t>
  </si>
  <si>
    <t>Mac Maupin  </t>
  </si>
  <si>
    <t>Chance Nair  </t>
  </si>
  <si>
    <t>Emmanuel Sugarman  </t>
  </si>
  <si>
    <t>Lazaro Lefever  </t>
  </si>
  <si>
    <t>Lanny Garg  </t>
  </si>
  <si>
    <t>Cecil Scoggin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</si>
</sst>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1"/>
  <sheetViews>
    <sheetView topLeftCell="A615" workbookViewId="0">
      <selection activeCell="A642" sqref="A642:XFD644"/>
    </sheetView>
  </sheetViews>
  <sheetFormatPr baseColWidth="10" defaultRowHeight="15" x14ac:dyDescent="0.25"/>
  <cols>
    <col min="1" max="1" width="12.42578125" bestFit="1" customWidth="1"/>
    <col min="2" max="2" width="17" bestFit="1" customWidth="1"/>
    <col min="3" max="3" width="21.42578125" bestFit="1" customWidth="1"/>
    <col min="4" max="5" width="11.85546875" bestFit="1" customWidth="1"/>
    <col min="6" max="6" width="8.85546875" bestFit="1" customWidth="1"/>
    <col min="7" max="7" width="15.42578125" bestFit="1" customWidth="1"/>
    <col min="8" max="8" width="9.85546875" bestFit="1" customWidth="1"/>
    <col min="9" max="9" width="15.85546875" bestFit="1" customWidth="1"/>
    <col min="10" max="11" width="30.28515625" bestFit="1" customWidth="1"/>
  </cols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20</v>
      </c>
      <c r="J1" t="s">
        <v>21</v>
      </c>
      <c r="K1" t="s">
        <v>9</v>
      </c>
    </row>
    <row r="2" spans="1:19" x14ac:dyDescent="0.25">
      <c r="A2" t="s">
        <v>19</v>
      </c>
      <c r="B2" t="str">
        <f>TRIM(Hoja3!A1)</f>
        <v>Murray Rodas</v>
      </c>
      <c r="C2" t="str">
        <f ca="1">IF(F2,$K$3,CHOOSE(RANDBETWEEN(1,8),$L$3,$M$3,$N$3,$O$3,$P$3,$Q$3,$R$3,$S$3))</f>
        <v>LANZADOR</v>
      </c>
      <c r="D2">
        <f ca="1">RANDBETWEEN(1,20)</f>
        <v>16</v>
      </c>
      <c r="E2">
        <f ca="1">RANDBETWEEN(1,20)</f>
        <v>2</v>
      </c>
      <c r="F2">
        <f t="shared" ref="F2:F65" ca="1" si="0">RANDBETWEEN(0,1)</f>
        <v>1</v>
      </c>
      <c r="G2">
        <f ca="1">IF(F2=0,"NULL",RANDBETWEEN(1,20))</f>
        <v>5</v>
      </c>
      <c r="H2">
        <f ca="1">IF(F2=0,"NULL",RANDBETWEEN(1,20))</f>
        <v>5</v>
      </c>
      <c r="I2" t="str">
        <f ca="1">IF(F2=0,SUBSTITUTE(TEXT(D2/E2,"0,00"),",","."),"NULL")</f>
        <v>NULL</v>
      </c>
      <c r="J2" s="3" t="str">
        <f ca="1">IF(F2=0,"NULL",SUBSTITUTE(TEXT(G2/H2*9,"0,00"),",","."))</f>
        <v>9.00</v>
      </c>
      <c r="K2" t="s">
        <v>0</v>
      </c>
    </row>
    <row r="3" spans="1:19" ht="30" x14ac:dyDescent="0.25">
      <c r="A3" s="2" t="s">
        <v>19</v>
      </c>
      <c r="B3" t="str">
        <f>TRIM(Hoja3!A2)</f>
        <v>Royal Rady  </v>
      </c>
      <c r="C3" t="str">
        <f ca="1">IF(F3,$K$3,CHOOSE(RANDBETWEEN(1,8),$L$3,$M$3,$N$3,$O$3,$P$3,$Q$3,$R$3,$S$3))</f>
        <v>LANZADOR</v>
      </c>
      <c r="D3">
        <f t="shared" ref="D3:E18" ca="1" si="1">RANDBETWEEN(1,20)</f>
        <v>2</v>
      </c>
      <c r="E3">
        <f t="shared" ca="1" si="1"/>
        <v>19</v>
      </c>
      <c r="F3">
        <f t="shared" ca="1" si="0"/>
        <v>1</v>
      </c>
      <c r="G3">
        <f ca="1">IF(F3=0,"NULL",RANDBETWEEN(1,20))</f>
        <v>18</v>
      </c>
      <c r="H3">
        <f ca="1">IF(F3=0,"NULL",RANDBETWEEN(1,20))</f>
        <v>7</v>
      </c>
      <c r="I3" t="str">
        <f t="shared" ref="I3:I11" ca="1" si="2">IF(F3=0,SUBSTITUTE(TEXT(D3/E3,"0,00"),",","."),"NULL")</f>
        <v>NULL</v>
      </c>
      <c r="J3" s="3" t="str">
        <f t="shared" ref="J3:J11" ca="1" si="3">IF(F3=0,"NULL",SUBSTITUTE(TEXT(G3/H3*9,"0,00"),",","."))</f>
        <v>23.14</v>
      </c>
      <c r="K3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17</v>
      </c>
      <c r="R3" s="1" t="s">
        <v>16</v>
      </c>
      <c r="S3" s="1" t="s">
        <v>18</v>
      </c>
    </row>
    <row r="4" spans="1:19" x14ac:dyDescent="0.25">
      <c r="A4" t="s">
        <v>19</v>
      </c>
      <c r="B4" t="str">
        <f>TRIM(Hoja3!A3)</f>
        <v>Rey Styron  </v>
      </c>
      <c r="C4" t="str">
        <f t="shared" ref="C4:C10" ca="1" si="4">IF(F4,$K$3,CHOOSE(RANDBETWEEN(1,8),$L$3,$M$3,$N$3,$O$3,$P$3,$Q$3,$R$3,$S$3))</f>
        <v>LANZADOR</v>
      </c>
      <c r="D4">
        <f t="shared" ca="1" si="1"/>
        <v>13</v>
      </c>
      <c r="E4">
        <f t="shared" ca="1" si="1"/>
        <v>7</v>
      </c>
      <c r="F4">
        <f t="shared" ca="1" si="0"/>
        <v>1</v>
      </c>
      <c r="G4">
        <f t="shared" ref="G4:G11" ca="1" si="5">IF(F4=0,"NULL",RANDBETWEEN(1,20))</f>
        <v>18</v>
      </c>
      <c r="H4">
        <f t="shared" ref="H4:H11" ca="1" si="6">IF(F4=0,"NULL",RANDBETWEEN(1,20))</f>
        <v>2</v>
      </c>
      <c r="I4" t="str">
        <f t="shared" ca="1" si="2"/>
        <v>NULL</v>
      </c>
      <c r="J4" s="3" t="str">
        <f t="shared" ca="1" si="3"/>
        <v>81.00</v>
      </c>
    </row>
    <row r="5" spans="1:19" x14ac:dyDescent="0.25">
      <c r="A5" t="s">
        <v>19</v>
      </c>
      <c r="B5" t="str">
        <f>TRIM(Hoja3!A4)</f>
        <v>Javier Rauch  </v>
      </c>
      <c r="C5" t="str">
        <f t="shared" ca="1" si="4"/>
        <v>LANZADOR</v>
      </c>
      <c r="D5">
        <f t="shared" ca="1" si="1"/>
        <v>3</v>
      </c>
      <c r="E5">
        <f t="shared" ca="1" si="1"/>
        <v>15</v>
      </c>
      <c r="F5">
        <f t="shared" ca="1" si="0"/>
        <v>1</v>
      </c>
      <c r="G5">
        <f t="shared" ca="1" si="5"/>
        <v>2</v>
      </c>
      <c r="H5">
        <f t="shared" ca="1" si="6"/>
        <v>8</v>
      </c>
      <c r="I5" t="str">
        <f t="shared" ca="1" si="2"/>
        <v>NULL</v>
      </c>
      <c r="J5" s="3" t="str">
        <f t="shared" ca="1" si="3"/>
        <v>2.25</v>
      </c>
    </row>
    <row r="6" spans="1:19" x14ac:dyDescent="0.25">
      <c r="A6" t="s">
        <v>19</v>
      </c>
      <c r="B6" t="str">
        <f>TRIM(Hoja3!A5)</f>
        <v>Rusty Sanfilippo  </v>
      </c>
      <c r="C6" t="str">
        <f t="shared" ca="1" si="4"/>
        <v>JARDINERO DERECHO</v>
      </c>
      <c r="D6">
        <f t="shared" ca="1" si="1"/>
        <v>11</v>
      </c>
      <c r="E6">
        <f t="shared" ca="1" si="1"/>
        <v>14</v>
      </c>
      <c r="F6">
        <f t="shared" ca="1" si="0"/>
        <v>0</v>
      </c>
      <c r="G6" t="str">
        <f t="shared" ca="1" si="5"/>
        <v>NULL</v>
      </c>
      <c r="H6" t="str">
        <f t="shared" ca="1" si="6"/>
        <v>NULL</v>
      </c>
      <c r="I6" t="str">
        <f t="shared" ca="1" si="2"/>
        <v>0.79</v>
      </c>
      <c r="J6" s="3" t="str">
        <f t="shared" ca="1" si="3"/>
        <v>NULL</v>
      </c>
    </row>
    <row r="7" spans="1:19" x14ac:dyDescent="0.25">
      <c r="A7" t="s">
        <v>19</v>
      </c>
      <c r="B7" t="str">
        <f>TRIM(Hoja3!A6)</f>
        <v>Elisha Vandergriff  </v>
      </c>
      <c r="C7" t="str">
        <f t="shared" ca="1" si="4"/>
        <v>JARDINERO CENTRAL</v>
      </c>
      <c r="D7">
        <f t="shared" ca="1" si="1"/>
        <v>15</v>
      </c>
      <c r="E7">
        <f t="shared" ca="1" si="1"/>
        <v>10</v>
      </c>
      <c r="F7">
        <f t="shared" ca="1" si="0"/>
        <v>0</v>
      </c>
      <c r="G7" t="str">
        <f t="shared" ca="1" si="5"/>
        <v>NULL</v>
      </c>
      <c r="H7" t="str">
        <f t="shared" ca="1" si="6"/>
        <v>NULL</v>
      </c>
      <c r="I7" t="str">
        <f t="shared" ca="1" si="2"/>
        <v>1.50</v>
      </c>
      <c r="J7" s="3" t="str">
        <f t="shared" ca="1" si="3"/>
        <v>NULL</v>
      </c>
    </row>
    <row r="8" spans="1:19" x14ac:dyDescent="0.25">
      <c r="A8" t="s">
        <v>19</v>
      </c>
      <c r="B8" t="str">
        <f>TRIM(Hoja3!A7)</f>
        <v>Nathanael Galvez  </v>
      </c>
      <c r="C8" t="str">
        <f t="shared" ca="1" si="4"/>
        <v>LANZADOR</v>
      </c>
      <c r="D8">
        <f t="shared" ca="1" si="1"/>
        <v>5</v>
      </c>
      <c r="E8">
        <f t="shared" ca="1" si="1"/>
        <v>20</v>
      </c>
      <c r="F8">
        <f t="shared" ca="1" si="0"/>
        <v>1</v>
      </c>
      <c r="G8">
        <f t="shared" ca="1" si="5"/>
        <v>5</v>
      </c>
      <c r="H8">
        <f t="shared" ca="1" si="6"/>
        <v>5</v>
      </c>
      <c r="I8" t="str">
        <f t="shared" ca="1" si="2"/>
        <v>NULL</v>
      </c>
      <c r="J8" s="3" t="str">
        <f t="shared" ca="1" si="3"/>
        <v>9.00</v>
      </c>
    </row>
    <row r="9" spans="1:19" x14ac:dyDescent="0.25">
      <c r="A9" t="s">
        <v>19</v>
      </c>
      <c r="B9" t="str">
        <f>TRIM(Hoja3!A8)</f>
        <v>Mervin Conner  </v>
      </c>
      <c r="C9" t="str">
        <f t="shared" ca="1" si="4"/>
        <v>CAMPOCORTO</v>
      </c>
      <c r="D9">
        <f t="shared" ca="1" si="1"/>
        <v>4</v>
      </c>
      <c r="E9">
        <f t="shared" ca="1" si="1"/>
        <v>14</v>
      </c>
      <c r="F9">
        <f t="shared" ca="1" si="0"/>
        <v>0</v>
      </c>
      <c r="G9" t="str">
        <f t="shared" ca="1" si="5"/>
        <v>NULL</v>
      </c>
      <c r="H9" t="str">
        <f t="shared" ca="1" si="6"/>
        <v>NULL</v>
      </c>
      <c r="I9" t="str">
        <f t="shared" ca="1" si="2"/>
        <v>0.29</v>
      </c>
      <c r="J9" s="3" t="str">
        <f t="shared" ca="1" si="3"/>
        <v>NULL</v>
      </c>
    </row>
    <row r="10" spans="1:19" x14ac:dyDescent="0.25">
      <c r="A10" t="s">
        <v>19</v>
      </c>
      <c r="B10" t="str">
        <f>TRIM(Hoja3!A9)</f>
        <v>Myron Marse  </v>
      </c>
      <c r="C10" t="str">
        <f t="shared" ca="1" si="4"/>
        <v>LANZADOR</v>
      </c>
      <c r="D10">
        <f t="shared" ca="1" si="1"/>
        <v>11</v>
      </c>
      <c r="E10">
        <f t="shared" ca="1" si="1"/>
        <v>14</v>
      </c>
      <c r="F10">
        <f t="shared" ca="1" si="0"/>
        <v>1</v>
      </c>
      <c r="G10">
        <f t="shared" ca="1" si="5"/>
        <v>10</v>
      </c>
      <c r="H10">
        <f t="shared" ca="1" si="6"/>
        <v>18</v>
      </c>
      <c r="I10" t="str">
        <f t="shared" ca="1" si="2"/>
        <v>NULL</v>
      </c>
      <c r="J10" s="3" t="str">
        <f t="shared" ca="1" si="3"/>
        <v>5.00</v>
      </c>
    </row>
    <row r="11" spans="1:19" x14ac:dyDescent="0.25">
      <c r="A11" t="s">
        <v>19</v>
      </c>
      <c r="B11" t="str">
        <f>TRIM(Hoja3!A10)</f>
        <v>Florencio Axford  </v>
      </c>
      <c r="C11" t="str">
        <f ca="1">IF(F11,$K$3,CHOOSE(RANDBETWEEN(1,8),$L$3,$M$3,$N$3,$O$3,$P$3,$Q$3,$R$3,$S$3))</f>
        <v>LANZADOR</v>
      </c>
      <c r="D11">
        <f t="shared" ca="1" si="1"/>
        <v>4</v>
      </c>
      <c r="E11">
        <f t="shared" ca="1" si="1"/>
        <v>20</v>
      </c>
      <c r="F11">
        <f t="shared" ca="1" si="0"/>
        <v>1</v>
      </c>
      <c r="G11">
        <f t="shared" ca="1" si="5"/>
        <v>18</v>
      </c>
      <c r="H11">
        <f t="shared" ca="1" si="6"/>
        <v>12</v>
      </c>
      <c r="I11" t="str">
        <f t="shared" ca="1" si="2"/>
        <v>NULL</v>
      </c>
      <c r="J11" s="3" t="str">
        <f t="shared" ca="1" si="3"/>
        <v>13.50</v>
      </c>
    </row>
    <row r="12" spans="1:19" x14ac:dyDescent="0.25">
      <c r="A12" t="s">
        <v>19</v>
      </c>
      <c r="B12" t="str">
        <f>TRIM(Hoja3!A11)</f>
        <v>Wilburn Favreau  </v>
      </c>
      <c r="C12" t="str">
        <f t="shared" ref="C12:C75" ca="1" si="7">IF(F12,$K$3,CHOOSE(RANDBETWEEN(1,8),$L$3,$M$3,$N$3,$O$3,$P$3,$Q$3,$R$3,$S$3))</f>
        <v>SEGUNDA BASE</v>
      </c>
      <c r="D12">
        <f t="shared" ca="1" si="1"/>
        <v>11</v>
      </c>
      <c r="E12">
        <f t="shared" ca="1" si="1"/>
        <v>8</v>
      </c>
      <c r="F12">
        <f t="shared" ca="1" si="0"/>
        <v>0</v>
      </c>
      <c r="G12" t="str">
        <f t="shared" ref="G12:G75" ca="1" si="8">IF(F12=0,"NULL",RANDBETWEEN(1,20))</f>
        <v>NULL</v>
      </c>
      <c r="H12" t="str">
        <f t="shared" ref="H12:H75" ca="1" si="9">IF(F12=0,"NULL",RANDBETWEEN(1,20))</f>
        <v>NULL</v>
      </c>
      <c r="I12" t="str">
        <f t="shared" ref="I12:I75" ca="1" si="10">IF(F12=0,SUBSTITUTE(TEXT(D12/E12,"0,00"),",","."),"NULL")</f>
        <v>1.38</v>
      </c>
      <c r="J12" s="3" t="str">
        <f t="shared" ref="J12:J75" ca="1" si="11">IF(F12=0,"NULL",SUBSTITUTE(TEXT(G12/H12*9,"0,00"),",","."))</f>
        <v>NULL</v>
      </c>
    </row>
    <row r="13" spans="1:19" x14ac:dyDescent="0.25">
      <c r="A13" t="s">
        <v>19</v>
      </c>
      <c r="B13" t="str">
        <f>TRIM(Hoja3!A12)</f>
        <v>Dominique Funes  </v>
      </c>
      <c r="C13" t="str">
        <f t="shared" ca="1" si="7"/>
        <v>JARDINERO CENTRAL</v>
      </c>
      <c r="D13">
        <f t="shared" ca="1" si="1"/>
        <v>15</v>
      </c>
      <c r="E13">
        <f t="shared" ca="1" si="1"/>
        <v>14</v>
      </c>
      <c r="F13">
        <f t="shared" ca="1" si="0"/>
        <v>0</v>
      </c>
      <c r="G13" t="str">
        <f t="shared" ca="1" si="8"/>
        <v>NULL</v>
      </c>
      <c r="H13" t="str">
        <f t="shared" ca="1" si="9"/>
        <v>NULL</v>
      </c>
      <c r="I13" t="str">
        <f t="shared" ca="1" si="10"/>
        <v>1.07</v>
      </c>
      <c r="J13" s="3" t="str">
        <f t="shared" ca="1" si="11"/>
        <v>NULL</v>
      </c>
    </row>
    <row r="14" spans="1:19" x14ac:dyDescent="0.25">
      <c r="A14" t="s">
        <v>19</v>
      </c>
      <c r="B14" t="str">
        <f>TRIM(Hoja3!A13)</f>
        <v>Mac Morlan  </v>
      </c>
      <c r="C14" t="str">
        <f t="shared" ca="1" si="7"/>
        <v>LANZADOR</v>
      </c>
      <c r="D14">
        <f t="shared" ca="1" si="1"/>
        <v>17</v>
      </c>
      <c r="E14">
        <f t="shared" ca="1" si="1"/>
        <v>20</v>
      </c>
      <c r="F14">
        <f t="shared" ca="1" si="0"/>
        <v>1</v>
      </c>
      <c r="G14">
        <f t="shared" ca="1" si="8"/>
        <v>20</v>
      </c>
      <c r="H14">
        <f t="shared" ca="1" si="9"/>
        <v>14</v>
      </c>
      <c r="I14" t="str">
        <f t="shared" ca="1" si="10"/>
        <v>NULL</v>
      </c>
      <c r="J14" s="3" t="str">
        <f t="shared" ca="1" si="11"/>
        <v>12.86</v>
      </c>
    </row>
    <row r="15" spans="1:19" x14ac:dyDescent="0.25">
      <c r="A15" t="s">
        <v>19</v>
      </c>
      <c r="B15" t="str">
        <f>TRIM(Hoja3!A14)</f>
        <v>Brandon Ruehl  </v>
      </c>
      <c r="C15" t="str">
        <f t="shared" ca="1" si="7"/>
        <v>JARDINERO IZQUIERDO</v>
      </c>
      <c r="D15">
        <f t="shared" ca="1" si="1"/>
        <v>2</v>
      </c>
      <c r="E15">
        <f t="shared" ca="1" si="1"/>
        <v>2</v>
      </c>
      <c r="F15">
        <f t="shared" ca="1" si="0"/>
        <v>0</v>
      </c>
      <c r="G15" t="str">
        <f t="shared" ca="1" si="8"/>
        <v>NULL</v>
      </c>
      <c r="H15" t="str">
        <f t="shared" ca="1" si="9"/>
        <v>NULL</v>
      </c>
      <c r="I15" t="str">
        <f t="shared" ca="1" si="10"/>
        <v>1.00</v>
      </c>
      <c r="J15" s="3" t="str">
        <f t="shared" ca="1" si="11"/>
        <v>NULL</v>
      </c>
    </row>
    <row r="16" spans="1:19" x14ac:dyDescent="0.25">
      <c r="A16" t="s">
        <v>19</v>
      </c>
      <c r="B16" t="str">
        <f>TRIM(Hoja3!A15)</f>
        <v>Refugio Raposo  </v>
      </c>
      <c r="C16" t="str">
        <f t="shared" ca="1" si="7"/>
        <v>CAMPOCORTO</v>
      </c>
      <c r="D16">
        <f t="shared" ca="1" si="1"/>
        <v>4</v>
      </c>
      <c r="E16">
        <f t="shared" ca="1" si="1"/>
        <v>16</v>
      </c>
      <c r="F16">
        <f t="shared" ca="1" si="0"/>
        <v>0</v>
      </c>
      <c r="G16" t="str">
        <f t="shared" ca="1" si="8"/>
        <v>NULL</v>
      </c>
      <c r="H16" t="str">
        <f t="shared" ca="1" si="9"/>
        <v>NULL</v>
      </c>
      <c r="I16" t="str">
        <f t="shared" ca="1" si="10"/>
        <v>0.25</v>
      </c>
      <c r="J16" s="3" t="str">
        <f t="shared" ca="1" si="11"/>
        <v>NULL</v>
      </c>
    </row>
    <row r="17" spans="1:10" x14ac:dyDescent="0.25">
      <c r="A17" t="s">
        <v>19</v>
      </c>
      <c r="B17" t="str">
        <f>TRIM(Hoja3!A16)</f>
        <v>Mikel Westbrooks  </v>
      </c>
      <c r="C17" t="str">
        <f t="shared" ca="1" si="7"/>
        <v>RECEPTOR</v>
      </c>
      <c r="D17">
        <f t="shared" ca="1" si="1"/>
        <v>13</v>
      </c>
      <c r="E17">
        <f t="shared" ca="1" si="1"/>
        <v>3</v>
      </c>
      <c r="F17">
        <f t="shared" ca="1" si="0"/>
        <v>0</v>
      </c>
      <c r="G17" t="str">
        <f t="shared" ca="1" si="8"/>
        <v>NULL</v>
      </c>
      <c r="H17" t="str">
        <f t="shared" ca="1" si="9"/>
        <v>NULL</v>
      </c>
      <c r="I17" t="str">
        <f t="shared" ca="1" si="10"/>
        <v>4.33</v>
      </c>
      <c r="J17" s="3" t="str">
        <f t="shared" ca="1" si="11"/>
        <v>NULL</v>
      </c>
    </row>
    <row r="18" spans="1:10" x14ac:dyDescent="0.25">
      <c r="A18" t="s">
        <v>19</v>
      </c>
      <c r="B18" t="str">
        <f>TRIM(Hoja3!A17)</f>
        <v>Bruce Taitt  </v>
      </c>
      <c r="C18" t="str">
        <f t="shared" ca="1" si="7"/>
        <v>JARDINERO DERECHO</v>
      </c>
      <c r="D18">
        <f t="shared" ca="1" si="1"/>
        <v>5</v>
      </c>
      <c r="E18">
        <f t="shared" ca="1" si="1"/>
        <v>7</v>
      </c>
      <c r="F18">
        <f t="shared" ca="1" si="0"/>
        <v>0</v>
      </c>
      <c r="G18" t="str">
        <f t="shared" ca="1" si="8"/>
        <v>NULL</v>
      </c>
      <c r="H18" t="str">
        <f t="shared" ca="1" si="9"/>
        <v>NULL</v>
      </c>
      <c r="I18" t="str">
        <f t="shared" ca="1" si="10"/>
        <v>0.71</v>
      </c>
      <c r="J18" s="3" t="str">
        <f t="shared" ca="1" si="11"/>
        <v>NULL</v>
      </c>
    </row>
    <row r="19" spans="1:10" x14ac:dyDescent="0.25">
      <c r="A19" t="s">
        <v>19</v>
      </c>
      <c r="B19" t="str">
        <f>TRIM(Hoja3!A18)</f>
        <v>Russel Winchell  </v>
      </c>
      <c r="C19" t="str">
        <f t="shared" ca="1" si="7"/>
        <v>SEGUNDA BASE</v>
      </c>
      <c r="D19">
        <f t="shared" ref="D19:E82" ca="1" si="12">RANDBETWEEN(1,20)</f>
        <v>12</v>
      </c>
      <c r="E19">
        <f t="shared" ca="1" si="12"/>
        <v>1</v>
      </c>
      <c r="F19">
        <f t="shared" ca="1" si="0"/>
        <v>0</v>
      </c>
      <c r="G19" t="str">
        <f t="shared" ca="1" si="8"/>
        <v>NULL</v>
      </c>
      <c r="H19" t="str">
        <f t="shared" ca="1" si="9"/>
        <v>NULL</v>
      </c>
      <c r="I19" t="str">
        <f t="shared" ca="1" si="10"/>
        <v>12.00</v>
      </c>
      <c r="J19" s="3" t="str">
        <f t="shared" ca="1" si="11"/>
        <v>NULL</v>
      </c>
    </row>
    <row r="20" spans="1:10" x14ac:dyDescent="0.25">
      <c r="A20" t="s">
        <v>19</v>
      </c>
      <c r="B20" t="str">
        <f>TRIM(Hoja3!A19)</f>
        <v>Terry Aumick  </v>
      </c>
      <c r="C20" t="str">
        <f t="shared" ca="1" si="7"/>
        <v>LANZADOR</v>
      </c>
      <c r="D20">
        <f t="shared" ca="1" si="12"/>
        <v>12</v>
      </c>
      <c r="E20">
        <f t="shared" ca="1" si="12"/>
        <v>20</v>
      </c>
      <c r="F20">
        <f t="shared" ca="1" si="0"/>
        <v>1</v>
      </c>
      <c r="G20">
        <f t="shared" ca="1" si="8"/>
        <v>4</v>
      </c>
      <c r="H20">
        <f t="shared" ca="1" si="9"/>
        <v>3</v>
      </c>
      <c r="I20" t="str">
        <f t="shared" ca="1" si="10"/>
        <v>NULL</v>
      </c>
      <c r="J20" s="3" t="str">
        <f t="shared" ca="1" si="11"/>
        <v>12.00</v>
      </c>
    </row>
    <row r="21" spans="1:10" x14ac:dyDescent="0.25">
      <c r="A21" t="s">
        <v>19</v>
      </c>
      <c r="B21" t="str">
        <f>TRIM(Hoja3!A20)</f>
        <v>Stacey Reneau  </v>
      </c>
      <c r="C21" t="str">
        <f t="shared" ca="1" si="7"/>
        <v>LANZADOR</v>
      </c>
      <c r="D21">
        <f t="shared" ca="1" si="12"/>
        <v>18</v>
      </c>
      <c r="E21">
        <f t="shared" ca="1" si="12"/>
        <v>3</v>
      </c>
      <c r="F21">
        <f t="shared" ca="1" si="0"/>
        <v>1</v>
      </c>
      <c r="G21">
        <f t="shared" ca="1" si="8"/>
        <v>8</v>
      </c>
      <c r="H21">
        <f t="shared" ca="1" si="9"/>
        <v>1</v>
      </c>
      <c r="I21" t="str">
        <f t="shared" ca="1" si="10"/>
        <v>NULL</v>
      </c>
      <c r="J21" s="3" t="str">
        <f t="shared" ca="1" si="11"/>
        <v>72.00</v>
      </c>
    </row>
    <row r="22" spans="1:10" x14ac:dyDescent="0.25">
      <c r="A22" t="s">
        <v>19</v>
      </c>
      <c r="B22" t="str">
        <f>TRIM(Hoja3!A21)</f>
        <v>Carrol Fishburn  </v>
      </c>
      <c r="C22" t="str">
        <f t="shared" ca="1" si="7"/>
        <v>LANZADOR</v>
      </c>
      <c r="D22">
        <f t="shared" ca="1" si="12"/>
        <v>4</v>
      </c>
      <c r="E22">
        <f t="shared" ca="1" si="12"/>
        <v>1</v>
      </c>
      <c r="F22">
        <f t="shared" ca="1" si="0"/>
        <v>1</v>
      </c>
      <c r="G22">
        <f t="shared" ca="1" si="8"/>
        <v>14</v>
      </c>
      <c r="H22">
        <f t="shared" ca="1" si="9"/>
        <v>12</v>
      </c>
      <c r="I22" t="str">
        <f t="shared" ca="1" si="10"/>
        <v>NULL</v>
      </c>
      <c r="J22" s="3" t="str">
        <f t="shared" ca="1" si="11"/>
        <v>10.50</v>
      </c>
    </row>
    <row r="23" spans="1:10" x14ac:dyDescent="0.25">
      <c r="A23" t="s">
        <v>19</v>
      </c>
      <c r="B23" t="str">
        <f>TRIM(Hoja3!A22)</f>
        <v>Phillip Root  </v>
      </c>
      <c r="C23" t="str">
        <f t="shared" ca="1" si="7"/>
        <v>PRIMERA BASE</v>
      </c>
      <c r="D23">
        <f t="shared" ca="1" si="12"/>
        <v>12</v>
      </c>
      <c r="E23">
        <f t="shared" ca="1" si="12"/>
        <v>9</v>
      </c>
      <c r="F23">
        <f t="shared" ca="1" si="0"/>
        <v>0</v>
      </c>
      <c r="G23" t="str">
        <f t="shared" ca="1" si="8"/>
        <v>NULL</v>
      </c>
      <c r="H23" t="str">
        <f t="shared" ca="1" si="9"/>
        <v>NULL</v>
      </c>
      <c r="I23" t="str">
        <f t="shared" ca="1" si="10"/>
        <v>1.33</v>
      </c>
      <c r="J23" s="3" t="str">
        <f t="shared" ca="1" si="11"/>
        <v>NULL</v>
      </c>
    </row>
    <row r="24" spans="1:10" x14ac:dyDescent="0.25">
      <c r="A24" t="s">
        <v>19</v>
      </c>
      <c r="B24" t="str">
        <f>TRIM(Hoja3!A23)</f>
        <v>Pedro Mcmains  </v>
      </c>
      <c r="C24" t="str">
        <f t="shared" ca="1" si="7"/>
        <v>LANZADOR</v>
      </c>
      <c r="D24">
        <f t="shared" ca="1" si="12"/>
        <v>3</v>
      </c>
      <c r="E24">
        <f t="shared" ca="1" si="12"/>
        <v>3</v>
      </c>
      <c r="F24">
        <f t="shared" ca="1" si="0"/>
        <v>1</v>
      </c>
      <c r="G24">
        <f t="shared" ca="1" si="8"/>
        <v>13</v>
      </c>
      <c r="H24">
        <f t="shared" ca="1" si="9"/>
        <v>1</v>
      </c>
      <c r="I24" t="str">
        <f t="shared" ca="1" si="10"/>
        <v>NULL</v>
      </c>
      <c r="J24" s="3" t="str">
        <f t="shared" ca="1" si="11"/>
        <v>117.00</v>
      </c>
    </row>
    <row r="25" spans="1:10" x14ac:dyDescent="0.25">
      <c r="A25" t="s">
        <v>19</v>
      </c>
      <c r="B25" t="str">
        <f>TRIM(Hoja3!A24)</f>
        <v>Mel Koepsell  </v>
      </c>
      <c r="C25" t="str">
        <f t="shared" ca="1" si="7"/>
        <v>JARDINERO DERECHO</v>
      </c>
      <c r="D25">
        <f t="shared" ca="1" si="12"/>
        <v>15</v>
      </c>
      <c r="E25">
        <f t="shared" ca="1" si="12"/>
        <v>2</v>
      </c>
      <c r="F25">
        <f t="shared" ca="1" si="0"/>
        <v>0</v>
      </c>
      <c r="G25" t="str">
        <f t="shared" ca="1" si="8"/>
        <v>NULL</v>
      </c>
      <c r="H25" t="str">
        <f t="shared" ca="1" si="9"/>
        <v>NULL</v>
      </c>
      <c r="I25" t="str">
        <f t="shared" ca="1" si="10"/>
        <v>7.50</v>
      </c>
      <c r="J25" s="3" t="str">
        <f t="shared" ca="1" si="11"/>
        <v>NULL</v>
      </c>
    </row>
    <row r="26" spans="1:10" x14ac:dyDescent="0.25">
      <c r="A26" t="s">
        <v>19</v>
      </c>
      <c r="B26" t="str">
        <f>TRIM(Hoja3!A25)</f>
        <v>Doyle Mower  </v>
      </c>
      <c r="C26" t="str">
        <f t="shared" ca="1" si="7"/>
        <v>JARDINERO IZQUIERDO</v>
      </c>
      <c r="D26">
        <f t="shared" ca="1" si="12"/>
        <v>9</v>
      </c>
      <c r="E26">
        <f t="shared" ca="1" si="12"/>
        <v>17</v>
      </c>
      <c r="F26">
        <f t="shared" ca="1" si="0"/>
        <v>0</v>
      </c>
      <c r="G26" t="str">
        <f t="shared" ca="1" si="8"/>
        <v>NULL</v>
      </c>
      <c r="H26" t="str">
        <f t="shared" ca="1" si="9"/>
        <v>NULL</v>
      </c>
      <c r="I26" t="str">
        <f t="shared" ca="1" si="10"/>
        <v>0.53</v>
      </c>
      <c r="J26" s="3" t="str">
        <f t="shared" ca="1" si="11"/>
        <v>NULL</v>
      </c>
    </row>
    <row r="27" spans="1:10" x14ac:dyDescent="0.25">
      <c r="A27" t="s">
        <v>19</v>
      </c>
      <c r="B27" t="str">
        <f>TRIM(Hoja3!A26)</f>
        <v>Chris Garlington  </v>
      </c>
      <c r="C27" t="str">
        <f t="shared" ca="1" si="7"/>
        <v>LANZADOR</v>
      </c>
      <c r="D27">
        <f t="shared" ca="1" si="12"/>
        <v>20</v>
      </c>
      <c r="E27">
        <f t="shared" ca="1" si="12"/>
        <v>5</v>
      </c>
      <c r="F27">
        <f t="shared" ca="1" si="0"/>
        <v>1</v>
      </c>
      <c r="G27">
        <f t="shared" ca="1" si="8"/>
        <v>11</v>
      </c>
      <c r="H27">
        <f t="shared" ca="1" si="9"/>
        <v>7</v>
      </c>
      <c r="I27" t="str">
        <f t="shared" ca="1" si="10"/>
        <v>NULL</v>
      </c>
      <c r="J27" s="3" t="str">
        <f t="shared" ca="1" si="11"/>
        <v>14.14</v>
      </c>
    </row>
    <row r="28" spans="1:10" x14ac:dyDescent="0.25">
      <c r="A28" t="s">
        <v>19</v>
      </c>
      <c r="B28" t="str">
        <f>TRIM(Hoja3!A27)</f>
        <v>Ethan Waterman  </v>
      </c>
      <c r="C28" t="str">
        <f t="shared" ca="1" si="7"/>
        <v>LANZADOR</v>
      </c>
      <c r="D28">
        <f t="shared" ca="1" si="12"/>
        <v>6</v>
      </c>
      <c r="E28">
        <f t="shared" ca="1" si="12"/>
        <v>14</v>
      </c>
      <c r="F28">
        <f t="shared" ca="1" si="0"/>
        <v>1</v>
      </c>
      <c r="G28">
        <f t="shared" ca="1" si="8"/>
        <v>20</v>
      </c>
      <c r="H28">
        <f t="shared" ca="1" si="9"/>
        <v>12</v>
      </c>
      <c r="I28" t="str">
        <f t="shared" ca="1" si="10"/>
        <v>NULL</v>
      </c>
      <c r="J28" s="3" t="str">
        <f t="shared" ca="1" si="11"/>
        <v>15.00</v>
      </c>
    </row>
    <row r="29" spans="1:10" x14ac:dyDescent="0.25">
      <c r="A29" t="s">
        <v>19</v>
      </c>
      <c r="B29" t="str">
        <f>TRIM(Hoja3!A28)</f>
        <v>Coy Sherrer  </v>
      </c>
      <c r="C29" t="str">
        <f t="shared" ca="1" si="7"/>
        <v>JARDINERO DERECHO</v>
      </c>
      <c r="D29">
        <f t="shared" ca="1" si="12"/>
        <v>6</v>
      </c>
      <c r="E29">
        <f t="shared" ca="1" si="12"/>
        <v>5</v>
      </c>
      <c r="F29">
        <f t="shared" ca="1" si="0"/>
        <v>0</v>
      </c>
      <c r="G29" t="str">
        <f t="shared" ca="1" si="8"/>
        <v>NULL</v>
      </c>
      <c r="H29" t="str">
        <f t="shared" ca="1" si="9"/>
        <v>NULL</v>
      </c>
      <c r="I29" t="str">
        <f t="shared" ca="1" si="10"/>
        <v>1.20</v>
      </c>
      <c r="J29" s="3" t="str">
        <f t="shared" ca="1" si="11"/>
        <v>NULL</v>
      </c>
    </row>
    <row r="30" spans="1:10" x14ac:dyDescent="0.25">
      <c r="A30" t="s">
        <v>19</v>
      </c>
      <c r="B30" t="str">
        <f>TRIM(Hoja3!A29)</f>
        <v>Orville Rosenquist  </v>
      </c>
      <c r="C30" t="str">
        <f t="shared" ca="1" si="7"/>
        <v>RECEPTOR</v>
      </c>
      <c r="D30">
        <f t="shared" ca="1" si="12"/>
        <v>1</v>
      </c>
      <c r="E30">
        <f t="shared" ca="1" si="12"/>
        <v>8</v>
      </c>
      <c r="F30">
        <f t="shared" ca="1" si="0"/>
        <v>0</v>
      </c>
      <c r="G30" t="str">
        <f t="shared" ca="1" si="8"/>
        <v>NULL</v>
      </c>
      <c r="H30" t="str">
        <f t="shared" ca="1" si="9"/>
        <v>NULL</v>
      </c>
      <c r="I30" t="str">
        <f t="shared" ca="1" si="10"/>
        <v>0.13</v>
      </c>
      <c r="J30" s="3" t="str">
        <f t="shared" ca="1" si="11"/>
        <v>NULL</v>
      </c>
    </row>
    <row r="31" spans="1:10" x14ac:dyDescent="0.25">
      <c r="A31" t="s">
        <v>19</v>
      </c>
      <c r="B31" t="str">
        <f>TRIM(Hoja3!A30)</f>
        <v>Carson Tien  </v>
      </c>
      <c r="C31" t="str">
        <f t="shared" ca="1" si="7"/>
        <v>JARDINERO DERECHO</v>
      </c>
      <c r="D31">
        <f t="shared" ca="1" si="12"/>
        <v>19</v>
      </c>
      <c r="E31">
        <f t="shared" ca="1" si="12"/>
        <v>4</v>
      </c>
      <c r="F31">
        <f t="shared" ca="1" si="0"/>
        <v>0</v>
      </c>
      <c r="G31" t="str">
        <f t="shared" ca="1" si="8"/>
        <v>NULL</v>
      </c>
      <c r="H31" t="str">
        <f t="shared" ca="1" si="9"/>
        <v>NULL</v>
      </c>
      <c r="I31" t="str">
        <f t="shared" ca="1" si="10"/>
        <v>4.75</v>
      </c>
      <c r="J31" s="3" t="str">
        <f t="shared" ca="1" si="11"/>
        <v>NULL</v>
      </c>
    </row>
    <row r="32" spans="1:10" x14ac:dyDescent="0.25">
      <c r="A32" t="s">
        <v>19</v>
      </c>
      <c r="B32" t="str">
        <f>TRIM(Hoja3!A31)</f>
        <v>Keven Benge  </v>
      </c>
      <c r="C32" t="str">
        <f t="shared" ca="1" si="7"/>
        <v>LANZADOR</v>
      </c>
      <c r="D32">
        <f t="shared" ca="1" si="12"/>
        <v>10</v>
      </c>
      <c r="E32">
        <f t="shared" ca="1" si="12"/>
        <v>17</v>
      </c>
      <c r="F32">
        <f t="shared" ca="1" si="0"/>
        <v>1</v>
      </c>
      <c r="G32">
        <f t="shared" ca="1" si="8"/>
        <v>3</v>
      </c>
      <c r="H32">
        <f t="shared" ca="1" si="9"/>
        <v>14</v>
      </c>
      <c r="I32" t="str">
        <f t="shared" ca="1" si="10"/>
        <v>NULL</v>
      </c>
      <c r="J32" s="3" t="str">
        <f t="shared" ca="1" si="11"/>
        <v>1.93</v>
      </c>
    </row>
    <row r="33" spans="1:10" x14ac:dyDescent="0.25">
      <c r="A33" t="s">
        <v>19</v>
      </c>
      <c r="B33" t="str">
        <f>TRIM(Hoja3!A32)</f>
        <v>Ronny Bashir  </v>
      </c>
      <c r="C33" t="str">
        <f t="shared" ca="1" si="7"/>
        <v>LANZADOR</v>
      </c>
      <c r="D33">
        <f t="shared" ca="1" si="12"/>
        <v>3</v>
      </c>
      <c r="E33">
        <f t="shared" ca="1" si="12"/>
        <v>19</v>
      </c>
      <c r="F33">
        <f t="shared" ca="1" si="0"/>
        <v>1</v>
      </c>
      <c r="G33">
        <f t="shared" ca="1" si="8"/>
        <v>1</v>
      </c>
      <c r="H33">
        <f t="shared" ca="1" si="9"/>
        <v>16</v>
      </c>
      <c r="I33" t="str">
        <f t="shared" ca="1" si="10"/>
        <v>NULL</v>
      </c>
      <c r="J33" s="3" t="str">
        <f t="shared" ca="1" si="11"/>
        <v>0.56</v>
      </c>
    </row>
    <row r="34" spans="1:10" x14ac:dyDescent="0.25">
      <c r="A34" t="s">
        <v>19</v>
      </c>
      <c r="B34" t="str">
        <f>TRIM(Hoja3!A33)</f>
        <v>Ollie Sosebee  </v>
      </c>
      <c r="C34" t="str">
        <f t="shared" ca="1" si="7"/>
        <v>LANZADOR</v>
      </c>
      <c r="D34">
        <f t="shared" ca="1" si="12"/>
        <v>2</v>
      </c>
      <c r="E34">
        <f t="shared" ca="1" si="12"/>
        <v>7</v>
      </c>
      <c r="F34">
        <f t="shared" ca="1" si="0"/>
        <v>1</v>
      </c>
      <c r="G34">
        <f t="shared" ca="1" si="8"/>
        <v>20</v>
      </c>
      <c r="H34">
        <f t="shared" ca="1" si="9"/>
        <v>16</v>
      </c>
      <c r="I34" t="str">
        <f t="shared" ca="1" si="10"/>
        <v>NULL</v>
      </c>
      <c r="J34" s="3" t="str">
        <f t="shared" ca="1" si="11"/>
        <v>11.25</v>
      </c>
    </row>
    <row r="35" spans="1:10" x14ac:dyDescent="0.25">
      <c r="A35" t="s">
        <v>19</v>
      </c>
      <c r="B35" t="str">
        <f>TRIM(Hoja3!A34)</f>
        <v>Felix Kanode  </v>
      </c>
      <c r="C35" t="str">
        <f t="shared" ca="1" si="7"/>
        <v>LANZADOR</v>
      </c>
      <c r="D35">
        <f t="shared" ca="1" si="12"/>
        <v>18</v>
      </c>
      <c r="E35">
        <f t="shared" ca="1" si="12"/>
        <v>3</v>
      </c>
      <c r="F35">
        <f t="shared" ca="1" si="0"/>
        <v>1</v>
      </c>
      <c r="G35">
        <f t="shared" ca="1" si="8"/>
        <v>19</v>
      </c>
      <c r="H35">
        <f t="shared" ca="1" si="9"/>
        <v>6</v>
      </c>
      <c r="I35" t="str">
        <f t="shared" ca="1" si="10"/>
        <v>NULL</v>
      </c>
      <c r="J35" s="3" t="str">
        <f t="shared" ca="1" si="11"/>
        <v>28.50</v>
      </c>
    </row>
    <row r="36" spans="1:10" x14ac:dyDescent="0.25">
      <c r="A36" t="s">
        <v>19</v>
      </c>
      <c r="B36" t="str">
        <f>TRIM(Hoja3!A35)</f>
        <v>Jackson Waldon  </v>
      </c>
      <c r="C36" t="str">
        <f t="shared" ca="1" si="7"/>
        <v>JARDINERO DERECHO</v>
      </c>
      <c r="D36">
        <f t="shared" ca="1" si="12"/>
        <v>14</v>
      </c>
      <c r="E36">
        <f t="shared" ca="1" si="12"/>
        <v>15</v>
      </c>
      <c r="F36">
        <f t="shared" ca="1" si="0"/>
        <v>0</v>
      </c>
      <c r="G36" t="str">
        <f t="shared" ca="1" si="8"/>
        <v>NULL</v>
      </c>
      <c r="H36" t="str">
        <f t="shared" ca="1" si="9"/>
        <v>NULL</v>
      </c>
      <c r="I36" t="str">
        <f t="shared" ca="1" si="10"/>
        <v>0.93</v>
      </c>
      <c r="J36" s="3" t="str">
        <f t="shared" ca="1" si="11"/>
        <v>NULL</v>
      </c>
    </row>
    <row r="37" spans="1:10" x14ac:dyDescent="0.25">
      <c r="A37" t="s">
        <v>19</v>
      </c>
      <c r="B37" t="str">
        <f>TRIM(Hoja3!A36)</f>
        <v>Harrison Rohrbaugh  </v>
      </c>
      <c r="C37" t="str">
        <f t="shared" ca="1" si="7"/>
        <v>JARDINERO IZQUIERDO</v>
      </c>
      <c r="D37">
        <f t="shared" ca="1" si="12"/>
        <v>5</v>
      </c>
      <c r="E37">
        <f t="shared" ca="1" si="12"/>
        <v>14</v>
      </c>
      <c r="F37">
        <f t="shared" ca="1" si="0"/>
        <v>0</v>
      </c>
      <c r="G37" t="str">
        <f t="shared" ca="1" si="8"/>
        <v>NULL</v>
      </c>
      <c r="H37" t="str">
        <f t="shared" ca="1" si="9"/>
        <v>NULL</v>
      </c>
      <c r="I37" t="str">
        <f t="shared" ca="1" si="10"/>
        <v>0.36</v>
      </c>
      <c r="J37" s="3" t="str">
        <f t="shared" ca="1" si="11"/>
        <v>NULL</v>
      </c>
    </row>
    <row r="38" spans="1:10" x14ac:dyDescent="0.25">
      <c r="A38" t="s">
        <v>19</v>
      </c>
      <c r="B38" t="str">
        <f>TRIM(Hoja3!A37)</f>
        <v>Heriberto Colangelo  </v>
      </c>
      <c r="C38" t="str">
        <f t="shared" ca="1" si="7"/>
        <v>JARDINERO IZQUIERDO</v>
      </c>
      <c r="D38">
        <f t="shared" ca="1" si="12"/>
        <v>17</v>
      </c>
      <c r="E38">
        <f t="shared" ca="1" si="12"/>
        <v>13</v>
      </c>
      <c r="F38">
        <f t="shared" ca="1" si="0"/>
        <v>0</v>
      </c>
      <c r="G38" t="str">
        <f t="shared" ca="1" si="8"/>
        <v>NULL</v>
      </c>
      <c r="H38" t="str">
        <f t="shared" ca="1" si="9"/>
        <v>NULL</v>
      </c>
      <c r="I38" t="str">
        <f t="shared" ca="1" si="10"/>
        <v>1.31</v>
      </c>
      <c r="J38" s="3" t="str">
        <f t="shared" ca="1" si="11"/>
        <v>NULL</v>
      </c>
    </row>
    <row r="39" spans="1:10" x14ac:dyDescent="0.25">
      <c r="A39" t="s">
        <v>19</v>
      </c>
      <c r="B39" t="str">
        <f>TRIM(Hoja3!A38)</f>
        <v>Silas Bothe  </v>
      </c>
      <c r="C39" t="str">
        <f t="shared" ca="1" si="7"/>
        <v>SEGUNDA BASE</v>
      </c>
      <c r="D39">
        <f t="shared" ca="1" si="12"/>
        <v>4</v>
      </c>
      <c r="E39">
        <f t="shared" ca="1" si="12"/>
        <v>3</v>
      </c>
      <c r="F39">
        <f t="shared" ca="1" si="0"/>
        <v>0</v>
      </c>
      <c r="G39" t="str">
        <f t="shared" ca="1" si="8"/>
        <v>NULL</v>
      </c>
      <c r="H39" t="str">
        <f t="shared" ca="1" si="9"/>
        <v>NULL</v>
      </c>
      <c r="I39" t="str">
        <f t="shared" ca="1" si="10"/>
        <v>1.33</v>
      </c>
      <c r="J39" s="3" t="str">
        <f t="shared" ca="1" si="11"/>
        <v>NULL</v>
      </c>
    </row>
    <row r="40" spans="1:10" x14ac:dyDescent="0.25">
      <c r="A40" t="s">
        <v>19</v>
      </c>
      <c r="B40" t="str">
        <f>TRIM(Hoja3!A39)</f>
        <v>Aurelio Woo  </v>
      </c>
      <c r="C40" t="str">
        <f t="shared" ca="1" si="7"/>
        <v>LANZADOR</v>
      </c>
      <c r="D40">
        <f t="shared" ca="1" si="12"/>
        <v>18</v>
      </c>
      <c r="E40">
        <f t="shared" ca="1" si="12"/>
        <v>4</v>
      </c>
      <c r="F40">
        <f t="shared" ca="1" si="0"/>
        <v>1</v>
      </c>
      <c r="G40">
        <f t="shared" ca="1" si="8"/>
        <v>2</v>
      </c>
      <c r="H40">
        <f t="shared" ca="1" si="9"/>
        <v>10</v>
      </c>
      <c r="I40" t="str">
        <f t="shared" ca="1" si="10"/>
        <v>NULL</v>
      </c>
      <c r="J40" s="3" t="str">
        <f t="shared" ca="1" si="11"/>
        <v>1.80</v>
      </c>
    </row>
    <row r="41" spans="1:10" x14ac:dyDescent="0.25">
      <c r="A41" t="s">
        <v>19</v>
      </c>
      <c r="B41" t="str">
        <f>TRIM(Hoja3!A40)</f>
        <v>Tuan Funderburke  </v>
      </c>
      <c r="C41" t="str">
        <f t="shared" ca="1" si="7"/>
        <v>LANZADOR</v>
      </c>
      <c r="D41">
        <f t="shared" ca="1" si="12"/>
        <v>18</v>
      </c>
      <c r="E41">
        <f t="shared" ca="1" si="12"/>
        <v>18</v>
      </c>
      <c r="F41">
        <f t="shared" ca="1" si="0"/>
        <v>1</v>
      </c>
      <c r="G41">
        <f t="shared" ca="1" si="8"/>
        <v>15</v>
      </c>
      <c r="H41">
        <f t="shared" ca="1" si="9"/>
        <v>17</v>
      </c>
      <c r="I41" t="str">
        <f t="shared" ca="1" si="10"/>
        <v>NULL</v>
      </c>
      <c r="J41" s="3" t="str">
        <f t="shared" ca="1" si="11"/>
        <v>7.94</v>
      </c>
    </row>
    <row r="42" spans="1:10" x14ac:dyDescent="0.25">
      <c r="A42" t="s">
        <v>19</v>
      </c>
      <c r="B42" t="str">
        <f>TRIM(Hoja3!A41)</f>
        <v>Alphonse Dorais  </v>
      </c>
      <c r="C42" t="str">
        <f t="shared" ca="1" si="7"/>
        <v>CAMPOCORTO</v>
      </c>
      <c r="D42">
        <f t="shared" ca="1" si="12"/>
        <v>4</v>
      </c>
      <c r="E42">
        <f t="shared" ca="1" si="12"/>
        <v>8</v>
      </c>
      <c r="F42">
        <f t="shared" ca="1" si="0"/>
        <v>0</v>
      </c>
      <c r="G42" t="str">
        <f t="shared" ca="1" si="8"/>
        <v>NULL</v>
      </c>
      <c r="H42" t="str">
        <f t="shared" ca="1" si="9"/>
        <v>NULL</v>
      </c>
      <c r="I42" t="str">
        <f t="shared" ca="1" si="10"/>
        <v>0.50</v>
      </c>
      <c r="J42" s="3" t="str">
        <f t="shared" ca="1" si="11"/>
        <v>NULL</v>
      </c>
    </row>
    <row r="43" spans="1:10" x14ac:dyDescent="0.25">
      <c r="A43" t="s">
        <v>19</v>
      </c>
      <c r="B43" t="str">
        <f>TRIM(Hoja3!A42)</f>
        <v>James Haris  </v>
      </c>
      <c r="C43" t="str">
        <f t="shared" ca="1" si="7"/>
        <v>PRIMERA BASE</v>
      </c>
      <c r="D43">
        <f t="shared" ca="1" si="12"/>
        <v>2</v>
      </c>
      <c r="E43">
        <f t="shared" ca="1" si="12"/>
        <v>2</v>
      </c>
      <c r="F43">
        <f t="shared" ca="1" si="0"/>
        <v>0</v>
      </c>
      <c r="G43" t="str">
        <f t="shared" ca="1" si="8"/>
        <v>NULL</v>
      </c>
      <c r="H43" t="str">
        <f t="shared" ca="1" si="9"/>
        <v>NULL</v>
      </c>
      <c r="I43" t="str">
        <f t="shared" ca="1" si="10"/>
        <v>1.00</v>
      </c>
      <c r="J43" s="3" t="str">
        <f t="shared" ca="1" si="11"/>
        <v>NULL</v>
      </c>
    </row>
    <row r="44" spans="1:10" x14ac:dyDescent="0.25">
      <c r="A44" t="s">
        <v>19</v>
      </c>
      <c r="B44" t="str">
        <f>TRIM(Hoja3!A43)</f>
        <v>Michale Kottwitz  </v>
      </c>
      <c r="C44" t="str">
        <f t="shared" ca="1" si="7"/>
        <v>LANZADOR</v>
      </c>
      <c r="D44">
        <f t="shared" ca="1" si="12"/>
        <v>18</v>
      </c>
      <c r="E44">
        <f t="shared" ca="1" si="12"/>
        <v>17</v>
      </c>
      <c r="F44">
        <f t="shared" ca="1" si="0"/>
        <v>1</v>
      </c>
      <c r="G44">
        <f t="shared" ca="1" si="8"/>
        <v>20</v>
      </c>
      <c r="H44">
        <f t="shared" ca="1" si="9"/>
        <v>20</v>
      </c>
      <c r="I44" t="str">
        <f t="shared" ca="1" si="10"/>
        <v>NULL</v>
      </c>
      <c r="J44" s="3" t="str">
        <f t="shared" ca="1" si="11"/>
        <v>9.00</v>
      </c>
    </row>
    <row r="45" spans="1:10" x14ac:dyDescent="0.25">
      <c r="A45" t="s">
        <v>19</v>
      </c>
      <c r="B45" t="str">
        <f>TRIM(Hoja3!A44)</f>
        <v>Damion Rigg  </v>
      </c>
      <c r="C45" t="str">
        <f t="shared" ca="1" si="7"/>
        <v>LANZADOR</v>
      </c>
      <c r="D45">
        <f t="shared" ca="1" si="12"/>
        <v>13</v>
      </c>
      <c r="E45">
        <f t="shared" ca="1" si="12"/>
        <v>18</v>
      </c>
      <c r="F45">
        <f t="shared" ca="1" si="0"/>
        <v>1</v>
      </c>
      <c r="G45">
        <f t="shared" ca="1" si="8"/>
        <v>2</v>
      </c>
      <c r="H45">
        <f t="shared" ca="1" si="9"/>
        <v>13</v>
      </c>
      <c r="I45" t="str">
        <f t="shared" ca="1" si="10"/>
        <v>NULL</v>
      </c>
      <c r="J45" s="3" t="str">
        <f t="shared" ca="1" si="11"/>
        <v>1.38</v>
      </c>
    </row>
    <row r="46" spans="1:10" x14ac:dyDescent="0.25">
      <c r="A46" t="s">
        <v>19</v>
      </c>
      <c r="B46" t="str">
        <f>TRIM(Hoja3!A45)</f>
        <v>Virgilio Belville  </v>
      </c>
      <c r="C46" t="str">
        <f t="shared" ca="1" si="7"/>
        <v>JARDINERO DERECHO</v>
      </c>
      <c r="D46">
        <f t="shared" ca="1" si="12"/>
        <v>4</v>
      </c>
      <c r="E46">
        <f t="shared" ca="1" si="12"/>
        <v>5</v>
      </c>
      <c r="F46">
        <f t="shared" ca="1" si="0"/>
        <v>0</v>
      </c>
      <c r="G46" t="str">
        <f t="shared" ca="1" si="8"/>
        <v>NULL</v>
      </c>
      <c r="H46" t="str">
        <f t="shared" ca="1" si="9"/>
        <v>NULL</v>
      </c>
      <c r="I46" t="str">
        <f t="shared" ca="1" si="10"/>
        <v>0.80</v>
      </c>
      <c r="J46" s="3" t="str">
        <f t="shared" ca="1" si="11"/>
        <v>NULL</v>
      </c>
    </row>
    <row r="47" spans="1:10" x14ac:dyDescent="0.25">
      <c r="A47" t="s">
        <v>19</v>
      </c>
      <c r="B47" t="str">
        <f>TRIM(Hoja3!A46)</f>
        <v>Leopoldo Petite  </v>
      </c>
      <c r="C47" t="str">
        <f t="shared" ca="1" si="7"/>
        <v>LANZADOR</v>
      </c>
      <c r="D47">
        <f t="shared" ca="1" si="12"/>
        <v>18</v>
      </c>
      <c r="E47">
        <f t="shared" ca="1" si="12"/>
        <v>11</v>
      </c>
      <c r="F47">
        <f t="shared" ca="1" si="0"/>
        <v>1</v>
      </c>
      <c r="G47">
        <f t="shared" ca="1" si="8"/>
        <v>8</v>
      </c>
      <c r="H47">
        <f t="shared" ca="1" si="9"/>
        <v>13</v>
      </c>
      <c r="I47" t="str">
        <f t="shared" ca="1" si="10"/>
        <v>NULL</v>
      </c>
      <c r="J47" s="3" t="str">
        <f t="shared" ca="1" si="11"/>
        <v>5.54</v>
      </c>
    </row>
    <row r="48" spans="1:10" x14ac:dyDescent="0.25">
      <c r="A48" t="s">
        <v>19</v>
      </c>
      <c r="B48" t="str">
        <f>TRIM(Hoja3!A47)</f>
        <v>Jamal Wojcik  </v>
      </c>
      <c r="C48" t="str">
        <f t="shared" ca="1" si="7"/>
        <v>LANZADOR</v>
      </c>
      <c r="D48">
        <f t="shared" ca="1" si="12"/>
        <v>1</v>
      </c>
      <c r="E48">
        <f t="shared" ca="1" si="12"/>
        <v>10</v>
      </c>
      <c r="F48">
        <f t="shared" ca="1" si="0"/>
        <v>1</v>
      </c>
      <c r="G48">
        <f t="shared" ca="1" si="8"/>
        <v>16</v>
      </c>
      <c r="H48">
        <f t="shared" ca="1" si="9"/>
        <v>4</v>
      </c>
      <c r="I48" t="str">
        <f t="shared" ca="1" si="10"/>
        <v>NULL</v>
      </c>
      <c r="J48" s="3" t="str">
        <f t="shared" ca="1" si="11"/>
        <v>36.00</v>
      </c>
    </row>
    <row r="49" spans="1:10" x14ac:dyDescent="0.25">
      <c r="A49" t="s">
        <v>19</v>
      </c>
      <c r="B49" t="str">
        <f>TRIM(Hoja3!A48)</f>
        <v>Eloy Taul  </v>
      </c>
      <c r="C49" t="str">
        <f t="shared" ca="1" si="7"/>
        <v>TERCERA BASE</v>
      </c>
      <c r="D49">
        <f t="shared" ca="1" si="12"/>
        <v>1</v>
      </c>
      <c r="E49">
        <f t="shared" ca="1" si="12"/>
        <v>11</v>
      </c>
      <c r="F49">
        <f t="shared" ca="1" si="0"/>
        <v>0</v>
      </c>
      <c r="G49" t="str">
        <f t="shared" ca="1" si="8"/>
        <v>NULL</v>
      </c>
      <c r="H49" t="str">
        <f t="shared" ca="1" si="9"/>
        <v>NULL</v>
      </c>
      <c r="I49" t="str">
        <f t="shared" ca="1" si="10"/>
        <v>0.09</v>
      </c>
      <c r="J49" s="3" t="str">
        <f t="shared" ca="1" si="11"/>
        <v>NULL</v>
      </c>
    </row>
    <row r="50" spans="1:10" x14ac:dyDescent="0.25">
      <c r="A50" t="s">
        <v>19</v>
      </c>
      <c r="B50" t="str">
        <f>TRIM(Hoja3!A49)</f>
        <v>Billie Wild  </v>
      </c>
      <c r="C50" t="str">
        <f t="shared" ca="1" si="7"/>
        <v>SEGUNDA BASE</v>
      </c>
      <c r="D50">
        <f t="shared" ca="1" si="12"/>
        <v>17</v>
      </c>
      <c r="E50">
        <f t="shared" ca="1" si="12"/>
        <v>6</v>
      </c>
      <c r="F50">
        <f t="shared" ca="1" si="0"/>
        <v>0</v>
      </c>
      <c r="G50" t="str">
        <f t="shared" ca="1" si="8"/>
        <v>NULL</v>
      </c>
      <c r="H50" t="str">
        <f t="shared" ca="1" si="9"/>
        <v>NULL</v>
      </c>
      <c r="I50" t="str">
        <f t="shared" ca="1" si="10"/>
        <v>2.83</v>
      </c>
      <c r="J50" s="3" t="str">
        <f t="shared" ca="1" si="11"/>
        <v>NULL</v>
      </c>
    </row>
    <row r="51" spans="1:10" x14ac:dyDescent="0.25">
      <c r="A51" t="s">
        <v>19</v>
      </c>
      <c r="B51" t="str">
        <f>TRIM(Hoja3!A50)</f>
        <v>Monroe Raffield  </v>
      </c>
      <c r="C51" t="str">
        <f t="shared" ca="1" si="7"/>
        <v>CAMPOCORTO</v>
      </c>
      <c r="D51">
        <f t="shared" ca="1" si="12"/>
        <v>19</v>
      </c>
      <c r="E51">
        <f t="shared" ca="1" si="12"/>
        <v>5</v>
      </c>
      <c r="F51">
        <f t="shared" ca="1" si="0"/>
        <v>0</v>
      </c>
      <c r="G51" t="str">
        <f t="shared" ca="1" si="8"/>
        <v>NULL</v>
      </c>
      <c r="H51" t="str">
        <f t="shared" ca="1" si="9"/>
        <v>NULL</v>
      </c>
      <c r="I51" t="str">
        <f t="shared" ca="1" si="10"/>
        <v>3.80</v>
      </c>
      <c r="J51" s="3" t="str">
        <f t="shared" ca="1" si="11"/>
        <v>NULL</v>
      </c>
    </row>
    <row r="52" spans="1:10" x14ac:dyDescent="0.25">
      <c r="A52" t="s">
        <v>19</v>
      </c>
      <c r="B52" t="str">
        <f>TRIM(Hoja3!A51)</f>
        <v>Isreal Helvey  </v>
      </c>
      <c r="C52" t="str">
        <f t="shared" ca="1" si="7"/>
        <v>LANZADOR</v>
      </c>
      <c r="D52">
        <f t="shared" ca="1" si="12"/>
        <v>5</v>
      </c>
      <c r="E52">
        <f t="shared" ca="1" si="12"/>
        <v>16</v>
      </c>
      <c r="F52">
        <f t="shared" ca="1" si="0"/>
        <v>1</v>
      </c>
      <c r="G52">
        <f t="shared" ca="1" si="8"/>
        <v>14</v>
      </c>
      <c r="H52">
        <f t="shared" ca="1" si="9"/>
        <v>8</v>
      </c>
      <c r="I52" t="str">
        <f t="shared" ca="1" si="10"/>
        <v>NULL</v>
      </c>
      <c r="J52" s="3" t="str">
        <f t="shared" ca="1" si="11"/>
        <v>15.75</v>
      </c>
    </row>
    <row r="53" spans="1:10" x14ac:dyDescent="0.25">
      <c r="A53" t="s">
        <v>19</v>
      </c>
      <c r="B53" t="str">
        <f>TRIM(Hoja3!A52)</f>
        <v>Leandro Stengel  </v>
      </c>
      <c r="C53" t="str">
        <f t="shared" ca="1" si="7"/>
        <v>TERCERA BASE</v>
      </c>
      <c r="D53">
        <f t="shared" ca="1" si="12"/>
        <v>4</v>
      </c>
      <c r="E53">
        <f t="shared" ca="1" si="12"/>
        <v>8</v>
      </c>
      <c r="F53">
        <f t="shared" ca="1" si="0"/>
        <v>0</v>
      </c>
      <c r="G53" t="str">
        <f t="shared" ca="1" si="8"/>
        <v>NULL</v>
      </c>
      <c r="H53" t="str">
        <f t="shared" ca="1" si="9"/>
        <v>NULL</v>
      </c>
      <c r="I53" t="str">
        <f t="shared" ca="1" si="10"/>
        <v>0.50</v>
      </c>
      <c r="J53" s="3" t="str">
        <f t="shared" ca="1" si="11"/>
        <v>NULL</v>
      </c>
    </row>
    <row r="54" spans="1:10" x14ac:dyDescent="0.25">
      <c r="A54" t="s">
        <v>19</v>
      </c>
      <c r="B54" t="str">
        <f>TRIM(Hoja3!A53)</f>
        <v>Jackson Millwood  </v>
      </c>
      <c r="C54" t="str">
        <f t="shared" ca="1" si="7"/>
        <v>JARDINERO DERECHO</v>
      </c>
      <c r="D54">
        <f t="shared" ca="1" si="12"/>
        <v>1</v>
      </c>
      <c r="E54">
        <f t="shared" ca="1" si="12"/>
        <v>7</v>
      </c>
      <c r="F54">
        <f t="shared" ca="1" si="0"/>
        <v>0</v>
      </c>
      <c r="G54" t="str">
        <f t="shared" ca="1" si="8"/>
        <v>NULL</v>
      </c>
      <c r="H54" t="str">
        <f t="shared" ca="1" si="9"/>
        <v>NULL</v>
      </c>
      <c r="I54" t="str">
        <f t="shared" ca="1" si="10"/>
        <v>0.14</v>
      </c>
      <c r="J54" s="3" t="str">
        <f t="shared" ca="1" si="11"/>
        <v>NULL</v>
      </c>
    </row>
    <row r="55" spans="1:10" x14ac:dyDescent="0.25">
      <c r="A55" t="s">
        <v>19</v>
      </c>
      <c r="B55" t="str">
        <f>TRIM(Hoja3!A54)</f>
        <v>Maynard Tarleton  </v>
      </c>
      <c r="C55" t="str">
        <f t="shared" ca="1" si="7"/>
        <v>JARDINERO CENTRAL</v>
      </c>
      <c r="D55">
        <f t="shared" ca="1" si="12"/>
        <v>8</v>
      </c>
      <c r="E55">
        <f t="shared" ca="1" si="12"/>
        <v>19</v>
      </c>
      <c r="F55">
        <f t="shared" ca="1" si="0"/>
        <v>0</v>
      </c>
      <c r="G55" t="str">
        <f t="shared" ca="1" si="8"/>
        <v>NULL</v>
      </c>
      <c r="H55" t="str">
        <f t="shared" ca="1" si="9"/>
        <v>NULL</v>
      </c>
      <c r="I55" t="str">
        <f t="shared" ca="1" si="10"/>
        <v>0.42</v>
      </c>
      <c r="J55" s="3" t="str">
        <f t="shared" ca="1" si="11"/>
        <v>NULL</v>
      </c>
    </row>
    <row r="56" spans="1:10" x14ac:dyDescent="0.25">
      <c r="A56" t="s">
        <v>19</v>
      </c>
      <c r="B56" t="str">
        <f>TRIM(Hoja3!A55)</f>
        <v>Devin Mcpeters  </v>
      </c>
      <c r="C56" t="str">
        <f t="shared" ca="1" si="7"/>
        <v>JARDINERO CENTRAL</v>
      </c>
      <c r="D56">
        <f t="shared" ca="1" si="12"/>
        <v>15</v>
      </c>
      <c r="E56">
        <f t="shared" ca="1" si="12"/>
        <v>16</v>
      </c>
      <c r="F56">
        <f t="shared" ca="1" si="0"/>
        <v>0</v>
      </c>
      <c r="G56" t="str">
        <f t="shared" ca="1" si="8"/>
        <v>NULL</v>
      </c>
      <c r="H56" t="str">
        <f t="shared" ca="1" si="9"/>
        <v>NULL</v>
      </c>
      <c r="I56" t="str">
        <f t="shared" ca="1" si="10"/>
        <v>0.94</v>
      </c>
      <c r="J56" s="3" t="str">
        <f t="shared" ca="1" si="11"/>
        <v>NULL</v>
      </c>
    </row>
    <row r="57" spans="1:10" x14ac:dyDescent="0.25">
      <c r="A57" t="s">
        <v>19</v>
      </c>
      <c r="B57" t="str">
        <f>TRIM(Hoja3!A56)</f>
        <v>Josue Talamantes  </v>
      </c>
      <c r="C57" t="str">
        <f t="shared" ca="1" si="7"/>
        <v>LANZADOR</v>
      </c>
      <c r="D57">
        <f t="shared" ca="1" si="12"/>
        <v>11</v>
      </c>
      <c r="E57">
        <f t="shared" ca="1" si="12"/>
        <v>13</v>
      </c>
      <c r="F57">
        <f t="shared" ca="1" si="0"/>
        <v>1</v>
      </c>
      <c r="G57">
        <f t="shared" ca="1" si="8"/>
        <v>7</v>
      </c>
      <c r="H57">
        <f t="shared" ca="1" si="9"/>
        <v>9</v>
      </c>
      <c r="I57" t="str">
        <f t="shared" ca="1" si="10"/>
        <v>NULL</v>
      </c>
      <c r="J57" s="3" t="str">
        <f t="shared" ca="1" si="11"/>
        <v>7.00</v>
      </c>
    </row>
    <row r="58" spans="1:10" x14ac:dyDescent="0.25">
      <c r="A58" t="s">
        <v>19</v>
      </c>
      <c r="B58" t="str">
        <f>TRIM(Hoja3!A57)</f>
        <v>Stefan Schauwecker  </v>
      </c>
      <c r="C58" t="str">
        <f t="shared" ca="1" si="7"/>
        <v>PRIMERA BASE</v>
      </c>
      <c r="D58">
        <f t="shared" ca="1" si="12"/>
        <v>7</v>
      </c>
      <c r="E58">
        <f t="shared" ca="1" si="12"/>
        <v>1</v>
      </c>
      <c r="F58">
        <f t="shared" ca="1" si="0"/>
        <v>0</v>
      </c>
      <c r="G58" t="str">
        <f t="shared" ca="1" si="8"/>
        <v>NULL</v>
      </c>
      <c r="H58" t="str">
        <f t="shared" ca="1" si="9"/>
        <v>NULL</v>
      </c>
      <c r="I58" t="str">
        <f t="shared" ca="1" si="10"/>
        <v>7.00</v>
      </c>
      <c r="J58" s="3" t="str">
        <f t="shared" ca="1" si="11"/>
        <v>NULL</v>
      </c>
    </row>
    <row r="59" spans="1:10" x14ac:dyDescent="0.25">
      <c r="A59" t="s">
        <v>19</v>
      </c>
      <c r="B59" t="str">
        <f>TRIM(Hoja3!A58)</f>
        <v>Darell Scheck  </v>
      </c>
      <c r="C59" t="str">
        <f t="shared" ca="1" si="7"/>
        <v>PRIMERA BASE</v>
      </c>
      <c r="D59">
        <f t="shared" ca="1" si="12"/>
        <v>1</v>
      </c>
      <c r="E59">
        <f t="shared" ca="1" si="12"/>
        <v>12</v>
      </c>
      <c r="F59">
        <f t="shared" ca="1" si="0"/>
        <v>0</v>
      </c>
      <c r="G59" t="str">
        <f t="shared" ca="1" si="8"/>
        <v>NULL</v>
      </c>
      <c r="H59" t="str">
        <f t="shared" ca="1" si="9"/>
        <v>NULL</v>
      </c>
      <c r="I59" t="str">
        <f t="shared" ca="1" si="10"/>
        <v>0.08</v>
      </c>
      <c r="J59" s="3" t="str">
        <f t="shared" ca="1" si="11"/>
        <v>NULL</v>
      </c>
    </row>
    <row r="60" spans="1:10" x14ac:dyDescent="0.25">
      <c r="A60" t="s">
        <v>19</v>
      </c>
      <c r="B60" t="str">
        <f>TRIM(Hoja3!A59)</f>
        <v>Connie Mancino  </v>
      </c>
      <c r="C60" t="str">
        <f t="shared" ca="1" si="7"/>
        <v>LANZADOR</v>
      </c>
      <c r="D60">
        <f t="shared" ca="1" si="12"/>
        <v>12</v>
      </c>
      <c r="E60">
        <f t="shared" ca="1" si="12"/>
        <v>7</v>
      </c>
      <c r="F60">
        <f t="shared" ca="1" si="0"/>
        <v>1</v>
      </c>
      <c r="G60">
        <f t="shared" ca="1" si="8"/>
        <v>14</v>
      </c>
      <c r="H60">
        <f t="shared" ca="1" si="9"/>
        <v>5</v>
      </c>
      <c r="I60" t="str">
        <f t="shared" ca="1" si="10"/>
        <v>NULL</v>
      </c>
      <c r="J60" s="3" t="str">
        <f t="shared" ca="1" si="11"/>
        <v>25.20</v>
      </c>
    </row>
    <row r="61" spans="1:10" x14ac:dyDescent="0.25">
      <c r="A61" t="s">
        <v>19</v>
      </c>
      <c r="B61" t="str">
        <f>TRIM(Hoja3!A60)</f>
        <v>Horacio Curfman  </v>
      </c>
      <c r="C61" t="str">
        <f t="shared" ca="1" si="7"/>
        <v>JARDINERO CENTRAL</v>
      </c>
      <c r="D61">
        <f t="shared" ca="1" si="12"/>
        <v>3</v>
      </c>
      <c r="E61">
        <f t="shared" ca="1" si="12"/>
        <v>17</v>
      </c>
      <c r="F61">
        <f t="shared" ca="1" si="0"/>
        <v>0</v>
      </c>
      <c r="G61" t="str">
        <f t="shared" ca="1" si="8"/>
        <v>NULL</v>
      </c>
      <c r="H61" t="str">
        <f t="shared" ca="1" si="9"/>
        <v>NULL</v>
      </c>
      <c r="I61" t="str">
        <f t="shared" ca="1" si="10"/>
        <v>0.18</v>
      </c>
      <c r="J61" s="3" t="str">
        <f t="shared" ca="1" si="11"/>
        <v>NULL</v>
      </c>
    </row>
    <row r="62" spans="1:10" x14ac:dyDescent="0.25">
      <c r="A62" t="s">
        <v>19</v>
      </c>
      <c r="B62" t="str">
        <f>TRIM(Hoja3!A61)</f>
        <v>Abdul Sublett  </v>
      </c>
      <c r="C62" t="str">
        <f t="shared" ca="1" si="7"/>
        <v>LANZADOR</v>
      </c>
      <c r="D62">
        <f t="shared" ca="1" si="12"/>
        <v>20</v>
      </c>
      <c r="E62">
        <f t="shared" ca="1" si="12"/>
        <v>20</v>
      </c>
      <c r="F62">
        <f t="shared" ca="1" si="0"/>
        <v>1</v>
      </c>
      <c r="G62">
        <f t="shared" ca="1" si="8"/>
        <v>8</v>
      </c>
      <c r="H62">
        <f t="shared" ca="1" si="9"/>
        <v>8</v>
      </c>
      <c r="I62" t="str">
        <f t="shared" ca="1" si="10"/>
        <v>NULL</v>
      </c>
      <c r="J62" s="3" t="str">
        <f t="shared" ca="1" si="11"/>
        <v>9.00</v>
      </c>
    </row>
    <row r="63" spans="1:10" x14ac:dyDescent="0.25">
      <c r="A63" t="s">
        <v>19</v>
      </c>
      <c r="B63" t="str">
        <f>TRIM(Hoja3!A62)</f>
        <v>Elvis Setliff  </v>
      </c>
      <c r="C63" t="str">
        <f t="shared" ca="1" si="7"/>
        <v>LANZADOR</v>
      </c>
      <c r="D63">
        <f t="shared" ca="1" si="12"/>
        <v>8</v>
      </c>
      <c r="E63">
        <f t="shared" ca="1" si="12"/>
        <v>10</v>
      </c>
      <c r="F63">
        <f t="shared" ca="1" si="0"/>
        <v>1</v>
      </c>
      <c r="G63">
        <f t="shared" ca="1" si="8"/>
        <v>12</v>
      </c>
      <c r="H63">
        <f t="shared" ca="1" si="9"/>
        <v>5</v>
      </c>
      <c r="I63" t="str">
        <f t="shared" ca="1" si="10"/>
        <v>NULL</v>
      </c>
      <c r="J63" s="3" t="str">
        <f t="shared" ca="1" si="11"/>
        <v>21.60</v>
      </c>
    </row>
    <row r="64" spans="1:10" x14ac:dyDescent="0.25">
      <c r="A64" t="s">
        <v>19</v>
      </c>
      <c r="B64" t="str">
        <f>TRIM(Hoja3!A63)</f>
        <v>Roosevelt Rutt  </v>
      </c>
      <c r="C64" t="str">
        <f t="shared" ca="1" si="7"/>
        <v>RECEPTOR</v>
      </c>
      <c r="D64">
        <f t="shared" ca="1" si="12"/>
        <v>15</v>
      </c>
      <c r="E64">
        <f t="shared" ca="1" si="12"/>
        <v>7</v>
      </c>
      <c r="F64">
        <f t="shared" ca="1" si="0"/>
        <v>0</v>
      </c>
      <c r="G64" t="str">
        <f t="shared" ca="1" si="8"/>
        <v>NULL</v>
      </c>
      <c r="H64" t="str">
        <f t="shared" ca="1" si="9"/>
        <v>NULL</v>
      </c>
      <c r="I64" t="str">
        <f t="shared" ca="1" si="10"/>
        <v>2.14</v>
      </c>
      <c r="J64" s="3" t="str">
        <f t="shared" ca="1" si="11"/>
        <v>NULL</v>
      </c>
    </row>
    <row r="65" spans="1:10" x14ac:dyDescent="0.25">
      <c r="A65" t="s">
        <v>19</v>
      </c>
      <c r="B65" t="str">
        <f>TRIM(Hoja3!A64)</f>
        <v>Cody Simard  </v>
      </c>
      <c r="C65" t="str">
        <f t="shared" ca="1" si="7"/>
        <v>TERCERA BASE</v>
      </c>
      <c r="D65">
        <f t="shared" ca="1" si="12"/>
        <v>17</v>
      </c>
      <c r="E65">
        <f t="shared" ca="1" si="12"/>
        <v>11</v>
      </c>
      <c r="F65">
        <f t="shared" ca="1" si="0"/>
        <v>0</v>
      </c>
      <c r="G65" t="str">
        <f t="shared" ca="1" si="8"/>
        <v>NULL</v>
      </c>
      <c r="H65" t="str">
        <f t="shared" ca="1" si="9"/>
        <v>NULL</v>
      </c>
      <c r="I65" t="str">
        <f t="shared" ca="1" si="10"/>
        <v>1.55</v>
      </c>
      <c r="J65" s="3" t="str">
        <f t="shared" ca="1" si="11"/>
        <v>NULL</v>
      </c>
    </row>
    <row r="66" spans="1:10" x14ac:dyDescent="0.25">
      <c r="A66" t="s">
        <v>19</v>
      </c>
      <c r="B66" t="str">
        <f>TRIM(Hoja3!A65)</f>
        <v>Andy Hobgood  </v>
      </c>
      <c r="C66" t="str">
        <f t="shared" ca="1" si="7"/>
        <v>LANZADOR</v>
      </c>
      <c r="D66">
        <f t="shared" ca="1" si="12"/>
        <v>7</v>
      </c>
      <c r="E66">
        <f t="shared" ca="1" si="12"/>
        <v>15</v>
      </c>
      <c r="F66">
        <f t="shared" ref="F66:F129" ca="1" si="13">RANDBETWEEN(0,1)</f>
        <v>1</v>
      </c>
      <c r="G66">
        <f t="shared" ca="1" si="8"/>
        <v>9</v>
      </c>
      <c r="H66">
        <f t="shared" ca="1" si="9"/>
        <v>4</v>
      </c>
      <c r="I66" t="str">
        <f t="shared" ca="1" si="10"/>
        <v>NULL</v>
      </c>
      <c r="J66" s="3" t="str">
        <f t="shared" ca="1" si="11"/>
        <v>20.25</v>
      </c>
    </row>
    <row r="67" spans="1:10" x14ac:dyDescent="0.25">
      <c r="A67" t="s">
        <v>19</v>
      </c>
      <c r="B67" t="str">
        <f>TRIM(Hoja3!A66)</f>
        <v>Homer Benn  </v>
      </c>
      <c r="C67" t="str">
        <f t="shared" ca="1" si="7"/>
        <v>PRIMERA BASE</v>
      </c>
      <c r="D67">
        <f t="shared" ca="1" si="12"/>
        <v>12</v>
      </c>
      <c r="E67">
        <f t="shared" ca="1" si="12"/>
        <v>20</v>
      </c>
      <c r="F67">
        <f t="shared" ca="1" si="13"/>
        <v>0</v>
      </c>
      <c r="G67" t="str">
        <f t="shared" ca="1" si="8"/>
        <v>NULL</v>
      </c>
      <c r="H67" t="str">
        <f t="shared" ca="1" si="9"/>
        <v>NULL</v>
      </c>
      <c r="I67" t="str">
        <f t="shared" ca="1" si="10"/>
        <v>0.60</v>
      </c>
      <c r="J67" s="3" t="str">
        <f t="shared" ca="1" si="11"/>
        <v>NULL</v>
      </c>
    </row>
    <row r="68" spans="1:10" x14ac:dyDescent="0.25">
      <c r="A68" t="s">
        <v>19</v>
      </c>
      <c r="B68" t="str">
        <f>TRIM(Hoja3!A67)</f>
        <v>Rob Chaisson  </v>
      </c>
      <c r="C68" t="str">
        <f t="shared" ca="1" si="7"/>
        <v>JARDINERO IZQUIERDO</v>
      </c>
      <c r="D68">
        <f t="shared" ca="1" si="12"/>
        <v>2</v>
      </c>
      <c r="E68">
        <f t="shared" ca="1" si="12"/>
        <v>5</v>
      </c>
      <c r="F68">
        <f t="shared" ca="1" si="13"/>
        <v>0</v>
      </c>
      <c r="G68" t="str">
        <f t="shared" ca="1" si="8"/>
        <v>NULL</v>
      </c>
      <c r="H68" t="str">
        <f t="shared" ca="1" si="9"/>
        <v>NULL</v>
      </c>
      <c r="I68" t="str">
        <f t="shared" ca="1" si="10"/>
        <v>0.40</v>
      </c>
      <c r="J68" s="3" t="str">
        <f t="shared" ca="1" si="11"/>
        <v>NULL</v>
      </c>
    </row>
    <row r="69" spans="1:10" x14ac:dyDescent="0.25">
      <c r="A69" t="s">
        <v>19</v>
      </c>
      <c r="B69" t="str">
        <f>TRIM(Hoja3!A68)</f>
        <v>Pete Mclennan  </v>
      </c>
      <c r="C69" t="str">
        <f t="shared" ca="1" si="7"/>
        <v>JARDINERO DERECHO</v>
      </c>
      <c r="D69">
        <f t="shared" ca="1" si="12"/>
        <v>7</v>
      </c>
      <c r="E69">
        <f t="shared" ca="1" si="12"/>
        <v>19</v>
      </c>
      <c r="F69">
        <f t="shared" ca="1" si="13"/>
        <v>0</v>
      </c>
      <c r="G69" t="str">
        <f t="shared" ca="1" si="8"/>
        <v>NULL</v>
      </c>
      <c r="H69" t="str">
        <f t="shared" ca="1" si="9"/>
        <v>NULL</v>
      </c>
      <c r="I69" t="str">
        <f t="shared" ca="1" si="10"/>
        <v>0.37</v>
      </c>
      <c r="J69" s="3" t="str">
        <f t="shared" ca="1" si="11"/>
        <v>NULL</v>
      </c>
    </row>
    <row r="70" spans="1:10" x14ac:dyDescent="0.25">
      <c r="A70" t="s">
        <v>19</v>
      </c>
      <c r="B70" t="str">
        <f>TRIM(Hoja3!A69)</f>
        <v>Perry Amor  </v>
      </c>
      <c r="C70" t="str">
        <f t="shared" ca="1" si="7"/>
        <v>RECEPTOR</v>
      </c>
      <c r="D70">
        <f t="shared" ca="1" si="12"/>
        <v>15</v>
      </c>
      <c r="E70">
        <f t="shared" ca="1" si="12"/>
        <v>16</v>
      </c>
      <c r="F70">
        <f t="shared" ca="1" si="13"/>
        <v>0</v>
      </c>
      <c r="G70" t="str">
        <f t="shared" ca="1" si="8"/>
        <v>NULL</v>
      </c>
      <c r="H70" t="str">
        <f t="shared" ca="1" si="9"/>
        <v>NULL</v>
      </c>
      <c r="I70" t="str">
        <f t="shared" ca="1" si="10"/>
        <v>0.94</v>
      </c>
      <c r="J70" s="3" t="str">
        <f t="shared" ca="1" si="11"/>
        <v>NULL</v>
      </c>
    </row>
    <row r="71" spans="1:10" x14ac:dyDescent="0.25">
      <c r="A71" t="s">
        <v>19</v>
      </c>
      <c r="B71" t="str">
        <f>TRIM(Hoja3!A70)</f>
        <v>Jerold Strain  </v>
      </c>
      <c r="C71" t="str">
        <f t="shared" ca="1" si="7"/>
        <v>LANZADOR</v>
      </c>
      <c r="D71">
        <f t="shared" ca="1" si="12"/>
        <v>13</v>
      </c>
      <c r="E71">
        <f t="shared" ca="1" si="12"/>
        <v>10</v>
      </c>
      <c r="F71">
        <f t="shared" ca="1" si="13"/>
        <v>1</v>
      </c>
      <c r="G71">
        <f t="shared" ca="1" si="8"/>
        <v>16</v>
      </c>
      <c r="H71">
        <f t="shared" ca="1" si="9"/>
        <v>18</v>
      </c>
      <c r="I71" t="str">
        <f t="shared" ca="1" si="10"/>
        <v>NULL</v>
      </c>
      <c r="J71" s="3" t="str">
        <f t="shared" ca="1" si="11"/>
        <v>8.00</v>
      </c>
    </row>
    <row r="72" spans="1:10" x14ac:dyDescent="0.25">
      <c r="A72" t="s">
        <v>19</v>
      </c>
      <c r="B72" t="str">
        <f>TRIM(Hoja3!A71)</f>
        <v>Jonas Hassel  </v>
      </c>
      <c r="C72" t="str">
        <f t="shared" ca="1" si="7"/>
        <v>PRIMERA BASE</v>
      </c>
      <c r="D72">
        <f t="shared" ca="1" si="12"/>
        <v>20</v>
      </c>
      <c r="E72">
        <f t="shared" ca="1" si="12"/>
        <v>19</v>
      </c>
      <c r="F72">
        <f t="shared" ca="1" si="13"/>
        <v>0</v>
      </c>
      <c r="G72" t="str">
        <f t="shared" ca="1" si="8"/>
        <v>NULL</v>
      </c>
      <c r="H72" t="str">
        <f t="shared" ca="1" si="9"/>
        <v>NULL</v>
      </c>
      <c r="I72" t="str">
        <f t="shared" ca="1" si="10"/>
        <v>1.05</v>
      </c>
      <c r="J72" s="3" t="str">
        <f t="shared" ca="1" si="11"/>
        <v>NULL</v>
      </c>
    </row>
    <row r="73" spans="1:10" x14ac:dyDescent="0.25">
      <c r="A73" t="s">
        <v>19</v>
      </c>
      <c r="B73" t="str">
        <f>TRIM(Hoja3!A72)</f>
        <v>Rickie Fugate  </v>
      </c>
      <c r="C73" t="str">
        <f t="shared" ca="1" si="7"/>
        <v>LANZADOR</v>
      </c>
      <c r="D73">
        <f t="shared" ca="1" si="12"/>
        <v>16</v>
      </c>
      <c r="E73">
        <f t="shared" ca="1" si="12"/>
        <v>16</v>
      </c>
      <c r="F73">
        <f t="shared" ca="1" si="13"/>
        <v>1</v>
      </c>
      <c r="G73">
        <f t="shared" ca="1" si="8"/>
        <v>8</v>
      </c>
      <c r="H73">
        <f t="shared" ca="1" si="9"/>
        <v>9</v>
      </c>
      <c r="I73" t="str">
        <f t="shared" ca="1" si="10"/>
        <v>NULL</v>
      </c>
      <c r="J73" s="3" t="str">
        <f t="shared" ca="1" si="11"/>
        <v>8.00</v>
      </c>
    </row>
    <row r="74" spans="1:10" x14ac:dyDescent="0.25">
      <c r="A74" t="s">
        <v>19</v>
      </c>
      <c r="B74" t="str">
        <f>TRIM(Hoja3!A73)</f>
        <v>Toney Marrero  </v>
      </c>
      <c r="C74" t="str">
        <f t="shared" ca="1" si="7"/>
        <v>SEGUNDA BASE</v>
      </c>
      <c r="D74">
        <f t="shared" ca="1" si="12"/>
        <v>9</v>
      </c>
      <c r="E74">
        <f t="shared" ca="1" si="12"/>
        <v>18</v>
      </c>
      <c r="F74">
        <f t="shared" ca="1" si="13"/>
        <v>0</v>
      </c>
      <c r="G74" t="str">
        <f t="shared" ca="1" si="8"/>
        <v>NULL</v>
      </c>
      <c r="H74" t="str">
        <f t="shared" ca="1" si="9"/>
        <v>NULL</v>
      </c>
      <c r="I74" t="str">
        <f t="shared" ca="1" si="10"/>
        <v>0.50</v>
      </c>
      <c r="J74" s="3" t="str">
        <f t="shared" ca="1" si="11"/>
        <v>NULL</v>
      </c>
    </row>
    <row r="75" spans="1:10" x14ac:dyDescent="0.25">
      <c r="A75" t="s">
        <v>19</v>
      </c>
      <c r="B75" t="str">
        <f>TRIM(Hoja3!A74)</f>
        <v>Noel Covert  </v>
      </c>
      <c r="C75" t="str">
        <f t="shared" ca="1" si="7"/>
        <v>SEGUNDA BASE</v>
      </c>
      <c r="D75">
        <f t="shared" ca="1" si="12"/>
        <v>16</v>
      </c>
      <c r="E75">
        <f t="shared" ca="1" si="12"/>
        <v>10</v>
      </c>
      <c r="F75">
        <f t="shared" ca="1" si="13"/>
        <v>0</v>
      </c>
      <c r="G75" t="str">
        <f t="shared" ca="1" si="8"/>
        <v>NULL</v>
      </c>
      <c r="H75" t="str">
        <f t="shared" ca="1" si="9"/>
        <v>NULL</v>
      </c>
      <c r="I75" t="str">
        <f t="shared" ca="1" si="10"/>
        <v>1.60</v>
      </c>
      <c r="J75" s="3" t="str">
        <f t="shared" ca="1" si="11"/>
        <v>NULL</v>
      </c>
    </row>
    <row r="76" spans="1:10" x14ac:dyDescent="0.25">
      <c r="A76" t="s">
        <v>19</v>
      </c>
      <c r="B76" t="str">
        <f>TRIM(Hoja3!A75)</f>
        <v>Virgil Klatt  </v>
      </c>
      <c r="C76" t="str">
        <f t="shared" ref="C76:C139" ca="1" si="14">IF(F76,$K$3,CHOOSE(RANDBETWEEN(1,8),$L$3,$M$3,$N$3,$O$3,$P$3,$Q$3,$R$3,$S$3))</f>
        <v>SEGUNDA BASE</v>
      </c>
      <c r="D76">
        <f t="shared" ca="1" si="12"/>
        <v>20</v>
      </c>
      <c r="E76">
        <f t="shared" ca="1" si="12"/>
        <v>12</v>
      </c>
      <c r="F76">
        <f t="shared" ca="1" si="13"/>
        <v>0</v>
      </c>
      <c r="G76" t="str">
        <f t="shared" ref="G76:G139" ca="1" si="15">IF(F76=0,"NULL",RANDBETWEEN(1,20))</f>
        <v>NULL</v>
      </c>
      <c r="H76" t="str">
        <f t="shared" ref="H76:H139" ca="1" si="16">IF(F76=0,"NULL",RANDBETWEEN(1,20))</f>
        <v>NULL</v>
      </c>
      <c r="I76" t="str">
        <f t="shared" ref="I76:I139" ca="1" si="17">IF(F76=0,SUBSTITUTE(TEXT(D76/E76,"0,00"),",","."),"NULL")</f>
        <v>1.67</v>
      </c>
      <c r="J76" s="3" t="str">
        <f t="shared" ref="J76:J139" ca="1" si="18">IF(F76=0,"NULL",SUBSTITUTE(TEXT(G76/H76*9,"0,00"),",","."))</f>
        <v>NULL</v>
      </c>
    </row>
    <row r="77" spans="1:10" x14ac:dyDescent="0.25">
      <c r="A77" t="s">
        <v>19</v>
      </c>
      <c r="B77" t="str">
        <f>TRIM(Hoja3!A76)</f>
        <v>Grover Beatrice  </v>
      </c>
      <c r="C77" t="str">
        <f t="shared" ca="1" si="14"/>
        <v>LANZADOR</v>
      </c>
      <c r="D77">
        <f t="shared" ca="1" si="12"/>
        <v>11</v>
      </c>
      <c r="E77">
        <f t="shared" ca="1" si="12"/>
        <v>6</v>
      </c>
      <c r="F77">
        <f t="shared" ca="1" si="13"/>
        <v>1</v>
      </c>
      <c r="G77">
        <f t="shared" ca="1" si="15"/>
        <v>7</v>
      </c>
      <c r="H77">
        <f t="shared" ca="1" si="16"/>
        <v>16</v>
      </c>
      <c r="I77" t="str">
        <f t="shared" ca="1" si="17"/>
        <v>NULL</v>
      </c>
      <c r="J77" s="3" t="str">
        <f t="shared" ca="1" si="18"/>
        <v>3.94</v>
      </c>
    </row>
    <row r="78" spans="1:10" x14ac:dyDescent="0.25">
      <c r="A78" t="s">
        <v>19</v>
      </c>
      <c r="B78" t="str">
        <f>TRIM(Hoja3!A77)</f>
        <v>Julio Knopp  </v>
      </c>
      <c r="C78" t="str">
        <f t="shared" ca="1" si="14"/>
        <v>CAMPOCORTO</v>
      </c>
      <c r="D78">
        <f t="shared" ca="1" si="12"/>
        <v>8</v>
      </c>
      <c r="E78">
        <f t="shared" ca="1" si="12"/>
        <v>9</v>
      </c>
      <c r="F78">
        <f t="shared" ca="1" si="13"/>
        <v>0</v>
      </c>
      <c r="G78" t="str">
        <f t="shared" ca="1" si="15"/>
        <v>NULL</v>
      </c>
      <c r="H78" t="str">
        <f t="shared" ca="1" si="16"/>
        <v>NULL</v>
      </c>
      <c r="I78" t="str">
        <f t="shared" ca="1" si="17"/>
        <v>0.89</v>
      </c>
      <c r="J78" s="3" t="str">
        <f t="shared" ca="1" si="18"/>
        <v>NULL</v>
      </c>
    </row>
    <row r="79" spans="1:10" x14ac:dyDescent="0.25">
      <c r="A79" t="s">
        <v>19</v>
      </c>
      <c r="B79" t="str">
        <f>TRIM(Hoja3!A78)</f>
        <v>Bryan Montandon  </v>
      </c>
      <c r="C79" t="str">
        <f t="shared" ca="1" si="14"/>
        <v>SEGUNDA BASE</v>
      </c>
      <c r="D79">
        <f t="shared" ca="1" si="12"/>
        <v>20</v>
      </c>
      <c r="E79">
        <f t="shared" ca="1" si="12"/>
        <v>1</v>
      </c>
      <c r="F79">
        <f t="shared" ca="1" si="13"/>
        <v>0</v>
      </c>
      <c r="G79" t="str">
        <f t="shared" ca="1" si="15"/>
        <v>NULL</v>
      </c>
      <c r="H79" t="str">
        <f t="shared" ca="1" si="16"/>
        <v>NULL</v>
      </c>
      <c r="I79" t="str">
        <f t="shared" ca="1" si="17"/>
        <v>20.00</v>
      </c>
      <c r="J79" s="3" t="str">
        <f t="shared" ca="1" si="18"/>
        <v>NULL</v>
      </c>
    </row>
    <row r="80" spans="1:10" x14ac:dyDescent="0.25">
      <c r="A80" t="s">
        <v>19</v>
      </c>
      <c r="B80" t="str">
        <f>TRIM(Hoja3!A79)</f>
        <v>Cristobal Westcott  </v>
      </c>
      <c r="C80" t="str">
        <f t="shared" ca="1" si="14"/>
        <v>SEGUNDA BASE</v>
      </c>
      <c r="D80">
        <f t="shared" ca="1" si="12"/>
        <v>18</v>
      </c>
      <c r="E80">
        <f t="shared" ca="1" si="12"/>
        <v>13</v>
      </c>
      <c r="F80">
        <f t="shared" ca="1" si="13"/>
        <v>0</v>
      </c>
      <c r="G80" t="str">
        <f t="shared" ca="1" si="15"/>
        <v>NULL</v>
      </c>
      <c r="H80" t="str">
        <f t="shared" ca="1" si="16"/>
        <v>NULL</v>
      </c>
      <c r="I80" t="str">
        <f t="shared" ca="1" si="17"/>
        <v>1.38</v>
      </c>
      <c r="J80" s="3" t="str">
        <f t="shared" ca="1" si="18"/>
        <v>NULL</v>
      </c>
    </row>
    <row r="81" spans="1:10" x14ac:dyDescent="0.25">
      <c r="A81" t="s">
        <v>19</v>
      </c>
      <c r="B81" t="str">
        <f>TRIM(Hoja3!A80)</f>
        <v>Earle Rolle  </v>
      </c>
      <c r="C81" t="str">
        <f t="shared" ca="1" si="14"/>
        <v>JARDINERO CENTRAL</v>
      </c>
      <c r="D81">
        <f t="shared" ca="1" si="12"/>
        <v>2</v>
      </c>
      <c r="E81">
        <f t="shared" ca="1" si="12"/>
        <v>13</v>
      </c>
      <c r="F81">
        <f t="shared" ca="1" si="13"/>
        <v>0</v>
      </c>
      <c r="G81" t="str">
        <f t="shared" ca="1" si="15"/>
        <v>NULL</v>
      </c>
      <c r="H81" t="str">
        <f t="shared" ca="1" si="16"/>
        <v>NULL</v>
      </c>
      <c r="I81" t="str">
        <f t="shared" ca="1" si="17"/>
        <v>0.15</v>
      </c>
      <c r="J81" s="3" t="str">
        <f t="shared" ca="1" si="18"/>
        <v>NULL</v>
      </c>
    </row>
    <row r="82" spans="1:10" x14ac:dyDescent="0.25">
      <c r="A82" t="s">
        <v>19</v>
      </c>
      <c r="B82" t="str">
        <f>TRIM(Hoja3!A81)</f>
        <v>Marc Quackenbush  </v>
      </c>
      <c r="C82" t="str">
        <f t="shared" ca="1" si="14"/>
        <v>SEGUNDA BASE</v>
      </c>
      <c r="D82">
        <f t="shared" ca="1" si="12"/>
        <v>12</v>
      </c>
      <c r="E82">
        <f t="shared" ca="1" si="12"/>
        <v>15</v>
      </c>
      <c r="F82">
        <f t="shared" ca="1" si="13"/>
        <v>0</v>
      </c>
      <c r="G82" t="str">
        <f t="shared" ca="1" si="15"/>
        <v>NULL</v>
      </c>
      <c r="H82" t="str">
        <f t="shared" ca="1" si="16"/>
        <v>NULL</v>
      </c>
      <c r="I82" t="str">
        <f t="shared" ca="1" si="17"/>
        <v>0.80</v>
      </c>
      <c r="J82" s="3" t="str">
        <f t="shared" ca="1" si="18"/>
        <v>NULL</v>
      </c>
    </row>
    <row r="83" spans="1:10" x14ac:dyDescent="0.25">
      <c r="A83" t="s">
        <v>19</v>
      </c>
      <c r="B83" t="str">
        <f>TRIM(Hoja3!A82)</f>
        <v>Eusebio Brackman  </v>
      </c>
      <c r="C83" t="str">
        <f t="shared" ca="1" si="14"/>
        <v>LANZADOR</v>
      </c>
      <c r="D83">
        <f t="shared" ref="D83:E146" ca="1" si="19">RANDBETWEEN(1,20)</f>
        <v>15</v>
      </c>
      <c r="E83">
        <f t="shared" ca="1" si="19"/>
        <v>7</v>
      </c>
      <c r="F83">
        <f t="shared" ca="1" si="13"/>
        <v>1</v>
      </c>
      <c r="G83">
        <f t="shared" ca="1" si="15"/>
        <v>20</v>
      </c>
      <c r="H83">
        <f t="shared" ca="1" si="16"/>
        <v>12</v>
      </c>
      <c r="I83" t="str">
        <f t="shared" ca="1" si="17"/>
        <v>NULL</v>
      </c>
      <c r="J83" s="3" t="str">
        <f t="shared" ca="1" si="18"/>
        <v>15.00</v>
      </c>
    </row>
    <row r="84" spans="1:10" x14ac:dyDescent="0.25">
      <c r="A84" t="s">
        <v>19</v>
      </c>
      <c r="B84" t="str">
        <f>TRIM(Hoja3!A83)</f>
        <v>Emilio Krauth  </v>
      </c>
      <c r="C84" t="str">
        <f t="shared" ca="1" si="14"/>
        <v>LANZADOR</v>
      </c>
      <c r="D84">
        <f t="shared" ca="1" si="19"/>
        <v>16</v>
      </c>
      <c r="E84">
        <f t="shared" ca="1" si="19"/>
        <v>20</v>
      </c>
      <c r="F84">
        <f t="shared" ca="1" si="13"/>
        <v>1</v>
      </c>
      <c r="G84">
        <f t="shared" ca="1" si="15"/>
        <v>14</v>
      </c>
      <c r="H84">
        <f t="shared" ca="1" si="16"/>
        <v>9</v>
      </c>
      <c r="I84" t="str">
        <f t="shared" ca="1" si="17"/>
        <v>NULL</v>
      </c>
      <c r="J84" s="3" t="str">
        <f t="shared" ca="1" si="18"/>
        <v>14.00</v>
      </c>
    </row>
    <row r="85" spans="1:10" x14ac:dyDescent="0.25">
      <c r="A85" t="s">
        <v>19</v>
      </c>
      <c r="B85" t="str">
        <f>TRIM(Hoja3!A84)</f>
        <v>Tanner Savory  </v>
      </c>
      <c r="C85" t="str">
        <f t="shared" ca="1" si="14"/>
        <v>LANZADOR</v>
      </c>
      <c r="D85">
        <f t="shared" ca="1" si="19"/>
        <v>12</v>
      </c>
      <c r="E85">
        <f t="shared" ca="1" si="19"/>
        <v>3</v>
      </c>
      <c r="F85">
        <f t="shared" ca="1" si="13"/>
        <v>1</v>
      </c>
      <c r="G85">
        <f t="shared" ca="1" si="15"/>
        <v>6</v>
      </c>
      <c r="H85">
        <f t="shared" ca="1" si="16"/>
        <v>14</v>
      </c>
      <c r="I85" t="str">
        <f t="shared" ca="1" si="17"/>
        <v>NULL</v>
      </c>
      <c r="J85" s="3" t="str">
        <f t="shared" ca="1" si="18"/>
        <v>3.86</v>
      </c>
    </row>
    <row r="86" spans="1:10" x14ac:dyDescent="0.25">
      <c r="A86" t="s">
        <v>19</v>
      </c>
      <c r="B86" t="str">
        <f>TRIM(Hoja3!A85)</f>
        <v>Riley Barber  </v>
      </c>
      <c r="C86" t="str">
        <f t="shared" ca="1" si="14"/>
        <v>SEGUNDA BASE</v>
      </c>
      <c r="D86">
        <f t="shared" ca="1" si="19"/>
        <v>4</v>
      </c>
      <c r="E86">
        <f t="shared" ca="1" si="19"/>
        <v>20</v>
      </c>
      <c r="F86">
        <f t="shared" ca="1" si="13"/>
        <v>0</v>
      </c>
      <c r="G86" t="str">
        <f t="shared" ca="1" si="15"/>
        <v>NULL</v>
      </c>
      <c r="H86" t="str">
        <f t="shared" ca="1" si="16"/>
        <v>NULL</v>
      </c>
      <c r="I86" t="str">
        <f t="shared" ca="1" si="17"/>
        <v>0.20</v>
      </c>
      <c r="J86" s="3" t="str">
        <f t="shared" ca="1" si="18"/>
        <v>NULL</v>
      </c>
    </row>
    <row r="87" spans="1:10" x14ac:dyDescent="0.25">
      <c r="A87" t="s">
        <v>19</v>
      </c>
      <c r="B87" t="str">
        <f>TRIM(Hoja3!A86)</f>
        <v>Keven Rowan  </v>
      </c>
      <c r="C87" t="str">
        <f t="shared" ca="1" si="14"/>
        <v>CAMPOCORTO</v>
      </c>
      <c r="D87">
        <f t="shared" ca="1" si="19"/>
        <v>3</v>
      </c>
      <c r="E87">
        <f t="shared" ca="1" si="19"/>
        <v>9</v>
      </c>
      <c r="F87">
        <f t="shared" ca="1" si="13"/>
        <v>0</v>
      </c>
      <c r="G87" t="str">
        <f t="shared" ca="1" si="15"/>
        <v>NULL</v>
      </c>
      <c r="H87" t="str">
        <f t="shared" ca="1" si="16"/>
        <v>NULL</v>
      </c>
      <c r="I87" t="str">
        <f t="shared" ca="1" si="17"/>
        <v>0.33</v>
      </c>
      <c r="J87" s="3" t="str">
        <f t="shared" ca="1" si="18"/>
        <v>NULL</v>
      </c>
    </row>
    <row r="88" spans="1:10" x14ac:dyDescent="0.25">
      <c r="A88" t="s">
        <v>19</v>
      </c>
      <c r="B88" t="str">
        <f>TRIM(Hoja3!A87)</f>
        <v>Santiago Laman  </v>
      </c>
      <c r="C88" t="str">
        <f t="shared" ca="1" si="14"/>
        <v>LANZADOR</v>
      </c>
      <c r="D88">
        <f t="shared" ca="1" si="19"/>
        <v>17</v>
      </c>
      <c r="E88">
        <f t="shared" ca="1" si="19"/>
        <v>6</v>
      </c>
      <c r="F88">
        <f t="shared" ca="1" si="13"/>
        <v>1</v>
      </c>
      <c r="G88">
        <f t="shared" ca="1" si="15"/>
        <v>16</v>
      </c>
      <c r="H88">
        <f t="shared" ca="1" si="16"/>
        <v>2</v>
      </c>
      <c r="I88" t="str">
        <f t="shared" ca="1" si="17"/>
        <v>NULL</v>
      </c>
      <c r="J88" s="3" t="str">
        <f t="shared" ca="1" si="18"/>
        <v>72.00</v>
      </c>
    </row>
    <row r="89" spans="1:10" x14ac:dyDescent="0.25">
      <c r="A89" t="s">
        <v>19</v>
      </c>
      <c r="B89" t="str">
        <f>TRIM(Hoja3!A88)</f>
        <v>Jude Golston  </v>
      </c>
      <c r="C89" t="str">
        <f t="shared" ca="1" si="14"/>
        <v>LANZADOR</v>
      </c>
      <c r="D89">
        <f t="shared" ca="1" si="19"/>
        <v>3</v>
      </c>
      <c r="E89">
        <f t="shared" ca="1" si="19"/>
        <v>18</v>
      </c>
      <c r="F89">
        <f t="shared" ca="1" si="13"/>
        <v>1</v>
      </c>
      <c r="G89">
        <f t="shared" ca="1" si="15"/>
        <v>3</v>
      </c>
      <c r="H89">
        <f t="shared" ca="1" si="16"/>
        <v>11</v>
      </c>
      <c r="I89" t="str">
        <f t="shared" ca="1" si="17"/>
        <v>NULL</v>
      </c>
      <c r="J89" s="3" t="str">
        <f t="shared" ca="1" si="18"/>
        <v>2.45</v>
      </c>
    </row>
    <row r="90" spans="1:10" x14ac:dyDescent="0.25">
      <c r="A90" t="s">
        <v>19</v>
      </c>
      <c r="B90" t="str">
        <f>TRIM(Hoja3!A89)</f>
        <v>Karl Labuda  </v>
      </c>
      <c r="C90" t="str">
        <f t="shared" ca="1" si="14"/>
        <v>LANZADOR</v>
      </c>
      <c r="D90">
        <f t="shared" ca="1" si="19"/>
        <v>13</v>
      </c>
      <c r="E90">
        <f t="shared" ca="1" si="19"/>
        <v>17</v>
      </c>
      <c r="F90">
        <f t="shared" ca="1" si="13"/>
        <v>1</v>
      </c>
      <c r="G90">
        <f t="shared" ca="1" si="15"/>
        <v>4</v>
      </c>
      <c r="H90">
        <f t="shared" ca="1" si="16"/>
        <v>8</v>
      </c>
      <c r="I90" t="str">
        <f t="shared" ca="1" si="17"/>
        <v>NULL</v>
      </c>
      <c r="J90" s="3" t="str">
        <f t="shared" ca="1" si="18"/>
        <v>4.50</v>
      </c>
    </row>
    <row r="91" spans="1:10" x14ac:dyDescent="0.25">
      <c r="A91" t="s">
        <v>19</v>
      </c>
      <c r="B91" t="str">
        <f>TRIM(Hoja3!A90)</f>
        <v>Marty Spiers  </v>
      </c>
      <c r="C91" t="str">
        <f t="shared" ca="1" si="14"/>
        <v>LANZADOR</v>
      </c>
      <c r="D91">
        <f t="shared" ca="1" si="19"/>
        <v>10</v>
      </c>
      <c r="E91">
        <f t="shared" ca="1" si="19"/>
        <v>1</v>
      </c>
      <c r="F91">
        <f t="shared" ca="1" si="13"/>
        <v>1</v>
      </c>
      <c r="G91">
        <f t="shared" ca="1" si="15"/>
        <v>8</v>
      </c>
      <c r="H91">
        <f t="shared" ca="1" si="16"/>
        <v>4</v>
      </c>
      <c r="I91" t="str">
        <f t="shared" ca="1" si="17"/>
        <v>NULL</v>
      </c>
      <c r="J91" s="3" t="str">
        <f t="shared" ca="1" si="18"/>
        <v>18.00</v>
      </c>
    </row>
    <row r="92" spans="1:10" x14ac:dyDescent="0.25">
      <c r="A92" t="s">
        <v>19</v>
      </c>
      <c r="B92" t="str">
        <f>TRIM(Hoja3!A91)</f>
        <v>Dominick Amos  </v>
      </c>
      <c r="C92" t="str">
        <f t="shared" ca="1" si="14"/>
        <v>LANZADOR</v>
      </c>
      <c r="D92">
        <f t="shared" ca="1" si="19"/>
        <v>19</v>
      </c>
      <c r="E92">
        <f t="shared" ca="1" si="19"/>
        <v>3</v>
      </c>
      <c r="F92">
        <f t="shared" ca="1" si="13"/>
        <v>1</v>
      </c>
      <c r="G92">
        <f t="shared" ca="1" si="15"/>
        <v>6</v>
      </c>
      <c r="H92">
        <f t="shared" ca="1" si="16"/>
        <v>12</v>
      </c>
      <c r="I92" t="str">
        <f t="shared" ca="1" si="17"/>
        <v>NULL</v>
      </c>
      <c r="J92" s="3" t="str">
        <f t="shared" ca="1" si="18"/>
        <v>4.50</v>
      </c>
    </row>
    <row r="93" spans="1:10" x14ac:dyDescent="0.25">
      <c r="A93" t="s">
        <v>19</v>
      </c>
      <c r="B93" t="str">
        <f>TRIM(Hoja3!A92)</f>
        <v>Jake Chacko  </v>
      </c>
      <c r="C93" t="str">
        <f t="shared" ca="1" si="14"/>
        <v>JARDINERO IZQUIERDO</v>
      </c>
      <c r="D93">
        <f t="shared" ca="1" si="19"/>
        <v>11</v>
      </c>
      <c r="E93">
        <f t="shared" ca="1" si="19"/>
        <v>1</v>
      </c>
      <c r="F93">
        <f t="shared" ca="1" si="13"/>
        <v>0</v>
      </c>
      <c r="G93" t="str">
        <f t="shared" ca="1" si="15"/>
        <v>NULL</v>
      </c>
      <c r="H93" t="str">
        <f t="shared" ca="1" si="16"/>
        <v>NULL</v>
      </c>
      <c r="I93" t="str">
        <f t="shared" ca="1" si="17"/>
        <v>11.00</v>
      </c>
      <c r="J93" s="3" t="str">
        <f t="shared" ca="1" si="18"/>
        <v>NULL</v>
      </c>
    </row>
    <row r="94" spans="1:10" x14ac:dyDescent="0.25">
      <c r="A94" t="s">
        <v>19</v>
      </c>
      <c r="B94" t="str">
        <f>TRIM(Hoja3!A93)</f>
        <v>Colin Lamarr  </v>
      </c>
      <c r="C94" t="str">
        <f t="shared" ca="1" si="14"/>
        <v>JARDINERO CENTRAL</v>
      </c>
      <c r="D94">
        <f t="shared" ca="1" si="19"/>
        <v>16</v>
      </c>
      <c r="E94">
        <f t="shared" ca="1" si="19"/>
        <v>5</v>
      </c>
      <c r="F94">
        <f t="shared" ca="1" si="13"/>
        <v>0</v>
      </c>
      <c r="G94" t="str">
        <f t="shared" ca="1" si="15"/>
        <v>NULL</v>
      </c>
      <c r="H94" t="str">
        <f t="shared" ca="1" si="16"/>
        <v>NULL</v>
      </c>
      <c r="I94" t="str">
        <f t="shared" ca="1" si="17"/>
        <v>3.20</v>
      </c>
      <c r="J94" s="3" t="str">
        <f t="shared" ca="1" si="18"/>
        <v>NULL</v>
      </c>
    </row>
    <row r="95" spans="1:10" x14ac:dyDescent="0.25">
      <c r="A95" t="s">
        <v>19</v>
      </c>
      <c r="B95" t="str">
        <f>TRIM(Hoja3!A94)</f>
        <v>Kendrick Hallford  </v>
      </c>
      <c r="C95" t="str">
        <f t="shared" ca="1" si="14"/>
        <v>JARDINERO DERECHO</v>
      </c>
      <c r="D95">
        <f t="shared" ca="1" si="19"/>
        <v>14</v>
      </c>
      <c r="E95">
        <f t="shared" ca="1" si="19"/>
        <v>10</v>
      </c>
      <c r="F95">
        <f t="shared" ca="1" si="13"/>
        <v>0</v>
      </c>
      <c r="G95" t="str">
        <f t="shared" ca="1" si="15"/>
        <v>NULL</v>
      </c>
      <c r="H95" t="str">
        <f t="shared" ca="1" si="16"/>
        <v>NULL</v>
      </c>
      <c r="I95" t="str">
        <f t="shared" ca="1" si="17"/>
        <v>1.40</v>
      </c>
      <c r="J95" s="3" t="str">
        <f t="shared" ca="1" si="18"/>
        <v>NULL</v>
      </c>
    </row>
    <row r="96" spans="1:10" x14ac:dyDescent="0.25">
      <c r="A96" t="s">
        <v>19</v>
      </c>
      <c r="B96" t="str">
        <f>TRIM(Hoja3!A95)</f>
        <v>Shon Tarr  </v>
      </c>
      <c r="C96" t="str">
        <f t="shared" ca="1" si="14"/>
        <v>LANZADOR</v>
      </c>
      <c r="D96">
        <f t="shared" ca="1" si="19"/>
        <v>12</v>
      </c>
      <c r="E96">
        <f t="shared" ca="1" si="19"/>
        <v>10</v>
      </c>
      <c r="F96">
        <f t="shared" ca="1" si="13"/>
        <v>1</v>
      </c>
      <c r="G96">
        <f t="shared" ca="1" si="15"/>
        <v>12</v>
      </c>
      <c r="H96">
        <f t="shared" ca="1" si="16"/>
        <v>20</v>
      </c>
      <c r="I96" t="str">
        <f t="shared" ca="1" si="17"/>
        <v>NULL</v>
      </c>
      <c r="J96" s="3" t="str">
        <f t="shared" ca="1" si="18"/>
        <v>5.40</v>
      </c>
    </row>
    <row r="97" spans="1:10" x14ac:dyDescent="0.25">
      <c r="A97" t="s">
        <v>19</v>
      </c>
      <c r="B97" t="str">
        <f>TRIM(Hoja3!A96)</f>
        <v>Will Funderburg  </v>
      </c>
      <c r="C97" t="str">
        <f t="shared" ca="1" si="14"/>
        <v>SEGUNDA BASE</v>
      </c>
      <c r="D97">
        <f t="shared" ca="1" si="19"/>
        <v>10</v>
      </c>
      <c r="E97">
        <f t="shared" ca="1" si="19"/>
        <v>3</v>
      </c>
      <c r="F97">
        <f t="shared" ca="1" si="13"/>
        <v>0</v>
      </c>
      <c r="G97" t="str">
        <f t="shared" ca="1" si="15"/>
        <v>NULL</v>
      </c>
      <c r="H97" t="str">
        <f t="shared" ca="1" si="16"/>
        <v>NULL</v>
      </c>
      <c r="I97" t="str">
        <f t="shared" ca="1" si="17"/>
        <v>3.33</v>
      </c>
      <c r="J97" s="3" t="str">
        <f t="shared" ca="1" si="18"/>
        <v>NULL</v>
      </c>
    </row>
    <row r="98" spans="1:10" x14ac:dyDescent="0.25">
      <c r="A98" t="s">
        <v>19</v>
      </c>
      <c r="B98" t="str">
        <f>TRIM(Hoja3!A97)</f>
        <v>Jess Bash  </v>
      </c>
      <c r="C98" t="str">
        <f t="shared" ca="1" si="14"/>
        <v>LANZADOR</v>
      </c>
      <c r="D98">
        <f t="shared" ca="1" si="19"/>
        <v>10</v>
      </c>
      <c r="E98">
        <f t="shared" ca="1" si="19"/>
        <v>8</v>
      </c>
      <c r="F98">
        <f t="shared" ca="1" si="13"/>
        <v>1</v>
      </c>
      <c r="G98">
        <f t="shared" ca="1" si="15"/>
        <v>9</v>
      </c>
      <c r="H98">
        <f t="shared" ca="1" si="16"/>
        <v>1</v>
      </c>
      <c r="I98" t="str">
        <f t="shared" ca="1" si="17"/>
        <v>NULL</v>
      </c>
      <c r="J98" s="3" t="str">
        <f t="shared" ca="1" si="18"/>
        <v>81.00</v>
      </c>
    </row>
    <row r="99" spans="1:10" x14ac:dyDescent="0.25">
      <c r="A99" t="s">
        <v>19</v>
      </c>
      <c r="B99" t="str">
        <f>TRIM(Hoja3!A98)</f>
        <v>Omar Holliday  </v>
      </c>
      <c r="C99" t="str">
        <f t="shared" ca="1" si="14"/>
        <v>PRIMERA BASE</v>
      </c>
      <c r="D99">
        <f t="shared" ca="1" si="19"/>
        <v>5</v>
      </c>
      <c r="E99">
        <f t="shared" ca="1" si="19"/>
        <v>19</v>
      </c>
      <c r="F99">
        <f t="shared" ca="1" si="13"/>
        <v>0</v>
      </c>
      <c r="G99" t="str">
        <f t="shared" ca="1" si="15"/>
        <v>NULL</v>
      </c>
      <c r="H99" t="str">
        <f t="shared" ca="1" si="16"/>
        <v>NULL</v>
      </c>
      <c r="I99" t="str">
        <f t="shared" ca="1" si="17"/>
        <v>0.26</v>
      </c>
      <c r="J99" s="3" t="str">
        <f t="shared" ca="1" si="18"/>
        <v>NULL</v>
      </c>
    </row>
    <row r="100" spans="1:10" x14ac:dyDescent="0.25">
      <c r="A100" t="s">
        <v>19</v>
      </c>
      <c r="B100" t="str">
        <f>TRIM(Hoja3!A99)</f>
        <v>Davis Fulop  </v>
      </c>
      <c r="C100" t="str">
        <f t="shared" ca="1" si="14"/>
        <v>LANZADOR</v>
      </c>
      <c r="D100">
        <f t="shared" ca="1" si="19"/>
        <v>7</v>
      </c>
      <c r="E100">
        <f t="shared" ca="1" si="19"/>
        <v>11</v>
      </c>
      <c r="F100">
        <f t="shared" ca="1" si="13"/>
        <v>1</v>
      </c>
      <c r="G100">
        <f t="shared" ca="1" si="15"/>
        <v>12</v>
      </c>
      <c r="H100">
        <f t="shared" ca="1" si="16"/>
        <v>6</v>
      </c>
      <c r="I100" t="str">
        <f t="shared" ca="1" si="17"/>
        <v>NULL</v>
      </c>
      <c r="J100" s="3" t="str">
        <f t="shared" ca="1" si="18"/>
        <v>18.00</v>
      </c>
    </row>
    <row r="101" spans="1:10" x14ac:dyDescent="0.25">
      <c r="A101" t="s">
        <v>19</v>
      </c>
      <c r="B101" t="str">
        <f>TRIM(Hoja3!A100)</f>
        <v>Todd Wegener  </v>
      </c>
      <c r="C101" t="str">
        <f t="shared" ca="1" si="14"/>
        <v>JARDINERO IZQUIERDO</v>
      </c>
      <c r="D101">
        <f t="shared" ca="1" si="19"/>
        <v>6</v>
      </c>
      <c r="E101">
        <f t="shared" ca="1" si="19"/>
        <v>3</v>
      </c>
      <c r="F101">
        <f t="shared" ca="1" si="13"/>
        <v>0</v>
      </c>
      <c r="G101" t="str">
        <f t="shared" ca="1" si="15"/>
        <v>NULL</v>
      </c>
      <c r="H101" t="str">
        <f t="shared" ca="1" si="16"/>
        <v>NULL</v>
      </c>
      <c r="I101" t="str">
        <f t="shared" ca="1" si="17"/>
        <v>2.00</v>
      </c>
      <c r="J101" s="3" t="str">
        <f t="shared" ca="1" si="18"/>
        <v>NULL</v>
      </c>
    </row>
    <row r="102" spans="1:10" x14ac:dyDescent="0.25">
      <c r="A102" t="s">
        <v>19</v>
      </c>
      <c r="B102" t="str">
        <f>TRIM(Hoja3!A101)</f>
        <v>Xavier Testerman  </v>
      </c>
      <c r="C102" t="str">
        <f t="shared" ca="1" si="14"/>
        <v>LANZADOR</v>
      </c>
      <c r="D102">
        <f t="shared" ca="1" si="19"/>
        <v>14</v>
      </c>
      <c r="E102">
        <f t="shared" ca="1" si="19"/>
        <v>14</v>
      </c>
      <c r="F102">
        <f t="shared" ca="1" si="13"/>
        <v>1</v>
      </c>
      <c r="G102">
        <f t="shared" ca="1" si="15"/>
        <v>1</v>
      </c>
      <c r="H102">
        <f t="shared" ca="1" si="16"/>
        <v>18</v>
      </c>
      <c r="I102" t="str">
        <f t="shared" ca="1" si="17"/>
        <v>NULL</v>
      </c>
      <c r="J102" s="3" t="str">
        <f t="shared" ca="1" si="18"/>
        <v>0.50</v>
      </c>
    </row>
    <row r="103" spans="1:10" x14ac:dyDescent="0.25">
      <c r="A103" t="s">
        <v>19</v>
      </c>
      <c r="B103" t="str">
        <f>TRIM(Hoja3!A102)</f>
        <v>Ronald Dorr  </v>
      </c>
      <c r="C103" t="str">
        <f t="shared" ca="1" si="14"/>
        <v>LANZADOR</v>
      </c>
      <c r="D103">
        <f t="shared" ca="1" si="19"/>
        <v>18</v>
      </c>
      <c r="E103">
        <f t="shared" ca="1" si="19"/>
        <v>6</v>
      </c>
      <c r="F103">
        <f t="shared" ca="1" si="13"/>
        <v>1</v>
      </c>
      <c r="G103">
        <f t="shared" ca="1" si="15"/>
        <v>14</v>
      </c>
      <c r="H103">
        <f t="shared" ca="1" si="16"/>
        <v>1</v>
      </c>
      <c r="I103" t="str">
        <f t="shared" ca="1" si="17"/>
        <v>NULL</v>
      </c>
      <c r="J103" s="3" t="str">
        <f t="shared" ca="1" si="18"/>
        <v>126.00</v>
      </c>
    </row>
    <row r="104" spans="1:10" x14ac:dyDescent="0.25">
      <c r="A104" t="s">
        <v>19</v>
      </c>
      <c r="B104" t="str">
        <f>TRIM(Hoja3!A103)</f>
        <v>Sergio Boes  </v>
      </c>
      <c r="C104" t="str">
        <f t="shared" ca="1" si="14"/>
        <v>LANZADOR</v>
      </c>
      <c r="D104">
        <f t="shared" ca="1" si="19"/>
        <v>4</v>
      </c>
      <c r="E104">
        <f t="shared" ca="1" si="19"/>
        <v>16</v>
      </c>
      <c r="F104">
        <f t="shared" ca="1" si="13"/>
        <v>1</v>
      </c>
      <c r="G104">
        <f t="shared" ca="1" si="15"/>
        <v>10</v>
      </c>
      <c r="H104">
        <f t="shared" ca="1" si="16"/>
        <v>13</v>
      </c>
      <c r="I104" t="str">
        <f t="shared" ca="1" si="17"/>
        <v>NULL</v>
      </c>
      <c r="J104" s="3" t="str">
        <f t="shared" ca="1" si="18"/>
        <v>6.92</v>
      </c>
    </row>
    <row r="105" spans="1:10" x14ac:dyDescent="0.25">
      <c r="A105" t="s">
        <v>19</v>
      </c>
      <c r="B105" t="str">
        <f>TRIM(Hoja3!A104)</f>
        <v>Reggie Olivas  </v>
      </c>
      <c r="C105" t="str">
        <f t="shared" ca="1" si="14"/>
        <v>TERCERA BASE</v>
      </c>
      <c r="D105">
        <f t="shared" ca="1" si="19"/>
        <v>9</v>
      </c>
      <c r="E105">
        <f t="shared" ca="1" si="19"/>
        <v>6</v>
      </c>
      <c r="F105">
        <f t="shared" ca="1" si="13"/>
        <v>0</v>
      </c>
      <c r="G105" t="str">
        <f t="shared" ca="1" si="15"/>
        <v>NULL</v>
      </c>
      <c r="H105" t="str">
        <f t="shared" ca="1" si="16"/>
        <v>NULL</v>
      </c>
      <c r="I105" t="str">
        <f t="shared" ca="1" si="17"/>
        <v>1.50</v>
      </c>
      <c r="J105" s="3" t="str">
        <f t="shared" ca="1" si="18"/>
        <v>NULL</v>
      </c>
    </row>
    <row r="106" spans="1:10" x14ac:dyDescent="0.25">
      <c r="A106" t="s">
        <v>19</v>
      </c>
      <c r="B106" t="str">
        <f>TRIM(Hoja3!A105)</f>
        <v>Dominique Wadlow  </v>
      </c>
      <c r="C106" t="str">
        <f t="shared" ca="1" si="14"/>
        <v>PRIMERA BASE</v>
      </c>
      <c r="D106">
        <f t="shared" ca="1" si="19"/>
        <v>2</v>
      </c>
      <c r="E106">
        <f t="shared" ca="1" si="19"/>
        <v>14</v>
      </c>
      <c r="F106">
        <f t="shared" ca="1" si="13"/>
        <v>0</v>
      </c>
      <c r="G106" t="str">
        <f t="shared" ca="1" si="15"/>
        <v>NULL</v>
      </c>
      <c r="H106" t="str">
        <f t="shared" ca="1" si="16"/>
        <v>NULL</v>
      </c>
      <c r="I106" t="str">
        <f t="shared" ca="1" si="17"/>
        <v>0.14</v>
      </c>
      <c r="J106" s="3" t="str">
        <f t="shared" ca="1" si="18"/>
        <v>NULL</v>
      </c>
    </row>
    <row r="107" spans="1:10" x14ac:dyDescent="0.25">
      <c r="A107" t="s">
        <v>19</v>
      </c>
      <c r="B107" t="str">
        <f>TRIM(Hoja3!A106)</f>
        <v>Morgan Tilghman  </v>
      </c>
      <c r="C107" t="str">
        <f t="shared" ca="1" si="14"/>
        <v>LANZADOR</v>
      </c>
      <c r="D107">
        <f t="shared" ca="1" si="19"/>
        <v>14</v>
      </c>
      <c r="E107">
        <f t="shared" ca="1" si="19"/>
        <v>1</v>
      </c>
      <c r="F107">
        <f t="shared" ca="1" si="13"/>
        <v>1</v>
      </c>
      <c r="G107">
        <f t="shared" ca="1" si="15"/>
        <v>12</v>
      </c>
      <c r="H107">
        <f t="shared" ca="1" si="16"/>
        <v>15</v>
      </c>
      <c r="I107" t="str">
        <f t="shared" ca="1" si="17"/>
        <v>NULL</v>
      </c>
      <c r="J107" s="3" t="str">
        <f t="shared" ca="1" si="18"/>
        <v>7.20</v>
      </c>
    </row>
    <row r="108" spans="1:10" x14ac:dyDescent="0.25">
      <c r="A108" t="s">
        <v>19</v>
      </c>
      <c r="B108" t="str">
        <f>TRIM(Hoja3!A107)</f>
        <v>Reed Poyer  </v>
      </c>
      <c r="C108" t="str">
        <f t="shared" ca="1" si="14"/>
        <v>CAMPOCORTO</v>
      </c>
      <c r="D108">
        <f t="shared" ca="1" si="19"/>
        <v>17</v>
      </c>
      <c r="E108">
        <f t="shared" ca="1" si="19"/>
        <v>5</v>
      </c>
      <c r="F108">
        <f t="shared" ca="1" si="13"/>
        <v>0</v>
      </c>
      <c r="G108" t="str">
        <f t="shared" ca="1" si="15"/>
        <v>NULL</v>
      </c>
      <c r="H108" t="str">
        <f t="shared" ca="1" si="16"/>
        <v>NULL</v>
      </c>
      <c r="I108" t="str">
        <f t="shared" ca="1" si="17"/>
        <v>3.40</v>
      </c>
      <c r="J108" s="3" t="str">
        <f t="shared" ca="1" si="18"/>
        <v>NULL</v>
      </c>
    </row>
    <row r="109" spans="1:10" x14ac:dyDescent="0.25">
      <c r="A109" t="s">
        <v>19</v>
      </c>
      <c r="B109" t="str">
        <f>TRIM(Hoja3!A108)</f>
        <v>Hipolito Samsel  </v>
      </c>
      <c r="C109" t="str">
        <f t="shared" ca="1" si="14"/>
        <v>JARDINERO IZQUIERDO</v>
      </c>
      <c r="D109">
        <f t="shared" ca="1" si="19"/>
        <v>3</v>
      </c>
      <c r="E109">
        <f t="shared" ca="1" si="19"/>
        <v>11</v>
      </c>
      <c r="F109">
        <f t="shared" ca="1" si="13"/>
        <v>0</v>
      </c>
      <c r="G109" t="str">
        <f t="shared" ca="1" si="15"/>
        <v>NULL</v>
      </c>
      <c r="H109" t="str">
        <f t="shared" ca="1" si="16"/>
        <v>NULL</v>
      </c>
      <c r="I109" t="str">
        <f t="shared" ca="1" si="17"/>
        <v>0.27</v>
      </c>
      <c r="J109" s="3" t="str">
        <f t="shared" ca="1" si="18"/>
        <v>NULL</v>
      </c>
    </row>
    <row r="110" spans="1:10" x14ac:dyDescent="0.25">
      <c r="A110" t="s">
        <v>19</v>
      </c>
      <c r="B110" t="str">
        <f>TRIM(Hoja3!A109)</f>
        <v>Noah Marinello  </v>
      </c>
      <c r="C110" t="str">
        <f t="shared" ca="1" si="14"/>
        <v>RECEPTOR</v>
      </c>
      <c r="D110">
        <f t="shared" ca="1" si="19"/>
        <v>6</v>
      </c>
      <c r="E110">
        <f t="shared" ca="1" si="19"/>
        <v>8</v>
      </c>
      <c r="F110">
        <f t="shared" ca="1" si="13"/>
        <v>0</v>
      </c>
      <c r="G110" t="str">
        <f t="shared" ca="1" si="15"/>
        <v>NULL</v>
      </c>
      <c r="H110" t="str">
        <f t="shared" ca="1" si="16"/>
        <v>NULL</v>
      </c>
      <c r="I110" t="str">
        <f t="shared" ca="1" si="17"/>
        <v>0.75</v>
      </c>
      <c r="J110" s="3" t="str">
        <f t="shared" ca="1" si="18"/>
        <v>NULL</v>
      </c>
    </row>
    <row r="111" spans="1:10" x14ac:dyDescent="0.25">
      <c r="A111" t="s">
        <v>19</v>
      </c>
      <c r="B111" t="str">
        <f>TRIM(Hoja3!A110)</f>
        <v>Justin Butner  </v>
      </c>
      <c r="C111" t="str">
        <f t="shared" ca="1" si="14"/>
        <v>LANZADOR</v>
      </c>
      <c r="D111">
        <f t="shared" ca="1" si="19"/>
        <v>10</v>
      </c>
      <c r="E111">
        <f t="shared" ca="1" si="19"/>
        <v>14</v>
      </c>
      <c r="F111">
        <f t="shared" ca="1" si="13"/>
        <v>1</v>
      </c>
      <c r="G111">
        <f t="shared" ca="1" si="15"/>
        <v>2</v>
      </c>
      <c r="H111">
        <f t="shared" ca="1" si="16"/>
        <v>5</v>
      </c>
      <c r="I111" t="str">
        <f t="shared" ca="1" si="17"/>
        <v>NULL</v>
      </c>
      <c r="J111" s="3" t="str">
        <f t="shared" ca="1" si="18"/>
        <v>3.60</v>
      </c>
    </row>
    <row r="112" spans="1:10" x14ac:dyDescent="0.25">
      <c r="A112" t="s">
        <v>19</v>
      </c>
      <c r="B112" t="str">
        <f>TRIM(Hoja3!A111)</f>
        <v>Warren Mansur  </v>
      </c>
      <c r="C112" t="str">
        <f t="shared" ca="1" si="14"/>
        <v>LANZADOR</v>
      </c>
      <c r="D112">
        <f t="shared" ca="1" si="19"/>
        <v>13</v>
      </c>
      <c r="E112">
        <f t="shared" ca="1" si="19"/>
        <v>18</v>
      </c>
      <c r="F112">
        <f t="shared" ca="1" si="13"/>
        <v>1</v>
      </c>
      <c r="G112">
        <f t="shared" ca="1" si="15"/>
        <v>18</v>
      </c>
      <c r="H112">
        <f t="shared" ca="1" si="16"/>
        <v>6</v>
      </c>
      <c r="I112" t="str">
        <f t="shared" ca="1" si="17"/>
        <v>NULL</v>
      </c>
      <c r="J112" s="3" t="str">
        <f t="shared" ca="1" si="18"/>
        <v>27.00</v>
      </c>
    </row>
    <row r="113" spans="1:10" x14ac:dyDescent="0.25">
      <c r="A113" t="s">
        <v>19</v>
      </c>
      <c r="B113" t="str">
        <f>TRIM(Hoja3!A112)</f>
        <v>Andrew Marcantonio  </v>
      </c>
      <c r="C113" t="str">
        <f t="shared" ca="1" si="14"/>
        <v>LANZADOR</v>
      </c>
      <c r="D113">
        <f t="shared" ca="1" si="19"/>
        <v>18</v>
      </c>
      <c r="E113">
        <f t="shared" ca="1" si="19"/>
        <v>14</v>
      </c>
      <c r="F113">
        <f t="shared" ca="1" si="13"/>
        <v>1</v>
      </c>
      <c r="G113">
        <f t="shared" ca="1" si="15"/>
        <v>16</v>
      </c>
      <c r="H113">
        <f t="shared" ca="1" si="16"/>
        <v>10</v>
      </c>
      <c r="I113" t="str">
        <f t="shared" ca="1" si="17"/>
        <v>NULL</v>
      </c>
      <c r="J113" s="3" t="str">
        <f t="shared" ca="1" si="18"/>
        <v>14.40</v>
      </c>
    </row>
    <row r="114" spans="1:10" x14ac:dyDescent="0.25">
      <c r="A114" t="s">
        <v>19</v>
      </c>
      <c r="B114" t="str">
        <f>TRIM(Hoja3!A113)</f>
        <v>Lynwood Dory  </v>
      </c>
      <c r="C114" t="str">
        <f t="shared" ca="1" si="14"/>
        <v>LANZADOR</v>
      </c>
      <c r="D114">
        <f t="shared" ca="1" si="19"/>
        <v>15</v>
      </c>
      <c r="E114">
        <f t="shared" ca="1" si="19"/>
        <v>12</v>
      </c>
      <c r="F114">
        <f t="shared" ca="1" si="13"/>
        <v>1</v>
      </c>
      <c r="G114">
        <f t="shared" ca="1" si="15"/>
        <v>7</v>
      </c>
      <c r="H114">
        <f t="shared" ca="1" si="16"/>
        <v>17</v>
      </c>
      <c r="I114" t="str">
        <f t="shared" ca="1" si="17"/>
        <v>NULL</v>
      </c>
      <c r="J114" s="3" t="str">
        <f t="shared" ca="1" si="18"/>
        <v>3.71</v>
      </c>
    </row>
    <row r="115" spans="1:10" x14ac:dyDescent="0.25">
      <c r="A115" t="s">
        <v>19</v>
      </c>
      <c r="B115" t="str">
        <f>TRIM(Hoja3!A114)</f>
        <v>Truman Carman  </v>
      </c>
      <c r="C115" t="str">
        <f t="shared" ca="1" si="14"/>
        <v>PRIMERA BASE</v>
      </c>
      <c r="D115">
        <f t="shared" ca="1" si="19"/>
        <v>16</v>
      </c>
      <c r="E115">
        <f t="shared" ca="1" si="19"/>
        <v>7</v>
      </c>
      <c r="F115">
        <f t="shared" ca="1" si="13"/>
        <v>0</v>
      </c>
      <c r="G115" t="str">
        <f t="shared" ca="1" si="15"/>
        <v>NULL</v>
      </c>
      <c r="H115" t="str">
        <f t="shared" ca="1" si="16"/>
        <v>NULL</v>
      </c>
      <c r="I115" t="str">
        <f t="shared" ca="1" si="17"/>
        <v>2.29</v>
      </c>
      <c r="J115" s="3" t="str">
        <f t="shared" ca="1" si="18"/>
        <v>NULL</v>
      </c>
    </row>
    <row r="116" spans="1:10" x14ac:dyDescent="0.25">
      <c r="A116" t="s">
        <v>19</v>
      </c>
      <c r="B116" t="str">
        <f>TRIM(Hoja3!A115)</f>
        <v>Ambrose Dolloff  </v>
      </c>
      <c r="C116" t="str">
        <f t="shared" ca="1" si="14"/>
        <v>PRIMERA BASE</v>
      </c>
      <c r="D116">
        <f t="shared" ca="1" si="19"/>
        <v>20</v>
      </c>
      <c r="E116">
        <f t="shared" ca="1" si="19"/>
        <v>10</v>
      </c>
      <c r="F116">
        <f t="shared" ca="1" si="13"/>
        <v>0</v>
      </c>
      <c r="G116" t="str">
        <f t="shared" ca="1" si="15"/>
        <v>NULL</v>
      </c>
      <c r="H116" t="str">
        <f t="shared" ca="1" si="16"/>
        <v>NULL</v>
      </c>
      <c r="I116" t="str">
        <f t="shared" ca="1" si="17"/>
        <v>2.00</v>
      </c>
      <c r="J116" s="3" t="str">
        <f t="shared" ca="1" si="18"/>
        <v>NULL</v>
      </c>
    </row>
    <row r="117" spans="1:10" x14ac:dyDescent="0.25">
      <c r="A117" t="s">
        <v>19</v>
      </c>
      <c r="B117" t="str">
        <f>TRIM(Hoja3!A116)</f>
        <v>Benito Profitt  </v>
      </c>
      <c r="C117" t="str">
        <f t="shared" ca="1" si="14"/>
        <v>PRIMERA BASE</v>
      </c>
      <c r="D117">
        <f t="shared" ca="1" si="19"/>
        <v>6</v>
      </c>
      <c r="E117">
        <f t="shared" ca="1" si="19"/>
        <v>5</v>
      </c>
      <c r="F117">
        <f t="shared" ca="1" si="13"/>
        <v>0</v>
      </c>
      <c r="G117" t="str">
        <f t="shared" ca="1" si="15"/>
        <v>NULL</v>
      </c>
      <c r="H117" t="str">
        <f t="shared" ca="1" si="16"/>
        <v>NULL</v>
      </c>
      <c r="I117" t="str">
        <f t="shared" ca="1" si="17"/>
        <v>1.20</v>
      </c>
      <c r="J117" s="3" t="str">
        <f t="shared" ca="1" si="18"/>
        <v>NULL</v>
      </c>
    </row>
    <row r="118" spans="1:10" x14ac:dyDescent="0.25">
      <c r="A118" t="s">
        <v>19</v>
      </c>
      <c r="B118" t="str">
        <f>TRIM(Hoja3!A117)</f>
        <v>Leonard Stumpf  </v>
      </c>
      <c r="C118" t="str">
        <f t="shared" ca="1" si="14"/>
        <v>LANZADOR</v>
      </c>
      <c r="D118">
        <f t="shared" ca="1" si="19"/>
        <v>1</v>
      </c>
      <c r="E118">
        <f t="shared" ca="1" si="19"/>
        <v>6</v>
      </c>
      <c r="F118">
        <f t="shared" ca="1" si="13"/>
        <v>1</v>
      </c>
      <c r="G118">
        <f t="shared" ca="1" si="15"/>
        <v>1</v>
      </c>
      <c r="H118">
        <f t="shared" ca="1" si="16"/>
        <v>20</v>
      </c>
      <c r="I118" t="str">
        <f t="shared" ca="1" si="17"/>
        <v>NULL</v>
      </c>
      <c r="J118" s="3" t="str">
        <f t="shared" ca="1" si="18"/>
        <v>0.45</v>
      </c>
    </row>
    <row r="119" spans="1:10" x14ac:dyDescent="0.25">
      <c r="A119" t="s">
        <v>19</v>
      </c>
      <c r="B119" t="str">
        <f>TRIM(Hoja3!A118)</f>
        <v>Pedro Sias  </v>
      </c>
      <c r="C119" t="str">
        <f t="shared" ca="1" si="14"/>
        <v>LANZADOR</v>
      </c>
      <c r="D119">
        <f t="shared" ca="1" si="19"/>
        <v>10</v>
      </c>
      <c r="E119">
        <f t="shared" ca="1" si="19"/>
        <v>10</v>
      </c>
      <c r="F119">
        <f t="shared" ca="1" si="13"/>
        <v>1</v>
      </c>
      <c r="G119">
        <f t="shared" ca="1" si="15"/>
        <v>17</v>
      </c>
      <c r="H119">
        <f t="shared" ca="1" si="16"/>
        <v>15</v>
      </c>
      <c r="I119" t="str">
        <f t="shared" ca="1" si="17"/>
        <v>NULL</v>
      </c>
      <c r="J119" s="3" t="str">
        <f t="shared" ca="1" si="18"/>
        <v>10.20</v>
      </c>
    </row>
    <row r="120" spans="1:10" x14ac:dyDescent="0.25">
      <c r="A120" t="s">
        <v>19</v>
      </c>
      <c r="B120" t="str">
        <f>TRIM(Hoja3!A119)</f>
        <v>Dana Frizell  </v>
      </c>
      <c r="C120" t="str">
        <f t="shared" ca="1" si="14"/>
        <v>LANZADOR</v>
      </c>
      <c r="D120">
        <f t="shared" ca="1" si="19"/>
        <v>6</v>
      </c>
      <c r="E120">
        <f t="shared" ca="1" si="19"/>
        <v>14</v>
      </c>
      <c r="F120">
        <f t="shared" ca="1" si="13"/>
        <v>1</v>
      </c>
      <c r="G120">
        <f t="shared" ca="1" si="15"/>
        <v>3</v>
      </c>
      <c r="H120">
        <f t="shared" ca="1" si="16"/>
        <v>2</v>
      </c>
      <c r="I120" t="str">
        <f t="shared" ca="1" si="17"/>
        <v>NULL</v>
      </c>
      <c r="J120" s="3" t="str">
        <f t="shared" ca="1" si="18"/>
        <v>13.50</v>
      </c>
    </row>
    <row r="121" spans="1:10" x14ac:dyDescent="0.25">
      <c r="A121" t="s">
        <v>19</v>
      </c>
      <c r="B121" t="str">
        <f>TRIM(Hoja3!A120)</f>
        <v>Ezra Cratty  </v>
      </c>
      <c r="C121" t="str">
        <f t="shared" ca="1" si="14"/>
        <v>LANZADOR</v>
      </c>
      <c r="D121">
        <f t="shared" ca="1" si="19"/>
        <v>6</v>
      </c>
      <c r="E121">
        <f t="shared" ca="1" si="19"/>
        <v>11</v>
      </c>
      <c r="F121">
        <f t="shared" ca="1" si="13"/>
        <v>1</v>
      </c>
      <c r="G121">
        <f t="shared" ca="1" si="15"/>
        <v>19</v>
      </c>
      <c r="H121">
        <f t="shared" ca="1" si="16"/>
        <v>6</v>
      </c>
      <c r="I121" t="str">
        <f t="shared" ca="1" si="17"/>
        <v>NULL</v>
      </c>
      <c r="J121" s="3" t="str">
        <f t="shared" ca="1" si="18"/>
        <v>28.50</v>
      </c>
    </row>
    <row r="122" spans="1:10" x14ac:dyDescent="0.25">
      <c r="A122" t="s">
        <v>19</v>
      </c>
      <c r="B122" t="str">
        <f>TRIM(Hoja3!A121)</f>
        <v>Hugo Hamby  </v>
      </c>
      <c r="C122" t="str">
        <f t="shared" ca="1" si="14"/>
        <v>RECEPTOR</v>
      </c>
      <c r="D122">
        <f t="shared" ca="1" si="19"/>
        <v>17</v>
      </c>
      <c r="E122">
        <f t="shared" ca="1" si="19"/>
        <v>11</v>
      </c>
      <c r="F122">
        <f t="shared" ca="1" si="13"/>
        <v>0</v>
      </c>
      <c r="G122" t="str">
        <f t="shared" ca="1" si="15"/>
        <v>NULL</v>
      </c>
      <c r="H122" t="str">
        <f t="shared" ca="1" si="16"/>
        <v>NULL</v>
      </c>
      <c r="I122" t="str">
        <f t="shared" ca="1" si="17"/>
        <v>1.55</v>
      </c>
      <c r="J122" s="3" t="str">
        <f t="shared" ca="1" si="18"/>
        <v>NULL</v>
      </c>
    </row>
    <row r="123" spans="1:10" x14ac:dyDescent="0.25">
      <c r="A123" t="s">
        <v>19</v>
      </c>
      <c r="B123" t="str">
        <f>TRIM(Hoja3!A122)</f>
        <v>Marlon Menzie  </v>
      </c>
      <c r="C123" t="str">
        <f t="shared" ca="1" si="14"/>
        <v>LANZADOR</v>
      </c>
      <c r="D123">
        <f t="shared" ca="1" si="19"/>
        <v>7</v>
      </c>
      <c r="E123">
        <f t="shared" ca="1" si="19"/>
        <v>17</v>
      </c>
      <c r="F123">
        <f t="shared" ca="1" si="13"/>
        <v>1</v>
      </c>
      <c r="G123">
        <f t="shared" ca="1" si="15"/>
        <v>5</v>
      </c>
      <c r="H123">
        <f t="shared" ca="1" si="16"/>
        <v>6</v>
      </c>
      <c r="I123" t="str">
        <f t="shared" ca="1" si="17"/>
        <v>NULL</v>
      </c>
      <c r="J123" s="3" t="str">
        <f t="shared" ca="1" si="18"/>
        <v>7.50</v>
      </c>
    </row>
    <row r="124" spans="1:10" x14ac:dyDescent="0.25">
      <c r="A124" t="s">
        <v>19</v>
      </c>
      <c r="B124" t="str">
        <f>TRIM(Hoja3!A123)</f>
        <v>Ramon Kang  </v>
      </c>
      <c r="C124" t="str">
        <f t="shared" ca="1" si="14"/>
        <v>JARDINERO IZQUIERDO</v>
      </c>
      <c r="D124">
        <f t="shared" ca="1" si="19"/>
        <v>17</v>
      </c>
      <c r="E124">
        <f t="shared" ca="1" si="19"/>
        <v>10</v>
      </c>
      <c r="F124">
        <f t="shared" ca="1" si="13"/>
        <v>0</v>
      </c>
      <c r="G124" t="str">
        <f t="shared" ca="1" si="15"/>
        <v>NULL</v>
      </c>
      <c r="H124" t="str">
        <f t="shared" ca="1" si="16"/>
        <v>NULL</v>
      </c>
      <c r="I124" t="str">
        <f t="shared" ca="1" si="17"/>
        <v>1.70</v>
      </c>
      <c r="J124" s="3" t="str">
        <f t="shared" ca="1" si="18"/>
        <v>NULL</v>
      </c>
    </row>
    <row r="125" spans="1:10" x14ac:dyDescent="0.25">
      <c r="A125" t="s">
        <v>19</v>
      </c>
      <c r="B125" t="str">
        <f>TRIM(Hoja3!A124)</f>
        <v>Francisco Lederer  </v>
      </c>
      <c r="C125" t="str">
        <f t="shared" ca="1" si="14"/>
        <v>RECEPTOR</v>
      </c>
      <c r="D125">
        <f t="shared" ca="1" si="19"/>
        <v>1</v>
      </c>
      <c r="E125">
        <f t="shared" ca="1" si="19"/>
        <v>4</v>
      </c>
      <c r="F125">
        <f t="shared" ca="1" si="13"/>
        <v>0</v>
      </c>
      <c r="G125" t="str">
        <f t="shared" ca="1" si="15"/>
        <v>NULL</v>
      </c>
      <c r="H125" t="str">
        <f t="shared" ca="1" si="16"/>
        <v>NULL</v>
      </c>
      <c r="I125" t="str">
        <f t="shared" ca="1" si="17"/>
        <v>0.25</v>
      </c>
      <c r="J125" s="3" t="str">
        <f t="shared" ca="1" si="18"/>
        <v>NULL</v>
      </c>
    </row>
    <row r="126" spans="1:10" x14ac:dyDescent="0.25">
      <c r="A126" t="s">
        <v>19</v>
      </c>
      <c r="B126" t="str">
        <f>TRIM(Hoja3!A125)</f>
        <v>Edgardo Barrier  </v>
      </c>
      <c r="C126" t="str">
        <f t="shared" ca="1" si="14"/>
        <v>LANZADOR</v>
      </c>
      <c r="D126">
        <f t="shared" ca="1" si="19"/>
        <v>13</v>
      </c>
      <c r="E126">
        <f t="shared" ca="1" si="19"/>
        <v>15</v>
      </c>
      <c r="F126">
        <f t="shared" ca="1" si="13"/>
        <v>1</v>
      </c>
      <c r="G126">
        <f t="shared" ca="1" si="15"/>
        <v>17</v>
      </c>
      <c r="H126">
        <f t="shared" ca="1" si="16"/>
        <v>11</v>
      </c>
      <c r="I126" t="str">
        <f t="shared" ca="1" si="17"/>
        <v>NULL</v>
      </c>
      <c r="J126" s="3" t="str">
        <f t="shared" ca="1" si="18"/>
        <v>13.91</v>
      </c>
    </row>
    <row r="127" spans="1:10" x14ac:dyDescent="0.25">
      <c r="A127" t="s">
        <v>19</v>
      </c>
      <c r="B127" t="str">
        <f>TRIM(Hoja3!A126)</f>
        <v>Rayford Borst  </v>
      </c>
      <c r="C127" t="str">
        <f t="shared" ca="1" si="14"/>
        <v>LANZADOR</v>
      </c>
      <c r="D127">
        <f t="shared" ca="1" si="19"/>
        <v>14</v>
      </c>
      <c r="E127">
        <f t="shared" ca="1" si="19"/>
        <v>2</v>
      </c>
      <c r="F127">
        <f t="shared" ca="1" si="13"/>
        <v>1</v>
      </c>
      <c r="G127">
        <f t="shared" ca="1" si="15"/>
        <v>19</v>
      </c>
      <c r="H127">
        <f t="shared" ca="1" si="16"/>
        <v>17</v>
      </c>
      <c r="I127" t="str">
        <f t="shared" ca="1" si="17"/>
        <v>NULL</v>
      </c>
      <c r="J127" s="3" t="str">
        <f t="shared" ca="1" si="18"/>
        <v>10.06</v>
      </c>
    </row>
    <row r="128" spans="1:10" x14ac:dyDescent="0.25">
      <c r="A128" t="s">
        <v>19</v>
      </c>
      <c r="B128" t="str">
        <f>TRIM(Hoja3!A127)</f>
        <v>Wes Kellum  </v>
      </c>
      <c r="C128" t="str">
        <f t="shared" ca="1" si="14"/>
        <v>LANZADOR</v>
      </c>
      <c r="D128">
        <f t="shared" ca="1" si="19"/>
        <v>15</v>
      </c>
      <c r="E128">
        <f t="shared" ca="1" si="19"/>
        <v>16</v>
      </c>
      <c r="F128">
        <f t="shared" ca="1" si="13"/>
        <v>1</v>
      </c>
      <c r="G128">
        <f t="shared" ca="1" si="15"/>
        <v>5</v>
      </c>
      <c r="H128">
        <f t="shared" ca="1" si="16"/>
        <v>13</v>
      </c>
      <c r="I128" t="str">
        <f t="shared" ca="1" si="17"/>
        <v>NULL</v>
      </c>
      <c r="J128" s="3" t="str">
        <f t="shared" ca="1" si="18"/>
        <v>3.46</v>
      </c>
    </row>
    <row r="129" spans="1:10" x14ac:dyDescent="0.25">
      <c r="A129" t="s">
        <v>19</v>
      </c>
      <c r="B129" t="str">
        <f>TRIM(Hoja3!A128)</f>
        <v>Kim Swett  </v>
      </c>
      <c r="C129" t="str">
        <f t="shared" ca="1" si="14"/>
        <v>LANZADOR</v>
      </c>
      <c r="D129">
        <f t="shared" ca="1" si="19"/>
        <v>20</v>
      </c>
      <c r="E129">
        <f t="shared" ca="1" si="19"/>
        <v>1</v>
      </c>
      <c r="F129">
        <f t="shared" ca="1" si="13"/>
        <v>1</v>
      </c>
      <c r="G129">
        <f t="shared" ca="1" si="15"/>
        <v>14</v>
      </c>
      <c r="H129">
        <f t="shared" ca="1" si="16"/>
        <v>15</v>
      </c>
      <c r="I129" t="str">
        <f t="shared" ca="1" si="17"/>
        <v>NULL</v>
      </c>
      <c r="J129" s="3" t="str">
        <f t="shared" ca="1" si="18"/>
        <v>8.40</v>
      </c>
    </row>
    <row r="130" spans="1:10" x14ac:dyDescent="0.25">
      <c r="A130" t="s">
        <v>19</v>
      </c>
      <c r="B130" t="str">
        <f>TRIM(Hoja3!A129)</f>
        <v>Garfield Brackett  </v>
      </c>
      <c r="C130" t="str">
        <f t="shared" ca="1" si="14"/>
        <v>JARDINERO IZQUIERDO</v>
      </c>
      <c r="D130">
        <f t="shared" ca="1" si="19"/>
        <v>20</v>
      </c>
      <c r="E130">
        <f t="shared" ca="1" si="19"/>
        <v>14</v>
      </c>
      <c r="F130">
        <f t="shared" ref="F130:F193" ca="1" si="20">RANDBETWEEN(0,1)</f>
        <v>0</v>
      </c>
      <c r="G130" t="str">
        <f t="shared" ca="1" si="15"/>
        <v>NULL</v>
      </c>
      <c r="H130" t="str">
        <f t="shared" ca="1" si="16"/>
        <v>NULL</v>
      </c>
      <c r="I130" t="str">
        <f t="shared" ca="1" si="17"/>
        <v>1.43</v>
      </c>
      <c r="J130" s="3" t="str">
        <f t="shared" ca="1" si="18"/>
        <v>NULL</v>
      </c>
    </row>
    <row r="131" spans="1:10" x14ac:dyDescent="0.25">
      <c r="A131" t="s">
        <v>19</v>
      </c>
      <c r="B131" t="str">
        <f>TRIM(Hoja3!A130)</f>
        <v>Chauncey Allie  </v>
      </c>
      <c r="C131" t="str">
        <f t="shared" ca="1" si="14"/>
        <v>TERCERA BASE</v>
      </c>
      <c r="D131">
        <f t="shared" ca="1" si="19"/>
        <v>18</v>
      </c>
      <c r="E131">
        <f t="shared" ca="1" si="19"/>
        <v>10</v>
      </c>
      <c r="F131">
        <f t="shared" ca="1" si="20"/>
        <v>0</v>
      </c>
      <c r="G131" t="str">
        <f t="shared" ca="1" si="15"/>
        <v>NULL</v>
      </c>
      <c r="H131" t="str">
        <f t="shared" ca="1" si="16"/>
        <v>NULL</v>
      </c>
      <c r="I131" t="str">
        <f t="shared" ca="1" si="17"/>
        <v>1.80</v>
      </c>
      <c r="J131" s="3" t="str">
        <f t="shared" ca="1" si="18"/>
        <v>NULL</v>
      </c>
    </row>
    <row r="132" spans="1:10" x14ac:dyDescent="0.25">
      <c r="A132" t="s">
        <v>19</v>
      </c>
      <c r="B132" t="str">
        <f>TRIM(Hoja3!A131)</f>
        <v>Neville Coupe  </v>
      </c>
      <c r="C132" t="str">
        <f t="shared" ca="1" si="14"/>
        <v>JARDINERO CENTRAL</v>
      </c>
      <c r="D132">
        <f t="shared" ca="1" si="19"/>
        <v>16</v>
      </c>
      <c r="E132">
        <f t="shared" ca="1" si="19"/>
        <v>3</v>
      </c>
      <c r="F132">
        <f t="shared" ca="1" si="20"/>
        <v>0</v>
      </c>
      <c r="G132" t="str">
        <f t="shared" ca="1" si="15"/>
        <v>NULL</v>
      </c>
      <c r="H132" t="str">
        <f t="shared" ca="1" si="16"/>
        <v>NULL</v>
      </c>
      <c r="I132" t="str">
        <f t="shared" ca="1" si="17"/>
        <v>5.33</v>
      </c>
      <c r="J132" s="3" t="str">
        <f t="shared" ca="1" si="18"/>
        <v>NULL</v>
      </c>
    </row>
    <row r="133" spans="1:10" x14ac:dyDescent="0.25">
      <c r="A133" t="s">
        <v>19</v>
      </c>
      <c r="B133" t="str">
        <f>TRIM(Hoja3!A132)</f>
        <v>Lazaro Sligh  </v>
      </c>
      <c r="C133" t="str">
        <f t="shared" ca="1" si="14"/>
        <v>LANZADOR</v>
      </c>
      <c r="D133">
        <f t="shared" ca="1" si="19"/>
        <v>3</v>
      </c>
      <c r="E133">
        <f t="shared" ca="1" si="19"/>
        <v>2</v>
      </c>
      <c r="F133">
        <f t="shared" ca="1" si="20"/>
        <v>1</v>
      </c>
      <c r="G133">
        <f t="shared" ca="1" si="15"/>
        <v>19</v>
      </c>
      <c r="H133">
        <f t="shared" ca="1" si="16"/>
        <v>15</v>
      </c>
      <c r="I133" t="str">
        <f t="shared" ca="1" si="17"/>
        <v>NULL</v>
      </c>
      <c r="J133" s="3" t="str">
        <f t="shared" ca="1" si="18"/>
        <v>11.40</v>
      </c>
    </row>
    <row r="134" spans="1:10" x14ac:dyDescent="0.25">
      <c r="A134" t="s">
        <v>19</v>
      </c>
      <c r="B134" t="str">
        <f>TRIM(Hoja3!A133)</f>
        <v>Trinidad Stillings  </v>
      </c>
      <c r="C134" t="str">
        <f t="shared" ca="1" si="14"/>
        <v>JARDINERO DERECHO</v>
      </c>
      <c r="D134">
        <f t="shared" ca="1" si="19"/>
        <v>9</v>
      </c>
      <c r="E134">
        <f t="shared" ca="1" si="19"/>
        <v>2</v>
      </c>
      <c r="F134">
        <f t="shared" ca="1" si="20"/>
        <v>0</v>
      </c>
      <c r="G134" t="str">
        <f t="shared" ca="1" si="15"/>
        <v>NULL</v>
      </c>
      <c r="H134" t="str">
        <f t="shared" ca="1" si="16"/>
        <v>NULL</v>
      </c>
      <c r="I134" t="str">
        <f t="shared" ca="1" si="17"/>
        <v>4.50</v>
      </c>
      <c r="J134" s="3" t="str">
        <f t="shared" ca="1" si="18"/>
        <v>NULL</v>
      </c>
    </row>
    <row r="135" spans="1:10" x14ac:dyDescent="0.25">
      <c r="A135" t="s">
        <v>19</v>
      </c>
      <c r="B135" t="str">
        <f>TRIM(Hoja3!A134)</f>
        <v>Isidro Julien  </v>
      </c>
      <c r="C135" t="str">
        <f t="shared" ca="1" si="14"/>
        <v>LANZADOR</v>
      </c>
      <c r="D135">
        <f t="shared" ca="1" si="19"/>
        <v>16</v>
      </c>
      <c r="E135">
        <f t="shared" ca="1" si="19"/>
        <v>8</v>
      </c>
      <c r="F135">
        <f t="shared" ca="1" si="20"/>
        <v>1</v>
      </c>
      <c r="G135">
        <f t="shared" ca="1" si="15"/>
        <v>19</v>
      </c>
      <c r="H135">
        <f t="shared" ca="1" si="16"/>
        <v>2</v>
      </c>
      <c r="I135" t="str">
        <f t="shared" ca="1" si="17"/>
        <v>NULL</v>
      </c>
      <c r="J135" s="3" t="str">
        <f t="shared" ca="1" si="18"/>
        <v>85.50</v>
      </c>
    </row>
    <row r="136" spans="1:10" x14ac:dyDescent="0.25">
      <c r="A136" t="s">
        <v>19</v>
      </c>
      <c r="B136" t="str">
        <f>TRIM(Hoja3!A135)</f>
        <v>Garland Houck  </v>
      </c>
      <c r="C136" t="str">
        <f t="shared" ca="1" si="14"/>
        <v>LANZADOR</v>
      </c>
      <c r="D136">
        <f t="shared" ca="1" si="19"/>
        <v>3</v>
      </c>
      <c r="E136">
        <f t="shared" ca="1" si="19"/>
        <v>20</v>
      </c>
      <c r="F136">
        <f t="shared" ca="1" si="20"/>
        <v>1</v>
      </c>
      <c r="G136">
        <f t="shared" ca="1" si="15"/>
        <v>1</v>
      </c>
      <c r="H136">
        <f t="shared" ca="1" si="16"/>
        <v>1</v>
      </c>
      <c r="I136" t="str">
        <f t="shared" ca="1" si="17"/>
        <v>NULL</v>
      </c>
      <c r="J136" s="3" t="str">
        <f t="shared" ca="1" si="18"/>
        <v>9.00</v>
      </c>
    </row>
    <row r="137" spans="1:10" x14ac:dyDescent="0.25">
      <c r="A137" t="s">
        <v>19</v>
      </c>
      <c r="B137" t="str">
        <f>TRIM(Hoja3!A136)</f>
        <v>Antone Moreno  </v>
      </c>
      <c r="C137" t="str">
        <f t="shared" ca="1" si="14"/>
        <v>CAMPOCORTO</v>
      </c>
      <c r="D137">
        <f t="shared" ca="1" si="19"/>
        <v>2</v>
      </c>
      <c r="E137">
        <f t="shared" ca="1" si="19"/>
        <v>4</v>
      </c>
      <c r="F137">
        <f t="shared" ca="1" si="20"/>
        <v>0</v>
      </c>
      <c r="G137" t="str">
        <f t="shared" ca="1" si="15"/>
        <v>NULL</v>
      </c>
      <c r="H137" t="str">
        <f t="shared" ca="1" si="16"/>
        <v>NULL</v>
      </c>
      <c r="I137" t="str">
        <f t="shared" ca="1" si="17"/>
        <v>0.50</v>
      </c>
      <c r="J137" s="3" t="str">
        <f t="shared" ca="1" si="18"/>
        <v>NULL</v>
      </c>
    </row>
    <row r="138" spans="1:10" x14ac:dyDescent="0.25">
      <c r="A138" t="s">
        <v>19</v>
      </c>
      <c r="B138" t="str">
        <f>TRIM(Hoja3!A137)</f>
        <v>Grover Castellon  </v>
      </c>
      <c r="C138" t="str">
        <f t="shared" ca="1" si="14"/>
        <v>PRIMERA BASE</v>
      </c>
      <c r="D138">
        <f t="shared" ca="1" si="19"/>
        <v>6</v>
      </c>
      <c r="E138">
        <f t="shared" ca="1" si="19"/>
        <v>9</v>
      </c>
      <c r="F138">
        <f t="shared" ca="1" si="20"/>
        <v>0</v>
      </c>
      <c r="G138" t="str">
        <f t="shared" ca="1" si="15"/>
        <v>NULL</v>
      </c>
      <c r="H138" t="str">
        <f t="shared" ca="1" si="16"/>
        <v>NULL</v>
      </c>
      <c r="I138" t="str">
        <f t="shared" ca="1" si="17"/>
        <v>0.67</v>
      </c>
      <c r="J138" s="3" t="str">
        <f t="shared" ca="1" si="18"/>
        <v>NULL</v>
      </c>
    </row>
    <row r="139" spans="1:10" x14ac:dyDescent="0.25">
      <c r="A139" t="s">
        <v>19</v>
      </c>
      <c r="B139" t="str">
        <f>TRIM(Hoja3!A138)</f>
        <v>Tyrell Balzer  </v>
      </c>
      <c r="C139" t="str">
        <f t="shared" ca="1" si="14"/>
        <v>JARDINERO DERECHO</v>
      </c>
      <c r="D139">
        <f t="shared" ca="1" si="19"/>
        <v>19</v>
      </c>
      <c r="E139">
        <f t="shared" ca="1" si="19"/>
        <v>5</v>
      </c>
      <c r="F139">
        <f t="shared" ca="1" si="20"/>
        <v>0</v>
      </c>
      <c r="G139" t="str">
        <f t="shared" ca="1" si="15"/>
        <v>NULL</v>
      </c>
      <c r="H139" t="str">
        <f t="shared" ca="1" si="16"/>
        <v>NULL</v>
      </c>
      <c r="I139" t="str">
        <f t="shared" ca="1" si="17"/>
        <v>3.80</v>
      </c>
      <c r="J139" s="3" t="str">
        <f t="shared" ca="1" si="18"/>
        <v>NULL</v>
      </c>
    </row>
    <row r="140" spans="1:10" x14ac:dyDescent="0.25">
      <c r="A140" t="s">
        <v>19</v>
      </c>
      <c r="B140" t="str">
        <f>TRIM(Hoja3!A139)</f>
        <v>Brenton Mazzotta  </v>
      </c>
      <c r="C140" t="str">
        <f t="shared" ref="C140:C203" ca="1" si="21">IF(F140,$K$3,CHOOSE(RANDBETWEEN(1,8),$L$3,$M$3,$N$3,$O$3,$P$3,$Q$3,$R$3,$S$3))</f>
        <v>LANZADOR</v>
      </c>
      <c r="D140">
        <f t="shared" ca="1" si="19"/>
        <v>19</v>
      </c>
      <c r="E140">
        <f t="shared" ca="1" si="19"/>
        <v>12</v>
      </c>
      <c r="F140">
        <f t="shared" ca="1" si="20"/>
        <v>1</v>
      </c>
      <c r="G140">
        <f t="shared" ref="G140:G203" ca="1" si="22">IF(F140=0,"NULL",RANDBETWEEN(1,20))</f>
        <v>7</v>
      </c>
      <c r="H140">
        <f t="shared" ref="H140:H203" ca="1" si="23">IF(F140=0,"NULL",RANDBETWEEN(1,20))</f>
        <v>3</v>
      </c>
      <c r="I140" t="str">
        <f t="shared" ref="I140:I203" ca="1" si="24">IF(F140=0,SUBSTITUTE(TEXT(D140/E140,"0,00"),",","."),"NULL")</f>
        <v>NULL</v>
      </c>
      <c r="J140" s="3" t="str">
        <f t="shared" ref="J140:J203" ca="1" si="25">IF(F140=0,"NULL",SUBSTITUTE(TEXT(G140/H140*9,"0,00"),",","."))</f>
        <v>21.00</v>
      </c>
    </row>
    <row r="141" spans="1:10" x14ac:dyDescent="0.25">
      <c r="A141" t="s">
        <v>19</v>
      </c>
      <c r="B141" t="str">
        <f>TRIM(Hoja3!A140)</f>
        <v>Luke Kilbourn  </v>
      </c>
      <c r="C141" t="str">
        <f t="shared" ca="1" si="21"/>
        <v>LANZADOR</v>
      </c>
      <c r="D141">
        <f t="shared" ca="1" si="19"/>
        <v>16</v>
      </c>
      <c r="E141">
        <f t="shared" ca="1" si="19"/>
        <v>14</v>
      </c>
      <c r="F141">
        <f t="shared" ca="1" si="20"/>
        <v>1</v>
      </c>
      <c r="G141">
        <f t="shared" ca="1" si="22"/>
        <v>4</v>
      </c>
      <c r="H141">
        <f t="shared" ca="1" si="23"/>
        <v>4</v>
      </c>
      <c r="I141" t="str">
        <f t="shared" ca="1" si="24"/>
        <v>NULL</v>
      </c>
      <c r="J141" s="3" t="str">
        <f t="shared" ca="1" si="25"/>
        <v>9.00</v>
      </c>
    </row>
    <row r="142" spans="1:10" x14ac:dyDescent="0.25">
      <c r="A142" t="s">
        <v>19</v>
      </c>
      <c r="B142" t="str">
        <f>TRIM(Hoja3!A141)</f>
        <v>Terrence Delcid  </v>
      </c>
      <c r="C142" t="str">
        <f t="shared" ca="1" si="21"/>
        <v>LANZADOR</v>
      </c>
      <c r="D142">
        <f t="shared" ca="1" si="19"/>
        <v>1</v>
      </c>
      <c r="E142">
        <f t="shared" ca="1" si="19"/>
        <v>7</v>
      </c>
      <c r="F142">
        <f t="shared" ca="1" si="20"/>
        <v>1</v>
      </c>
      <c r="G142">
        <f t="shared" ca="1" si="22"/>
        <v>16</v>
      </c>
      <c r="H142">
        <f t="shared" ca="1" si="23"/>
        <v>8</v>
      </c>
      <c r="I142" t="str">
        <f t="shared" ca="1" si="24"/>
        <v>NULL</v>
      </c>
      <c r="J142" s="3" t="str">
        <f t="shared" ca="1" si="25"/>
        <v>18.00</v>
      </c>
    </row>
    <row r="143" spans="1:10" x14ac:dyDescent="0.25">
      <c r="A143" t="s">
        <v>19</v>
      </c>
      <c r="B143" t="str">
        <f>TRIM(Hoja3!A142)</f>
        <v>Carlo Cephas  </v>
      </c>
      <c r="C143" t="str">
        <f t="shared" ca="1" si="21"/>
        <v>LANZADOR</v>
      </c>
      <c r="D143">
        <f t="shared" ca="1" si="19"/>
        <v>14</v>
      </c>
      <c r="E143">
        <f t="shared" ca="1" si="19"/>
        <v>1</v>
      </c>
      <c r="F143">
        <f t="shared" ca="1" si="20"/>
        <v>1</v>
      </c>
      <c r="G143">
        <f t="shared" ca="1" si="22"/>
        <v>17</v>
      </c>
      <c r="H143">
        <f t="shared" ca="1" si="23"/>
        <v>15</v>
      </c>
      <c r="I143" t="str">
        <f t="shared" ca="1" si="24"/>
        <v>NULL</v>
      </c>
      <c r="J143" s="3" t="str">
        <f t="shared" ca="1" si="25"/>
        <v>10.20</v>
      </c>
    </row>
    <row r="144" spans="1:10" x14ac:dyDescent="0.25">
      <c r="A144" t="s">
        <v>19</v>
      </c>
      <c r="B144" t="str">
        <f>TRIM(Hoja3!A143)</f>
        <v>James Reeves  </v>
      </c>
      <c r="C144" t="str">
        <f t="shared" ca="1" si="21"/>
        <v>CAMPOCORTO</v>
      </c>
      <c r="D144">
        <f t="shared" ca="1" si="19"/>
        <v>16</v>
      </c>
      <c r="E144">
        <f t="shared" ca="1" si="19"/>
        <v>17</v>
      </c>
      <c r="F144">
        <f t="shared" ca="1" si="20"/>
        <v>0</v>
      </c>
      <c r="G144" t="str">
        <f t="shared" ca="1" si="22"/>
        <v>NULL</v>
      </c>
      <c r="H144" t="str">
        <f t="shared" ca="1" si="23"/>
        <v>NULL</v>
      </c>
      <c r="I144" t="str">
        <f t="shared" ca="1" si="24"/>
        <v>0.94</v>
      </c>
      <c r="J144" s="3" t="str">
        <f t="shared" ca="1" si="25"/>
        <v>NULL</v>
      </c>
    </row>
    <row r="145" spans="1:10" x14ac:dyDescent="0.25">
      <c r="A145" t="s">
        <v>19</v>
      </c>
      <c r="B145" t="str">
        <f>TRIM(Hoja3!A144)</f>
        <v>Jerrold Ballou  </v>
      </c>
      <c r="C145" t="str">
        <f t="shared" ca="1" si="21"/>
        <v>LANZADOR</v>
      </c>
      <c r="D145">
        <f t="shared" ca="1" si="19"/>
        <v>2</v>
      </c>
      <c r="E145">
        <f t="shared" ca="1" si="19"/>
        <v>9</v>
      </c>
      <c r="F145">
        <f t="shared" ca="1" si="20"/>
        <v>1</v>
      </c>
      <c r="G145">
        <f t="shared" ca="1" si="22"/>
        <v>15</v>
      </c>
      <c r="H145">
        <f t="shared" ca="1" si="23"/>
        <v>12</v>
      </c>
      <c r="I145" t="str">
        <f t="shared" ca="1" si="24"/>
        <v>NULL</v>
      </c>
      <c r="J145" s="3" t="str">
        <f t="shared" ca="1" si="25"/>
        <v>11.25</v>
      </c>
    </row>
    <row r="146" spans="1:10" x14ac:dyDescent="0.25">
      <c r="A146" t="s">
        <v>19</v>
      </c>
      <c r="B146" t="str">
        <f>TRIM(Hoja3!A145)</f>
        <v>Bo Bevel  </v>
      </c>
      <c r="C146" t="str">
        <f t="shared" ca="1" si="21"/>
        <v>CAMPOCORTO</v>
      </c>
      <c r="D146">
        <f t="shared" ca="1" si="19"/>
        <v>15</v>
      </c>
      <c r="E146">
        <f t="shared" ca="1" si="19"/>
        <v>12</v>
      </c>
      <c r="F146">
        <f t="shared" ca="1" si="20"/>
        <v>0</v>
      </c>
      <c r="G146" t="str">
        <f t="shared" ca="1" si="22"/>
        <v>NULL</v>
      </c>
      <c r="H146" t="str">
        <f t="shared" ca="1" si="23"/>
        <v>NULL</v>
      </c>
      <c r="I146" t="str">
        <f t="shared" ca="1" si="24"/>
        <v>1.25</v>
      </c>
      <c r="J146" s="3" t="str">
        <f t="shared" ca="1" si="25"/>
        <v>NULL</v>
      </c>
    </row>
    <row r="147" spans="1:10" x14ac:dyDescent="0.25">
      <c r="A147" t="s">
        <v>19</v>
      </c>
      <c r="B147" t="str">
        <f>TRIM(Hoja3!A146)</f>
        <v>Cornelius Shipley  </v>
      </c>
      <c r="C147" t="str">
        <f t="shared" ca="1" si="21"/>
        <v>LANZADOR</v>
      </c>
      <c r="D147">
        <f t="shared" ref="D147:E210" ca="1" si="26">RANDBETWEEN(1,20)</f>
        <v>3</v>
      </c>
      <c r="E147">
        <f t="shared" ca="1" si="26"/>
        <v>15</v>
      </c>
      <c r="F147">
        <f t="shared" ca="1" si="20"/>
        <v>1</v>
      </c>
      <c r="G147">
        <f t="shared" ca="1" si="22"/>
        <v>10</v>
      </c>
      <c r="H147">
        <f t="shared" ca="1" si="23"/>
        <v>3</v>
      </c>
      <c r="I147" t="str">
        <f t="shared" ca="1" si="24"/>
        <v>NULL</v>
      </c>
      <c r="J147" s="3" t="str">
        <f t="shared" ca="1" si="25"/>
        <v>30.00</v>
      </c>
    </row>
    <row r="148" spans="1:10" x14ac:dyDescent="0.25">
      <c r="A148" t="s">
        <v>19</v>
      </c>
      <c r="B148" t="str">
        <f>TRIM(Hoja3!A147)</f>
        <v>Logan Cousar  </v>
      </c>
      <c r="C148" t="str">
        <f t="shared" ca="1" si="21"/>
        <v>LANZADOR</v>
      </c>
      <c r="D148">
        <f t="shared" ca="1" si="26"/>
        <v>15</v>
      </c>
      <c r="E148">
        <f t="shared" ca="1" si="26"/>
        <v>12</v>
      </c>
      <c r="F148">
        <f t="shared" ca="1" si="20"/>
        <v>1</v>
      </c>
      <c r="G148">
        <f t="shared" ca="1" si="22"/>
        <v>2</v>
      </c>
      <c r="H148">
        <f t="shared" ca="1" si="23"/>
        <v>2</v>
      </c>
      <c r="I148" t="str">
        <f t="shared" ca="1" si="24"/>
        <v>NULL</v>
      </c>
      <c r="J148" s="3" t="str">
        <f t="shared" ca="1" si="25"/>
        <v>9.00</v>
      </c>
    </row>
    <row r="149" spans="1:10" x14ac:dyDescent="0.25">
      <c r="A149" t="s">
        <v>19</v>
      </c>
      <c r="B149" t="str">
        <f>TRIM(Hoja3!A148)</f>
        <v>Winfred Rappold  </v>
      </c>
      <c r="C149" t="str">
        <f t="shared" ca="1" si="21"/>
        <v>RECEPTOR</v>
      </c>
      <c r="D149">
        <f t="shared" ca="1" si="26"/>
        <v>12</v>
      </c>
      <c r="E149">
        <f t="shared" ca="1" si="26"/>
        <v>16</v>
      </c>
      <c r="F149">
        <f t="shared" ca="1" si="20"/>
        <v>0</v>
      </c>
      <c r="G149" t="str">
        <f t="shared" ca="1" si="22"/>
        <v>NULL</v>
      </c>
      <c r="H149" t="str">
        <f t="shared" ca="1" si="23"/>
        <v>NULL</v>
      </c>
      <c r="I149" t="str">
        <f t="shared" ca="1" si="24"/>
        <v>0.75</v>
      </c>
      <c r="J149" s="3" t="str">
        <f t="shared" ca="1" si="25"/>
        <v>NULL</v>
      </c>
    </row>
    <row r="150" spans="1:10" x14ac:dyDescent="0.25">
      <c r="A150" t="s">
        <v>19</v>
      </c>
      <c r="B150" t="str">
        <f>TRIM(Hoja3!A149)</f>
        <v>Demetrius Grissett  </v>
      </c>
      <c r="C150" t="str">
        <f t="shared" ca="1" si="21"/>
        <v>LANZADOR</v>
      </c>
      <c r="D150">
        <f t="shared" ca="1" si="26"/>
        <v>18</v>
      </c>
      <c r="E150">
        <f t="shared" ca="1" si="26"/>
        <v>14</v>
      </c>
      <c r="F150">
        <f t="shared" ca="1" si="20"/>
        <v>1</v>
      </c>
      <c r="G150">
        <f t="shared" ca="1" si="22"/>
        <v>8</v>
      </c>
      <c r="H150">
        <f t="shared" ca="1" si="23"/>
        <v>19</v>
      </c>
      <c r="I150" t="str">
        <f t="shared" ca="1" si="24"/>
        <v>NULL</v>
      </c>
      <c r="J150" s="3" t="str">
        <f t="shared" ca="1" si="25"/>
        <v>3.79</v>
      </c>
    </row>
    <row r="151" spans="1:10" x14ac:dyDescent="0.25">
      <c r="A151" t="s">
        <v>19</v>
      </c>
      <c r="B151" t="str">
        <f>TRIM(Hoja3!A150)</f>
        <v>Courtney Chaisson</v>
      </c>
      <c r="C151" t="str">
        <f t="shared" ca="1" si="21"/>
        <v>LANZADOR</v>
      </c>
      <c r="D151">
        <f t="shared" ca="1" si="26"/>
        <v>3</v>
      </c>
      <c r="E151">
        <f t="shared" ca="1" si="26"/>
        <v>2</v>
      </c>
      <c r="F151">
        <f t="shared" ca="1" si="20"/>
        <v>1</v>
      </c>
      <c r="G151">
        <f t="shared" ca="1" si="22"/>
        <v>20</v>
      </c>
      <c r="H151">
        <f t="shared" ca="1" si="23"/>
        <v>9</v>
      </c>
      <c r="I151" t="str">
        <f t="shared" ca="1" si="24"/>
        <v>NULL</v>
      </c>
      <c r="J151" s="3" t="str">
        <f t="shared" ca="1" si="25"/>
        <v>20.00</v>
      </c>
    </row>
    <row r="152" spans="1:10" x14ac:dyDescent="0.25">
      <c r="A152" t="s">
        <v>19</v>
      </c>
      <c r="B152" t="str">
        <f>TRIM(Hoja3!A151)</f>
        <v>Darin Otten  </v>
      </c>
      <c r="C152" t="str">
        <f t="shared" ca="1" si="21"/>
        <v>CAMPOCORTO</v>
      </c>
      <c r="D152">
        <f t="shared" ca="1" si="26"/>
        <v>6</v>
      </c>
      <c r="E152">
        <f t="shared" ca="1" si="26"/>
        <v>16</v>
      </c>
      <c r="F152">
        <f t="shared" ca="1" si="20"/>
        <v>0</v>
      </c>
      <c r="G152" t="str">
        <f t="shared" ca="1" si="22"/>
        <v>NULL</v>
      </c>
      <c r="H152" t="str">
        <f t="shared" ca="1" si="23"/>
        <v>NULL</v>
      </c>
      <c r="I152" t="str">
        <f t="shared" ca="1" si="24"/>
        <v>0.38</v>
      </c>
      <c r="J152" s="3" t="str">
        <f t="shared" ca="1" si="25"/>
        <v>NULL</v>
      </c>
    </row>
    <row r="153" spans="1:10" x14ac:dyDescent="0.25">
      <c r="A153" t="s">
        <v>19</v>
      </c>
      <c r="B153" t="str">
        <f>TRIM(Hoja3!A152)</f>
        <v>Byron Deckert  </v>
      </c>
      <c r="C153" t="str">
        <f t="shared" ca="1" si="21"/>
        <v>LANZADOR</v>
      </c>
      <c r="D153">
        <f t="shared" ca="1" si="26"/>
        <v>11</v>
      </c>
      <c r="E153">
        <f t="shared" ca="1" si="26"/>
        <v>13</v>
      </c>
      <c r="F153">
        <f t="shared" ca="1" si="20"/>
        <v>1</v>
      </c>
      <c r="G153">
        <f t="shared" ca="1" si="22"/>
        <v>8</v>
      </c>
      <c r="H153">
        <f t="shared" ca="1" si="23"/>
        <v>11</v>
      </c>
      <c r="I153" t="str">
        <f t="shared" ca="1" si="24"/>
        <v>NULL</v>
      </c>
      <c r="J153" s="3" t="str">
        <f t="shared" ca="1" si="25"/>
        <v>6.55</v>
      </c>
    </row>
    <row r="154" spans="1:10" x14ac:dyDescent="0.25">
      <c r="A154" t="s">
        <v>19</v>
      </c>
      <c r="B154" t="str">
        <f>TRIM(Hoja3!A153)</f>
        <v>Don Mannella  </v>
      </c>
      <c r="C154" t="str">
        <f t="shared" ca="1" si="21"/>
        <v>LANZADOR</v>
      </c>
      <c r="D154">
        <f t="shared" ca="1" si="26"/>
        <v>6</v>
      </c>
      <c r="E154">
        <f t="shared" ca="1" si="26"/>
        <v>1</v>
      </c>
      <c r="F154">
        <f t="shared" ca="1" si="20"/>
        <v>1</v>
      </c>
      <c r="G154">
        <f t="shared" ca="1" si="22"/>
        <v>2</v>
      </c>
      <c r="H154">
        <f t="shared" ca="1" si="23"/>
        <v>17</v>
      </c>
      <c r="I154" t="str">
        <f t="shared" ca="1" si="24"/>
        <v>NULL</v>
      </c>
      <c r="J154" s="3" t="str">
        <f t="shared" ca="1" si="25"/>
        <v>1.06</v>
      </c>
    </row>
    <row r="155" spans="1:10" x14ac:dyDescent="0.25">
      <c r="A155" t="s">
        <v>19</v>
      </c>
      <c r="B155" t="str">
        <f>TRIM(Hoja3!A154)</f>
        <v>Jerald Herrell  </v>
      </c>
      <c r="C155" t="str">
        <f t="shared" ca="1" si="21"/>
        <v>LANZADOR</v>
      </c>
      <c r="D155">
        <f t="shared" ca="1" si="26"/>
        <v>1</v>
      </c>
      <c r="E155">
        <f t="shared" ca="1" si="26"/>
        <v>1</v>
      </c>
      <c r="F155">
        <f t="shared" ca="1" si="20"/>
        <v>1</v>
      </c>
      <c r="G155">
        <f t="shared" ca="1" si="22"/>
        <v>17</v>
      </c>
      <c r="H155">
        <f t="shared" ca="1" si="23"/>
        <v>11</v>
      </c>
      <c r="I155" t="str">
        <f t="shared" ca="1" si="24"/>
        <v>NULL</v>
      </c>
      <c r="J155" s="3" t="str">
        <f t="shared" ca="1" si="25"/>
        <v>13.91</v>
      </c>
    </row>
    <row r="156" spans="1:10" x14ac:dyDescent="0.25">
      <c r="A156" t="s">
        <v>19</v>
      </c>
      <c r="B156" t="str">
        <f>TRIM(Hoja3!A155)</f>
        <v>Teddy Turnipseed  </v>
      </c>
      <c r="C156" t="str">
        <f t="shared" ca="1" si="21"/>
        <v>TERCERA BASE</v>
      </c>
      <c r="D156">
        <f t="shared" ca="1" si="26"/>
        <v>8</v>
      </c>
      <c r="E156">
        <f t="shared" ca="1" si="26"/>
        <v>1</v>
      </c>
      <c r="F156">
        <f t="shared" ca="1" si="20"/>
        <v>0</v>
      </c>
      <c r="G156" t="str">
        <f t="shared" ca="1" si="22"/>
        <v>NULL</v>
      </c>
      <c r="H156" t="str">
        <f t="shared" ca="1" si="23"/>
        <v>NULL</v>
      </c>
      <c r="I156" t="str">
        <f t="shared" ca="1" si="24"/>
        <v>8.00</v>
      </c>
      <c r="J156" s="3" t="str">
        <f t="shared" ca="1" si="25"/>
        <v>NULL</v>
      </c>
    </row>
    <row r="157" spans="1:10" x14ac:dyDescent="0.25">
      <c r="A157" t="s">
        <v>19</v>
      </c>
      <c r="B157" t="str">
        <f>TRIM(Hoja3!A156)</f>
        <v>Edwin Horne  </v>
      </c>
      <c r="C157" t="str">
        <f t="shared" ca="1" si="21"/>
        <v>JARDINERO DERECHO</v>
      </c>
      <c r="D157">
        <f t="shared" ca="1" si="26"/>
        <v>9</v>
      </c>
      <c r="E157">
        <f t="shared" ca="1" si="26"/>
        <v>20</v>
      </c>
      <c r="F157">
        <f t="shared" ca="1" si="20"/>
        <v>0</v>
      </c>
      <c r="G157" t="str">
        <f t="shared" ca="1" si="22"/>
        <v>NULL</v>
      </c>
      <c r="H157" t="str">
        <f t="shared" ca="1" si="23"/>
        <v>NULL</v>
      </c>
      <c r="I157" t="str">
        <f t="shared" ca="1" si="24"/>
        <v>0.45</v>
      </c>
      <c r="J157" s="3" t="str">
        <f t="shared" ca="1" si="25"/>
        <v>NULL</v>
      </c>
    </row>
    <row r="158" spans="1:10" x14ac:dyDescent="0.25">
      <c r="A158" t="s">
        <v>19</v>
      </c>
      <c r="B158" t="str">
        <f>TRIM(Hoja3!A157)</f>
        <v>Prince Wiseman  </v>
      </c>
      <c r="C158" t="str">
        <f t="shared" ca="1" si="21"/>
        <v>LANZADOR</v>
      </c>
      <c r="D158">
        <f t="shared" ca="1" si="26"/>
        <v>13</v>
      </c>
      <c r="E158">
        <f t="shared" ca="1" si="26"/>
        <v>15</v>
      </c>
      <c r="F158">
        <f t="shared" ca="1" si="20"/>
        <v>1</v>
      </c>
      <c r="G158">
        <f t="shared" ca="1" si="22"/>
        <v>16</v>
      </c>
      <c r="H158">
        <f t="shared" ca="1" si="23"/>
        <v>8</v>
      </c>
      <c r="I158" t="str">
        <f t="shared" ca="1" si="24"/>
        <v>NULL</v>
      </c>
      <c r="J158" s="3" t="str">
        <f t="shared" ca="1" si="25"/>
        <v>18.00</v>
      </c>
    </row>
    <row r="159" spans="1:10" x14ac:dyDescent="0.25">
      <c r="A159" t="s">
        <v>19</v>
      </c>
      <c r="B159" t="str">
        <f>TRIM(Hoja3!A158)</f>
        <v>Aaron Boehm  </v>
      </c>
      <c r="C159" t="str">
        <f t="shared" ca="1" si="21"/>
        <v>LANZADOR</v>
      </c>
      <c r="D159">
        <f t="shared" ca="1" si="26"/>
        <v>4</v>
      </c>
      <c r="E159">
        <f t="shared" ca="1" si="26"/>
        <v>13</v>
      </c>
      <c r="F159">
        <f t="shared" ca="1" si="20"/>
        <v>1</v>
      </c>
      <c r="G159">
        <f t="shared" ca="1" si="22"/>
        <v>12</v>
      </c>
      <c r="H159">
        <f t="shared" ca="1" si="23"/>
        <v>11</v>
      </c>
      <c r="I159" t="str">
        <f t="shared" ca="1" si="24"/>
        <v>NULL</v>
      </c>
      <c r="J159" s="3" t="str">
        <f t="shared" ca="1" si="25"/>
        <v>9.82</v>
      </c>
    </row>
    <row r="160" spans="1:10" x14ac:dyDescent="0.25">
      <c r="A160" t="s">
        <v>19</v>
      </c>
      <c r="B160" t="str">
        <f>TRIM(Hoja3!A159)</f>
        <v>Giovanni Ratner  </v>
      </c>
      <c r="C160" t="str">
        <f t="shared" ca="1" si="21"/>
        <v>LANZADOR</v>
      </c>
      <c r="D160">
        <f t="shared" ca="1" si="26"/>
        <v>15</v>
      </c>
      <c r="E160">
        <f t="shared" ca="1" si="26"/>
        <v>19</v>
      </c>
      <c r="F160">
        <f t="shared" ca="1" si="20"/>
        <v>1</v>
      </c>
      <c r="G160">
        <f t="shared" ca="1" si="22"/>
        <v>10</v>
      </c>
      <c r="H160">
        <f t="shared" ca="1" si="23"/>
        <v>15</v>
      </c>
      <c r="I160" t="str">
        <f t="shared" ca="1" si="24"/>
        <v>NULL</v>
      </c>
      <c r="J160" s="3" t="str">
        <f t="shared" ca="1" si="25"/>
        <v>6.00</v>
      </c>
    </row>
    <row r="161" spans="1:10" x14ac:dyDescent="0.25">
      <c r="A161" t="s">
        <v>19</v>
      </c>
      <c r="B161" t="str">
        <f>TRIM(Hoja3!A160)</f>
        <v>Lenny Kinnaman  </v>
      </c>
      <c r="C161" t="str">
        <f t="shared" ca="1" si="21"/>
        <v>JARDINERO CENTRAL</v>
      </c>
      <c r="D161">
        <f t="shared" ca="1" si="26"/>
        <v>1</v>
      </c>
      <c r="E161">
        <f t="shared" ca="1" si="26"/>
        <v>8</v>
      </c>
      <c r="F161">
        <f t="shared" ca="1" si="20"/>
        <v>0</v>
      </c>
      <c r="G161" t="str">
        <f t="shared" ca="1" si="22"/>
        <v>NULL</v>
      </c>
      <c r="H161" t="str">
        <f t="shared" ca="1" si="23"/>
        <v>NULL</v>
      </c>
      <c r="I161" t="str">
        <f t="shared" ca="1" si="24"/>
        <v>0.13</v>
      </c>
      <c r="J161" s="3" t="str">
        <f t="shared" ca="1" si="25"/>
        <v>NULL</v>
      </c>
    </row>
    <row r="162" spans="1:10" x14ac:dyDescent="0.25">
      <c r="A162" t="s">
        <v>19</v>
      </c>
      <c r="B162" t="str">
        <f>TRIM(Hoja3!A161)</f>
        <v>Mohammed Rosenbeck  </v>
      </c>
      <c r="C162" t="str">
        <f t="shared" ca="1" si="21"/>
        <v>LANZADOR</v>
      </c>
      <c r="D162">
        <f t="shared" ca="1" si="26"/>
        <v>19</v>
      </c>
      <c r="E162">
        <f t="shared" ca="1" si="26"/>
        <v>11</v>
      </c>
      <c r="F162">
        <f t="shared" ca="1" si="20"/>
        <v>1</v>
      </c>
      <c r="G162">
        <f t="shared" ca="1" si="22"/>
        <v>9</v>
      </c>
      <c r="H162">
        <f t="shared" ca="1" si="23"/>
        <v>16</v>
      </c>
      <c r="I162" t="str">
        <f t="shared" ca="1" si="24"/>
        <v>NULL</v>
      </c>
      <c r="J162" s="3" t="str">
        <f t="shared" ca="1" si="25"/>
        <v>5.06</v>
      </c>
    </row>
    <row r="163" spans="1:10" x14ac:dyDescent="0.25">
      <c r="A163" t="s">
        <v>19</v>
      </c>
      <c r="B163" t="str">
        <f>TRIM(Hoja3!A162)</f>
        <v>Jon Kita  </v>
      </c>
      <c r="C163" t="str">
        <f t="shared" ca="1" si="21"/>
        <v>TERCERA BASE</v>
      </c>
      <c r="D163">
        <f t="shared" ca="1" si="26"/>
        <v>14</v>
      </c>
      <c r="E163">
        <f t="shared" ca="1" si="26"/>
        <v>9</v>
      </c>
      <c r="F163">
        <f t="shared" ca="1" si="20"/>
        <v>0</v>
      </c>
      <c r="G163" t="str">
        <f t="shared" ca="1" si="22"/>
        <v>NULL</v>
      </c>
      <c r="H163" t="str">
        <f t="shared" ca="1" si="23"/>
        <v>NULL</v>
      </c>
      <c r="I163" t="str">
        <f t="shared" ca="1" si="24"/>
        <v>1.56</v>
      </c>
      <c r="J163" s="3" t="str">
        <f t="shared" ca="1" si="25"/>
        <v>NULL</v>
      </c>
    </row>
    <row r="164" spans="1:10" x14ac:dyDescent="0.25">
      <c r="A164" t="s">
        <v>19</v>
      </c>
      <c r="B164" t="str">
        <f>TRIM(Hoja3!A163)</f>
        <v>Chauncey Hausler  </v>
      </c>
      <c r="C164" t="str">
        <f t="shared" ca="1" si="21"/>
        <v>LANZADOR</v>
      </c>
      <c r="D164">
        <f t="shared" ca="1" si="26"/>
        <v>18</v>
      </c>
      <c r="E164">
        <f t="shared" ca="1" si="26"/>
        <v>7</v>
      </c>
      <c r="F164">
        <f t="shared" ca="1" si="20"/>
        <v>1</v>
      </c>
      <c r="G164">
        <f t="shared" ca="1" si="22"/>
        <v>2</v>
      </c>
      <c r="H164">
        <f t="shared" ca="1" si="23"/>
        <v>19</v>
      </c>
      <c r="I164" t="str">
        <f t="shared" ca="1" si="24"/>
        <v>NULL</v>
      </c>
      <c r="J164" s="3" t="str">
        <f t="shared" ca="1" si="25"/>
        <v>0.95</v>
      </c>
    </row>
    <row r="165" spans="1:10" x14ac:dyDescent="0.25">
      <c r="A165" t="s">
        <v>19</v>
      </c>
      <c r="B165" t="str">
        <f>TRIM(Hoja3!A164)</f>
        <v>Darwin Spady  </v>
      </c>
      <c r="C165" t="str">
        <f t="shared" ca="1" si="21"/>
        <v>LANZADOR</v>
      </c>
      <c r="D165">
        <f t="shared" ca="1" si="26"/>
        <v>9</v>
      </c>
      <c r="E165">
        <f t="shared" ca="1" si="26"/>
        <v>4</v>
      </c>
      <c r="F165">
        <f t="shared" ca="1" si="20"/>
        <v>1</v>
      </c>
      <c r="G165">
        <f t="shared" ca="1" si="22"/>
        <v>19</v>
      </c>
      <c r="H165">
        <f t="shared" ca="1" si="23"/>
        <v>14</v>
      </c>
      <c r="I165" t="str">
        <f t="shared" ca="1" si="24"/>
        <v>NULL</v>
      </c>
      <c r="J165" s="3" t="str">
        <f t="shared" ca="1" si="25"/>
        <v>12.21</v>
      </c>
    </row>
    <row r="166" spans="1:10" x14ac:dyDescent="0.25">
      <c r="A166" t="s">
        <v>19</v>
      </c>
      <c r="B166" t="str">
        <f>TRIM(Hoja3!A165)</f>
        <v>Garfield Perri  </v>
      </c>
      <c r="C166" t="str">
        <f t="shared" ca="1" si="21"/>
        <v>LANZADOR</v>
      </c>
      <c r="D166">
        <f t="shared" ca="1" si="26"/>
        <v>19</v>
      </c>
      <c r="E166">
        <f t="shared" ca="1" si="26"/>
        <v>19</v>
      </c>
      <c r="F166">
        <f t="shared" ca="1" si="20"/>
        <v>1</v>
      </c>
      <c r="G166">
        <f t="shared" ca="1" si="22"/>
        <v>18</v>
      </c>
      <c r="H166">
        <f t="shared" ca="1" si="23"/>
        <v>13</v>
      </c>
      <c r="I166" t="str">
        <f t="shared" ca="1" si="24"/>
        <v>NULL</v>
      </c>
      <c r="J166" s="3" t="str">
        <f t="shared" ca="1" si="25"/>
        <v>12.46</v>
      </c>
    </row>
    <row r="167" spans="1:10" x14ac:dyDescent="0.25">
      <c r="A167" t="s">
        <v>19</v>
      </c>
      <c r="B167" t="str">
        <f>TRIM(Hoja3!A166)</f>
        <v>Major Pecoraro  </v>
      </c>
      <c r="C167" t="str">
        <f t="shared" ca="1" si="21"/>
        <v>LANZADOR</v>
      </c>
      <c r="D167">
        <f t="shared" ca="1" si="26"/>
        <v>6</v>
      </c>
      <c r="E167">
        <f t="shared" ca="1" si="26"/>
        <v>3</v>
      </c>
      <c r="F167">
        <f t="shared" ca="1" si="20"/>
        <v>1</v>
      </c>
      <c r="G167">
        <f t="shared" ca="1" si="22"/>
        <v>15</v>
      </c>
      <c r="H167">
        <f t="shared" ca="1" si="23"/>
        <v>2</v>
      </c>
      <c r="I167" t="str">
        <f t="shared" ca="1" si="24"/>
        <v>NULL</v>
      </c>
      <c r="J167" s="3" t="str">
        <f t="shared" ca="1" si="25"/>
        <v>67.50</v>
      </c>
    </row>
    <row r="168" spans="1:10" x14ac:dyDescent="0.25">
      <c r="A168" t="s">
        <v>19</v>
      </c>
      <c r="B168" t="str">
        <f>TRIM(Hoja3!A167)</f>
        <v>Neil Valle  </v>
      </c>
      <c r="C168" t="str">
        <f t="shared" ca="1" si="21"/>
        <v>RECEPTOR</v>
      </c>
      <c r="D168">
        <f t="shared" ca="1" si="26"/>
        <v>12</v>
      </c>
      <c r="E168">
        <f t="shared" ca="1" si="26"/>
        <v>9</v>
      </c>
      <c r="F168">
        <f t="shared" ca="1" si="20"/>
        <v>0</v>
      </c>
      <c r="G168" t="str">
        <f t="shared" ca="1" si="22"/>
        <v>NULL</v>
      </c>
      <c r="H168" t="str">
        <f t="shared" ca="1" si="23"/>
        <v>NULL</v>
      </c>
      <c r="I168" t="str">
        <f t="shared" ca="1" si="24"/>
        <v>1.33</v>
      </c>
      <c r="J168" s="3" t="str">
        <f t="shared" ca="1" si="25"/>
        <v>NULL</v>
      </c>
    </row>
    <row r="169" spans="1:10" x14ac:dyDescent="0.25">
      <c r="A169" t="s">
        <v>19</v>
      </c>
      <c r="B169" t="str">
        <f>TRIM(Hoja3!A168)</f>
        <v>Johnathon Fincher  </v>
      </c>
      <c r="C169" t="str">
        <f t="shared" ca="1" si="21"/>
        <v>CAMPOCORTO</v>
      </c>
      <c r="D169">
        <f t="shared" ca="1" si="26"/>
        <v>3</v>
      </c>
      <c r="E169">
        <f t="shared" ca="1" si="26"/>
        <v>13</v>
      </c>
      <c r="F169">
        <f t="shared" ca="1" si="20"/>
        <v>0</v>
      </c>
      <c r="G169" t="str">
        <f t="shared" ca="1" si="22"/>
        <v>NULL</v>
      </c>
      <c r="H169" t="str">
        <f t="shared" ca="1" si="23"/>
        <v>NULL</v>
      </c>
      <c r="I169" t="str">
        <f t="shared" ca="1" si="24"/>
        <v>0.23</v>
      </c>
      <c r="J169" s="3" t="str">
        <f t="shared" ca="1" si="25"/>
        <v>NULL</v>
      </c>
    </row>
    <row r="170" spans="1:10" x14ac:dyDescent="0.25">
      <c r="A170" t="s">
        <v>19</v>
      </c>
      <c r="B170" t="str">
        <f>TRIM(Hoja3!A169)</f>
        <v>Tyrone Arbeiter  </v>
      </c>
      <c r="C170" t="str">
        <f t="shared" ca="1" si="21"/>
        <v>LANZADOR</v>
      </c>
      <c r="D170">
        <f t="shared" ca="1" si="26"/>
        <v>17</v>
      </c>
      <c r="E170">
        <f t="shared" ca="1" si="26"/>
        <v>5</v>
      </c>
      <c r="F170">
        <f t="shared" ca="1" si="20"/>
        <v>1</v>
      </c>
      <c r="G170">
        <f t="shared" ca="1" si="22"/>
        <v>7</v>
      </c>
      <c r="H170">
        <f t="shared" ca="1" si="23"/>
        <v>6</v>
      </c>
      <c r="I170" t="str">
        <f t="shared" ca="1" si="24"/>
        <v>NULL</v>
      </c>
      <c r="J170" s="3" t="str">
        <f t="shared" ca="1" si="25"/>
        <v>10.50</v>
      </c>
    </row>
    <row r="171" spans="1:10" x14ac:dyDescent="0.25">
      <c r="A171" t="s">
        <v>19</v>
      </c>
      <c r="B171" t="str">
        <f>TRIM(Hoja3!A170)</f>
        <v>Josh Gering  </v>
      </c>
      <c r="C171" t="str">
        <f t="shared" ca="1" si="21"/>
        <v>LANZADOR</v>
      </c>
      <c r="D171">
        <f t="shared" ca="1" si="26"/>
        <v>1</v>
      </c>
      <c r="E171">
        <f t="shared" ca="1" si="26"/>
        <v>14</v>
      </c>
      <c r="F171">
        <f t="shared" ca="1" si="20"/>
        <v>1</v>
      </c>
      <c r="G171">
        <f t="shared" ca="1" si="22"/>
        <v>7</v>
      </c>
      <c r="H171">
        <f t="shared" ca="1" si="23"/>
        <v>15</v>
      </c>
      <c r="I171" t="str">
        <f t="shared" ca="1" si="24"/>
        <v>NULL</v>
      </c>
      <c r="J171" s="3" t="str">
        <f t="shared" ca="1" si="25"/>
        <v>4.20</v>
      </c>
    </row>
    <row r="172" spans="1:10" x14ac:dyDescent="0.25">
      <c r="A172" t="s">
        <v>19</v>
      </c>
      <c r="B172" t="str">
        <f>TRIM(Hoja3!A171)</f>
        <v>Antoine Goguen  </v>
      </c>
      <c r="C172" t="str">
        <f t="shared" ca="1" si="21"/>
        <v>RECEPTOR</v>
      </c>
      <c r="D172">
        <f t="shared" ca="1" si="26"/>
        <v>20</v>
      </c>
      <c r="E172">
        <f t="shared" ca="1" si="26"/>
        <v>19</v>
      </c>
      <c r="F172">
        <f t="shared" ca="1" si="20"/>
        <v>0</v>
      </c>
      <c r="G172" t="str">
        <f t="shared" ca="1" si="22"/>
        <v>NULL</v>
      </c>
      <c r="H172" t="str">
        <f t="shared" ca="1" si="23"/>
        <v>NULL</v>
      </c>
      <c r="I172" t="str">
        <f t="shared" ca="1" si="24"/>
        <v>1.05</v>
      </c>
      <c r="J172" s="3" t="str">
        <f t="shared" ca="1" si="25"/>
        <v>NULL</v>
      </c>
    </row>
    <row r="173" spans="1:10" x14ac:dyDescent="0.25">
      <c r="A173" t="s">
        <v>19</v>
      </c>
      <c r="B173" t="str">
        <f>TRIM(Hoja3!A172)</f>
        <v>Marcellus Ihle  </v>
      </c>
      <c r="C173" t="str">
        <f t="shared" ca="1" si="21"/>
        <v>TERCERA BASE</v>
      </c>
      <c r="D173">
        <f t="shared" ca="1" si="26"/>
        <v>1</v>
      </c>
      <c r="E173">
        <f t="shared" ca="1" si="26"/>
        <v>8</v>
      </c>
      <c r="F173">
        <f t="shared" ca="1" si="20"/>
        <v>0</v>
      </c>
      <c r="G173" t="str">
        <f t="shared" ca="1" si="22"/>
        <v>NULL</v>
      </c>
      <c r="H173" t="str">
        <f t="shared" ca="1" si="23"/>
        <v>NULL</v>
      </c>
      <c r="I173" t="str">
        <f t="shared" ca="1" si="24"/>
        <v>0.13</v>
      </c>
      <c r="J173" s="3" t="str">
        <f t="shared" ca="1" si="25"/>
        <v>NULL</v>
      </c>
    </row>
    <row r="174" spans="1:10" x14ac:dyDescent="0.25">
      <c r="A174" t="s">
        <v>19</v>
      </c>
      <c r="B174" t="str">
        <f>TRIM(Hoja3!A173)</f>
        <v>Trent Porche  </v>
      </c>
      <c r="C174" t="str">
        <f t="shared" ca="1" si="21"/>
        <v>JARDINERO IZQUIERDO</v>
      </c>
      <c r="D174">
        <f t="shared" ca="1" si="26"/>
        <v>4</v>
      </c>
      <c r="E174">
        <f t="shared" ca="1" si="26"/>
        <v>11</v>
      </c>
      <c r="F174">
        <f t="shared" ca="1" si="20"/>
        <v>0</v>
      </c>
      <c r="G174" t="str">
        <f t="shared" ca="1" si="22"/>
        <v>NULL</v>
      </c>
      <c r="H174" t="str">
        <f t="shared" ca="1" si="23"/>
        <v>NULL</v>
      </c>
      <c r="I174" t="str">
        <f t="shared" ca="1" si="24"/>
        <v>0.36</v>
      </c>
      <c r="J174" s="3" t="str">
        <f t="shared" ca="1" si="25"/>
        <v>NULL</v>
      </c>
    </row>
    <row r="175" spans="1:10" x14ac:dyDescent="0.25">
      <c r="A175" t="s">
        <v>19</v>
      </c>
      <c r="B175" t="str">
        <f>TRIM(Hoja3!A174)</f>
        <v>Herman Moreland  </v>
      </c>
      <c r="C175" t="str">
        <f t="shared" ca="1" si="21"/>
        <v>TERCERA BASE</v>
      </c>
      <c r="D175">
        <f t="shared" ca="1" si="26"/>
        <v>10</v>
      </c>
      <c r="E175">
        <f t="shared" ca="1" si="26"/>
        <v>11</v>
      </c>
      <c r="F175">
        <f t="shared" ca="1" si="20"/>
        <v>0</v>
      </c>
      <c r="G175" t="str">
        <f t="shared" ca="1" si="22"/>
        <v>NULL</v>
      </c>
      <c r="H175" t="str">
        <f t="shared" ca="1" si="23"/>
        <v>NULL</v>
      </c>
      <c r="I175" t="str">
        <f t="shared" ca="1" si="24"/>
        <v>0.91</v>
      </c>
      <c r="J175" s="3" t="str">
        <f t="shared" ca="1" si="25"/>
        <v>NULL</v>
      </c>
    </row>
    <row r="176" spans="1:10" x14ac:dyDescent="0.25">
      <c r="A176" t="s">
        <v>19</v>
      </c>
      <c r="B176" t="str">
        <f>TRIM(Hoja3!A175)</f>
        <v>Tyson Yule  </v>
      </c>
      <c r="C176" t="str">
        <f t="shared" ca="1" si="21"/>
        <v>JARDINERO CENTRAL</v>
      </c>
      <c r="D176">
        <f t="shared" ca="1" si="26"/>
        <v>19</v>
      </c>
      <c r="E176">
        <f t="shared" ca="1" si="26"/>
        <v>11</v>
      </c>
      <c r="F176">
        <f t="shared" ca="1" si="20"/>
        <v>0</v>
      </c>
      <c r="G176" t="str">
        <f t="shared" ca="1" si="22"/>
        <v>NULL</v>
      </c>
      <c r="H176" t="str">
        <f t="shared" ca="1" si="23"/>
        <v>NULL</v>
      </c>
      <c r="I176" t="str">
        <f t="shared" ca="1" si="24"/>
        <v>1.73</v>
      </c>
      <c r="J176" s="3" t="str">
        <f t="shared" ca="1" si="25"/>
        <v>NULL</v>
      </c>
    </row>
    <row r="177" spans="1:10" x14ac:dyDescent="0.25">
      <c r="A177" t="s">
        <v>19</v>
      </c>
      <c r="B177" t="str">
        <f>TRIM(Hoja3!A176)</f>
        <v>Wilfred Embry  </v>
      </c>
      <c r="C177" t="str">
        <f t="shared" ca="1" si="21"/>
        <v>LANZADOR</v>
      </c>
      <c r="D177">
        <f t="shared" ca="1" si="26"/>
        <v>15</v>
      </c>
      <c r="E177">
        <f t="shared" ca="1" si="26"/>
        <v>10</v>
      </c>
      <c r="F177">
        <f t="shared" ca="1" si="20"/>
        <v>1</v>
      </c>
      <c r="G177">
        <f t="shared" ca="1" si="22"/>
        <v>19</v>
      </c>
      <c r="H177">
        <f t="shared" ca="1" si="23"/>
        <v>15</v>
      </c>
      <c r="I177" t="str">
        <f t="shared" ca="1" si="24"/>
        <v>NULL</v>
      </c>
      <c r="J177" s="3" t="str">
        <f t="shared" ca="1" si="25"/>
        <v>11.40</v>
      </c>
    </row>
    <row r="178" spans="1:10" x14ac:dyDescent="0.25">
      <c r="A178" t="s">
        <v>19</v>
      </c>
      <c r="B178" t="str">
        <f>TRIM(Hoja3!A177)</f>
        <v>Tracy Taub  </v>
      </c>
      <c r="C178" t="str">
        <f t="shared" ca="1" si="21"/>
        <v>LANZADOR</v>
      </c>
      <c r="D178">
        <f t="shared" ca="1" si="26"/>
        <v>5</v>
      </c>
      <c r="E178">
        <f t="shared" ca="1" si="26"/>
        <v>16</v>
      </c>
      <c r="F178">
        <f t="shared" ca="1" si="20"/>
        <v>1</v>
      </c>
      <c r="G178">
        <f t="shared" ca="1" si="22"/>
        <v>7</v>
      </c>
      <c r="H178">
        <f t="shared" ca="1" si="23"/>
        <v>1</v>
      </c>
      <c r="I178" t="str">
        <f t="shared" ca="1" si="24"/>
        <v>NULL</v>
      </c>
      <c r="J178" s="3" t="str">
        <f t="shared" ca="1" si="25"/>
        <v>63.00</v>
      </c>
    </row>
    <row r="179" spans="1:10" x14ac:dyDescent="0.25">
      <c r="A179" t="s">
        <v>19</v>
      </c>
      <c r="B179" t="str">
        <f>TRIM(Hoja3!A178)</f>
        <v>Benton Rowen  </v>
      </c>
      <c r="C179" t="str">
        <f t="shared" ca="1" si="21"/>
        <v>JARDINERO DERECHO</v>
      </c>
      <c r="D179">
        <f t="shared" ca="1" si="26"/>
        <v>2</v>
      </c>
      <c r="E179">
        <f t="shared" ca="1" si="26"/>
        <v>1</v>
      </c>
      <c r="F179">
        <f t="shared" ca="1" si="20"/>
        <v>0</v>
      </c>
      <c r="G179" t="str">
        <f t="shared" ca="1" si="22"/>
        <v>NULL</v>
      </c>
      <c r="H179" t="str">
        <f t="shared" ca="1" si="23"/>
        <v>NULL</v>
      </c>
      <c r="I179" t="str">
        <f t="shared" ca="1" si="24"/>
        <v>2.00</v>
      </c>
      <c r="J179" s="3" t="str">
        <f t="shared" ca="1" si="25"/>
        <v>NULL</v>
      </c>
    </row>
    <row r="180" spans="1:10" x14ac:dyDescent="0.25">
      <c r="A180" t="s">
        <v>19</v>
      </c>
      <c r="B180" t="str">
        <f>TRIM(Hoja3!A179)</f>
        <v>Chas Bragan  </v>
      </c>
      <c r="C180" t="str">
        <f t="shared" ca="1" si="21"/>
        <v>PRIMERA BASE</v>
      </c>
      <c r="D180">
        <f t="shared" ca="1" si="26"/>
        <v>19</v>
      </c>
      <c r="E180">
        <f t="shared" ca="1" si="26"/>
        <v>14</v>
      </c>
      <c r="F180">
        <f t="shared" ca="1" si="20"/>
        <v>0</v>
      </c>
      <c r="G180" t="str">
        <f t="shared" ca="1" si="22"/>
        <v>NULL</v>
      </c>
      <c r="H180" t="str">
        <f t="shared" ca="1" si="23"/>
        <v>NULL</v>
      </c>
      <c r="I180" t="str">
        <f t="shared" ca="1" si="24"/>
        <v>1.36</v>
      </c>
      <c r="J180" s="3" t="str">
        <f t="shared" ca="1" si="25"/>
        <v>NULL</v>
      </c>
    </row>
    <row r="181" spans="1:10" x14ac:dyDescent="0.25">
      <c r="A181" t="s">
        <v>19</v>
      </c>
      <c r="B181" t="str">
        <f>TRIM(Hoja3!A180)</f>
        <v>Lenard Arbaugh  </v>
      </c>
      <c r="C181" t="str">
        <f t="shared" ca="1" si="21"/>
        <v>RECEPTOR</v>
      </c>
      <c r="D181">
        <f t="shared" ca="1" si="26"/>
        <v>7</v>
      </c>
      <c r="E181">
        <f t="shared" ca="1" si="26"/>
        <v>17</v>
      </c>
      <c r="F181">
        <f t="shared" ca="1" si="20"/>
        <v>0</v>
      </c>
      <c r="G181" t="str">
        <f t="shared" ca="1" si="22"/>
        <v>NULL</v>
      </c>
      <c r="H181" t="str">
        <f t="shared" ca="1" si="23"/>
        <v>NULL</v>
      </c>
      <c r="I181" t="str">
        <f t="shared" ca="1" si="24"/>
        <v>0.41</v>
      </c>
      <c r="J181" s="3" t="str">
        <f t="shared" ca="1" si="25"/>
        <v>NULL</v>
      </c>
    </row>
    <row r="182" spans="1:10" x14ac:dyDescent="0.25">
      <c r="A182" t="s">
        <v>19</v>
      </c>
      <c r="B182" t="str">
        <f>TRIM(Hoja3!A181)</f>
        <v>Reuben Schluter  </v>
      </c>
      <c r="C182" t="str">
        <f t="shared" ca="1" si="21"/>
        <v>JARDINERO DERECHO</v>
      </c>
      <c r="D182">
        <f t="shared" ca="1" si="26"/>
        <v>5</v>
      </c>
      <c r="E182">
        <f t="shared" ca="1" si="26"/>
        <v>10</v>
      </c>
      <c r="F182">
        <f t="shared" ca="1" si="20"/>
        <v>0</v>
      </c>
      <c r="G182" t="str">
        <f t="shared" ca="1" si="22"/>
        <v>NULL</v>
      </c>
      <c r="H182" t="str">
        <f t="shared" ca="1" si="23"/>
        <v>NULL</v>
      </c>
      <c r="I182" t="str">
        <f t="shared" ca="1" si="24"/>
        <v>0.50</v>
      </c>
      <c r="J182" s="3" t="str">
        <f t="shared" ca="1" si="25"/>
        <v>NULL</v>
      </c>
    </row>
    <row r="183" spans="1:10" x14ac:dyDescent="0.25">
      <c r="A183" t="s">
        <v>19</v>
      </c>
      <c r="B183" t="str">
        <f>TRIM(Hoja3!A182)</f>
        <v>Marquis Hockenberry  </v>
      </c>
      <c r="C183" t="str">
        <f t="shared" ca="1" si="21"/>
        <v>LANZADOR</v>
      </c>
      <c r="D183">
        <f t="shared" ca="1" si="26"/>
        <v>6</v>
      </c>
      <c r="E183">
        <f t="shared" ca="1" si="26"/>
        <v>8</v>
      </c>
      <c r="F183">
        <f t="shared" ca="1" si="20"/>
        <v>1</v>
      </c>
      <c r="G183">
        <f t="shared" ca="1" si="22"/>
        <v>9</v>
      </c>
      <c r="H183">
        <f t="shared" ca="1" si="23"/>
        <v>15</v>
      </c>
      <c r="I183" t="str">
        <f t="shared" ca="1" si="24"/>
        <v>NULL</v>
      </c>
      <c r="J183" s="3" t="str">
        <f t="shared" ca="1" si="25"/>
        <v>5.40</v>
      </c>
    </row>
    <row r="184" spans="1:10" x14ac:dyDescent="0.25">
      <c r="A184" t="s">
        <v>19</v>
      </c>
      <c r="B184" t="str">
        <f>TRIM(Hoja3!A183)</f>
        <v>Chung Bonn  </v>
      </c>
      <c r="C184" t="str">
        <f t="shared" ca="1" si="21"/>
        <v>LANZADOR</v>
      </c>
      <c r="D184">
        <f t="shared" ca="1" si="26"/>
        <v>20</v>
      </c>
      <c r="E184">
        <f t="shared" ca="1" si="26"/>
        <v>20</v>
      </c>
      <c r="F184">
        <f t="shared" ca="1" si="20"/>
        <v>1</v>
      </c>
      <c r="G184">
        <f t="shared" ca="1" si="22"/>
        <v>15</v>
      </c>
      <c r="H184">
        <f t="shared" ca="1" si="23"/>
        <v>9</v>
      </c>
      <c r="I184" t="str">
        <f t="shared" ca="1" si="24"/>
        <v>NULL</v>
      </c>
      <c r="J184" s="3" t="str">
        <f t="shared" ca="1" si="25"/>
        <v>15.00</v>
      </c>
    </row>
    <row r="185" spans="1:10" x14ac:dyDescent="0.25">
      <c r="A185" t="s">
        <v>19</v>
      </c>
      <c r="B185" t="str">
        <f>TRIM(Hoja3!A184)</f>
        <v>Kennith Gang  </v>
      </c>
      <c r="C185" t="str">
        <f t="shared" ca="1" si="21"/>
        <v>PRIMERA BASE</v>
      </c>
      <c r="D185">
        <f t="shared" ca="1" si="26"/>
        <v>7</v>
      </c>
      <c r="E185">
        <f t="shared" ca="1" si="26"/>
        <v>6</v>
      </c>
      <c r="F185">
        <f t="shared" ca="1" si="20"/>
        <v>0</v>
      </c>
      <c r="G185" t="str">
        <f t="shared" ca="1" si="22"/>
        <v>NULL</v>
      </c>
      <c r="H185" t="str">
        <f t="shared" ca="1" si="23"/>
        <v>NULL</v>
      </c>
      <c r="I185" t="str">
        <f t="shared" ca="1" si="24"/>
        <v>1.17</v>
      </c>
      <c r="J185" s="3" t="str">
        <f t="shared" ca="1" si="25"/>
        <v>NULL</v>
      </c>
    </row>
    <row r="186" spans="1:10" x14ac:dyDescent="0.25">
      <c r="A186" t="s">
        <v>19</v>
      </c>
      <c r="B186" t="str">
        <f>TRIM(Hoja3!A185)</f>
        <v>Carson Hansley  </v>
      </c>
      <c r="C186" t="str">
        <f t="shared" ca="1" si="21"/>
        <v>LANZADOR</v>
      </c>
      <c r="D186">
        <f t="shared" ca="1" si="26"/>
        <v>6</v>
      </c>
      <c r="E186">
        <f t="shared" ca="1" si="26"/>
        <v>3</v>
      </c>
      <c r="F186">
        <f t="shared" ca="1" si="20"/>
        <v>1</v>
      </c>
      <c r="G186">
        <f t="shared" ca="1" si="22"/>
        <v>11</v>
      </c>
      <c r="H186">
        <f t="shared" ca="1" si="23"/>
        <v>12</v>
      </c>
      <c r="I186" t="str">
        <f t="shared" ca="1" si="24"/>
        <v>NULL</v>
      </c>
      <c r="J186" s="3" t="str">
        <f t="shared" ca="1" si="25"/>
        <v>8.25</v>
      </c>
    </row>
    <row r="187" spans="1:10" x14ac:dyDescent="0.25">
      <c r="A187" t="s">
        <v>19</v>
      </c>
      <c r="B187" t="str">
        <f>TRIM(Hoja3!A186)</f>
        <v>Gale Vasquez  </v>
      </c>
      <c r="C187" t="str">
        <f t="shared" ca="1" si="21"/>
        <v>TERCERA BASE</v>
      </c>
      <c r="D187">
        <f t="shared" ca="1" si="26"/>
        <v>10</v>
      </c>
      <c r="E187">
        <f t="shared" ca="1" si="26"/>
        <v>20</v>
      </c>
      <c r="F187">
        <f t="shared" ca="1" si="20"/>
        <v>0</v>
      </c>
      <c r="G187" t="str">
        <f t="shared" ca="1" si="22"/>
        <v>NULL</v>
      </c>
      <c r="H187" t="str">
        <f t="shared" ca="1" si="23"/>
        <v>NULL</v>
      </c>
      <c r="I187" t="str">
        <f t="shared" ca="1" si="24"/>
        <v>0.50</v>
      </c>
      <c r="J187" s="3" t="str">
        <f t="shared" ca="1" si="25"/>
        <v>NULL</v>
      </c>
    </row>
    <row r="188" spans="1:10" x14ac:dyDescent="0.25">
      <c r="A188" t="s">
        <v>19</v>
      </c>
      <c r="B188" t="str">
        <f>TRIM(Hoja3!A187)</f>
        <v>Carter Foland  </v>
      </c>
      <c r="C188" t="str">
        <f t="shared" ca="1" si="21"/>
        <v>LANZADOR</v>
      </c>
      <c r="D188">
        <f t="shared" ca="1" si="26"/>
        <v>6</v>
      </c>
      <c r="E188">
        <f t="shared" ca="1" si="26"/>
        <v>3</v>
      </c>
      <c r="F188">
        <f t="shared" ca="1" si="20"/>
        <v>1</v>
      </c>
      <c r="G188">
        <f t="shared" ca="1" si="22"/>
        <v>15</v>
      </c>
      <c r="H188">
        <f t="shared" ca="1" si="23"/>
        <v>3</v>
      </c>
      <c r="I188" t="str">
        <f t="shared" ca="1" si="24"/>
        <v>NULL</v>
      </c>
      <c r="J188" s="3" t="str">
        <f t="shared" ca="1" si="25"/>
        <v>45.00</v>
      </c>
    </row>
    <row r="189" spans="1:10" x14ac:dyDescent="0.25">
      <c r="A189" t="s">
        <v>19</v>
      </c>
      <c r="B189" t="str">
        <f>TRIM(Hoja3!A188)</f>
        <v>Jamar Hasty  </v>
      </c>
      <c r="C189" t="str">
        <f t="shared" ca="1" si="21"/>
        <v>LANZADOR</v>
      </c>
      <c r="D189">
        <f t="shared" ca="1" si="26"/>
        <v>5</v>
      </c>
      <c r="E189">
        <f t="shared" ca="1" si="26"/>
        <v>9</v>
      </c>
      <c r="F189">
        <f t="shared" ca="1" si="20"/>
        <v>1</v>
      </c>
      <c r="G189">
        <f t="shared" ca="1" si="22"/>
        <v>16</v>
      </c>
      <c r="H189">
        <f t="shared" ca="1" si="23"/>
        <v>2</v>
      </c>
      <c r="I189" t="str">
        <f t="shared" ca="1" si="24"/>
        <v>NULL</v>
      </c>
      <c r="J189" s="3" t="str">
        <f t="shared" ca="1" si="25"/>
        <v>72.00</v>
      </c>
    </row>
    <row r="190" spans="1:10" x14ac:dyDescent="0.25">
      <c r="A190" t="s">
        <v>19</v>
      </c>
      <c r="B190" t="str">
        <f>TRIM(Hoja3!A189)</f>
        <v>Ellis Juneau  </v>
      </c>
      <c r="C190" t="str">
        <f t="shared" ca="1" si="21"/>
        <v>LANZADOR</v>
      </c>
      <c r="D190">
        <f t="shared" ca="1" si="26"/>
        <v>7</v>
      </c>
      <c r="E190">
        <f t="shared" ca="1" si="26"/>
        <v>9</v>
      </c>
      <c r="F190">
        <f t="shared" ca="1" si="20"/>
        <v>1</v>
      </c>
      <c r="G190">
        <f t="shared" ca="1" si="22"/>
        <v>17</v>
      </c>
      <c r="H190">
        <f t="shared" ca="1" si="23"/>
        <v>19</v>
      </c>
      <c r="I190" t="str">
        <f t="shared" ca="1" si="24"/>
        <v>NULL</v>
      </c>
      <c r="J190" s="3" t="str">
        <f t="shared" ca="1" si="25"/>
        <v>8.05</v>
      </c>
    </row>
    <row r="191" spans="1:10" x14ac:dyDescent="0.25">
      <c r="A191" t="s">
        <v>19</v>
      </c>
      <c r="B191" t="str">
        <f>TRIM(Hoja3!A190)</f>
        <v>Marshall Prosperie  </v>
      </c>
      <c r="C191" t="str">
        <f t="shared" ca="1" si="21"/>
        <v>LANZADOR</v>
      </c>
      <c r="D191">
        <f t="shared" ca="1" si="26"/>
        <v>17</v>
      </c>
      <c r="E191">
        <f t="shared" ca="1" si="26"/>
        <v>5</v>
      </c>
      <c r="F191">
        <f t="shared" ca="1" si="20"/>
        <v>1</v>
      </c>
      <c r="G191">
        <f t="shared" ca="1" si="22"/>
        <v>1</v>
      </c>
      <c r="H191">
        <f t="shared" ca="1" si="23"/>
        <v>15</v>
      </c>
      <c r="I191" t="str">
        <f t="shared" ca="1" si="24"/>
        <v>NULL</v>
      </c>
      <c r="J191" s="3" t="str">
        <f t="shared" ca="1" si="25"/>
        <v>0.60</v>
      </c>
    </row>
    <row r="192" spans="1:10" x14ac:dyDescent="0.25">
      <c r="A192" t="s">
        <v>19</v>
      </c>
      <c r="B192" t="str">
        <f>TRIM(Hoja3!A191)</f>
        <v>Emmanuel Tobia  </v>
      </c>
      <c r="C192" t="str">
        <f t="shared" ca="1" si="21"/>
        <v>LANZADOR</v>
      </c>
      <c r="D192">
        <f t="shared" ca="1" si="26"/>
        <v>2</v>
      </c>
      <c r="E192">
        <f t="shared" ca="1" si="26"/>
        <v>19</v>
      </c>
      <c r="F192">
        <f t="shared" ca="1" si="20"/>
        <v>1</v>
      </c>
      <c r="G192">
        <f t="shared" ca="1" si="22"/>
        <v>20</v>
      </c>
      <c r="H192">
        <f t="shared" ca="1" si="23"/>
        <v>16</v>
      </c>
      <c r="I192" t="str">
        <f t="shared" ca="1" si="24"/>
        <v>NULL</v>
      </c>
      <c r="J192" s="3" t="str">
        <f t="shared" ca="1" si="25"/>
        <v>11.25</v>
      </c>
    </row>
    <row r="193" spans="1:10" x14ac:dyDescent="0.25">
      <c r="A193" t="s">
        <v>19</v>
      </c>
      <c r="B193" t="str">
        <f>TRIM(Hoja3!A192)</f>
        <v>Mickey Karl  </v>
      </c>
      <c r="C193" t="str">
        <f t="shared" ca="1" si="21"/>
        <v>LANZADOR</v>
      </c>
      <c r="D193">
        <f t="shared" ca="1" si="26"/>
        <v>6</v>
      </c>
      <c r="E193">
        <f t="shared" ca="1" si="26"/>
        <v>20</v>
      </c>
      <c r="F193">
        <f t="shared" ca="1" si="20"/>
        <v>1</v>
      </c>
      <c r="G193">
        <f t="shared" ca="1" si="22"/>
        <v>16</v>
      </c>
      <c r="H193">
        <f t="shared" ca="1" si="23"/>
        <v>13</v>
      </c>
      <c r="I193" t="str">
        <f t="shared" ca="1" si="24"/>
        <v>NULL</v>
      </c>
      <c r="J193" s="3" t="str">
        <f t="shared" ca="1" si="25"/>
        <v>11.08</v>
      </c>
    </row>
    <row r="194" spans="1:10" x14ac:dyDescent="0.25">
      <c r="A194" t="s">
        <v>19</v>
      </c>
      <c r="B194" t="str">
        <f>TRIM(Hoja3!A193)</f>
        <v>Deon Mainor  </v>
      </c>
      <c r="C194" t="str">
        <f t="shared" ca="1" si="21"/>
        <v>RECEPTOR</v>
      </c>
      <c r="D194">
        <f t="shared" ca="1" si="26"/>
        <v>17</v>
      </c>
      <c r="E194">
        <f t="shared" ca="1" si="26"/>
        <v>20</v>
      </c>
      <c r="F194">
        <f t="shared" ref="F194:F257" ca="1" si="27">RANDBETWEEN(0,1)</f>
        <v>0</v>
      </c>
      <c r="G194" t="str">
        <f t="shared" ca="1" si="22"/>
        <v>NULL</v>
      </c>
      <c r="H194" t="str">
        <f t="shared" ca="1" si="23"/>
        <v>NULL</v>
      </c>
      <c r="I194" t="str">
        <f t="shared" ca="1" si="24"/>
        <v>0.85</v>
      </c>
      <c r="J194" s="3" t="str">
        <f t="shared" ca="1" si="25"/>
        <v>NULL</v>
      </c>
    </row>
    <row r="195" spans="1:10" x14ac:dyDescent="0.25">
      <c r="A195" t="s">
        <v>19</v>
      </c>
      <c r="B195" t="str">
        <f>TRIM(Hoja3!A194)</f>
        <v>Ron Waid  </v>
      </c>
      <c r="C195" t="str">
        <f t="shared" ca="1" si="21"/>
        <v>LANZADOR</v>
      </c>
      <c r="D195">
        <f t="shared" ca="1" si="26"/>
        <v>10</v>
      </c>
      <c r="E195">
        <f t="shared" ca="1" si="26"/>
        <v>5</v>
      </c>
      <c r="F195">
        <f t="shared" ca="1" si="27"/>
        <v>1</v>
      </c>
      <c r="G195">
        <f t="shared" ca="1" si="22"/>
        <v>8</v>
      </c>
      <c r="H195">
        <f t="shared" ca="1" si="23"/>
        <v>10</v>
      </c>
      <c r="I195" t="str">
        <f t="shared" ca="1" si="24"/>
        <v>NULL</v>
      </c>
      <c r="J195" s="3" t="str">
        <f t="shared" ca="1" si="25"/>
        <v>7.20</v>
      </c>
    </row>
    <row r="196" spans="1:10" x14ac:dyDescent="0.25">
      <c r="A196" t="s">
        <v>19</v>
      </c>
      <c r="B196" t="str">
        <f>TRIM(Hoja3!A195)</f>
        <v>Jaime Irving  </v>
      </c>
      <c r="C196" t="str">
        <f t="shared" ca="1" si="21"/>
        <v>SEGUNDA BASE</v>
      </c>
      <c r="D196">
        <f t="shared" ca="1" si="26"/>
        <v>20</v>
      </c>
      <c r="E196">
        <f t="shared" ca="1" si="26"/>
        <v>10</v>
      </c>
      <c r="F196">
        <f t="shared" ca="1" si="27"/>
        <v>0</v>
      </c>
      <c r="G196" t="str">
        <f t="shared" ca="1" si="22"/>
        <v>NULL</v>
      </c>
      <c r="H196" t="str">
        <f t="shared" ca="1" si="23"/>
        <v>NULL</v>
      </c>
      <c r="I196" t="str">
        <f t="shared" ca="1" si="24"/>
        <v>2.00</v>
      </c>
      <c r="J196" s="3" t="str">
        <f t="shared" ca="1" si="25"/>
        <v>NULL</v>
      </c>
    </row>
    <row r="197" spans="1:10" x14ac:dyDescent="0.25">
      <c r="A197" t="s">
        <v>19</v>
      </c>
      <c r="B197" t="str">
        <f>TRIM(Hoja3!A196)</f>
        <v>Mervin Closson  </v>
      </c>
      <c r="C197" t="str">
        <f t="shared" ca="1" si="21"/>
        <v>PRIMERA BASE</v>
      </c>
      <c r="D197">
        <f t="shared" ca="1" si="26"/>
        <v>2</v>
      </c>
      <c r="E197">
        <f t="shared" ca="1" si="26"/>
        <v>9</v>
      </c>
      <c r="F197">
        <f t="shared" ca="1" si="27"/>
        <v>0</v>
      </c>
      <c r="G197" t="str">
        <f t="shared" ca="1" si="22"/>
        <v>NULL</v>
      </c>
      <c r="H197" t="str">
        <f t="shared" ca="1" si="23"/>
        <v>NULL</v>
      </c>
      <c r="I197" t="str">
        <f t="shared" ca="1" si="24"/>
        <v>0.22</v>
      </c>
      <c r="J197" s="3" t="str">
        <f t="shared" ca="1" si="25"/>
        <v>NULL</v>
      </c>
    </row>
    <row r="198" spans="1:10" x14ac:dyDescent="0.25">
      <c r="A198" t="s">
        <v>19</v>
      </c>
      <c r="B198" t="str">
        <f>TRIM(Hoja3!A197)</f>
        <v>Royce Piscitelli  </v>
      </c>
      <c r="C198" t="str">
        <f t="shared" ca="1" si="21"/>
        <v>TERCERA BASE</v>
      </c>
      <c r="D198">
        <f t="shared" ca="1" si="26"/>
        <v>13</v>
      </c>
      <c r="E198">
        <f t="shared" ca="1" si="26"/>
        <v>4</v>
      </c>
      <c r="F198">
        <f t="shared" ca="1" si="27"/>
        <v>0</v>
      </c>
      <c r="G198" t="str">
        <f t="shared" ca="1" si="22"/>
        <v>NULL</v>
      </c>
      <c r="H198" t="str">
        <f t="shared" ca="1" si="23"/>
        <v>NULL</v>
      </c>
      <c r="I198" t="str">
        <f t="shared" ca="1" si="24"/>
        <v>3.25</v>
      </c>
      <c r="J198" s="3" t="str">
        <f t="shared" ca="1" si="25"/>
        <v>NULL</v>
      </c>
    </row>
    <row r="199" spans="1:10" x14ac:dyDescent="0.25">
      <c r="A199" t="s">
        <v>19</v>
      </c>
      <c r="B199" t="str">
        <f>TRIM(Hoja3!A198)</f>
        <v>Rashad Schauer  </v>
      </c>
      <c r="C199" t="str">
        <f t="shared" ca="1" si="21"/>
        <v>RECEPTOR</v>
      </c>
      <c r="D199">
        <f t="shared" ca="1" si="26"/>
        <v>17</v>
      </c>
      <c r="E199">
        <f t="shared" ca="1" si="26"/>
        <v>16</v>
      </c>
      <c r="F199">
        <f t="shared" ca="1" si="27"/>
        <v>0</v>
      </c>
      <c r="G199" t="str">
        <f t="shared" ca="1" si="22"/>
        <v>NULL</v>
      </c>
      <c r="H199" t="str">
        <f t="shared" ca="1" si="23"/>
        <v>NULL</v>
      </c>
      <c r="I199" t="str">
        <f t="shared" ca="1" si="24"/>
        <v>1.06</v>
      </c>
      <c r="J199" s="3" t="str">
        <f t="shared" ca="1" si="25"/>
        <v>NULL</v>
      </c>
    </row>
    <row r="200" spans="1:10" x14ac:dyDescent="0.25">
      <c r="A200" t="s">
        <v>19</v>
      </c>
      <c r="B200" t="str">
        <f>TRIM(Hoja3!A199)</f>
        <v>Rico Swopes  </v>
      </c>
      <c r="C200" t="str">
        <f t="shared" ca="1" si="21"/>
        <v>LANZADOR</v>
      </c>
      <c r="D200">
        <f t="shared" ca="1" si="26"/>
        <v>13</v>
      </c>
      <c r="E200">
        <f t="shared" ca="1" si="26"/>
        <v>11</v>
      </c>
      <c r="F200">
        <f t="shared" ca="1" si="27"/>
        <v>1</v>
      </c>
      <c r="G200">
        <f t="shared" ca="1" si="22"/>
        <v>16</v>
      </c>
      <c r="H200">
        <f t="shared" ca="1" si="23"/>
        <v>19</v>
      </c>
      <c r="I200" t="str">
        <f t="shared" ca="1" si="24"/>
        <v>NULL</v>
      </c>
      <c r="J200" s="3" t="str">
        <f t="shared" ca="1" si="25"/>
        <v>7.58</v>
      </c>
    </row>
    <row r="201" spans="1:10" x14ac:dyDescent="0.25">
      <c r="A201" t="s">
        <v>19</v>
      </c>
      <c r="B201" t="str">
        <f>TRIM(Hoja3!A200)</f>
        <v>Emil Tannenbaum</v>
      </c>
      <c r="C201" t="str">
        <f t="shared" ca="1" si="21"/>
        <v>JARDINERO DERECHO</v>
      </c>
      <c r="D201">
        <f t="shared" ca="1" si="26"/>
        <v>8</v>
      </c>
      <c r="E201">
        <f t="shared" ca="1" si="26"/>
        <v>17</v>
      </c>
      <c r="F201">
        <f t="shared" ca="1" si="27"/>
        <v>0</v>
      </c>
      <c r="G201" t="str">
        <f t="shared" ca="1" si="22"/>
        <v>NULL</v>
      </c>
      <c r="H201" t="str">
        <f t="shared" ca="1" si="23"/>
        <v>NULL</v>
      </c>
      <c r="I201" t="str">
        <f t="shared" ca="1" si="24"/>
        <v>0.47</v>
      </c>
      <c r="J201" s="3" t="str">
        <f t="shared" ca="1" si="25"/>
        <v>NULL</v>
      </c>
    </row>
    <row r="202" spans="1:10" x14ac:dyDescent="0.25">
      <c r="A202" t="s">
        <v>19</v>
      </c>
      <c r="B202" t="str">
        <f>TRIM(Hoja3!A201)</f>
        <v>Reid Dubuque  </v>
      </c>
      <c r="C202" t="str">
        <f t="shared" ca="1" si="21"/>
        <v>RECEPTOR</v>
      </c>
      <c r="D202">
        <f t="shared" ca="1" si="26"/>
        <v>11</v>
      </c>
      <c r="E202">
        <f t="shared" ca="1" si="26"/>
        <v>6</v>
      </c>
      <c r="F202">
        <f t="shared" ca="1" si="27"/>
        <v>0</v>
      </c>
      <c r="G202" t="str">
        <f t="shared" ca="1" si="22"/>
        <v>NULL</v>
      </c>
      <c r="H202" t="str">
        <f t="shared" ca="1" si="23"/>
        <v>NULL</v>
      </c>
      <c r="I202" t="str">
        <f t="shared" ca="1" si="24"/>
        <v>1.83</v>
      </c>
      <c r="J202" s="3" t="str">
        <f t="shared" ca="1" si="25"/>
        <v>NULL</v>
      </c>
    </row>
    <row r="203" spans="1:10" x14ac:dyDescent="0.25">
      <c r="A203" t="s">
        <v>19</v>
      </c>
      <c r="B203" t="str">
        <f>TRIM(Hoja3!A202)</f>
        <v>Morris Blassingame  </v>
      </c>
      <c r="C203" t="str">
        <f t="shared" ca="1" si="21"/>
        <v>RECEPTOR</v>
      </c>
      <c r="D203">
        <f t="shared" ca="1" si="26"/>
        <v>20</v>
      </c>
      <c r="E203">
        <f t="shared" ca="1" si="26"/>
        <v>5</v>
      </c>
      <c r="F203">
        <f t="shared" ca="1" si="27"/>
        <v>0</v>
      </c>
      <c r="G203" t="str">
        <f t="shared" ca="1" si="22"/>
        <v>NULL</v>
      </c>
      <c r="H203" t="str">
        <f t="shared" ca="1" si="23"/>
        <v>NULL</v>
      </c>
      <c r="I203" t="str">
        <f t="shared" ca="1" si="24"/>
        <v>4.00</v>
      </c>
      <c r="J203" s="3" t="str">
        <f t="shared" ca="1" si="25"/>
        <v>NULL</v>
      </c>
    </row>
    <row r="204" spans="1:10" x14ac:dyDescent="0.25">
      <c r="A204" t="s">
        <v>19</v>
      </c>
      <c r="B204" t="str">
        <f>TRIM(Hoja3!A203)</f>
        <v>Harry Ertel  </v>
      </c>
      <c r="C204" t="str">
        <f t="shared" ref="C204:C267" ca="1" si="28">IF(F204,$K$3,CHOOSE(RANDBETWEEN(1,8),$L$3,$M$3,$N$3,$O$3,$P$3,$Q$3,$R$3,$S$3))</f>
        <v>LANZADOR</v>
      </c>
      <c r="D204">
        <f t="shared" ca="1" si="26"/>
        <v>7</v>
      </c>
      <c r="E204">
        <f t="shared" ca="1" si="26"/>
        <v>12</v>
      </c>
      <c r="F204">
        <f t="shared" ca="1" si="27"/>
        <v>1</v>
      </c>
      <c r="G204">
        <f t="shared" ref="G204:G267" ca="1" si="29">IF(F204=0,"NULL",RANDBETWEEN(1,20))</f>
        <v>11</v>
      </c>
      <c r="H204">
        <f t="shared" ref="H204:H267" ca="1" si="30">IF(F204=0,"NULL",RANDBETWEEN(1,20))</f>
        <v>18</v>
      </c>
      <c r="I204" t="str">
        <f t="shared" ref="I204:I267" ca="1" si="31">IF(F204=0,SUBSTITUTE(TEXT(D204/E204,"0,00"),",","."),"NULL")</f>
        <v>NULL</v>
      </c>
      <c r="J204" s="3" t="str">
        <f t="shared" ref="J204:J267" ca="1" si="32">IF(F204=0,"NULL",SUBSTITUTE(TEXT(G204/H204*9,"0,00"),",","."))</f>
        <v>5.50</v>
      </c>
    </row>
    <row r="205" spans="1:10" x14ac:dyDescent="0.25">
      <c r="A205" t="s">
        <v>19</v>
      </c>
      <c r="B205" t="str">
        <f>TRIM(Hoja3!A204)</f>
        <v>Willard Kuhlmann  </v>
      </c>
      <c r="C205" t="str">
        <f t="shared" ca="1" si="28"/>
        <v>LANZADOR</v>
      </c>
      <c r="D205">
        <f t="shared" ca="1" si="26"/>
        <v>3</v>
      </c>
      <c r="E205">
        <f t="shared" ca="1" si="26"/>
        <v>2</v>
      </c>
      <c r="F205">
        <f t="shared" ca="1" si="27"/>
        <v>1</v>
      </c>
      <c r="G205">
        <f t="shared" ca="1" si="29"/>
        <v>18</v>
      </c>
      <c r="H205">
        <f t="shared" ca="1" si="30"/>
        <v>12</v>
      </c>
      <c r="I205" t="str">
        <f t="shared" ca="1" si="31"/>
        <v>NULL</v>
      </c>
      <c r="J205" s="3" t="str">
        <f t="shared" ca="1" si="32"/>
        <v>13.50</v>
      </c>
    </row>
    <row r="206" spans="1:10" x14ac:dyDescent="0.25">
      <c r="A206" t="s">
        <v>19</v>
      </c>
      <c r="B206" t="str">
        <f>TRIM(Hoja3!A205)</f>
        <v>Fritz Gehlert  </v>
      </c>
      <c r="C206" t="str">
        <f t="shared" ca="1" si="28"/>
        <v>RECEPTOR</v>
      </c>
      <c r="D206">
        <f t="shared" ca="1" si="26"/>
        <v>8</v>
      </c>
      <c r="E206">
        <f t="shared" ca="1" si="26"/>
        <v>17</v>
      </c>
      <c r="F206">
        <f t="shared" ca="1" si="27"/>
        <v>0</v>
      </c>
      <c r="G206" t="str">
        <f t="shared" ca="1" si="29"/>
        <v>NULL</v>
      </c>
      <c r="H206" t="str">
        <f t="shared" ca="1" si="30"/>
        <v>NULL</v>
      </c>
      <c r="I206" t="str">
        <f t="shared" ca="1" si="31"/>
        <v>0.47</v>
      </c>
      <c r="J206" s="3" t="str">
        <f t="shared" ca="1" si="32"/>
        <v>NULL</v>
      </c>
    </row>
    <row r="207" spans="1:10" x14ac:dyDescent="0.25">
      <c r="A207" t="s">
        <v>19</v>
      </c>
      <c r="B207" t="str">
        <f>TRIM(Hoja3!A206)</f>
        <v>Rickie Cail  </v>
      </c>
      <c r="C207" t="str">
        <f t="shared" ca="1" si="28"/>
        <v>LANZADOR</v>
      </c>
      <c r="D207">
        <f t="shared" ca="1" si="26"/>
        <v>4</v>
      </c>
      <c r="E207">
        <f t="shared" ca="1" si="26"/>
        <v>7</v>
      </c>
      <c r="F207">
        <f t="shared" ca="1" si="27"/>
        <v>1</v>
      </c>
      <c r="G207">
        <f t="shared" ca="1" si="29"/>
        <v>18</v>
      </c>
      <c r="H207">
        <f t="shared" ca="1" si="30"/>
        <v>7</v>
      </c>
      <c r="I207" t="str">
        <f t="shared" ca="1" si="31"/>
        <v>NULL</v>
      </c>
      <c r="J207" s="3" t="str">
        <f t="shared" ca="1" si="32"/>
        <v>23.14</v>
      </c>
    </row>
    <row r="208" spans="1:10" x14ac:dyDescent="0.25">
      <c r="A208" t="s">
        <v>19</v>
      </c>
      <c r="B208" t="str">
        <f>TRIM(Hoja3!A207)</f>
        <v>Jarred Corter  </v>
      </c>
      <c r="C208" t="str">
        <f t="shared" ca="1" si="28"/>
        <v>JARDINERO DERECHO</v>
      </c>
      <c r="D208">
        <f t="shared" ca="1" si="26"/>
        <v>14</v>
      </c>
      <c r="E208">
        <f t="shared" ca="1" si="26"/>
        <v>8</v>
      </c>
      <c r="F208">
        <f t="shared" ca="1" si="27"/>
        <v>0</v>
      </c>
      <c r="G208" t="str">
        <f t="shared" ca="1" si="29"/>
        <v>NULL</v>
      </c>
      <c r="H208" t="str">
        <f t="shared" ca="1" si="30"/>
        <v>NULL</v>
      </c>
      <c r="I208" t="str">
        <f t="shared" ca="1" si="31"/>
        <v>1.75</v>
      </c>
      <c r="J208" s="3" t="str">
        <f t="shared" ca="1" si="32"/>
        <v>NULL</v>
      </c>
    </row>
    <row r="209" spans="1:10" x14ac:dyDescent="0.25">
      <c r="A209" t="s">
        <v>19</v>
      </c>
      <c r="B209" t="str">
        <f>TRIM(Hoja3!A208)</f>
        <v>Jody Aasen  </v>
      </c>
      <c r="C209" t="str">
        <f t="shared" ca="1" si="28"/>
        <v>LANZADOR</v>
      </c>
      <c r="D209">
        <f t="shared" ca="1" si="26"/>
        <v>2</v>
      </c>
      <c r="E209">
        <f t="shared" ca="1" si="26"/>
        <v>6</v>
      </c>
      <c r="F209">
        <f t="shared" ca="1" si="27"/>
        <v>1</v>
      </c>
      <c r="G209">
        <f t="shared" ca="1" si="29"/>
        <v>6</v>
      </c>
      <c r="H209">
        <f t="shared" ca="1" si="30"/>
        <v>11</v>
      </c>
      <c r="I209" t="str">
        <f t="shared" ca="1" si="31"/>
        <v>NULL</v>
      </c>
      <c r="J209" s="3" t="str">
        <f t="shared" ca="1" si="32"/>
        <v>4.91</v>
      </c>
    </row>
    <row r="210" spans="1:10" x14ac:dyDescent="0.25">
      <c r="A210" t="s">
        <v>19</v>
      </c>
      <c r="B210" t="str">
        <f>TRIM(Hoja3!A209)</f>
        <v>Kyle Cadiz  </v>
      </c>
      <c r="C210" t="str">
        <f t="shared" ca="1" si="28"/>
        <v>SEGUNDA BASE</v>
      </c>
      <c r="D210">
        <f t="shared" ca="1" si="26"/>
        <v>8</v>
      </c>
      <c r="E210">
        <f t="shared" ca="1" si="26"/>
        <v>12</v>
      </c>
      <c r="F210">
        <f t="shared" ca="1" si="27"/>
        <v>0</v>
      </c>
      <c r="G210" t="str">
        <f t="shared" ca="1" si="29"/>
        <v>NULL</v>
      </c>
      <c r="H210" t="str">
        <f t="shared" ca="1" si="30"/>
        <v>NULL</v>
      </c>
      <c r="I210" t="str">
        <f t="shared" ca="1" si="31"/>
        <v>0.67</v>
      </c>
      <c r="J210" s="3" t="str">
        <f t="shared" ca="1" si="32"/>
        <v>NULL</v>
      </c>
    </row>
    <row r="211" spans="1:10" x14ac:dyDescent="0.25">
      <c r="A211" t="s">
        <v>19</v>
      </c>
      <c r="B211" t="str">
        <f>TRIM(Hoja3!A210)</f>
        <v>Mauro Truesdell  </v>
      </c>
      <c r="C211" t="str">
        <f t="shared" ca="1" si="28"/>
        <v>SEGUNDA BASE</v>
      </c>
      <c r="D211">
        <f t="shared" ref="D211:E274" ca="1" si="33">RANDBETWEEN(1,20)</f>
        <v>1</v>
      </c>
      <c r="E211">
        <f t="shared" ca="1" si="33"/>
        <v>14</v>
      </c>
      <c r="F211">
        <f t="shared" ca="1" si="27"/>
        <v>0</v>
      </c>
      <c r="G211" t="str">
        <f t="shared" ca="1" si="29"/>
        <v>NULL</v>
      </c>
      <c r="H211" t="str">
        <f t="shared" ca="1" si="30"/>
        <v>NULL</v>
      </c>
      <c r="I211" t="str">
        <f t="shared" ca="1" si="31"/>
        <v>0.07</v>
      </c>
      <c r="J211" s="3" t="str">
        <f t="shared" ca="1" si="32"/>
        <v>NULL</v>
      </c>
    </row>
    <row r="212" spans="1:10" x14ac:dyDescent="0.25">
      <c r="A212" t="s">
        <v>19</v>
      </c>
      <c r="B212" t="str">
        <f>TRIM(Hoja3!A211)</f>
        <v>Harland Hawke  </v>
      </c>
      <c r="C212" t="str">
        <f t="shared" ca="1" si="28"/>
        <v>JARDINERO CENTRAL</v>
      </c>
      <c r="D212">
        <f t="shared" ca="1" si="33"/>
        <v>3</v>
      </c>
      <c r="E212">
        <f t="shared" ca="1" si="33"/>
        <v>20</v>
      </c>
      <c r="F212">
        <f t="shared" ca="1" si="27"/>
        <v>0</v>
      </c>
      <c r="G212" t="str">
        <f t="shared" ca="1" si="29"/>
        <v>NULL</v>
      </c>
      <c r="H212" t="str">
        <f t="shared" ca="1" si="30"/>
        <v>NULL</v>
      </c>
      <c r="I212" t="str">
        <f t="shared" ca="1" si="31"/>
        <v>0.15</v>
      </c>
      <c r="J212" s="3" t="str">
        <f t="shared" ca="1" si="32"/>
        <v>NULL</v>
      </c>
    </row>
    <row r="213" spans="1:10" x14ac:dyDescent="0.25">
      <c r="A213" t="s">
        <v>19</v>
      </c>
      <c r="B213" t="str">
        <f>TRIM(Hoja3!A212)</f>
        <v>Phillip Vita  </v>
      </c>
      <c r="C213" t="str">
        <f t="shared" ca="1" si="28"/>
        <v>CAMPOCORTO</v>
      </c>
      <c r="D213">
        <f t="shared" ca="1" si="33"/>
        <v>8</v>
      </c>
      <c r="E213">
        <f t="shared" ca="1" si="33"/>
        <v>7</v>
      </c>
      <c r="F213">
        <f t="shared" ca="1" si="27"/>
        <v>0</v>
      </c>
      <c r="G213" t="str">
        <f t="shared" ca="1" si="29"/>
        <v>NULL</v>
      </c>
      <c r="H213" t="str">
        <f t="shared" ca="1" si="30"/>
        <v>NULL</v>
      </c>
      <c r="I213" t="str">
        <f t="shared" ca="1" si="31"/>
        <v>1.14</v>
      </c>
      <c r="J213" s="3" t="str">
        <f t="shared" ca="1" si="32"/>
        <v>NULL</v>
      </c>
    </row>
    <row r="214" spans="1:10" x14ac:dyDescent="0.25">
      <c r="A214" t="s">
        <v>19</v>
      </c>
      <c r="B214" t="str">
        <f>TRIM(Hoja3!A213)</f>
        <v>Cristopher Rugh  </v>
      </c>
      <c r="C214" t="str">
        <f t="shared" ca="1" si="28"/>
        <v>LANZADOR</v>
      </c>
      <c r="D214">
        <f t="shared" ca="1" si="33"/>
        <v>13</v>
      </c>
      <c r="E214">
        <f t="shared" ca="1" si="33"/>
        <v>19</v>
      </c>
      <c r="F214">
        <f t="shared" ca="1" si="27"/>
        <v>1</v>
      </c>
      <c r="G214">
        <f t="shared" ca="1" si="29"/>
        <v>6</v>
      </c>
      <c r="H214">
        <f t="shared" ca="1" si="30"/>
        <v>5</v>
      </c>
      <c r="I214" t="str">
        <f t="shared" ca="1" si="31"/>
        <v>NULL</v>
      </c>
      <c r="J214" s="3" t="str">
        <f t="shared" ca="1" si="32"/>
        <v>10.80</v>
      </c>
    </row>
    <row r="215" spans="1:10" x14ac:dyDescent="0.25">
      <c r="A215" t="s">
        <v>19</v>
      </c>
      <c r="B215" t="str">
        <f>TRIM(Hoja3!A214)</f>
        <v>Garret Seat  </v>
      </c>
      <c r="C215" t="str">
        <f t="shared" ca="1" si="28"/>
        <v>LANZADOR</v>
      </c>
      <c r="D215">
        <f t="shared" ca="1" si="33"/>
        <v>10</v>
      </c>
      <c r="E215">
        <f t="shared" ca="1" si="33"/>
        <v>4</v>
      </c>
      <c r="F215">
        <f t="shared" ca="1" si="27"/>
        <v>1</v>
      </c>
      <c r="G215">
        <f t="shared" ca="1" si="29"/>
        <v>20</v>
      </c>
      <c r="H215">
        <f t="shared" ca="1" si="30"/>
        <v>4</v>
      </c>
      <c r="I215" t="str">
        <f t="shared" ca="1" si="31"/>
        <v>NULL</v>
      </c>
      <c r="J215" s="3" t="str">
        <f t="shared" ca="1" si="32"/>
        <v>45.00</v>
      </c>
    </row>
    <row r="216" spans="1:10" x14ac:dyDescent="0.25">
      <c r="A216" t="s">
        <v>19</v>
      </c>
      <c r="B216" t="str">
        <f>TRIM(Hoja3!A215)</f>
        <v>Aurelio Kostelnik  </v>
      </c>
      <c r="C216" t="str">
        <f t="shared" ca="1" si="28"/>
        <v>LANZADOR</v>
      </c>
      <c r="D216">
        <f t="shared" ca="1" si="33"/>
        <v>17</v>
      </c>
      <c r="E216">
        <f t="shared" ca="1" si="33"/>
        <v>3</v>
      </c>
      <c r="F216">
        <f t="shared" ca="1" si="27"/>
        <v>1</v>
      </c>
      <c r="G216">
        <f t="shared" ca="1" si="29"/>
        <v>4</v>
      </c>
      <c r="H216">
        <f t="shared" ca="1" si="30"/>
        <v>17</v>
      </c>
      <c r="I216" t="str">
        <f t="shared" ca="1" si="31"/>
        <v>NULL</v>
      </c>
      <c r="J216" s="3" t="str">
        <f t="shared" ca="1" si="32"/>
        <v>2.12</v>
      </c>
    </row>
    <row r="217" spans="1:10" x14ac:dyDescent="0.25">
      <c r="A217" t="s">
        <v>19</v>
      </c>
      <c r="B217" t="str">
        <f>TRIM(Hoja3!A216)</f>
        <v>Elvis Theisen  </v>
      </c>
      <c r="C217" t="str">
        <f t="shared" ca="1" si="28"/>
        <v>LANZADOR</v>
      </c>
      <c r="D217">
        <f t="shared" ca="1" si="33"/>
        <v>4</v>
      </c>
      <c r="E217">
        <f t="shared" ca="1" si="33"/>
        <v>17</v>
      </c>
      <c r="F217">
        <f t="shared" ca="1" si="27"/>
        <v>1</v>
      </c>
      <c r="G217">
        <f t="shared" ca="1" si="29"/>
        <v>6</v>
      </c>
      <c r="H217">
        <f t="shared" ca="1" si="30"/>
        <v>5</v>
      </c>
      <c r="I217" t="str">
        <f t="shared" ca="1" si="31"/>
        <v>NULL</v>
      </c>
      <c r="J217" s="3" t="str">
        <f t="shared" ca="1" si="32"/>
        <v>10.80</v>
      </c>
    </row>
    <row r="218" spans="1:10" x14ac:dyDescent="0.25">
      <c r="A218" t="s">
        <v>19</v>
      </c>
      <c r="B218" t="str">
        <f>TRIM(Hoja3!A217)</f>
        <v>Pete Guynes  </v>
      </c>
      <c r="C218" t="str">
        <f t="shared" ca="1" si="28"/>
        <v>CAMPOCORTO</v>
      </c>
      <c r="D218">
        <f t="shared" ca="1" si="33"/>
        <v>20</v>
      </c>
      <c r="E218">
        <f t="shared" ca="1" si="33"/>
        <v>6</v>
      </c>
      <c r="F218">
        <f t="shared" ca="1" si="27"/>
        <v>0</v>
      </c>
      <c r="G218" t="str">
        <f t="shared" ca="1" si="29"/>
        <v>NULL</v>
      </c>
      <c r="H218" t="str">
        <f t="shared" ca="1" si="30"/>
        <v>NULL</v>
      </c>
      <c r="I218" t="str">
        <f t="shared" ca="1" si="31"/>
        <v>3.33</v>
      </c>
      <c r="J218" s="3" t="str">
        <f t="shared" ca="1" si="32"/>
        <v>NULL</v>
      </c>
    </row>
    <row r="219" spans="1:10" x14ac:dyDescent="0.25">
      <c r="A219" t="s">
        <v>19</v>
      </c>
      <c r="B219" t="str">
        <f>TRIM(Hoja3!A218)</f>
        <v>Desmond Tuley  </v>
      </c>
      <c r="C219" t="str">
        <f t="shared" ca="1" si="28"/>
        <v>LANZADOR</v>
      </c>
      <c r="D219">
        <f t="shared" ca="1" si="33"/>
        <v>12</v>
      </c>
      <c r="E219">
        <f t="shared" ca="1" si="33"/>
        <v>1</v>
      </c>
      <c r="F219">
        <f t="shared" ca="1" si="27"/>
        <v>1</v>
      </c>
      <c r="G219">
        <f t="shared" ca="1" si="29"/>
        <v>12</v>
      </c>
      <c r="H219">
        <f t="shared" ca="1" si="30"/>
        <v>15</v>
      </c>
      <c r="I219" t="str">
        <f t="shared" ca="1" si="31"/>
        <v>NULL</v>
      </c>
      <c r="J219" s="3" t="str">
        <f t="shared" ca="1" si="32"/>
        <v>7.20</v>
      </c>
    </row>
    <row r="220" spans="1:10" x14ac:dyDescent="0.25">
      <c r="A220" t="s">
        <v>19</v>
      </c>
      <c r="B220" t="str">
        <f>TRIM(Hoja3!A219)</f>
        <v>Clarence Velasques  </v>
      </c>
      <c r="C220" t="str">
        <f t="shared" ca="1" si="28"/>
        <v>TERCERA BASE</v>
      </c>
      <c r="D220">
        <f t="shared" ca="1" si="33"/>
        <v>1</v>
      </c>
      <c r="E220">
        <f t="shared" ca="1" si="33"/>
        <v>5</v>
      </c>
      <c r="F220">
        <f t="shared" ca="1" si="27"/>
        <v>0</v>
      </c>
      <c r="G220" t="str">
        <f t="shared" ca="1" si="29"/>
        <v>NULL</v>
      </c>
      <c r="H220" t="str">
        <f t="shared" ca="1" si="30"/>
        <v>NULL</v>
      </c>
      <c r="I220" t="str">
        <f t="shared" ca="1" si="31"/>
        <v>0.20</v>
      </c>
      <c r="J220" s="3" t="str">
        <f t="shared" ca="1" si="32"/>
        <v>NULL</v>
      </c>
    </row>
    <row r="221" spans="1:10" x14ac:dyDescent="0.25">
      <c r="A221" t="s">
        <v>19</v>
      </c>
      <c r="B221" t="str">
        <f>TRIM(Hoja3!A220)</f>
        <v>Taylor Addington  </v>
      </c>
      <c r="C221" t="str">
        <f t="shared" ca="1" si="28"/>
        <v>LANZADOR</v>
      </c>
      <c r="D221">
        <f t="shared" ca="1" si="33"/>
        <v>5</v>
      </c>
      <c r="E221">
        <f t="shared" ca="1" si="33"/>
        <v>10</v>
      </c>
      <c r="F221">
        <f t="shared" ca="1" si="27"/>
        <v>1</v>
      </c>
      <c r="G221">
        <f t="shared" ca="1" si="29"/>
        <v>2</v>
      </c>
      <c r="H221">
        <f t="shared" ca="1" si="30"/>
        <v>11</v>
      </c>
      <c r="I221" t="str">
        <f t="shared" ca="1" si="31"/>
        <v>NULL</v>
      </c>
      <c r="J221" s="3" t="str">
        <f t="shared" ca="1" si="32"/>
        <v>1.64</v>
      </c>
    </row>
    <row r="222" spans="1:10" x14ac:dyDescent="0.25">
      <c r="A222" t="s">
        <v>19</v>
      </c>
      <c r="B222" t="str">
        <f>TRIM(Hoja3!A221)</f>
        <v>Basil Yee  </v>
      </c>
      <c r="C222" t="str">
        <f t="shared" ca="1" si="28"/>
        <v>LANZADOR</v>
      </c>
      <c r="D222">
        <f t="shared" ca="1" si="33"/>
        <v>1</v>
      </c>
      <c r="E222">
        <f t="shared" ca="1" si="33"/>
        <v>7</v>
      </c>
      <c r="F222">
        <f t="shared" ca="1" si="27"/>
        <v>1</v>
      </c>
      <c r="G222">
        <f t="shared" ca="1" si="29"/>
        <v>12</v>
      </c>
      <c r="H222">
        <f t="shared" ca="1" si="30"/>
        <v>15</v>
      </c>
      <c r="I222" t="str">
        <f t="shared" ca="1" si="31"/>
        <v>NULL</v>
      </c>
      <c r="J222" s="3" t="str">
        <f t="shared" ca="1" si="32"/>
        <v>7.20</v>
      </c>
    </row>
    <row r="223" spans="1:10" x14ac:dyDescent="0.25">
      <c r="A223" t="s">
        <v>19</v>
      </c>
      <c r="B223" t="str">
        <f>TRIM(Hoja3!A222)</f>
        <v>Orlando Occhipinti  </v>
      </c>
      <c r="C223" t="str">
        <f t="shared" ca="1" si="28"/>
        <v>RECEPTOR</v>
      </c>
      <c r="D223">
        <f t="shared" ca="1" si="33"/>
        <v>3</v>
      </c>
      <c r="E223">
        <f t="shared" ca="1" si="33"/>
        <v>16</v>
      </c>
      <c r="F223">
        <f t="shared" ca="1" si="27"/>
        <v>0</v>
      </c>
      <c r="G223" t="str">
        <f t="shared" ca="1" si="29"/>
        <v>NULL</v>
      </c>
      <c r="H223" t="str">
        <f t="shared" ca="1" si="30"/>
        <v>NULL</v>
      </c>
      <c r="I223" t="str">
        <f t="shared" ca="1" si="31"/>
        <v>0.19</v>
      </c>
      <c r="J223" s="3" t="str">
        <f t="shared" ca="1" si="32"/>
        <v>NULL</v>
      </c>
    </row>
    <row r="224" spans="1:10" x14ac:dyDescent="0.25">
      <c r="A224" t="s">
        <v>19</v>
      </c>
      <c r="B224" t="str">
        <f>TRIM(Hoja3!A223)</f>
        <v>Dallas Baumgardner  </v>
      </c>
      <c r="C224" t="str">
        <f t="shared" ca="1" si="28"/>
        <v>LANZADOR</v>
      </c>
      <c r="D224">
        <f t="shared" ca="1" si="33"/>
        <v>1</v>
      </c>
      <c r="E224">
        <f t="shared" ca="1" si="33"/>
        <v>9</v>
      </c>
      <c r="F224">
        <f t="shared" ca="1" si="27"/>
        <v>1</v>
      </c>
      <c r="G224">
        <f t="shared" ca="1" si="29"/>
        <v>20</v>
      </c>
      <c r="H224">
        <f t="shared" ca="1" si="30"/>
        <v>9</v>
      </c>
      <c r="I224" t="str">
        <f t="shared" ca="1" si="31"/>
        <v>NULL</v>
      </c>
      <c r="J224" s="3" t="str">
        <f t="shared" ca="1" si="32"/>
        <v>20.00</v>
      </c>
    </row>
    <row r="225" spans="1:10" x14ac:dyDescent="0.25">
      <c r="A225" t="s">
        <v>19</v>
      </c>
      <c r="B225" t="str">
        <f>TRIM(Hoja3!A224)</f>
        <v>Ira Mcgahey  </v>
      </c>
      <c r="C225" t="str">
        <f t="shared" ca="1" si="28"/>
        <v>PRIMERA BASE</v>
      </c>
      <c r="D225">
        <f t="shared" ca="1" si="33"/>
        <v>13</v>
      </c>
      <c r="E225">
        <f t="shared" ca="1" si="33"/>
        <v>18</v>
      </c>
      <c r="F225">
        <f t="shared" ca="1" si="27"/>
        <v>0</v>
      </c>
      <c r="G225" t="str">
        <f t="shared" ca="1" si="29"/>
        <v>NULL</v>
      </c>
      <c r="H225" t="str">
        <f t="shared" ca="1" si="30"/>
        <v>NULL</v>
      </c>
      <c r="I225" t="str">
        <f t="shared" ca="1" si="31"/>
        <v>0.72</v>
      </c>
      <c r="J225" s="3" t="str">
        <f t="shared" ca="1" si="32"/>
        <v>NULL</v>
      </c>
    </row>
    <row r="226" spans="1:10" x14ac:dyDescent="0.25">
      <c r="A226" t="s">
        <v>19</v>
      </c>
      <c r="B226" t="str">
        <f>TRIM(Hoja3!A225)</f>
        <v>Carroll Secord  </v>
      </c>
      <c r="C226" t="str">
        <f t="shared" ca="1" si="28"/>
        <v>LANZADOR</v>
      </c>
      <c r="D226">
        <f t="shared" ca="1" si="33"/>
        <v>4</v>
      </c>
      <c r="E226">
        <f t="shared" ca="1" si="33"/>
        <v>6</v>
      </c>
      <c r="F226">
        <f t="shared" ca="1" si="27"/>
        <v>1</v>
      </c>
      <c r="G226">
        <f t="shared" ca="1" si="29"/>
        <v>8</v>
      </c>
      <c r="H226">
        <f t="shared" ca="1" si="30"/>
        <v>3</v>
      </c>
      <c r="I226" t="str">
        <f t="shared" ca="1" si="31"/>
        <v>NULL</v>
      </c>
      <c r="J226" s="3" t="str">
        <f t="shared" ca="1" si="32"/>
        <v>24.00</v>
      </c>
    </row>
    <row r="227" spans="1:10" x14ac:dyDescent="0.25">
      <c r="A227" t="s">
        <v>19</v>
      </c>
      <c r="B227" t="str">
        <f>TRIM(Hoja3!A226)</f>
        <v>Chong Willson  </v>
      </c>
      <c r="C227" t="str">
        <f t="shared" ca="1" si="28"/>
        <v>LANZADOR</v>
      </c>
      <c r="D227">
        <f t="shared" ca="1" si="33"/>
        <v>16</v>
      </c>
      <c r="E227">
        <f t="shared" ca="1" si="33"/>
        <v>19</v>
      </c>
      <c r="F227">
        <f t="shared" ca="1" si="27"/>
        <v>1</v>
      </c>
      <c r="G227">
        <f t="shared" ca="1" si="29"/>
        <v>8</v>
      </c>
      <c r="H227">
        <f t="shared" ca="1" si="30"/>
        <v>10</v>
      </c>
      <c r="I227" t="str">
        <f t="shared" ca="1" si="31"/>
        <v>NULL</v>
      </c>
      <c r="J227" s="3" t="str">
        <f t="shared" ca="1" si="32"/>
        <v>7.20</v>
      </c>
    </row>
    <row r="228" spans="1:10" x14ac:dyDescent="0.25">
      <c r="A228" t="s">
        <v>19</v>
      </c>
      <c r="B228" t="str">
        <f>TRIM(Hoja3!A227)</f>
        <v>Esteban Klausner  </v>
      </c>
      <c r="C228" t="str">
        <f t="shared" ca="1" si="28"/>
        <v>JARDINERO CENTRAL</v>
      </c>
      <c r="D228">
        <f t="shared" ca="1" si="33"/>
        <v>13</v>
      </c>
      <c r="E228">
        <f t="shared" ca="1" si="33"/>
        <v>13</v>
      </c>
      <c r="F228">
        <f t="shared" ca="1" si="27"/>
        <v>0</v>
      </c>
      <c r="G228" t="str">
        <f t="shared" ca="1" si="29"/>
        <v>NULL</v>
      </c>
      <c r="H228" t="str">
        <f t="shared" ca="1" si="30"/>
        <v>NULL</v>
      </c>
      <c r="I228" t="str">
        <f t="shared" ca="1" si="31"/>
        <v>1.00</v>
      </c>
      <c r="J228" s="3" t="str">
        <f t="shared" ca="1" si="32"/>
        <v>NULL</v>
      </c>
    </row>
    <row r="229" spans="1:10" x14ac:dyDescent="0.25">
      <c r="A229" t="s">
        <v>19</v>
      </c>
      <c r="B229" t="str">
        <f>TRIM(Hoja3!A228)</f>
        <v>Julian Auld  </v>
      </c>
      <c r="C229" t="str">
        <f t="shared" ca="1" si="28"/>
        <v>JARDINERO DERECHO</v>
      </c>
      <c r="D229">
        <f t="shared" ca="1" si="33"/>
        <v>6</v>
      </c>
      <c r="E229">
        <f t="shared" ca="1" si="33"/>
        <v>14</v>
      </c>
      <c r="F229">
        <f t="shared" ca="1" si="27"/>
        <v>0</v>
      </c>
      <c r="G229" t="str">
        <f t="shared" ca="1" si="29"/>
        <v>NULL</v>
      </c>
      <c r="H229" t="str">
        <f t="shared" ca="1" si="30"/>
        <v>NULL</v>
      </c>
      <c r="I229" t="str">
        <f t="shared" ca="1" si="31"/>
        <v>0.43</v>
      </c>
      <c r="J229" s="3" t="str">
        <f t="shared" ca="1" si="32"/>
        <v>NULL</v>
      </c>
    </row>
    <row r="230" spans="1:10" x14ac:dyDescent="0.25">
      <c r="A230" t="s">
        <v>19</v>
      </c>
      <c r="B230" t="str">
        <f>TRIM(Hoja3!A229)</f>
        <v>Brandon Discher  </v>
      </c>
      <c r="C230" t="str">
        <f t="shared" ca="1" si="28"/>
        <v>TERCERA BASE</v>
      </c>
      <c r="D230">
        <f t="shared" ca="1" si="33"/>
        <v>15</v>
      </c>
      <c r="E230">
        <f t="shared" ca="1" si="33"/>
        <v>6</v>
      </c>
      <c r="F230">
        <f t="shared" ca="1" si="27"/>
        <v>0</v>
      </c>
      <c r="G230" t="str">
        <f t="shared" ca="1" si="29"/>
        <v>NULL</v>
      </c>
      <c r="H230" t="str">
        <f t="shared" ca="1" si="30"/>
        <v>NULL</v>
      </c>
      <c r="I230" t="str">
        <f t="shared" ca="1" si="31"/>
        <v>2.50</v>
      </c>
      <c r="J230" s="3" t="str">
        <f t="shared" ca="1" si="32"/>
        <v>NULL</v>
      </c>
    </row>
    <row r="231" spans="1:10" x14ac:dyDescent="0.25">
      <c r="A231" t="s">
        <v>19</v>
      </c>
      <c r="B231" t="str">
        <f>TRIM(Hoja3!A230)</f>
        <v>Porfirio Buhler  </v>
      </c>
      <c r="C231" t="str">
        <f t="shared" ca="1" si="28"/>
        <v>CAMPOCORTO</v>
      </c>
      <c r="D231">
        <f t="shared" ca="1" si="33"/>
        <v>15</v>
      </c>
      <c r="E231">
        <f t="shared" ca="1" si="33"/>
        <v>1</v>
      </c>
      <c r="F231">
        <f t="shared" ca="1" si="27"/>
        <v>0</v>
      </c>
      <c r="G231" t="str">
        <f t="shared" ca="1" si="29"/>
        <v>NULL</v>
      </c>
      <c r="H231" t="str">
        <f t="shared" ca="1" si="30"/>
        <v>NULL</v>
      </c>
      <c r="I231" t="str">
        <f t="shared" ca="1" si="31"/>
        <v>15.00</v>
      </c>
      <c r="J231" s="3" t="str">
        <f t="shared" ca="1" si="32"/>
        <v>NULL</v>
      </c>
    </row>
    <row r="232" spans="1:10" x14ac:dyDescent="0.25">
      <c r="A232" t="s">
        <v>19</v>
      </c>
      <c r="B232" t="str">
        <f>TRIM(Hoja3!A231)</f>
        <v>Shawn Soule  </v>
      </c>
      <c r="C232" t="str">
        <f t="shared" ca="1" si="28"/>
        <v>JARDINERO CENTRAL</v>
      </c>
      <c r="D232">
        <f t="shared" ca="1" si="33"/>
        <v>13</v>
      </c>
      <c r="E232">
        <f t="shared" ca="1" si="33"/>
        <v>9</v>
      </c>
      <c r="F232">
        <f t="shared" ca="1" si="27"/>
        <v>0</v>
      </c>
      <c r="G232" t="str">
        <f t="shared" ca="1" si="29"/>
        <v>NULL</v>
      </c>
      <c r="H232" t="str">
        <f t="shared" ca="1" si="30"/>
        <v>NULL</v>
      </c>
      <c r="I232" t="str">
        <f t="shared" ca="1" si="31"/>
        <v>1.44</v>
      </c>
      <c r="J232" s="3" t="str">
        <f t="shared" ca="1" si="32"/>
        <v>NULL</v>
      </c>
    </row>
    <row r="233" spans="1:10" x14ac:dyDescent="0.25">
      <c r="A233" t="s">
        <v>19</v>
      </c>
      <c r="B233" t="str">
        <f>TRIM(Hoja3!A232)</f>
        <v>Modesto Cortese  </v>
      </c>
      <c r="C233" t="str">
        <f t="shared" ca="1" si="28"/>
        <v>LANZADOR</v>
      </c>
      <c r="D233">
        <f t="shared" ca="1" si="33"/>
        <v>18</v>
      </c>
      <c r="E233">
        <f t="shared" ca="1" si="33"/>
        <v>1</v>
      </c>
      <c r="F233">
        <f t="shared" ca="1" si="27"/>
        <v>1</v>
      </c>
      <c r="G233">
        <f t="shared" ca="1" si="29"/>
        <v>17</v>
      </c>
      <c r="H233">
        <f t="shared" ca="1" si="30"/>
        <v>12</v>
      </c>
      <c r="I233" t="str">
        <f t="shared" ca="1" si="31"/>
        <v>NULL</v>
      </c>
      <c r="J233" s="3" t="str">
        <f t="shared" ca="1" si="32"/>
        <v>12.75</v>
      </c>
    </row>
    <row r="234" spans="1:10" x14ac:dyDescent="0.25">
      <c r="A234" t="s">
        <v>19</v>
      </c>
      <c r="B234" t="str">
        <f>TRIM(Hoja3!A233)</f>
        <v>Brett Oritz  </v>
      </c>
      <c r="C234" t="str">
        <f t="shared" ca="1" si="28"/>
        <v>LANZADOR</v>
      </c>
      <c r="D234">
        <f t="shared" ca="1" si="33"/>
        <v>13</v>
      </c>
      <c r="E234">
        <f t="shared" ca="1" si="33"/>
        <v>10</v>
      </c>
      <c r="F234">
        <f t="shared" ca="1" si="27"/>
        <v>1</v>
      </c>
      <c r="G234">
        <f t="shared" ca="1" si="29"/>
        <v>5</v>
      </c>
      <c r="H234">
        <f t="shared" ca="1" si="30"/>
        <v>18</v>
      </c>
      <c r="I234" t="str">
        <f t="shared" ca="1" si="31"/>
        <v>NULL</v>
      </c>
      <c r="J234" s="3" t="str">
        <f t="shared" ca="1" si="32"/>
        <v>2.50</v>
      </c>
    </row>
    <row r="235" spans="1:10" x14ac:dyDescent="0.25">
      <c r="A235" t="s">
        <v>19</v>
      </c>
      <c r="B235" t="str">
        <f>TRIM(Hoja3!A234)</f>
        <v>Garth Clendenin  </v>
      </c>
      <c r="C235" t="str">
        <f t="shared" ca="1" si="28"/>
        <v>LANZADOR</v>
      </c>
      <c r="D235">
        <f t="shared" ca="1" si="33"/>
        <v>13</v>
      </c>
      <c r="E235">
        <f t="shared" ca="1" si="33"/>
        <v>6</v>
      </c>
      <c r="F235">
        <f t="shared" ca="1" si="27"/>
        <v>1</v>
      </c>
      <c r="G235">
        <f t="shared" ca="1" si="29"/>
        <v>17</v>
      </c>
      <c r="H235">
        <f t="shared" ca="1" si="30"/>
        <v>13</v>
      </c>
      <c r="I235" t="str">
        <f t="shared" ca="1" si="31"/>
        <v>NULL</v>
      </c>
      <c r="J235" s="3" t="str">
        <f t="shared" ca="1" si="32"/>
        <v>11.77</v>
      </c>
    </row>
    <row r="236" spans="1:10" x14ac:dyDescent="0.25">
      <c r="A236" t="s">
        <v>19</v>
      </c>
      <c r="B236" t="str">
        <f>TRIM(Hoja3!A235)</f>
        <v>Rod Dykstra  </v>
      </c>
      <c r="C236" t="str">
        <f t="shared" ca="1" si="28"/>
        <v>SEGUNDA BASE</v>
      </c>
      <c r="D236">
        <f t="shared" ca="1" si="33"/>
        <v>13</v>
      </c>
      <c r="E236">
        <f t="shared" ca="1" si="33"/>
        <v>6</v>
      </c>
      <c r="F236">
        <f t="shared" ca="1" si="27"/>
        <v>0</v>
      </c>
      <c r="G236" t="str">
        <f t="shared" ca="1" si="29"/>
        <v>NULL</v>
      </c>
      <c r="H236" t="str">
        <f t="shared" ca="1" si="30"/>
        <v>NULL</v>
      </c>
      <c r="I236" t="str">
        <f t="shared" ca="1" si="31"/>
        <v>2.17</v>
      </c>
      <c r="J236" s="3" t="str">
        <f t="shared" ca="1" si="32"/>
        <v>NULL</v>
      </c>
    </row>
    <row r="237" spans="1:10" x14ac:dyDescent="0.25">
      <c r="A237" t="s">
        <v>19</v>
      </c>
      <c r="B237" t="str">
        <f>TRIM(Hoja3!A236)</f>
        <v>Nickolas Summerville  </v>
      </c>
      <c r="C237" t="str">
        <f t="shared" ca="1" si="28"/>
        <v>LANZADOR</v>
      </c>
      <c r="D237">
        <f t="shared" ca="1" si="33"/>
        <v>10</v>
      </c>
      <c r="E237">
        <f t="shared" ca="1" si="33"/>
        <v>17</v>
      </c>
      <c r="F237">
        <f t="shared" ca="1" si="27"/>
        <v>1</v>
      </c>
      <c r="G237">
        <f t="shared" ca="1" si="29"/>
        <v>14</v>
      </c>
      <c r="H237">
        <f t="shared" ca="1" si="30"/>
        <v>4</v>
      </c>
      <c r="I237" t="str">
        <f t="shared" ca="1" si="31"/>
        <v>NULL</v>
      </c>
      <c r="J237" s="3" t="str">
        <f t="shared" ca="1" si="32"/>
        <v>31.50</v>
      </c>
    </row>
    <row r="238" spans="1:10" x14ac:dyDescent="0.25">
      <c r="A238" t="s">
        <v>19</v>
      </c>
      <c r="B238" t="str">
        <f>TRIM(Hoja3!A237)</f>
        <v>Neal Dillinger  </v>
      </c>
      <c r="C238" t="str">
        <f t="shared" ca="1" si="28"/>
        <v>LANZADOR</v>
      </c>
      <c r="D238">
        <f t="shared" ca="1" si="33"/>
        <v>15</v>
      </c>
      <c r="E238">
        <f t="shared" ca="1" si="33"/>
        <v>18</v>
      </c>
      <c r="F238">
        <f t="shared" ca="1" si="27"/>
        <v>1</v>
      </c>
      <c r="G238">
        <f t="shared" ca="1" si="29"/>
        <v>14</v>
      </c>
      <c r="H238">
        <f t="shared" ca="1" si="30"/>
        <v>17</v>
      </c>
      <c r="I238" t="str">
        <f t="shared" ca="1" si="31"/>
        <v>NULL</v>
      </c>
      <c r="J238" s="3" t="str">
        <f t="shared" ca="1" si="32"/>
        <v>7.41</v>
      </c>
    </row>
    <row r="239" spans="1:10" x14ac:dyDescent="0.25">
      <c r="A239" t="s">
        <v>19</v>
      </c>
      <c r="B239" t="str">
        <f>TRIM(Hoja3!A238)</f>
        <v>Tuan Mo  </v>
      </c>
      <c r="C239" t="str">
        <f t="shared" ca="1" si="28"/>
        <v>TERCERA BASE</v>
      </c>
      <c r="D239">
        <f t="shared" ca="1" si="33"/>
        <v>8</v>
      </c>
      <c r="E239">
        <f t="shared" ca="1" si="33"/>
        <v>14</v>
      </c>
      <c r="F239">
        <f t="shared" ca="1" si="27"/>
        <v>0</v>
      </c>
      <c r="G239" t="str">
        <f t="shared" ca="1" si="29"/>
        <v>NULL</v>
      </c>
      <c r="H239" t="str">
        <f t="shared" ca="1" si="30"/>
        <v>NULL</v>
      </c>
      <c r="I239" t="str">
        <f t="shared" ca="1" si="31"/>
        <v>0.57</v>
      </c>
      <c r="J239" s="3" t="str">
        <f t="shared" ca="1" si="32"/>
        <v>NULL</v>
      </c>
    </row>
    <row r="240" spans="1:10" x14ac:dyDescent="0.25">
      <c r="A240" t="s">
        <v>19</v>
      </c>
      <c r="B240" t="str">
        <f>TRIM(Hoja3!A239)</f>
        <v>Markus Shoener  </v>
      </c>
      <c r="C240" t="str">
        <f t="shared" ca="1" si="28"/>
        <v>LANZADOR</v>
      </c>
      <c r="D240">
        <f t="shared" ca="1" si="33"/>
        <v>18</v>
      </c>
      <c r="E240">
        <f t="shared" ca="1" si="33"/>
        <v>3</v>
      </c>
      <c r="F240">
        <f t="shared" ca="1" si="27"/>
        <v>1</v>
      </c>
      <c r="G240">
        <f t="shared" ca="1" si="29"/>
        <v>20</v>
      </c>
      <c r="H240">
        <f t="shared" ca="1" si="30"/>
        <v>12</v>
      </c>
      <c r="I240" t="str">
        <f t="shared" ca="1" si="31"/>
        <v>NULL</v>
      </c>
      <c r="J240" s="3" t="str">
        <f t="shared" ca="1" si="32"/>
        <v>15.00</v>
      </c>
    </row>
    <row r="241" spans="1:10" x14ac:dyDescent="0.25">
      <c r="A241" t="s">
        <v>19</v>
      </c>
      <c r="B241" t="str">
        <f>TRIM(Hoja3!A240)</f>
        <v>Coy Seiler  </v>
      </c>
      <c r="C241" t="str">
        <f t="shared" ca="1" si="28"/>
        <v>LANZADOR</v>
      </c>
      <c r="D241">
        <f t="shared" ca="1" si="33"/>
        <v>18</v>
      </c>
      <c r="E241">
        <f t="shared" ca="1" si="33"/>
        <v>13</v>
      </c>
      <c r="F241">
        <f t="shared" ca="1" si="27"/>
        <v>1</v>
      </c>
      <c r="G241">
        <f t="shared" ca="1" si="29"/>
        <v>18</v>
      </c>
      <c r="H241">
        <f t="shared" ca="1" si="30"/>
        <v>18</v>
      </c>
      <c r="I241" t="str">
        <f t="shared" ca="1" si="31"/>
        <v>NULL</v>
      </c>
      <c r="J241" s="3" t="str">
        <f t="shared" ca="1" si="32"/>
        <v>9.00</v>
      </c>
    </row>
    <row r="242" spans="1:10" x14ac:dyDescent="0.25">
      <c r="A242" t="s">
        <v>19</v>
      </c>
      <c r="B242" t="str">
        <f>TRIM(Hoja3!A241)</f>
        <v>Jc Sidebottom  </v>
      </c>
      <c r="C242" t="str">
        <f t="shared" ca="1" si="28"/>
        <v>LANZADOR</v>
      </c>
      <c r="D242">
        <f t="shared" ca="1" si="33"/>
        <v>12</v>
      </c>
      <c r="E242">
        <f t="shared" ca="1" si="33"/>
        <v>12</v>
      </c>
      <c r="F242">
        <f t="shared" ca="1" si="27"/>
        <v>1</v>
      </c>
      <c r="G242">
        <f t="shared" ca="1" si="29"/>
        <v>7</v>
      </c>
      <c r="H242">
        <f t="shared" ca="1" si="30"/>
        <v>15</v>
      </c>
      <c r="I242" t="str">
        <f t="shared" ca="1" si="31"/>
        <v>NULL</v>
      </c>
      <c r="J242" s="3" t="str">
        <f t="shared" ca="1" si="32"/>
        <v>4.20</v>
      </c>
    </row>
    <row r="243" spans="1:10" x14ac:dyDescent="0.25">
      <c r="A243" t="s">
        <v>19</v>
      </c>
      <c r="B243" t="str">
        <f>TRIM(Hoja3!A242)</f>
        <v>Lucius Rohn  </v>
      </c>
      <c r="C243" t="str">
        <f t="shared" ca="1" si="28"/>
        <v>LANZADOR</v>
      </c>
      <c r="D243">
        <f t="shared" ca="1" si="33"/>
        <v>18</v>
      </c>
      <c r="E243">
        <f t="shared" ca="1" si="33"/>
        <v>19</v>
      </c>
      <c r="F243">
        <f t="shared" ca="1" si="27"/>
        <v>1</v>
      </c>
      <c r="G243">
        <f t="shared" ca="1" si="29"/>
        <v>8</v>
      </c>
      <c r="H243">
        <f t="shared" ca="1" si="30"/>
        <v>14</v>
      </c>
      <c r="I243" t="str">
        <f t="shared" ca="1" si="31"/>
        <v>NULL</v>
      </c>
      <c r="J243" s="3" t="str">
        <f t="shared" ca="1" si="32"/>
        <v>5.14</v>
      </c>
    </row>
    <row r="244" spans="1:10" x14ac:dyDescent="0.25">
      <c r="A244" t="s">
        <v>19</v>
      </c>
      <c r="B244" t="str">
        <f>TRIM(Hoja3!A243)</f>
        <v>Scotty Guild  </v>
      </c>
      <c r="C244" t="str">
        <f t="shared" ca="1" si="28"/>
        <v>LANZADOR</v>
      </c>
      <c r="D244">
        <f t="shared" ca="1" si="33"/>
        <v>16</v>
      </c>
      <c r="E244">
        <f t="shared" ca="1" si="33"/>
        <v>2</v>
      </c>
      <c r="F244">
        <f t="shared" ca="1" si="27"/>
        <v>1</v>
      </c>
      <c r="G244">
        <f t="shared" ca="1" si="29"/>
        <v>17</v>
      </c>
      <c r="H244">
        <f t="shared" ca="1" si="30"/>
        <v>4</v>
      </c>
      <c r="I244" t="str">
        <f t="shared" ca="1" si="31"/>
        <v>NULL</v>
      </c>
      <c r="J244" s="3" t="str">
        <f t="shared" ca="1" si="32"/>
        <v>38.25</v>
      </c>
    </row>
    <row r="245" spans="1:10" x14ac:dyDescent="0.25">
      <c r="A245" t="s">
        <v>19</v>
      </c>
      <c r="B245" t="str">
        <f>TRIM(Hoja3!A244)</f>
        <v>Johnnie Pesqueira  </v>
      </c>
      <c r="C245" t="str">
        <f t="shared" ca="1" si="28"/>
        <v>LANZADOR</v>
      </c>
      <c r="D245">
        <f t="shared" ca="1" si="33"/>
        <v>20</v>
      </c>
      <c r="E245">
        <f t="shared" ca="1" si="33"/>
        <v>14</v>
      </c>
      <c r="F245">
        <f t="shared" ca="1" si="27"/>
        <v>1</v>
      </c>
      <c r="G245">
        <f t="shared" ca="1" si="29"/>
        <v>5</v>
      </c>
      <c r="H245">
        <f t="shared" ca="1" si="30"/>
        <v>1</v>
      </c>
      <c r="I245" t="str">
        <f t="shared" ca="1" si="31"/>
        <v>NULL</v>
      </c>
      <c r="J245" s="3" t="str">
        <f t="shared" ca="1" si="32"/>
        <v>45.00</v>
      </c>
    </row>
    <row r="246" spans="1:10" x14ac:dyDescent="0.25">
      <c r="A246" t="s">
        <v>19</v>
      </c>
      <c r="B246" t="str">
        <f>TRIM(Hoja3!A245)</f>
        <v>Stephan Mcglaughlin  </v>
      </c>
      <c r="C246" t="str">
        <f t="shared" ca="1" si="28"/>
        <v>JARDINERO IZQUIERDO</v>
      </c>
      <c r="D246">
        <f t="shared" ca="1" si="33"/>
        <v>8</v>
      </c>
      <c r="E246">
        <f t="shared" ca="1" si="33"/>
        <v>6</v>
      </c>
      <c r="F246">
        <f t="shared" ca="1" si="27"/>
        <v>0</v>
      </c>
      <c r="G246" t="str">
        <f t="shared" ca="1" si="29"/>
        <v>NULL</v>
      </c>
      <c r="H246" t="str">
        <f t="shared" ca="1" si="30"/>
        <v>NULL</v>
      </c>
      <c r="I246" t="str">
        <f t="shared" ca="1" si="31"/>
        <v>1.33</v>
      </c>
      <c r="J246" s="3" t="str">
        <f t="shared" ca="1" si="32"/>
        <v>NULL</v>
      </c>
    </row>
    <row r="247" spans="1:10" x14ac:dyDescent="0.25">
      <c r="A247" t="s">
        <v>19</v>
      </c>
      <c r="B247" t="str">
        <f>TRIM(Hoja3!A246)</f>
        <v>Cary Murphree  </v>
      </c>
      <c r="C247" t="str">
        <f t="shared" ca="1" si="28"/>
        <v>CAMPOCORTO</v>
      </c>
      <c r="D247">
        <f t="shared" ca="1" si="33"/>
        <v>11</v>
      </c>
      <c r="E247">
        <f t="shared" ca="1" si="33"/>
        <v>15</v>
      </c>
      <c r="F247">
        <f t="shared" ca="1" si="27"/>
        <v>0</v>
      </c>
      <c r="G247" t="str">
        <f t="shared" ca="1" si="29"/>
        <v>NULL</v>
      </c>
      <c r="H247" t="str">
        <f t="shared" ca="1" si="30"/>
        <v>NULL</v>
      </c>
      <c r="I247" t="str">
        <f t="shared" ca="1" si="31"/>
        <v>0.73</v>
      </c>
      <c r="J247" s="3" t="str">
        <f t="shared" ca="1" si="32"/>
        <v>NULL</v>
      </c>
    </row>
    <row r="248" spans="1:10" x14ac:dyDescent="0.25">
      <c r="A248" t="s">
        <v>19</v>
      </c>
      <c r="B248" t="str">
        <f>TRIM(Hoja3!A247)</f>
        <v>Dong Mcghee  </v>
      </c>
      <c r="C248" t="str">
        <f t="shared" ca="1" si="28"/>
        <v>RECEPTOR</v>
      </c>
      <c r="D248">
        <f t="shared" ca="1" si="33"/>
        <v>2</v>
      </c>
      <c r="E248">
        <f t="shared" ca="1" si="33"/>
        <v>6</v>
      </c>
      <c r="F248">
        <f t="shared" ca="1" si="27"/>
        <v>0</v>
      </c>
      <c r="G248" t="str">
        <f t="shared" ca="1" si="29"/>
        <v>NULL</v>
      </c>
      <c r="H248" t="str">
        <f t="shared" ca="1" si="30"/>
        <v>NULL</v>
      </c>
      <c r="I248" t="str">
        <f t="shared" ca="1" si="31"/>
        <v>0.33</v>
      </c>
      <c r="J248" s="3" t="str">
        <f t="shared" ca="1" si="32"/>
        <v>NULL</v>
      </c>
    </row>
    <row r="249" spans="1:10" x14ac:dyDescent="0.25">
      <c r="A249" t="s">
        <v>19</v>
      </c>
      <c r="B249" t="str">
        <f>TRIM(Hoja3!A248)</f>
        <v>Herbert Tigner  </v>
      </c>
      <c r="C249" t="str">
        <f t="shared" ca="1" si="28"/>
        <v>TERCERA BASE</v>
      </c>
      <c r="D249">
        <f t="shared" ca="1" si="33"/>
        <v>12</v>
      </c>
      <c r="E249">
        <f t="shared" ca="1" si="33"/>
        <v>18</v>
      </c>
      <c r="F249">
        <f t="shared" ca="1" si="27"/>
        <v>0</v>
      </c>
      <c r="G249" t="str">
        <f t="shared" ca="1" si="29"/>
        <v>NULL</v>
      </c>
      <c r="H249" t="str">
        <f t="shared" ca="1" si="30"/>
        <v>NULL</v>
      </c>
      <c r="I249" t="str">
        <f t="shared" ca="1" si="31"/>
        <v>0.67</v>
      </c>
      <c r="J249" s="3" t="str">
        <f t="shared" ca="1" si="32"/>
        <v>NULL</v>
      </c>
    </row>
    <row r="250" spans="1:10" x14ac:dyDescent="0.25">
      <c r="A250" t="s">
        <v>19</v>
      </c>
      <c r="B250" t="str">
        <f>TRIM(Hoja3!A249)</f>
        <v>Fidel Moncayo  </v>
      </c>
      <c r="C250" t="str">
        <f t="shared" ca="1" si="28"/>
        <v>LANZADOR</v>
      </c>
      <c r="D250">
        <f t="shared" ca="1" si="33"/>
        <v>19</v>
      </c>
      <c r="E250">
        <f t="shared" ca="1" si="33"/>
        <v>13</v>
      </c>
      <c r="F250">
        <f t="shared" ca="1" si="27"/>
        <v>1</v>
      </c>
      <c r="G250">
        <f t="shared" ca="1" si="29"/>
        <v>18</v>
      </c>
      <c r="H250">
        <f t="shared" ca="1" si="30"/>
        <v>2</v>
      </c>
      <c r="I250" t="str">
        <f t="shared" ca="1" si="31"/>
        <v>NULL</v>
      </c>
      <c r="J250" s="3" t="str">
        <f t="shared" ca="1" si="32"/>
        <v>81.00</v>
      </c>
    </row>
    <row r="251" spans="1:10" x14ac:dyDescent="0.25">
      <c r="A251" t="s">
        <v>19</v>
      </c>
      <c r="B251" t="str">
        <f>TRIM(Hoja3!A250)</f>
        <v>Gerry Recker  </v>
      </c>
      <c r="C251" t="str">
        <f t="shared" ca="1" si="28"/>
        <v>JARDINERO DERECHO</v>
      </c>
      <c r="D251">
        <f t="shared" ca="1" si="33"/>
        <v>8</v>
      </c>
      <c r="E251">
        <f t="shared" ca="1" si="33"/>
        <v>15</v>
      </c>
      <c r="F251">
        <f t="shared" ca="1" si="27"/>
        <v>0</v>
      </c>
      <c r="G251" t="str">
        <f t="shared" ca="1" si="29"/>
        <v>NULL</v>
      </c>
      <c r="H251" t="str">
        <f t="shared" ca="1" si="30"/>
        <v>NULL</v>
      </c>
      <c r="I251" t="str">
        <f t="shared" ca="1" si="31"/>
        <v>0.53</v>
      </c>
      <c r="J251" s="3" t="str">
        <f t="shared" ca="1" si="32"/>
        <v>NULL</v>
      </c>
    </row>
    <row r="252" spans="1:10" x14ac:dyDescent="0.25">
      <c r="A252" t="s">
        <v>19</v>
      </c>
      <c r="B252" t="str">
        <f>TRIM(Hoja3!A251)</f>
        <v>Frances Rockmore  </v>
      </c>
      <c r="C252" t="str">
        <f t="shared" ca="1" si="28"/>
        <v>LANZADOR</v>
      </c>
      <c r="D252">
        <f t="shared" ca="1" si="33"/>
        <v>15</v>
      </c>
      <c r="E252">
        <f t="shared" ca="1" si="33"/>
        <v>11</v>
      </c>
      <c r="F252">
        <f t="shared" ca="1" si="27"/>
        <v>1</v>
      </c>
      <c r="G252">
        <f t="shared" ca="1" si="29"/>
        <v>6</v>
      </c>
      <c r="H252">
        <f t="shared" ca="1" si="30"/>
        <v>14</v>
      </c>
      <c r="I252" t="str">
        <f t="shared" ca="1" si="31"/>
        <v>NULL</v>
      </c>
      <c r="J252" s="3" t="str">
        <f t="shared" ca="1" si="32"/>
        <v>3.86</v>
      </c>
    </row>
    <row r="253" spans="1:10" x14ac:dyDescent="0.25">
      <c r="A253" t="s">
        <v>19</v>
      </c>
      <c r="B253" t="str">
        <f>TRIM(Hoja3!A252)</f>
        <v>Jerrod Chitwood  </v>
      </c>
      <c r="C253" t="str">
        <f t="shared" ca="1" si="28"/>
        <v>JARDINERO DERECHO</v>
      </c>
      <c r="D253">
        <f t="shared" ca="1" si="33"/>
        <v>5</v>
      </c>
      <c r="E253">
        <f t="shared" ca="1" si="33"/>
        <v>13</v>
      </c>
      <c r="F253">
        <f t="shared" ca="1" si="27"/>
        <v>0</v>
      </c>
      <c r="G253" t="str">
        <f t="shared" ca="1" si="29"/>
        <v>NULL</v>
      </c>
      <c r="H253" t="str">
        <f t="shared" ca="1" si="30"/>
        <v>NULL</v>
      </c>
      <c r="I253" t="str">
        <f t="shared" ca="1" si="31"/>
        <v>0.38</v>
      </c>
      <c r="J253" s="3" t="str">
        <f t="shared" ca="1" si="32"/>
        <v>NULL</v>
      </c>
    </row>
    <row r="254" spans="1:10" x14ac:dyDescent="0.25">
      <c r="A254" t="s">
        <v>19</v>
      </c>
      <c r="B254" t="str">
        <f>TRIM(Hoja3!A253)</f>
        <v>Quinn Rudisill  </v>
      </c>
      <c r="C254" t="str">
        <f t="shared" ca="1" si="28"/>
        <v>JARDINERO DERECHO</v>
      </c>
      <c r="D254">
        <f t="shared" ca="1" si="33"/>
        <v>18</v>
      </c>
      <c r="E254">
        <f t="shared" ca="1" si="33"/>
        <v>11</v>
      </c>
      <c r="F254">
        <f t="shared" ca="1" si="27"/>
        <v>0</v>
      </c>
      <c r="G254" t="str">
        <f t="shared" ca="1" si="29"/>
        <v>NULL</v>
      </c>
      <c r="H254" t="str">
        <f t="shared" ca="1" si="30"/>
        <v>NULL</v>
      </c>
      <c r="I254" t="str">
        <f t="shared" ca="1" si="31"/>
        <v>1.64</v>
      </c>
      <c r="J254" s="3" t="str">
        <f t="shared" ca="1" si="32"/>
        <v>NULL</v>
      </c>
    </row>
    <row r="255" spans="1:10" x14ac:dyDescent="0.25">
      <c r="A255" t="s">
        <v>19</v>
      </c>
      <c r="B255" t="str">
        <f>TRIM(Hoja3!A254)</f>
        <v>Osvaldo Hurla  </v>
      </c>
      <c r="C255" t="str">
        <f t="shared" ca="1" si="28"/>
        <v>LANZADOR</v>
      </c>
      <c r="D255">
        <f t="shared" ca="1" si="33"/>
        <v>19</v>
      </c>
      <c r="E255">
        <f t="shared" ca="1" si="33"/>
        <v>18</v>
      </c>
      <c r="F255">
        <f t="shared" ca="1" si="27"/>
        <v>1</v>
      </c>
      <c r="G255">
        <f t="shared" ca="1" si="29"/>
        <v>4</v>
      </c>
      <c r="H255">
        <f t="shared" ca="1" si="30"/>
        <v>16</v>
      </c>
      <c r="I255" t="str">
        <f t="shared" ca="1" si="31"/>
        <v>NULL</v>
      </c>
      <c r="J255" s="3" t="str">
        <f t="shared" ca="1" si="32"/>
        <v>2.25</v>
      </c>
    </row>
    <row r="256" spans="1:10" x14ac:dyDescent="0.25">
      <c r="A256" t="s">
        <v>19</v>
      </c>
      <c r="B256" t="str">
        <f>TRIM(Hoja3!A255)</f>
        <v>Travis Agena  </v>
      </c>
      <c r="C256" t="str">
        <f t="shared" ca="1" si="28"/>
        <v>PRIMERA BASE</v>
      </c>
      <c r="D256">
        <f t="shared" ca="1" si="33"/>
        <v>5</v>
      </c>
      <c r="E256">
        <f t="shared" ca="1" si="33"/>
        <v>19</v>
      </c>
      <c r="F256">
        <f t="shared" ca="1" si="27"/>
        <v>0</v>
      </c>
      <c r="G256" t="str">
        <f t="shared" ca="1" si="29"/>
        <v>NULL</v>
      </c>
      <c r="H256" t="str">
        <f t="shared" ca="1" si="30"/>
        <v>NULL</v>
      </c>
      <c r="I256" t="str">
        <f t="shared" ca="1" si="31"/>
        <v>0.26</v>
      </c>
      <c r="J256" s="3" t="str">
        <f t="shared" ca="1" si="32"/>
        <v>NULL</v>
      </c>
    </row>
    <row r="257" spans="1:10" x14ac:dyDescent="0.25">
      <c r="A257" t="s">
        <v>19</v>
      </c>
      <c r="B257" t="str">
        <f>TRIM(Hoja3!A256)</f>
        <v>Boyd Blackmer  </v>
      </c>
      <c r="C257" t="str">
        <f t="shared" ca="1" si="28"/>
        <v>LANZADOR</v>
      </c>
      <c r="D257">
        <f t="shared" ca="1" si="33"/>
        <v>7</v>
      </c>
      <c r="E257">
        <f t="shared" ca="1" si="33"/>
        <v>6</v>
      </c>
      <c r="F257">
        <f t="shared" ca="1" si="27"/>
        <v>1</v>
      </c>
      <c r="G257">
        <f t="shared" ca="1" si="29"/>
        <v>20</v>
      </c>
      <c r="H257">
        <f t="shared" ca="1" si="30"/>
        <v>3</v>
      </c>
      <c r="I257" t="str">
        <f t="shared" ca="1" si="31"/>
        <v>NULL</v>
      </c>
      <c r="J257" s="3" t="str">
        <f t="shared" ca="1" si="32"/>
        <v>60.00</v>
      </c>
    </row>
    <row r="258" spans="1:10" x14ac:dyDescent="0.25">
      <c r="A258" t="s">
        <v>19</v>
      </c>
      <c r="B258" t="str">
        <f>TRIM(Hoja3!A257)</f>
        <v>Danilo Woltman  </v>
      </c>
      <c r="C258" t="str">
        <f t="shared" ca="1" si="28"/>
        <v>LANZADOR</v>
      </c>
      <c r="D258">
        <f t="shared" ca="1" si="33"/>
        <v>2</v>
      </c>
      <c r="E258">
        <f t="shared" ca="1" si="33"/>
        <v>11</v>
      </c>
      <c r="F258">
        <f t="shared" ref="F258:F321" ca="1" si="34">RANDBETWEEN(0,1)</f>
        <v>1</v>
      </c>
      <c r="G258">
        <f t="shared" ca="1" si="29"/>
        <v>15</v>
      </c>
      <c r="H258">
        <f t="shared" ca="1" si="30"/>
        <v>12</v>
      </c>
      <c r="I258" t="str">
        <f t="shared" ca="1" si="31"/>
        <v>NULL</v>
      </c>
      <c r="J258" s="3" t="str">
        <f t="shared" ca="1" si="32"/>
        <v>11.25</v>
      </c>
    </row>
    <row r="259" spans="1:10" x14ac:dyDescent="0.25">
      <c r="A259" t="s">
        <v>19</v>
      </c>
      <c r="B259" t="str">
        <f>TRIM(Hoja3!A258)</f>
        <v>Dean Mincey  </v>
      </c>
      <c r="C259" t="str">
        <f t="shared" ca="1" si="28"/>
        <v>LANZADOR</v>
      </c>
      <c r="D259">
        <f t="shared" ca="1" si="33"/>
        <v>5</v>
      </c>
      <c r="E259">
        <f t="shared" ca="1" si="33"/>
        <v>6</v>
      </c>
      <c r="F259">
        <f t="shared" ca="1" si="34"/>
        <v>1</v>
      </c>
      <c r="G259">
        <f t="shared" ca="1" si="29"/>
        <v>4</v>
      </c>
      <c r="H259">
        <f t="shared" ca="1" si="30"/>
        <v>2</v>
      </c>
      <c r="I259" t="str">
        <f t="shared" ca="1" si="31"/>
        <v>NULL</v>
      </c>
      <c r="J259" s="3" t="str">
        <f t="shared" ca="1" si="32"/>
        <v>18.00</v>
      </c>
    </row>
    <row r="260" spans="1:10" x14ac:dyDescent="0.25">
      <c r="A260" t="s">
        <v>19</v>
      </c>
      <c r="B260" t="str">
        <f>TRIM(Hoja3!A259)</f>
        <v>Nicholas Meads  </v>
      </c>
      <c r="C260" t="str">
        <f t="shared" ca="1" si="28"/>
        <v>JARDINERO IZQUIERDO</v>
      </c>
      <c r="D260">
        <f t="shared" ca="1" si="33"/>
        <v>20</v>
      </c>
      <c r="E260">
        <f t="shared" ca="1" si="33"/>
        <v>9</v>
      </c>
      <c r="F260">
        <f t="shared" ca="1" si="34"/>
        <v>0</v>
      </c>
      <c r="G260" t="str">
        <f t="shared" ca="1" si="29"/>
        <v>NULL</v>
      </c>
      <c r="H260" t="str">
        <f t="shared" ca="1" si="30"/>
        <v>NULL</v>
      </c>
      <c r="I260" t="str">
        <f t="shared" ca="1" si="31"/>
        <v>2.22</v>
      </c>
      <c r="J260" s="3" t="str">
        <f t="shared" ca="1" si="32"/>
        <v>NULL</v>
      </c>
    </row>
    <row r="261" spans="1:10" x14ac:dyDescent="0.25">
      <c r="A261" t="s">
        <v>19</v>
      </c>
      <c r="B261" t="str">
        <f>TRIM(Hoja3!A260)</f>
        <v>Kenny Salyer  </v>
      </c>
      <c r="C261" t="str">
        <f t="shared" ca="1" si="28"/>
        <v>JARDINERO IZQUIERDO</v>
      </c>
      <c r="D261">
        <f t="shared" ca="1" si="33"/>
        <v>13</v>
      </c>
      <c r="E261">
        <f t="shared" ca="1" si="33"/>
        <v>15</v>
      </c>
      <c r="F261">
        <f t="shared" ca="1" si="34"/>
        <v>0</v>
      </c>
      <c r="G261" t="str">
        <f t="shared" ca="1" si="29"/>
        <v>NULL</v>
      </c>
      <c r="H261" t="str">
        <f t="shared" ca="1" si="30"/>
        <v>NULL</v>
      </c>
      <c r="I261" t="str">
        <f t="shared" ca="1" si="31"/>
        <v>0.87</v>
      </c>
      <c r="J261" s="3" t="str">
        <f t="shared" ca="1" si="32"/>
        <v>NULL</v>
      </c>
    </row>
    <row r="262" spans="1:10" x14ac:dyDescent="0.25">
      <c r="A262" t="s">
        <v>19</v>
      </c>
      <c r="B262" t="str">
        <f>TRIM(Hoja3!A261)</f>
        <v>Leslie Horst  </v>
      </c>
      <c r="C262" t="str">
        <f t="shared" ca="1" si="28"/>
        <v>CAMPOCORTO</v>
      </c>
      <c r="D262">
        <f t="shared" ca="1" si="33"/>
        <v>5</v>
      </c>
      <c r="E262">
        <f t="shared" ca="1" si="33"/>
        <v>19</v>
      </c>
      <c r="F262">
        <f t="shared" ca="1" si="34"/>
        <v>0</v>
      </c>
      <c r="G262" t="str">
        <f t="shared" ca="1" si="29"/>
        <v>NULL</v>
      </c>
      <c r="H262" t="str">
        <f t="shared" ca="1" si="30"/>
        <v>NULL</v>
      </c>
      <c r="I262" t="str">
        <f t="shared" ca="1" si="31"/>
        <v>0.26</v>
      </c>
      <c r="J262" s="3" t="str">
        <f t="shared" ca="1" si="32"/>
        <v>NULL</v>
      </c>
    </row>
    <row r="263" spans="1:10" x14ac:dyDescent="0.25">
      <c r="A263" t="s">
        <v>19</v>
      </c>
      <c r="B263" t="str">
        <f>TRIM(Hoja3!A262)</f>
        <v>Jerold Metts  </v>
      </c>
      <c r="C263" t="str">
        <f t="shared" ca="1" si="28"/>
        <v>JARDINERO IZQUIERDO</v>
      </c>
      <c r="D263">
        <f t="shared" ca="1" si="33"/>
        <v>19</v>
      </c>
      <c r="E263">
        <f t="shared" ca="1" si="33"/>
        <v>11</v>
      </c>
      <c r="F263">
        <f t="shared" ca="1" si="34"/>
        <v>0</v>
      </c>
      <c r="G263" t="str">
        <f t="shared" ca="1" si="29"/>
        <v>NULL</v>
      </c>
      <c r="H263" t="str">
        <f t="shared" ca="1" si="30"/>
        <v>NULL</v>
      </c>
      <c r="I263" t="str">
        <f t="shared" ca="1" si="31"/>
        <v>1.73</v>
      </c>
      <c r="J263" s="3" t="str">
        <f t="shared" ca="1" si="32"/>
        <v>NULL</v>
      </c>
    </row>
    <row r="264" spans="1:10" x14ac:dyDescent="0.25">
      <c r="A264" t="s">
        <v>19</v>
      </c>
      <c r="B264" t="str">
        <f>TRIM(Hoja3!A263)</f>
        <v>Phillip Gaona  </v>
      </c>
      <c r="C264" t="str">
        <f t="shared" ca="1" si="28"/>
        <v>PRIMERA BASE</v>
      </c>
      <c r="D264">
        <f t="shared" ca="1" si="33"/>
        <v>4</v>
      </c>
      <c r="E264">
        <f t="shared" ca="1" si="33"/>
        <v>1</v>
      </c>
      <c r="F264">
        <f t="shared" ca="1" si="34"/>
        <v>0</v>
      </c>
      <c r="G264" t="str">
        <f t="shared" ca="1" si="29"/>
        <v>NULL</v>
      </c>
      <c r="H264" t="str">
        <f t="shared" ca="1" si="30"/>
        <v>NULL</v>
      </c>
      <c r="I264" t="str">
        <f t="shared" ca="1" si="31"/>
        <v>4.00</v>
      </c>
      <c r="J264" s="3" t="str">
        <f t="shared" ca="1" si="32"/>
        <v>NULL</v>
      </c>
    </row>
    <row r="265" spans="1:10" x14ac:dyDescent="0.25">
      <c r="A265" t="s">
        <v>19</v>
      </c>
      <c r="B265" t="str">
        <f>TRIM(Hoja3!A264)</f>
        <v>Ramon Needles  </v>
      </c>
      <c r="C265" t="str">
        <f t="shared" ca="1" si="28"/>
        <v>TERCERA BASE</v>
      </c>
      <c r="D265">
        <f t="shared" ca="1" si="33"/>
        <v>19</v>
      </c>
      <c r="E265">
        <f t="shared" ca="1" si="33"/>
        <v>14</v>
      </c>
      <c r="F265">
        <f t="shared" ca="1" si="34"/>
        <v>0</v>
      </c>
      <c r="G265" t="str">
        <f t="shared" ca="1" si="29"/>
        <v>NULL</v>
      </c>
      <c r="H265" t="str">
        <f t="shared" ca="1" si="30"/>
        <v>NULL</v>
      </c>
      <c r="I265" t="str">
        <f t="shared" ca="1" si="31"/>
        <v>1.36</v>
      </c>
      <c r="J265" s="3" t="str">
        <f t="shared" ca="1" si="32"/>
        <v>NULL</v>
      </c>
    </row>
    <row r="266" spans="1:10" x14ac:dyDescent="0.25">
      <c r="A266" t="s">
        <v>19</v>
      </c>
      <c r="B266" t="str">
        <f>TRIM(Hoja3!A265)</f>
        <v>Hiram Fell  </v>
      </c>
      <c r="C266" t="str">
        <f t="shared" ca="1" si="28"/>
        <v>LANZADOR</v>
      </c>
      <c r="D266">
        <f t="shared" ca="1" si="33"/>
        <v>2</v>
      </c>
      <c r="E266">
        <f t="shared" ca="1" si="33"/>
        <v>19</v>
      </c>
      <c r="F266">
        <f t="shared" ca="1" si="34"/>
        <v>1</v>
      </c>
      <c r="G266">
        <f t="shared" ca="1" si="29"/>
        <v>6</v>
      </c>
      <c r="H266">
        <f t="shared" ca="1" si="30"/>
        <v>4</v>
      </c>
      <c r="I266" t="str">
        <f t="shared" ca="1" si="31"/>
        <v>NULL</v>
      </c>
      <c r="J266" s="3" t="str">
        <f t="shared" ca="1" si="32"/>
        <v>13.50</v>
      </c>
    </row>
    <row r="267" spans="1:10" x14ac:dyDescent="0.25">
      <c r="A267" t="s">
        <v>19</v>
      </c>
      <c r="B267" t="str">
        <f>TRIM(Hoja3!A266)</f>
        <v>Tobias Heinz  </v>
      </c>
      <c r="C267" t="str">
        <f t="shared" ca="1" si="28"/>
        <v>TERCERA BASE</v>
      </c>
      <c r="D267">
        <f t="shared" ca="1" si="33"/>
        <v>4</v>
      </c>
      <c r="E267">
        <f t="shared" ca="1" si="33"/>
        <v>5</v>
      </c>
      <c r="F267">
        <f t="shared" ca="1" si="34"/>
        <v>0</v>
      </c>
      <c r="G267" t="str">
        <f t="shared" ca="1" si="29"/>
        <v>NULL</v>
      </c>
      <c r="H267" t="str">
        <f t="shared" ca="1" si="30"/>
        <v>NULL</v>
      </c>
      <c r="I267" t="str">
        <f t="shared" ca="1" si="31"/>
        <v>0.80</v>
      </c>
      <c r="J267" s="3" t="str">
        <f t="shared" ca="1" si="32"/>
        <v>NULL</v>
      </c>
    </row>
    <row r="268" spans="1:10" x14ac:dyDescent="0.25">
      <c r="A268" t="s">
        <v>19</v>
      </c>
      <c r="B268" t="str">
        <f>TRIM(Hoja3!A267)</f>
        <v>Deandre Mincks  </v>
      </c>
      <c r="C268" t="str">
        <f t="shared" ref="C268:C331" ca="1" si="35">IF(F268,$K$3,CHOOSE(RANDBETWEEN(1,8),$L$3,$M$3,$N$3,$O$3,$P$3,$Q$3,$R$3,$S$3))</f>
        <v>LANZADOR</v>
      </c>
      <c r="D268">
        <f t="shared" ca="1" si="33"/>
        <v>8</v>
      </c>
      <c r="E268">
        <f t="shared" ca="1" si="33"/>
        <v>16</v>
      </c>
      <c r="F268">
        <f t="shared" ca="1" si="34"/>
        <v>1</v>
      </c>
      <c r="G268">
        <f t="shared" ref="G268:G331" ca="1" si="36">IF(F268=0,"NULL",RANDBETWEEN(1,20))</f>
        <v>1</v>
      </c>
      <c r="H268">
        <f t="shared" ref="H268:H331" ca="1" si="37">IF(F268=0,"NULL",RANDBETWEEN(1,20))</f>
        <v>12</v>
      </c>
      <c r="I268" t="str">
        <f t="shared" ref="I268:I331" ca="1" si="38">IF(F268=0,SUBSTITUTE(TEXT(D268/E268,"0,00"),",","."),"NULL")</f>
        <v>NULL</v>
      </c>
      <c r="J268" s="3" t="str">
        <f t="shared" ref="J268:J331" ca="1" si="39">IF(F268=0,"NULL",SUBSTITUTE(TEXT(G268/H268*9,"0,00"),",","."))</f>
        <v>0.75</v>
      </c>
    </row>
    <row r="269" spans="1:10" x14ac:dyDescent="0.25">
      <c r="A269" t="s">
        <v>19</v>
      </c>
      <c r="B269" t="str">
        <f>TRIM(Hoja3!A268)</f>
        <v>Lucien Lauria  </v>
      </c>
      <c r="C269" t="str">
        <f t="shared" ca="1" si="35"/>
        <v>LANZADOR</v>
      </c>
      <c r="D269">
        <f t="shared" ca="1" si="33"/>
        <v>7</v>
      </c>
      <c r="E269">
        <f t="shared" ca="1" si="33"/>
        <v>13</v>
      </c>
      <c r="F269">
        <f t="shared" ca="1" si="34"/>
        <v>1</v>
      </c>
      <c r="G269">
        <f t="shared" ca="1" si="36"/>
        <v>16</v>
      </c>
      <c r="H269">
        <f t="shared" ca="1" si="37"/>
        <v>9</v>
      </c>
      <c r="I269" t="str">
        <f t="shared" ca="1" si="38"/>
        <v>NULL</v>
      </c>
      <c r="J269" s="3" t="str">
        <f t="shared" ca="1" si="39"/>
        <v>16.00</v>
      </c>
    </row>
    <row r="270" spans="1:10" x14ac:dyDescent="0.25">
      <c r="A270" t="s">
        <v>19</v>
      </c>
      <c r="B270" t="str">
        <f>TRIM(Hoja3!A269)</f>
        <v>Kris Scull  </v>
      </c>
      <c r="C270" t="str">
        <f t="shared" ca="1" si="35"/>
        <v>JARDINERO CENTRAL</v>
      </c>
      <c r="D270">
        <f t="shared" ca="1" si="33"/>
        <v>1</v>
      </c>
      <c r="E270">
        <f t="shared" ca="1" si="33"/>
        <v>7</v>
      </c>
      <c r="F270">
        <f t="shared" ca="1" si="34"/>
        <v>0</v>
      </c>
      <c r="G270" t="str">
        <f t="shared" ca="1" si="36"/>
        <v>NULL</v>
      </c>
      <c r="H270" t="str">
        <f t="shared" ca="1" si="37"/>
        <v>NULL</v>
      </c>
      <c r="I270" t="str">
        <f t="shared" ca="1" si="38"/>
        <v>0.14</v>
      </c>
      <c r="J270" s="3" t="str">
        <f t="shared" ca="1" si="39"/>
        <v>NULL</v>
      </c>
    </row>
    <row r="271" spans="1:10" x14ac:dyDescent="0.25">
      <c r="A271" t="s">
        <v>19</v>
      </c>
      <c r="B271" t="str">
        <f>TRIM(Hoja3!A270)</f>
        <v>Stephan Blaylock  </v>
      </c>
      <c r="C271" t="str">
        <f t="shared" ca="1" si="35"/>
        <v>JARDINERO IZQUIERDO</v>
      </c>
      <c r="D271">
        <f t="shared" ca="1" si="33"/>
        <v>18</v>
      </c>
      <c r="E271">
        <f t="shared" ca="1" si="33"/>
        <v>18</v>
      </c>
      <c r="F271">
        <f t="shared" ca="1" si="34"/>
        <v>0</v>
      </c>
      <c r="G271" t="str">
        <f t="shared" ca="1" si="36"/>
        <v>NULL</v>
      </c>
      <c r="H271" t="str">
        <f t="shared" ca="1" si="37"/>
        <v>NULL</v>
      </c>
      <c r="I271" t="str">
        <f t="shared" ca="1" si="38"/>
        <v>1.00</v>
      </c>
      <c r="J271" s="3" t="str">
        <f t="shared" ca="1" si="39"/>
        <v>NULL</v>
      </c>
    </row>
    <row r="272" spans="1:10" x14ac:dyDescent="0.25">
      <c r="A272" t="s">
        <v>19</v>
      </c>
      <c r="B272" t="str">
        <f>TRIM(Hoja3!A271)</f>
        <v>Wiley Clinard  </v>
      </c>
      <c r="C272" t="str">
        <f t="shared" ca="1" si="35"/>
        <v>TERCERA BASE</v>
      </c>
      <c r="D272">
        <f t="shared" ca="1" si="33"/>
        <v>12</v>
      </c>
      <c r="E272">
        <f t="shared" ca="1" si="33"/>
        <v>13</v>
      </c>
      <c r="F272">
        <f t="shared" ca="1" si="34"/>
        <v>0</v>
      </c>
      <c r="G272" t="str">
        <f t="shared" ca="1" si="36"/>
        <v>NULL</v>
      </c>
      <c r="H272" t="str">
        <f t="shared" ca="1" si="37"/>
        <v>NULL</v>
      </c>
      <c r="I272" t="str">
        <f t="shared" ca="1" si="38"/>
        <v>0.92</v>
      </c>
      <c r="J272" s="3" t="str">
        <f t="shared" ca="1" si="39"/>
        <v>NULL</v>
      </c>
    </row>
    <row r="273" spans="1:10" x14ac:dyDescent="0.25">
      <c r="A273" t="s">
        <v>19</v>
      </c>
      <c r="B273" t="str">
        <f>TRIM(Hoja3!A272)</f>
        <v>Zachery Mack  </v>
      </c>
      <c r="C273" t="str">
        <f t="shared" ca="1" si="35"/>
        <v>JARDINERO IZQUIERDO</v>
      </c>
      <c r="D273">
        <f t="shared" ca="1" si="33"/>
        <v>17</v>
      </c>
      <c r="E273">
        <f t="shared" ca="1" si="33"/>
        <v>5</v>
      </c>
      <c r="F273">
        <f t="shared" ca="1" si="34"/>
        <v>0</v>
      </c>
      <c r="G273" t="str">
        <f t="shared" ca="1" si="36"/>
        <v>NULL</v>
      </c>
      <c r="H273" t="str">
        <f t="shared" ca="1" si="37"/>
        <v>NULL</v>
      </c>
      <c r="I273" t="str">
        <f t="shared" ca="1" si="38"/>
        <v>3.40</v>
      </c>
      <c r="J273" s="3" t="str">
        <f t="shared" ca="1" si="39"/>
        <v>NULL</v>
      </c>
    </row>
    <row r="274" spans="1:10" x14ac:dyDescent="0.25">
      <c r="A274" t="s">
        <v>19</v>
      </c>
      <c r="B274" t="str">
        <f>TRIM(Hoja3!A273)</f>
        <v>Lenny Burrow  </v>
      </c>
      <c r="C274" t="str">
        <f t="shared" ca="1" si="35"/>
        <v>LANZADOR</v>
      </c>
      <c r="D274">
        <f t="shared" ca="1" si="33"/>
        <v>7</v>
      </c>
      <c r="E274">
        <f t="shared" ca="1" si="33"/>
        <v>5</v>
      </c>
      <c r="F274">
        <f t="shared" ca="1" si="34"/>
        <v>1</v>
      </c>
      <c r="G274">
        <f t="shared" ca="1" si="36"/>
        <v>3</v>
      </c>
      <c r="H274">
        <f t="shared" ca="1" si="37"/>
        <v>3</v>
      </c>
      <c r="I274" t="str">
        <f t="shared" ca="1" si="38"/>
        <v>NULL</v>
      </c>
      <c r="J274" s="3" t="str">
        <f t="shared" ca="1" si="39"/>
        <v>9.00</v>
      </c>
    </row>
    <row r="275" spans="1:10" x14ac:dyDescent="0.25">
      <c r="A275" t="s">
        <v>19</v>
      </c>
      <c r="B275" t="str">
        <f>TRIM(Hoja3!A274)</f>
        <v>Jimmy Biles  </v>
      </c>
      <c r="C275" t="str">
        <f t="shared" ca="1" si="35"/>
        <v>CAMPOCORTO</v>
      </c>
      <c r="D275">
        <f t="shared" ref="D275:E338" ca="1" si="40">RANDBETWEEN(1,20)</f>
        <v>11</v>
      </c>
      <c r="E275">
        <f t="shared" ca="1" si="40"/>
        <v>9</v>
      </c>
      <c r="F275">
        <f t="shared" ca="1" si="34"/>
        <v>0</v>
      </c>
      <c r="G275" t="str">
        <f t="shared" ca="1" si="36"/>
        <v>NULL</v>
      </c>
      <c r="H275" t="str">
        <f t="shared" ca="1" si="37"/>
        <v>NULL</v>
      </c>
      <c r="I275" t="str">
        <f t="shared" ca="1" si="38"/>
        <v>1.22</v>
      </c>
      <c r="J275" s="3" t="str">
        <f t="shared" ca="1" si="39"/>
        <v>NULL</v>
      </c>
    </row>
    <row r="276" spans="1:10" x14ac:dyDescent="0.25">
      <c r="A276" t="s">
        <v>19</v>
      </c>
      <c r="B276" t="str">
        <f>TRIM(Hoja3!A275)</f>
        <v>Mose Cassara  </v>
      </c>
      <c r="C276" t="str">
        <f t="shared" ca="1" si="35"/>
        <v>SEGUNDA BASE</v>
      </c>
      <c r="D276">
        <f t="shared" ca="1" si="40"/>
        <v>8</v>
      </c>
      <c r="E276">
        <f t="shared" ca="1" si="40"/>
        <v>9</v>
      </c>
      <c r="F276">
        <f t="shared" ca="1" si="34"/>
        <v>0</v>
      </c>
      <c r="G276" t="str">
        <f t="shared" ca="1" si="36"/>
        <v>NULL</v>
      </c>
      <c r="H276" t="str">
        <f t="shared" ca="1" si="37"/>
        <v>NULL</v>
      </c>
      <c r="I276" t="str">
        <f t="shared" ca="1" si="38"/>
        <v>0.89</v>
      </c>
      <c r="J276" s="3" t="str">
        <f t="shared" ca="1" si="39"/>
        <v>NULL</v>
      </c>
    </row>
    <row r="277" spans="1:10" x14ac:dyDescent="0.25">
      <c r="A277" t="s">
        <v>19</v>
      </c>
      <c r="B277" t="str">
        <f>TRIM(Hoja3!A276)</f>
        <v>Pierre Couturier  </v>
      </c>
      <c r="C277" t="str">
        <f t="shared" ca="1" si="35"/>
        <v>CAMPOCORTO</v>
      </c>
      <c r="D277">
        <f t="shared" ca="1" si="40"/>
        <v>18</v>
      </c>
      <c r="E277">
        <f t="shared" ca="1" si="40"/>
        <v>13</v>
      </c>
      <c r="F277">
        <f t="shared" ca="1" si="34"/>
        <v>0</v>
      </c>
      <c r="G277" t="str">
        <f t="shared" ca="1" si="36"/>
        <v>NULL</v>
      </c>
      <c r="H277" t="str">
        <f t="shared" ca="1" si="37"/>
        <v>NULL</v>
      </c>
      <c r="I277" t="str">
        <f t="shared" ca="1" si="38"/>
        <v>1.38</v>
      </c>
      <c r="J277" s="3" t="str">
        <f t="shared" ca="1" si="39"/>
        <v>NULL</v>
      </c>
    </row>
    <row r="278" spans="1:10" x14ac:dyDescent="0.25">
      <c r="A278" t="s">
        <v>19</v>
      </c>
      <c r="B278" t="str">
        <f>TRIM(Hoja3!A277)</f>
        <v>Willis Rancourt  </v>
      </c>
      <c r="C278" t="str">
        <f t="shared" ca="1" si="35"/>
        <v>JARDINERO DERECHO</v>
      </c>
      <c r="D278">
        <f t="shared" ca="1" si="40"/>
        <v>7</v>
      </c>
      <c r="E278">
        <f t="shared" ca="1" si="40"/>
        <v>2</v>
      </c>
      <c r="F278">
        <f t="shared" ca="1" si="34"/>
        <v>0</v>
      </c>
      <c r="G278" t="str">
        <f t="shared" ca="1" si="36"/>
        <v>NULL</v>
      </c>
      <c r="H278" t="str">
        <f t="shared" ca="1" si="37"/>
        <v>NULL</v>
      </c>
      <c r="I278" t="str">
        <f t="shared" ca="1" si="38"/>
        <v>3.50</v>
      </c>
      <c r="J278" s="3" t="str">
        <f t="shared" ca="1" si="39"/>
        <v>NULL</v>
      </c>
    </row>
    <row r="279" spans="1:10" x14ac:dyDescent="0.25">
      <c r="A279" t="s">
        <v>19</v>
      </c>
      <c r="B279" t="str">
        <f>TRIM(Hoja3!A278)</f>
        <v>Horace Scicchitano  </v>
      </c>
      <c r="C279" t="str">
        <f t="shared" ca="1" si="35"/>
        <v>LANZADOR</v>
      </c>
      <c r="D279">
        <f t="shared" ca="1" si="40"/>
        <v>15</v>
      </c>
      <c r="E279">
        <f t="shared" ca="1" si="40"/>
        <v>16</v>
      </c>
      <c r="F279">
        <f t="shared" ca="1" si="34"/>
        <v>1</v>
      </c>
      <c r="G279">
        <f t="shared" ca="1" si="36"/>
        <v>18</v>
      </c>
      <c r="H279">
        <f t="shared" ca="1" si="37"/>
        <v>9</v>
      </c>
      <c r="I279" t="str">
        <f t="shared" ca="1" si="38"/>
        <v>NULL</v>
      </c>
      <c r="J279" s="3" t="str">
        <f t="shared" ca="1" si="39"/>
        <v>18.00</v>
      </c>
    </row>
    <row r="280" spans="1:10" x14ac:dyDescent="0.25">
      <c r="A280" t="s">
        <v>19</v>
      </c>
      <c r="B280" t="str">
        <f>TRIM(Hoja3!A279)</f>
        <v>Ramiro Cannata  </v>
      </c>
      <c r="C280" t="str">
        <f t="shared" ca="1" si="35"/>
        <v>LANZADOR</v>
      </c>
      <c r="D280">
        <f t="shared" ca="1" si="40"/>
        <v>6</v>
      </c>
      <c r="E280">
        <f t="shared" ca="1" si="40"/>
        <v>10</v>
      </c>
      <c r="F280">
        <f t="shared" ca="1" si="34"/>
        <v>1</v>
      </c>
      <c r="G280">
        <f t="shared" ca="1" si="36"/>
        <v>3</v>
      </c>
      <c r="H280">
        <f t="shared" ca="1" si="37"/>
        <v>2</v>
      </c>
      <c r="I280" t="str">
        <f t="shared" ca="1" si="38"/>
        <v>NULL</v>
      </c>
      <c r="J280" s="3" t="str">
        <f t="shared" ca="1" si="39"/>
        <v>13.50</v>
      </c>
    </row>
    <row r="281" spans="1:10" x14ac:dyDescent="0.25">
      <c r="A281" t="s">
        <v>19</v>
      </c>
      <c r="B281" t="str">
        <f>TRIM(Hoja3!A280)</f>
        <v>Herman Rennie  </v>
      </c>
      <c r="C281" t="str">
        <f t="shared" ca="1" si="35"/>
        <v>LANZADOR</v>
      </c>
      <c r="D281">
        <f t="shared" ca="1" si="40"/>
        <v>9</v>
      </c>
      <c r="E281">
        <f t="shared" ca="1" si="40"/>
        <v>7</v>
      </c>
      <c r="F281">
        <f t="shared" ca="1" si="34"/>
        <v>1</v>
      </c>
      <c r="G281">
        <f t="shared" ca="1" si="36"/>
        <v>17</v>
      </c>
      <c r="H281">
        <f t="shared" ca="1" si="37"/>
        <v>6</v>
      </c>
      <c r="I281" t="str">
        <f t="shared" ca="1" si="38"/>
        <v>NULL</v>
      </c>
      <c r="J281" s="3" t="str">
        <f t="shared" ca="1" si="39"/>
        <v>25.50</v>
      </c>
    </row>
    <row r="282" spans="1:10" x14ac:dyDescent="0.25">
      <c r="A282" t="s">
        <v>19</v>
      </c>
      <c r="B282" t="str">
        <f>TRIM(Hoja3!A281)</f>
        <v>Kennith Thorpe  </v>
      </c>
      <c r="C282" t="str">
        <f t="shared" ca="1" si="35"/>
        <v>JARDINERO IZQUIERDO</v>
      </c>
      <c r="D282">
        <f t="shared" ca="1" si="40"/>
        <v>20</v>
      </c>
      <c r="E282">
        <f t="shared" ca="1" si="40"/>
        <v>2</v>
      </c>
      <c r="F282">
        <f t="shared" ca="1" si="34"/>
        <v>0</v>
      </c>
      <c r="G282" t="str">
        <f t="shared" ca="1" si="36"/>
        <v>NULL</v>
      </c>
      <c r="H282" t="str">
        <f t="shared" ca="1" si="37"/>
        <v>NULL</v>
      </c>
      <c r="I282" t="str">
        <f t="shared" ca="1" si="38"/>
        <v>10.00</v>
      </c>
      <c r="J282" s="3" t="str">
        <f t="shared" ca="1" si="39"/>
        <v>NULL</v>
      </c>
    </row>
    <row r="283" spans="1:10" x14ac:dyDescent="0.25">
      <c r="A283" t="s">
        <v>19</v>
      </c>
      <c r="B283" t="str">
        <f>TRIM(Hoja3!A282)</f>
        <v>Geoffrey Topham  </v>
      </c>
      <c r="C283" t="str">
        <f t="shared" ca="1" si="35"/>
        <v>LANZADOR</v>
      </c>
      <c r="D283">
        <f t="shared" ca="1" si="40"/>
        <v>10</v>
      </c>
      <c r="E283">
        <f t="shared" ca="1" si="40"/>
        <v>10</v>
      </c>
      <c r="F283">
        <f t="shared" ca="1" si="34"/>
        <v>1</v>
      </c>
      <c r="G283">
        <f t="shared" ca="1" si="36"/>
        <v>9</v>
      </c>
      <c r="H283">
        <f t="shared" ca="1" si="37"/>
        <v>5</v>
      </c>
      <c r="I283" t="str">
        <f t="shared" ca="1" si="38"/>
        <v>NULL</v>
      </c>
      <c r="J283" s="3" t="str">
        <f t="shared" ca="1" si="39"/>
        <v>16.20</v>
      </c>
    </row>
    <row r="284" spans="1:10" x14ac:dyDescent="0.25">
      <c r="A284" t="s">
        <v>19</v>
      </c>
      <c r="B284" t="str">
        <f>TRIM(Hoja3!A283)</f>
        <v>Andy Metellus  </v>
      </c>
      <c r="C284" t="str">
        <f t="shared" ca="1" si="35"/>
        <v>RECEPTOR</v>
      </c>
      <c r="D284">
        <f t="shared" ca="1" si="40"/>
        <v>11</v>
      </c>
      <c r="E284">
        <f t="shared" ca="1" si="40"/>
        <v>1</v>
      </c>
      <c r="F284">
        <f t="shared" ca="1" si="34"/>
        <v>0</v>
      </c>
      <c r="G284" t="str">
        <f t="shared" ca="1" si="36"/>
        <v>NULL</v>
      </c>
      <c r="H284" t="str">
        <f t="shared" ca="1" si="37"/>
        <v>NULL</v>
      </c>
      <c r="I284" t="str">
        <f t="shared" ca="1" si="38"/>
        <v>11.00</v>
      </c>
      <c r="J284" s="3" t="str">
        <f t="shared" ca="1" si="39"/>
        <v>NULL</v>
      </c>
    </row>
    <row r="285" spans="1:10" x14ac:dyDescent="0.25">
      <c r="A285" t="s">
        <v>19</v>
      </c>
      <c r="B285" t="str">
        <f>TRIM(Hoja3!A284)</f>
        <v>Pat Churchwell  </v>
      </c>
      <c r="C285" t="str">
        <f t="shared" ca="1" si="35"/>
        <v>JARDINERO DERECHO</v>
      </c>
      <c r="D285">
        <f t="shared" ca="1" si="40"/>
        <v>19</v>
      </c>
      <c r="E285">
        <f t="shared" ca="1" si="40"/>
        <v>18</v>
      </c>
      <c r="F285">
        <f t="shared" ca="1" si="34"/>
        <v>0</v>
      </c>
      <c r="G285" t="str">
        <f t="shared" ca="1" si="36"/>
        <v>NULL</v>
      </c>
      <c r="H285" t="str">
        <f t="shared" ca="1" si="37"/>
        <v>NULL</v>
      </c>
      <c r="I285" t="str">
        <f t="shared" ca="1" si="38"/>
        <v>1.06</v>
      </c>
      <c r="J285" s="3" t="str">
        <f t="shared" ca="1" si="39"/>
        <v>NULL</v>
      </c>
    </row>
    <row r="286" spans="1:10" x14ac:dyDescent="0.25">
      <c r="A286" t="s">
        <v>19</v>
      </c>
      <c r="B286" t="str">
        <f>TRIM(Hoja3!A285)</f>
        <v>Elisha Mendel  </v>
      </c>
      <c r="C286" t="str">
        <f t="shared" ca="1" si="35"/>
        <v>SEGUNDA BASE</v>
      </c>
      <c r="D286">
        <f t="shared" ca="1" si="40"/>
        <v>5</v>
      </c>
      <c r="E286">
        <f t="shared" ca="1" si="40"/>
        <v>11</v>
      </c>
      <c r="F286">
        <f t="shared" ca="1" si="34"/>
        <v>0</v>
      </c>
      <c r="G286" t="str">
        <f t="shared" ca="1" si="36"/>
        <v>NULL</v>
      </c>
      <c r="H286" t="str">
        <f t="shared" ca="1" si="37"/>
        <v>NULL</v>
      </c>
      <c r="I286" t="str">
        <f t="shared" ca="1" si="38"/>
        <v>0.45</v>
      </c>
      <c r="J286" s="3" t="str">
        <f t="shared" ca="1" si="39"/>
        <v>NULL</v>
      </c>
    </row>
    <row r="287" spans="1:10" x14ac:dyDescent="0.25">
      <c r="A287" t="s">
        <v>19</v>
      </c>
      <c r="B287" t="str">
        <f>TRIM(Hoja3!A286)</f>
        <v>Harley Sheridan  </v>
      </c>
      <c r="C287" t="str">
        <f t="shared" ca="1" si="35"/>
        <v>LANZADOR</v>
      </c>
      <c r="D287">
        <f t="shared" ca="1" si="40"/>
        <v>15</v>
      </c>
      <c r="E287">
        <f t="shared" ca="1" si="40"/>
        <v>4</v>
      </c>
      <c r="F287">
        <f t="shared" ca="1" si="34"/>
        <v>1</v>
      </c>
      <c r="G287">
        <f t="shared" ca="1" si="36"/>
        <v>12</v>
      </c>
      <c r="H287">
        <f t="shared" ca="1" si="37"/>
        <v>13</v>
      </c>
      <c r="I287" t="str">
        <f t="shared" ca="1" si="38"/>
        <v>NULL</v>
      </c>
      <c r="J287" s="3" t="str">
        <f t="shared" ca="1" si="39"/>
        <v>8.31</v>
      </c>
    </row>
    <row r="288" spans="1:10" x14ac:dyDescent="0.25">
      <c r="A288" t="s">
        <v>19</v>
      </c>
      <c r="B288" t="str">
        <f>TRIM(Hoja3!A287)</f>
        <v>Truman Dubin  </v>
      </c>
      <c r="C288" t="str">
        <f t="shared" ca="1" si="35"/>
        <v>PRIMERA BASE</v>
      </c>
      <c r="D288">
        <f t="shared" ca="1" si="40"/>
        <v>20</v>
      </c>
      <c r="E288">
        <f t="shared" ca="1" si="40"/>
        <v>9</v>
      </c>
      <c r="F288">
        <f t="shared" ca="1" si="34"/>
        <v>0</v>
      </c>
      <c r="G288" t="str">
        <f t="shared" ca="1" si="36"/>
        <v>NULL</v>
      </c>
      <c r="H288" t="str">
        <f t="shared" ca="1" si="37"/>
        <v>NULL</v>
      </c>
      <c r="I288" t="str">
        <f t="shared" ca="1" si="38"/>
        <v>2.22</v>
      </c>
      <c r="J288" s="3" t="str">
        <f t="shared" ca="1" si="39"/>
        <v>NULL</v>
      </c>
    </row>
    <row r="289" spans="1:10" x14ac:dyDescent="0.25">
      <c r="A289" t="s">
        <v>19</v>
      </c>
      <c r="B289" t="str">
        <f>TRIM(Hoja3!A288)</f>
        <v>Marlin Watanabe  </v>
      </c>
      <c r="C289" t="str">
        <f t="shared" ca="1" si="35"/>
        <v>LANZADOR</v>
      </c>
      <c r="D289">
        <f t="shared" ca="1" si="40"/>
        <v>17</v>
      </c>
      <c r="E289">
        <f t="shared" ca="1" si="40"/>
        <v>19</v>
      </c>
      <c r="F289">
        <f t="shared" ca="1" si="34"/>
        <v>1</v>
      </c>
      <c r="G289">
        <f t="shared" ca="1" si="36"/>
        <v>2</v>
      </c>
      <c r="H289">
        <f t="shared" ca="1" si="37"/>
        <v>11</v>
      </c>
      <c r="I289" t="str">
        <f t="shared" ca="1" si="38"/>
        <v>NULL</v>
      </c>
      <c r="J289" s="3" t="str">
        <f t="shared" ca="1" si="39"/>
        <v>1.64</v>
      </c>
    </row>
    <row r="290" spans="1:10" x14ac:dyDescent="0.25">
      <c r="A290" t="s">
        <v>19</v>
      </c>
      <c r="B290" t="str">
        <f>TRIM(Hoja3!A289)</f>
        <v>Evan Mcnary  </v>
      </c>
      <c r="C290" t="str">
        <f t="shared" ca="1" si="35"/>
        <v>LANZADOR</v>
      </c>
      <c r="D290">
        <f t="shared" ca="1" si="40"/>
        <v>14</v>
      </c>
      <c r="E290">
        <f t="shared" ca="1" si="40"/>
        <v>20</v>
      </c>
      <c r="F290">
        <f t="shared" ca="1" si="34"/>
        <v>1</v>
      </c>
      <c r="G290">
        <f t="shared" ca="1" si="36"/>
        <v>9</v>
      </c>
      <c r="H290">
        <f t="shared" ca="1" si="37"/>
        <v>16</v>
      </c>
      <c r="I290" t="str">
        <f t="shared" ca="1" si="38"/>
        <v>NULL</v>
      </c>
      <c r="J290" s="3" t="str">
        <f t="shared" ca="1" si="39"/>
        <v>5.06</v>
      </c>
    </row>
    <row r="291" spans="1:10" x14ac:dyDescent="0.25">
      <c r="A291" t="s">
        <v>19</v>
      </c>
      <c r="B291" t="str">
        <f>TRIM(Hoja3!A290)</f>
        <v>Elden Blauser  </v>
      </c>
      <c r="C291" t="str">
        <f t="shared" ca="1" si="35"/>
        <v>LANZADOR</v>
      </c>
      <c r="D291">
        <f t="shared" ca="1" si="40"/>
        <v>1</v>
      </c>
      <c r="E291">
        <f t="shared" ca="1" si="40"/>
        <v>3</v>
      </c>
      <c r="F291">
        <f t="shared" ca="1" si="34"/>
        <v>1</v>
      </c>
      <c r="G291">
        <f t="shared" ca="1" si="36"/>
        <v>3</v>
      </c>
      <c r="H291">
        <f t="shared" ca="1" si="37"/>
        <v>7</v>
      </c>
      <c r="I291" t="str">
        <f t="shared" ca="1" si="38"/>
        <v>NULL</v>
      </c>
      <c r="J291" s="3" t="str">
        <f t="shared" ca="1" si="39"/>
        <v>3.86</v>
      </c>
    </row>
    <row r="292" spans="1:10" x14ac:dyDescent="0.25">
      <c r="A292" t="s">
        <v>19</v>
      </c>
      <c r="B292" t="str">
        <f>TRIM(Hoja3!A291)</f>
        <v>Jerald Ikerd  </v>
      </c>
      <c r="C292" t="str">
        <f t="shared" ca="1" si="35"/>
        <v>LANZADOR</v>
      </c>
      <c r="D292">
        <f t="shared" ca="1" si="40"/>
        <v>11</v>
      </c>
      <c r="E292">
        <f t="shared" ca="1" si="40"/>
        <v>13</v>
      </c>
      <c r="F292">
        <f t="shared" ca="1" si="34"/>
        <v>1</v>
      </c>
      <c r="G292">
        <f t="shared" ca="1" si="36"/>
        <v>7</v>
      </c>
      <c r="H292">
        <f t="shared" ca="1" si="37"/>
        <v>6</v>
      </c>
      <c r="I292" t="str">
        <f t="shared" ca="1" si="38"/>
        <v>NULL</v>
      </c>
      <c r="J292" s="3" t="str">
        <f t="shared" ca="1" si="39"/>
        <v>10.50</v>
      </c>
    </row>
    <row r="293" spans="1:10" x14ac:dyDescent="0.25">
      <c r="A293" t="s">
        <v>19</v>
      </c>
      <c r="B293" t="str">
        <f>TRIM(Hoja3!A292)</f>
        <v>Israel Janelle  </v>
      </c>
      <c r="C293" t="str">
        <f t="shared" ca="1" si="35"/>
        <v>PRIMERA BASE</v>
      </c>
      <c r="D293">
        <f t="shared" ca="1" si="40"/>
        <v>5</v>
      </c>
      <c r="E293">
        <f t="shared" ca="1" si="40"/>
        <v>14</v>
      </c>
      <c r="F293">
        <f t="shared" ca="1" si="34"/>
        <v>0</v>
      </c>
      <c r="G293" t="str">
        <f t="shared" ca="1" si="36"/>
        <v>NULL</v>
      </c>
      <c r="H293" t="str">
        <f t="shared" ca="1" si="37"/>
        <v>NULL</v>
      </c>
      <c r="I293" t="str">
        <f t="shared" ca="1" si="38"/>
        <v>0.36</v>
      </c>
      <c r="J293" s="3" t="str">
        <f t="shared" ca="1" si="39"/>
        <v>NULL</v>
      </c>
    </row>
    <row r="294" spans="1:10" x14ac:dyDescent="0.25">
      <c r="A294" t="s">
        <v>19</v>
      </c>
      <c r="B294" t="str">
        <f>TRIM(Hoja3!A293)</f>
        <v>Aldo Nam  </v>
      </c>
      <c r="C294" t="str">
        <f t="shared" ca="1" si="35"/>
        <v>LANZADOR</v>
      </c>
      <c r="D294">
        <f t="shared" ca="1" si="40"/>
        <v>16</v>
      </c>
      <c r="E294">
        <f t="shared" ca="1" si="40"/>
        <v>3</v>
      </c>
      <c r="F294">
        <f t="shared" ca="1" si="34"/>
        <v>1</v>
      </c>
      <c r="G294">
        <f t="shared" ca="1" si="36"/>
        <v>9</v>
      </c>
      <c r="H294">
        <f t="shared" ca="1" si="37"/>
        <v>4</v>
      </c>
      <c r="I294" t="str">
        <f t="shared" ca="1" si="38"/>
        <v>NULL</v>
      </c>
      <c r="J294" s="3" t="str">
        <f t="shared" ca="1" si="39"/>
        <v>20.25</v>
      </c>
    </row>
    <row r="295" spans="1:10" x14ac:dyDescent="0.25">
      <c r="A295" t="s">
        <v>19</v>
      </c>
      <c r="B295" t="str">
        <f>TRIM(Hoja3!A294)</f>
        <v>Alphonse Liska  </v>
      </c>
      <c r="C295" t="str">
        <f t="shared" ca="1" si="35"/>
        <v>LANZADOR</v>
      </c>
      <c r="D295">
        <f t="shared" ca="1" si="40"/>
        <v>20</v>
      </c>
      <c r="E295">
        <f t="shared" ca="1" si="40"/>
        <v>2</v>
      </c>
      <c r="F295">
        <f t="shared" ca="1" si="34"/>
        <v>1</v>
      </c>
      <c r="G295">
        <f t="shared" ca="1" si="36"/>
        <v>14</v>
      </c>
      <c r="H295">
        <f t="shared" ca="1" si="37"/>
        <v>14</v>
      </c>
      <c r="I295" t="str">
        <f t="shared" ca="1" si="38"/>
        <v>NULL</v>
      </c>
      <c r="J295" s="3" t="str">
        <f t="shared" ca="1" si="39"/>
        <v>9.00</v>
      </c>
    </row>
    <row r="296" spans="1:10" x14ac:dyDescent="0.25">
      <c r="A296" t="s">
        <v>19</v>
      </c>
      <c r="B296" t="str">
        <f>TRIM(Hoja3!A295)</f>
        <v>Scotty Weiland  </v>
      </c>
      <c r="C296" t="str">
        <f t="shared" ca="1" si="35"/>
        <v>LANZADOR</v>
      </c>
      <c r="D296">
        <f t="shared" ca="1" si="40"/>
        <v>5</v>
      </c>
      <c r="E296">
        <f t="shared" ca="1" si="40"/>
        <v>5</v>
      </c>
      <c r="F296">
        <f t="shared" ca="1" si="34"/>
        <v>1</v>
      </c>
      <c r="G296">
        <f t="shared" ca="1" si="36"/>
        <v>18</v>
      </c>
      <c r="H296">
        <f t="shared" ca="1" si="37"/>
        <v>18</v>
      </c>
      <c r="I296" t="str">
        <f t="shared" ca="1" si="38"/>
        <v>NULL</v>
      </c>
      <c r="J296" s="3" t="str">
        <f t="shared" ca="1" si="39"/>
        <v>9.00</v>
      </c>
    </row>
    <row r="297" spans="1:10" x14ac:dyDescent="0.25">
      <c r="A297" t="s">
        <v>19</v>
      </c>
      <c r="B297" t="str">
        <f>TRIM(Hoja3!A296)</f>
        <v>Gail Stehle  </v>
      </c>
      <c r="C297" t="str">
        <f t="shared" ca="1" si="35"/>
        <v>LANZADOR</v>
      </c>
      <c r="D297">
        <f t="shared" ca="1" si="40"/>
        <v>20</v>
      </c>
      <c r="E297">
        <f t="shared" ca="1" si="40"/>
        <v>13</v>
      </c>
      <c r="F297">
        <f t="shared" ca="1" si="34"/>
        <v>1</v>
      </c>
      <c r="G297">
        <f t="shared" ca="1" si="36"/>
        <v>3</v>
      </c>
      <c r="H297">
        <f t="shared" ca="1" si="37"/>
        <v>9</v>
      </c>
      <c r="I297" t="str">
        <f t="shared" ca="1" si="38"/>
        <v>NULL</v>
      </c>
      <c r="J297" s="3" t="str">
        <f t="shared" ca="1" si="39"/>
        <v>3.00</v>
      </c>
    </row>
    <row r="298" spans="1:10" x14ac:dyDescent="0.25">
      <c r="A298" t="s">
        <v>19</v>
      </c>
      <c r="B298" t="str">
        <f>TRIM(Hoja3!A297)</f>
        <v>Lawrence Benally  </v>
      </c>
      <c r="C298" t="str">
        <f t="shared" ca="1" si="35"/>
        <v>LANZADOR</v>
      </c>
      <c r="D298">
        <f t="shared" ca="1" si="40"/>
        <v>1</v>
      </c>
      <c r="E298">
        <f t="shared" ca="1" si="40"/>
        <v>19</v>
      </c>
      <c r="F298">
        <f t="shared" ca="1" si="34"/>
        <v>1</v>
      </c>
      <c r="G298">
        <f t="shared" ca="1" si="36"/>
        <v>4</v>
      </c>
      <c r="H298">
        <f t="shared" ca="1" si="37"/>
        <v>16</v>
      </c>
      <c r="I298" t="str">
        <f t="shared" ca="1" si="38"/>
        <v>NULL</v>
      </c>
      <c r="J298" s="3" t="str">
        <f t="shared" ca="1" si="39"/>
        <v>2.25</v>
      </c>
    </row>
    <row r="299" spans="1:10" x14ac:dyDescent="0.25">
      <c r="A299" t="s">
        <v>19</v>
      </c>
      <c r="B299" t="str">
        <f>TRIM(Hoja3!A298)</f>
        <v>Cleo Schreier  </v>
      </c>
      <c r="C299" t="str">
        <f t="shared" ca="1" si="35"/>
        <v>LANZADOR</v>
      </c>
      <c r="D299">
        <f t="shared" ca="1" si="40"/>
        <v>8</v>
      </c>
      <c r="E299">
        <f t="shared" ca="1" si="40"/>
        <v>13</v>
      </c>
      <c r="F299">
        <f t="shared" ca="1" si="34"/>
        <v>1</v>
      </c>
      <c r="G299">
        <f t="shared" ca="1" si="36"/>
        <v>10</v>
      </c>
      <c r="H299">
        <f t="shared" ca="1" si="37"/>
        <v>12</v>
      </c>
      <c r="I299" t="str">
        <f t="shared" ca="1" si="38"/>
        <v>NULL</v>
      </c>
      <c r="J299" s="3" t="str">
        <f t="shared" ca="1" si="39"/>
        <v>7.50</v>
      </c>
    </row>
    <row r="300" spans="1:10" x14ac:dyDescent="0.25">
      <c r="A300" t="s">
        <v>19</v>
      </c>
      <c r="B300" t="str">
        <f>TRIM(Hoja3!A299)</f>
        <v>Angel Saephan  </v>
      </c>
      <c r="C300" t="str">
        <f t="shared" ca="1" si="35"/>
        <v>PRIMERA BASE</v>
      </c>
      <c r="D300">
        <f t="shared" ca="1" si="40"/>
        <v>20</v>
      </c>
      <c r="E300">
        <f t="shared" ca="1" si="40"/>
        <v>19</v>
      </c>
      <c r="F300">
        <f t="shared" ca="1" si="34"/>
        <v>0</v>
      </c>
      <c r="G300" t="str">
        <f t="shared" ca="1" si="36"/>
        <v>NULL</v>
      </c>
      <c r="H300" t="str">
        <f t="shared" ca="1" si="37"/>
        <v>NULL</v>
      </c>
      <c r="I300" t="str">
        <f t="shared" ca="1" si="38"/>
        <v>1.05</v>
      </c>
      <c r="J300" s="3" t="str">
        <f t="shared" ca="1" si="39"/>
        <v>NULL</v>
      </c>
    </row>
    <row r="301" spans="1:10" x14ac:dyDescent="0.25">
      <c r="A301" t="s">
        <v>19</v>
      </c>
      <c r="B301" t="str">
        <f>TRIM(Hoja3!A300)</f>
        <v>Teodoro Macek  </v>
      </c>
      <c r="C301" t="str">
        <f t="shared" ca="1" si="35"/>
        <v>LANZADOR</v>
      </c>
      <c r="D301">
        <f t="shared" ca="1" si="40"/>
        <v>4</v>
      </c>
      <c r="E301">
        <f t="shared" ca="1" si="40"/>
        <v>10</v>
      </c>
      <c r="F301">
        <f t="shared" ca="1" si="34"/>
        <v>1</v>
      </c>
      <c r="G301">
        <f t="shared" ca="1" si="36"/>
        <v>16</v>
      </c>
      <c r="H301">
        <f t="shared" ca="1" si="37"/>
        <v>14</v>
      </c>
      <c r="I301" t="str">
        <f t="shared" ca="1" si="38"/>
        <v>NULL</v>
      </c>
      <c r="J301" s="3" t="str">
        <f t="shared" ca="1" si="39"/>
        <v>10.29</v>
      </c>
    </row>
    <row r="302" spans="1:10" x14ac:dyDescent="0.25">
      <c r="A302" t="s">
        <v>19</v>
      </c>
      <c r="B302" t="str">
        <f>TRIM(Hoja3!A301)</f>
        <v>Ron Scicchitano  </v>
      </c>
      <c r="C302" t="str">
        <f t="shared" ca="1" si="35"/>
        <v>PRIMERA BASE</v>
      </c>
      <c r="D302">
        <f t="shared" ca="1" si="40"/>
        <v>18</v>
      </c>
      <c r="E302">
        <f t="shared" ca="1" si="40"/>
        <v>5</v>
      </c>
      <c r="F302">
        <f t="shared" ca="1" si="34"/>
        <v>0</v>
      </c>
      <c r="G302" t="str">
        <f t="shared" ca="1" si="36"/>
        <v>NULL</v>
      </c>
      <c r="H302" t="str">
        <f t="shared" ca="1" si="37"/>
        <v>NULL</v>
      </c>
      <c r="I302" t="str">
        <f t="shared" ca="1" si="38"/>
        <v>3.60</v>
      </c>
      <c r="J302" s="3" t="str">
        <f t="shared" ca="1" si="39"/>
        <v>NULL</v>
      </c>
    </row>
    <row r="303" spans="1:10" x14ac:dyDescent="0.25">
      <c r="A303" t="s">
        <v>19</v>
      </c>
      <c r="B303" t="str">
        <f>TRIM(Hoja3!A302)</f>
        <v>Rolf Gassett  </v>
      </c>
      <c r="C303" t="str">
        <f t="shared" ca="1" si="35"/>
        <v>LANZADOR</v>
      </c>
      <c r="D303">
        <f t="shared" ca="1" si="40"/>
        <v>4</v>
      </c>
      <c r="E303">
        <f t="shared" ca="1" si="40"/>
        <v>5</v>
      </c>
      <c r="F303">
        <f t="shared" ca="1" si="34"/>
        <v>1</v>
      </c>
      <c r="G303">
        <f t="shared" ca="1" si="36"/>
        <v>14</v>
      </c>
      <c r="H303">
        <f t="shared" ca="1" si="37"/>
        <v>10</v>
      </c>
      <c r="I303" t="str">
        <f t="shared" ca="1" si="38"/>
        <v>NULL</v>
      </c>
      <c r="J303" s="3" t="str">
        <f t="shared" ca="1" si="39"/>
        <v>12.60</v>
      </c>
    </row>
    <row r="304" spans="1:10" x14ac:dyDescent="0.25">
      <c r="A304" t="s">
        <v>19</v>
      </c>
      <c r="B304" t="str">
        <f>TRIM(Hoja3!A303)</f>
        <v>Russel Chynoweth  </v>
      </c>
      <c r="C304" t="str">
        <f t="shared" ca="1" si="35"/>
        <v>LANZADOR</v>
      </c>
      <c r="D304">
        <f t="shared" ca="1" si="40"/>
        <v>5</v>
      </c>
      <c r="E304">
        <f t="shared" ca="1" si="40"/>
        <v>11</v>
      </c>
      <c r="F304">
        <f t="shared" ca="1" si="34"/>
        <v>1</v>
      </c>
      <c r="G304">
        <f t="shared" ca="1" si="36"/>
        <v>13</v>
      </c>
      <c r="H304">
        <f t="shared" ca="1" si="37"/>
        <v>3</v>
      </c>
      <c r="I304" t="str">
        <f t="shared" ca="1" si="38"/>
        <v>NULL</v>
      </c>
      <c r="J304" s="3" t="str">
        <f t="shared" ca="1" si="39"/>
        <v>39.00</v>
      </c>
    </row>
    <row r="305" spans="1:10" x14ac:dyDescent="0.25">
      <c r="A305" t="s">
        <v>19</v>
      </c>
      <c r="B305" t="str">
        <f>TRIM(Hoja3!A304)</f>
        <v>Elijah Fairman  </v>
      </c>
      <c r="C305" t="str">
        <f t="shared" ca="1" si="35"/>
        <v>SEGUNDA BASE</v>
      </c>
      <c r="D305">
        <f t="shared" ca="1" si="40"/>
        <v>14</v>
      </c>
      <c r="E305">
        <f t="shared" ca="1" si="40"/>
        <v>12</v>
      </c>
      <c r="F305">
        <f t="shared" ca="1" si="34"/>
        <v>0</v>
      </c>
      <c r="G305" t="str">
        <f t="shared" ca="1" si="36"/>
        <v>NULL</v>
      </c>
      <c r="H305" t="str">
        <f t="shared" ca="1" si="37"/>
        <v>NULL</v>
      </c>
      <c r="I305" t="str">
        <f t="shared" ca="1" si="38"/>
        <v>1.17</v>
      </c>
      <c r="J305" s="3" t="str">
        <f t="shared" ca="1" si="39"/>
        <v>NULL</v>
      </c>
    </row>
    <row r="306" spans="1:10" x14ac:dyDescent="0.25">
      <c r="A306" t="s">
        <v>19</v>
      </c>
      <c r="B306" t="str">
        <f>TRIM(Hoja3!A305)</f>
        <v>Barney Rippel  </v>
      </c>
      <c r="C306" t="str">
        <f t="shared" ca="1" si="35"/>
        <v>SEGUNDA BASE</v>
      </c>
      <c r="D306">
        <f t="shared" ca="1" si="40"/>
        <v>6</v>
      </c>
      <c r="E306">
        <f t="shared" ca="1" si="40"/>
        <v>10</v>
      </c>
      <c r="F306">
        <f t="shared" ca="1" si="34"/>
        <v>0</v>
      </c>
      <c r="G306" t="str">
        <f t="shared" ca="1" si="36"/>
        <v>NULL</v>
      </c>
      <c r="H306" t="str">
        <f t="shared" ca="1" si="37"/>
        <v>NULL</v>
      </c>
      <c r="I306" t="str">
        <f t="shared" ca="1" si="38"/>
        <v>0.60</v>
      </c>
      <c r="J306" s="3" t="str">
        <f t="shared" ca="1" si="39"/>
        <v>NULL</v>
      </c>
    </row>
    <row r="307" spans="1:10" x14ac:dyDescent="0.25">
      <c r="A307" t="s">
        <v>19</v>
      </c>
      <c r="B307" t="str">
        <f>TRIM(Hoja3!A306)</f>
        <v>Chung Piasecki  </v>
      </c>
      <c r="C307" t="str">
        <f t="shared" ca="1" si="35"/>
        <v>LANZADOR</v>
      </c>
      <c r="D307">
        <f t="shared" ca="1" si="40"/>
        <v>4</v>
      </c>
      <c r="E307">
        <f t="shared" ca="1" si="40"/>
        <v>1</v>
      </c>
      <c r="F307">
        <f t="shared" ca="1" si="34"/>
        <v>1</v>
      </c>
      <c r="G307">
        <f t="shared" ca="1" si="36"/>
        <v>18</v>
      </c>
      <c r="H307">
        <f t="shared" ca="1" si="37"/>
        <v>5</v>
      </c>
      <c r="I307" t="str">
        <f t="shared" ca="1" si="38"/>
        <v>NULL</v>
      </c>
      <c r="J307" s="3" t="str">
        <f t="shared" ca="1" si="39"/>
        <v>32.40</v>
      </c>
    </row>
    <row r="308" spans="1:10" x14ac:dyDescent="0.25">
      <c r="A308" t="s">
        <v>19</v>
      </c>
      <c r="B308" t="str">
        <f>TRIM(Hoja3!A307)</f>
        <v>Augustus Hamiton  </v>
      </c>
      <c r="C308" t="str">
        <f t="shared" ca="1" si="35"/>
        <v>SEGUNDA BASE</v>
      </c>
      <c r="D308">
        <f t="shared" ca="1" si="40"/>
        <v>11</v>
      </c>
      <c r="E308">
        <f t="shared" ca="1" si="40"/>
        <v>15</v>
      </c>
      <c r="F308">
        <f t="shared" ca="1" si="34"/>
        <v>0</v>
      </c>
      <c r="G308" t="str">
        <f t="shared" ca="1" si="36"/>
        <v>NULL</v>
      </c>
      <c r="H308" t="str">
        <f t="shared" ca="1" si="37"/>
        <v>NULL</v>
      </c>
      <c r="I308" t="str">
        <f t="shared" ca="1" si="38"/>
        <v>0.73</v>
      </c>
      <c r="J308" s="3" t="str">
        <f t="shared" ca="1" si="39"/>
        <v>NULL</v>
      </c>
    </row>
    <row r="309" spans="1:10" x14ac:dyDescent="0.25">
      <c r="A309" t="s">
        <v>19</v>
      </c>
      <c r="B309" t="str">
        <f>TRIM(Hoja3!A308)</f>
        <v>Salvatore Brixey  </v>
      </c>
      <c r="C309" t="str">
        <f t="shared" ca="1" si="35"/>
        <v>LANZADOR</v>
      </c>
      <c r="D309">
        <f t="shared" ca="1" si="40"/>
        <v>3</v>
      </c>
      <c r="E309">
        <f t="shared" ca="1" si="40"/>
        <v>14</v>
      </c>
      <c r="F309">
        <f t="shared" ca="1" si="34"/>
        <v>1</v>
      </c>
      <c r="G309">
        <f t="shared" ca="1" si="36"/>
        <v>2</v>
      </c>
      <c r="H309">
        <f t="shared" ca="1" si="37"/>
        <v>6</v>
      </c>
      <c r="I309" t="str">
        <f t="shared" ca="1" si="38"/>
        <v>NULL</v>
      </c>
      <c r="J309" s="3" t="str">
        <f t="shared" ca="1" si="39"/>
        <v>3.00</v>
      </c>
    </row>
    <row r="310" spans="1:10" x14ac:dyDescent="0.25">
      <c r="A310" t="s">
        <v>19</v>
      </c>
      <c r="B310" t="str">
        <f>TRIM(Hoja3!A309)</f>
        <v>Rolland Nivens  </v>
      </c>
      <c r="C310" t="str">
        <f t="shared" ca="1" si="35"/>
        <v>JARDINERO IZQUIERDO</v>
      </c>
      <c r="D310">
        <f t="shared" ca="1" si="40"/>
        <v>16</v>
      </c>
      <c r="E310">
        <f t="shared" ca="1" si="40"/>
        <v>13</v>
      </c>
      <c r="F310">
        <f t="shared" ca="1" si="34"/>
        <v>0</v>
      </c>
      <c r="G310" t="str">
        <f t="shared" ca="1" si="36"/>
        <v>NULL</v>
      </c>
      <c r="H310" t="str">
        <f t="shared" ca="1" si="37"/>
        <v>NULL</v>
      </c>
      <c r="I310" t="str">
        <f t="shared" ca="1" si="38"/>
        <v>1.23</v>
      </c>
      <c r="J310" s="3" t="str">
        <f t="shared" ca="1" si="39"/>
        <v>NULL</v>
      </c>
    </row>
    <row r="311" spans="1:10" x14ac:dyDescent="0.25">
      <c r="A311" t="s">
        <v>19</v>
      </c>
      <c r="B311" t="str">
        <f>TRIM(Hoja3!A310)</f>
        <v>Daniel Castaldo  </v>
      </c>
      <c r="C311" t="str">
        <f t="shared" ca="1" si="35"/>
        <v>TERCERA BASE</v>
      </c>
      <c r="D311">
        <f t="shared" ca="1" si="40"/>
        <v>16</v>
      </c>
      <c r="E311">
        <f t="shared" ca="1" si="40"/>
        <v>4</v>
      </c>
      <c r="F311">
        <f t="shared" ca="1" si="34"/>
        <v>0</v>
      </c>
      <c r="G311" t="str">
        <f t="shared" ca="1" si="36"/>
        <v>NULL</v>
      </c>
      <c r="H311" t="str">
        <f t="shared" ca="1" si="37"/>
        <v>NULL</v>
      </c>
      <c r="I311" t="str">
        <f t="shared" ca="1" si="38"/>
        <v>4.00</v>
      </c>
      <c r="J311" s="3" t="str">
        <f t="shared" ca="1" si="39"/>
        <v>NULL</v>
      </c>
    </row>
    <row r="312" spans="1:10" x14ac:dyDescent="0.25">
      <c r="A312" t="s">
        <v>19</v>
      </c>
      <c r="B312" t="str">
        <f>TRIM(Hoja3!A311)</f>
        <v>Cesar Nolin  </v>
      </c>
      <c r="C312" t="str">
        <f t="shared" ca="1" si="35"/>
        <v>LANZADOR</v>
      </c>
      <c r="D312">
        <f t="shared" ca="1" si="40"/>
        <v>10</v>
      </c>
      <c r="E312">
        <f t="shared" ca="1" si="40"/>
        <v>1</v>
      </c>
      <c r="F312">
        <f t="shared" ca="1" si="34"/>
        <v>1</v>
      </c>
      <c r="G312">
        <f t="shared" ca="1" si="36"/>
        <v>15</v>
      </c>
      <c r="H312">
        <f t="shared" ca="1" si="37"/>
        <v>13</v>
      </c>
      <c r="I312" t="str">
        <f t="shared" ca="1" si="38"/>
        <v>NULL</v>
      </c>
      <c r="J312" s="3" t="str">
        <f t="shared" ca="1" si="39"/>
        <v>10.38</v>
      </c>
    </row>
    <row r="313" spans="1:10" x14ac:dyDescent="0.25">
      <c r="A313" t="s">
        <v>19</v>
      </c>
      <c r="B313" t="str">
        <f>TRIM(Hoja3!A312)</f>
        <v>Ronnie Vasques  </v>
      </c>
      <c r="C313" t="str">
        <f t="shared" ca="1" si="35"/>
        <v>PRIMERA BASE</v>
      </c>
      <c r="D313">
        <f t="shared" ca="1" si="40"/>
        <v>16</v>
      </c>
      <c r="E313">
        <f t="shared" ca="1" si="40"/>
        <v>16</v>
      </c>
      <c r="F313">
        <f t="shared" ca="1" si="34"/>
        <v>0</v>
      </c>
      <c r="G313" t="str">
        <f t="shared" ca="1" si="36"/>
        <v>NULL</v>
      </c>
      <c r="H313" t="str">
        <f t="shared" ca="1" si="37"/>
        <v>NULL</v>
      </c>
      <c r="I313" t="str">
        <f t="shared" ca="1" si="38"/>
        <v>1.00</v>
      </c>
      <c r="J313" s="3" t="str">
        <f t="shared" ca="1" si="39"/>
        <v>NULL</v>
      </c>
    </row>
    <row r="314" spans="1:10" x14ac:dyDescent="0.25">
      <c r="A314" t="s">
        <v>19</v>
      </c>
      <c r="B314" t="str">
        <f>TRIM(Hoja3!A313)</f>
        <v>Maxwell Stroh  </v>
      </c>
      <c r="C314" t="str">
        <f t="shared" ca="1" si="35"/>
        <v>LANZADOR</v>
      </c>
      <c r="D314">
        <f t="shared" ca="1" si="40"/>
        <v>17</v>
      </c>
      <c r="E314">
        <f t="shared" ca="1" si="40"/>
        <v>6</v>
      </c>
      <c r="F314">
        <f t="shared" ca="1" si="34"/>
        <v>1</v>
      </c>
      <c r="G314">
        <f t="shared" ca="1" si="36"/>
        <v>4</v>
      </c>
      <c r="H314">
        <f t="shared" ca="1" si="37"/>
        <v>4</v>
      </c>
      <c r="I314" t="str">
        <f t="shared" ca="1" si="38"/>
        <v>NULL</v>
      </c>
      <c r="J314" s="3" t="str">
        <f t="shared" ca="1" si="39"/>
        <v>9.00</v>
      </c>
    </row>
    <row r="315" spans="1:10" x14ac:dyDescent="0.25">
      <c r="A315" t="s">
        <v>19</v>
      </c>
      <c r="B315" t="str">
        <f>TRIM(Hoja3!A314)</f>
        <v>Tod Stclaire  </v>
      </c>
      <c r="C315" t="str">
        <f t="shared" ca="1" si="35"/>
        <v>LANZADOR</v>
      </c>
      <c r="D315">
        <f t="shared" ca="1" si="40"/>
        <v>1</v>
      </c>
      <c r="E315">
        <f t="shared" ca="1" si="40"/>
        <v>13</v>
      </c>
      <c r="F315">
        <f t="shared" ca="1" si="34"/>
        <v>1</v>
      </c>
      <c r="G315">
        <f t="shared" ca="1" si="36"/>
        <v>14</v>
      </c>
      <c r="H315">
        <f t="shared" ca="1" si="37"/>
        <v>11</v>
      </c>
      <c r="I315" t="str">
        <f t="shared" ca="1" si="38"/>
        <v>NULL</v>
      </c>
      <c r="J315" s="3" t="str">
        <f t="shared" ca="1" si="39"/>
        <v>11.45</v>
      </c>
    </row>
    <row r="316" spans="1:10" x14ac:dyDescent="0.25">
      <c r="A316" t="s">
        <v>19</v>
      </c>
      <c r="B316" t="str">
        <f>TRIM(Hoja3!A315)</f>
        <v>Stewart Geil  </v>
      </c>
      <c r="C316" t="str">
        <f t="shared" ca="1" si="35"/>
        <v>RECEPTOR</v>
      </c>
      <c r="D316">
        <f t="shared" ca="1" si="40"/>
        <v>6</v>
      </c>
      <c r="E316">
        <f t="shared" ca="1" si="40"/>
        <v>5</v>
      </c>
      <c r="F316">
        <f t="shared" ca="1" si="34"/>
        <v>0</v>
      </c>
      <c r="G316" t="str">
        <f t="shared" ca="1" si="36"/>
        <v>NULL</v>
      </c>
      <c r="H316" t="str">
        <f t="shared" ca="1" si="37"/>
        <v>NULL</v>
      </c>
      <c r="I316" t="str">
        <f t="shared" ca="1" si="38"/>
        <v>1.20</v>
      </c>
      <c r="J316" s="3" t="str">
        <f t="shared" ca="1" si="39"/>
        <v>NULL</v>
      </c>
    </row>
    <row r="317" spans="1:10" x14ac:dyDescent="0.25">
      <c r="A317" t="s">
        <v>19</v>
      </c>
      <c r="B317" t="str">
        <f>TRIM(Hoja3!A316)</f>
        <v>Jarrett Mcnair  </v>
      </c>
      <c r="C317" t="str">
        <f t="shared" ca="1" si="35"/>
        <v>LANZADOR</v>
      </c>
      <c r="D317">
        <f t="shared" ca="1" si="40"/>
        <v>10</v>
      </c>
      <c r="E317">
        <f t="shared" ca="1" si="40"/>
        <v>5</v>
      </c>
      <c r="F317">
        <f t="shared" ca="1" si="34"/>
        <v>1</v>
      </c>
      <c r="G317">
        <f t="shared" ca="1" si="36"/>
        <v>19</v>
      </c>
      <c r="H317">
        <f t="shared" ca="1" si="37"/>
        <v>5</v>
      </c>
      <c r="I317" t="str">
        <f t="shared" ca="1" si="38"/>
        <v>NULL</v>
      </c>
      <c r="J317" s="3" t="str">
        <f t="shared" ca="1" si="39"/>
        <v>34.20</v>
      </c>
    </row>
    <row r="318" spans="1:10" x14ac:dyDescent="0.25">
      <c r="A318" t="s">
        <v>19</v>
      </c>
      <c r="B318" t="str">
        <f>TRIM(Hoja3!A317)</f>
        <v>Quincy Crotty  </v>
      </c>
      <c r="C318" t="str">
        <f t="shared" ca="1" si="35"/>
        <v>LANZADOR</v>
      </c>
      <c r="D318">
        <f t="shared" ca="1" si="40"/>
        <v>20</v>
      </c>
      <c r="E318">
        <f t="shared" ca="1" si="40"/>
        <v>12</v>
      </c>
      <c r="F318">
        <f t="shared" ca="1" si="34"/>
        <v>1</v>
      </c>
      <c r="G318">
        <f t="shared" ca="1" si="36"/>
        <v>3</v>
      </c>
      <c r="H318">
        <f t="shared" ca="1" si="37"/>
        <v>8</v>
      </c>
      <c r="I318" t="str">
        <f t="shared" ca="1" si="38"/>
        <v>NULL</v>
      </c>
      <c r="J318" s="3" t="str">
        <f t="shared" ca="1" si="39"/>
        <v>3.38</v>
      </c>
    </row>
    <row r="319" spans="1:10" x14ac:dyDescent="0.25">
      <c r="A319" t="s">
        <v>19</v>
      </c>
      <c r="B319" t="str">
        <f>TRIM(Hoja3!A318)</f>
        <v>Roberto Mathison  </v>
      </c>
      <c r="C319" t="str">
        <f t="shared" ca="1" si="35"/>
        <v>LANZADOR</v>
      </c>
      <c r="D319">
        <f t="shared" ca="1" si="40"/>
        <v>4</v>
      </c>
      <c r="E319">
        <f t="shared" ca="1" si="40"/>
        <v>8</v>
      </c>
      <c r="F319">
        <f t="shared" ca="1" si="34"/>
        <v>1</v>
      </c>
      <c r="G319">
        <f t="shared" ca="1" si="36"/>
        <v>17</v>
      </c>
      <c r="H319">
        <f t="shared" ca="1" si="37"/>
        <v>4</v>
      </c>
      <c r="I319" t="str">
        <f t="shared" ca="1" si="38"/>
        <v>NULL</v>
      </c>
      <c r="J319" s="3" t="str">
        <f t="shared" ca="1" si="39"/>
        <v>38.25</v>
      </c>
    </row>
    <row r="320" spans="1:10" x14ac:dyDescent="0.25">
      <c r="A320" t="s">
        <v>19</v>
      </c>
      <c r="B320" t="str">
        <f>TRIM(Hoja3!A319)</f>
        <v>Numbers Gebhard  </v>
      </c>
      <c r="C320" t="str">
        <f t="shared" ca="1" si="35"/>
        <v>RECEPTOR</v>
      </c>
      <c r="D320">
        <f t="shared" ca="1" si="40"/>
        <v>16</v>
      </c>
      <c r="E320">
        <f t="shared" ca="1" si="40"/>
        <v>20</v>
      </c>
      <c r="F320">
        <f t="shared" ca="1" si="34"/>
        <v>0</v>
      </c>
      <c r="G320" t="str">
        <f t="shared" ca="1" si="36"/>
        <v>NULL</v>
      </c>
      <c r="H320" t="str">
        <f t="shared" ca="1" si="37"/>
        <v>NULL</v>
      </c>
      <c r="I320" t="str">
        <f t="shared" ca="1" si="38"/>
        <v>0.80</v>
      </c>
      <c r="J320" s="3" t="str">
        <f t="shared" ca="1" si="39"/>
        <v>NULL</v>
      </c>
    </row>
    <row r="321" spans="1:10" x14ac:dyDescent="0.25">
      <c r="A321" t="s">
        <v>19</v>
      </c>
      <c r="B321" t="str">
        <f>TRIM(Hoja3!A320)</f>
        <v>Randall Starnes  </v>
      </c>
      <c r="C321" t="str">
        <f t="shared" ca="1" si="35"/>
        <v>CAMPOCORTO</v>
      </c>
      <c r="D321">
        <f t="shared" ca="1" si="40"/>
        <v>1</v>
      </c>
      <c r="E321">
        <f t="shared" ca="1" si="40"/>
        <v>12</v>
      </c>
      <c r="F321">
        <f t="shared" ca="1" si="34"/>
        <v>0</v>
      </c>
      <c r="G321" t="str">
        <f t="shared" ca="1" si="36"/>
        <v>NULL</v>
      </c>
      <c r="H321" t="str">
        <f t="shared" ca="1" si="37"/>
        <v>NULL</v>
      </c>
      <c r="I321" t="str">
        <f t="shared" ca="1" si="38"/>
        <v>0.08</v>
      </c>
      <c r="J321" s="3" t="str">
        <f t="shared" ca="1" si="39"/>
        <v>NULL</v>
      </c>
    </row>
    <row r="322" spans="1:10" x14ac:dyDescent="0.25">
      <c r="A322" t="s">
        <v>19</v>
      </c>
      <c r="B322" t="str">
        <f>TRIM(Hoja3!A321)</f>
        <v>Earnest Kepler  </v>
      </c>
      <c r="C322" t="str">
        <f t="shared" ca="1" si="35"/>
        <v>LANZADOR</v>
      </c>
      <c r="D322">
        <f t="shared" ca="1" si="40"/>
        <v>2</v>
      </c>
      <c r="E322">
        <f t="shared" ca="1" si="40"/>
        <v>20</v>
      </c>
      <c r="F322">
        <f t="shared" ref="F322:F385" ca="1" si="41">RANDBETWEEN(0,1)</f>
        <v>1</v>
      </c>
      <c r="G322">
        <f t="shared" ca="1" si="36"/>
        <v>11</v>
      </c>
      <c r="H322">
        <f t="shared" ca="1" si="37"/>
        <v>10</v>
      </c>
      <c r="I322" t="str">
        <f t="shared" ca="1" si="38"/>
        <v>NULL</v>
      </c>
      <c r="J322" s="3" t="str">
        <f t="shared" ca="1" si="39"/>
        <v>9.90</v>
      </c>
    </row>
    <row r="323" spans="1:10" x14ac:dyDescent="0.25">
      <c r="A323" t="s">
        <v>19</v>
      </c>
      <c r="B323" t="str">
        <f>TRIM(Hoja3!A322)</f>
        <v>Valentine Saenger  </v>
      </c>
      <c r="C323" t="str">
        <f t="shared" ca="1" si="35"/>
        <v>LANZADOR</v>
      </c>
      <c r="D323">
        <f t="shared" ca="1" si="40"/>
        <v>9</v>
      </c>
      <c r="E323">
        <f t="shared" ca="1" si="40"/>
        <v>10</v>
      </c>
      <c r="F323">
        <f t="shared" ca="1" si="41"/>
        <v>1</v>
      </c>
      <c r="G323">
        <f t="shared" ca="1" si="36"/>
        <v>3</v>
      </c>
      <c r="H323">
        <f t="shared" ca="1" si="37"/>
        <v>9</v>
      </c>
      <c r="I323" t="str">
        <f t="shared" ca="1" si="38"/>
        <v>NULL</v>
      </c>
      <c r="J323" s="3" t="str">
        <f t="shared" ca="1" si="39"/>
        <v>3.00</v>
      </c>
    </row>
    <row r="324" spans="1:10" x14ac:dyDescent="0.25">
      <c r="A324" t="s">
        <v>19</v>
      </c>
      <c r="B324" t="str">
        <f>TRIM(Hoja3!A323)</f>
        <v>Preston Fritzler  </v>
      </c>
      <c r="C324" t="str">
        <f t="shared" ca="1" si="35"/>
        <v>LANZADOR</v>
      </c>
      <c r="D324">
        <f t="shared" ca="1" si="40"/>
        <v>15</v>
      </c>
      <c r="E324">
        <f t="shared" ca="1" si="40"/>
        <v>12</v>
      </c>
      <c r="F324">
        <f t="shared" ca="1" si="41"/>
        <v>1</v>
      </c>
      <c r="G324">
        <f t="shared" ca="1" si="36"/>
        <v>20</v>
      </c>
      <c r="H324">
        <f t="shared" ca="1" si="37"/>
        <v>18</v>
      </c>
      <c r="I324" t="str">
        <f t="shared" ca="1" si="38"/>
        <v>NULL</v>
      </c>
      <c r="J324" s="3" t="str">
        <f t="shared" ca="1" si="39"/>
        <v>10.00</v>
      </c>
    </row>
    <row r="325" spans="1:10" x14ac:dyDescent="0.25">
      <c r="A325" t="s">
        <v>19</v>
      </c>
      <c r="B325" t="str">
        <f>TRIM(Hoja3!A324)</f>
        <v>Winford Baumann  </v>
      </c>
      <c r="C325" t="str">
        <f t="shared" ca="1" si="35"/>
        <v>LANZADOR</v>
      </c>
      <c r="D325">
        <f t="shared" ca="1" si="40"/>
        <v>6</v>
      </c>
      <c r="E325">
        <f t="shared" ca="1" si="40"/>
        <v>20</v>
      </c>
      <c r="F325">
        <f t="shared" ca="1" si="41"/>
        <v>1</v>
      </c>
      <c r="G325">
        <f t="shared" ca="1" si="36"/>
        <v>12</v>
      </c>
      <c r="H325">
        <f t="shared" ca="1" si="37"/>
        <v>4</v>
      </c>
      <c r="I325" t="str">
        <f t="shared" ca="1" si="38"/>
        <v>NULL</v>
      </c>
      <c r="J325" s="3" t="str">
        <f t="shared" ca="1" si="39"/>
        <v>27.00</v>
      </c>
    </row>
    <row r="326" spans="1:10" x14ac:dyDescent="0.25">
      <c r="A326" t="s">
        <v>19</v>
      </c>
      <c r="B326" t="str">
        <f>TRIM(Hoja3!A325)</f>
        <v>Clayton English  </v>
      </c>
      <c r="C326" t="str">
        <f t="shared" ca="1" si="35"/>
        <v>JARDINERO IZQUIERDO</v>
      </c>
      <c r="D326">
        <f t="shared" ca="1" si="40"/>
        <v>14</v>
      </c>
      <c r="E326">
        <f t="shared" ca="1" si="40"/>
        <v>8</v>
      </c>
      <c r="F326">
        <f t="shared" ca="1" si="41"/>
        <v>0</v>
      </c>
      <c r="G326" t="str">
        <f t="shared" ca="1" si="36"/>
        <v>NULL</v>
      </c>
      <c r="H326" t="str">
        <f t="shared" ca="1" si="37"/>
        <v>NULL</v>
      </c>
      <c r="I326" t="str">
        <f t="shared" ca="1" si="38"/>
        <v>1.75</v>
      </c>
      <c r="J326" s="3" t="str">
        <f t="shared" ca="1" si="39"/>
        <v>NULL</v>
      </c>
    </row>
    <row r="327" spans="1:10" x14ac:dyDescent="0.25">
      <c r="A327" t="s">
        <v>19</v>
      </c>
      <c r="B327" t="str">
        <f>TRIM(Hoja3!A326)</f>
        <v>Bo Mead  </v>
      </c>
      <c r="C327" t="str">
        <f t="shared" ca="1" si="35"/>
        <v>LANZADOR</v>
      </c>
      <c r="D327">
        <f t="shared" ca="1" si="40"/>
        <v>4</v>
      </c>
      <c r="E327">
        <f t="shared" ca="1" si="40"/>
        <v>19</v>
      </c>
      <c r="F327">
        <f t="shared" ca="1" si="41"/>
        <v>1</v>
      </c>
      <c r="G327">
        <f t="shared" ca="1" si="36"/>
        <v>3</v>
      </c>
      <c r="H327">
        <f t="shared" ca="1" si="37"/>
        <v>10</v>
      </c>
      <c r="I327" t="str">
        <f t="shared" ca="1" si="38"/>
        <v>NULL</v>
      </c>
      <c r="J327" s="3" t="str">
        <f t="shared" ca="1" si="39"/>
        <v>2.70</v>
      </c>
    </row>
    <row r="328" spans="1:10" x14ac:dyDescent="0.25">
      <c r="A328" t="s">
        <v>19</v>
      </c>
      <c r="B328" t="str">
        <f>TRIM(Hoja3!A327)</f>
        <v>Pat Scheid  </v>
      </c>
      <c r="C328" t="str">
        <f t="shared" ca="1" si="35"/>
        <v>LANZADOR</v>
      </c>
      <c r="D328">
        <f t="shared" ca="1" si="40"/>
        <v>19</v>
      </c>
      <c r="E328">
        <f t="shared" ca="1" si="40"/>
        <v>2</v>
      </c>
      <c r="F328">
        <f t="shared" ca="1" si="41"/>
        <v>1</v>
      </c>
      <c r="G328">
        <f t="shared" ca="1" si="36"/>
        <v>2</v>
      </c>
      <c r="H328">
        <f t="shared" ca="1" si="37"/>
        <v>8</v>
      </c>
      <c r="I328" t="str">
        <f t="shared" ca="1" si="38"/>
        <v>NULL</v>
      </c>
      <c r="J328" s="3" t="str">
        <f t="shared" ca="1" si="39"/>
        <v>2.25</v>
      </c>
    </row>
    <row r="329" spans="1:10" x14ac:dyDescent="0.25">
      <c r="A329" t="s">
        <v>19</v>
      </c>
      <c r="B329" t="str">
        <f>TRIM(Hoja3!A328)</f>
        <v>Julio Knack  </v>
      </c>
      <c r="C329" t="str">
        <f t="shared" ca="1" si="35"/>
        <v>LANZADOR</v>
      </c>
      <c r="D329">
        <f t="shared" ca="1" si="40"/>
        <v>4</v>
      </c>
      <c r="E329">
        <f t="shared" ca="1" si="40"/>
        <v>8</v>
      </c>
      <c r="F329">
        <f t="shared" ca="1" si="41"/>
        <v>1</v>
      </c>
      <c r="G329">
        <f t="shared" ca="1" si="36"/>
        <v>8</v>
      </c>
      <c r="H329">
        <f t="shared" ca="1" si="37"/>
        <v>19</v>
      </c>
      <c r="I329" t="str">
        <f t="shared" ca="1" si="38"/>
        <v>NULL</v>
      </c>
      <c r="J329" s="3" t="str">
        <f t="shared" ca="1" si="39"/>
        <v>3.79</v>
      </c>
    </row>
    <row r="330" spans="1:10" x14ac:dyDescent="0.25">
      <c r="A330" t="s">
        <v>19</v>
      </c>
      <c r="B330" t="str">
        <f>TRIM(Hoja3!A329)</f>
        <v>Gustavo Humiston  </v>
      </c>
      <c r="C330" t="str">
        <f t="shared" ca="1" si="35"/>
        <v>LANZADOR</v>
      </c>
      <c r="D330">
        <f t="shared" ca="1" si="40"/>
        <v>16</v>
      </c>
      <c r="E330">
        <f t="shared" ca="1" si="40"/>
        <v>15</v>
      </c>
      <c r="F330">
        <f t="shared" ca="1" si="41"/>
        <v>1</v>
      </c>
      <c r="G330">
        <f t="shared" ca="1" si="36"/>
        <v>8</v>
      </c>
      <c r="H330">
        <f t="shared" ca="1" si="37"/>
        <v>12</v>
      </c>
      <c r="I330" t="str">
        <f t="shared" ca="1" si="38"/>
        <v>NULL</v>
      </c>
      <c r="J330" s="3" t="str">
        <f t="shared" ca="1" si="39"/>
        <v>6.00</v>
      </c>
    </row>
    <row r="331" spans="1:10" x14ac:dyDescent="0.25">
      <c r="A331" t="s">
        <v>19</v>
      </c>
      <c r="B331" t="str">
        <f>TRIM(Hoja3!A330)</f>
        <v>Otha Ontiveros  </v>
      </c>
      <c r="C331" t="str">
        <f t="shared" ca="1" si="35"/>
        <v>LANZADOR</v>
      </c>
      <c r="D331">
        <f t="shared" ca="1" si="40"/>
        <v>17</v>
      </c>
      <c r="E331">
        <f t="shared" ca="1" si="40"/>
        <v>17</v>
      </c>
      <c r="F331">
        <f t="shared" ca="1" si="41"/>
        <v>1</v>
      </c>
      <c r="G331">
        <f t="shared" ca="1" si="36"/>
        <v>13</v>
      </c>
      <c r="H331">
        <f t="shared" ca="1" si="37"/>
        <v>2</v>
      </c>
      <c r="I331" t="str">
        <f t="shared" ca="1" si="38"/>
        <v>NULL</v>
      </c>
      <c r="J331" s="3" t="str">
        <f t="shared" ca="1" si="39"/>
        <v>58.50</v>
      </c>
    </row>
    <row r="332" spans="1:10" x14ac:dyDescent="0.25">
      <c r="A332" t="s">
        <v>19</v>
      </c>
      <c r="B332" t="str">
        <f>TRIM(Hoja3!A331)</f>
        <v>Leonardo Whited  </v>
      </c>
      <c r="C332" t="str">
        <f t="shared" ref="C332:C395" ca="1" si="42">IF(F332,$K$3,CHOOSE(RANDBETWEEN(1,8),$L$3,$M$3,$N$3,$O$3,$P$3,$Q$3,$R$3,$S$3))</f>
        <v>LANZADOR</v>
      </c>
      <c r="D332">
        <f t="shared" ca="1" si="40"/>
        <v>14</v>
      </c>
      <c r="E332">
        <f t="shared" ca="1" si="40"/>
        <v>15</v>
      </c>
      <c r="F332">
        <f t="shared" ca="1" si="41"/>
        <v>1</v>
      </c>
      <c r="G332">
        <f t="shared" ref="G332:G395" ca="1" si="43">IF(F332=0,"NULL",RANDBETWEEN(1,20))</f>
        <v>12</v>
      </c>
      <c r="H332">
        <f t="shared" ref="H332:H395" ca="1" si="44">IF(F332=0,"NULL",RANDBETWEEN(1,20))</f>
        <v>9</v>
      </c>
      <c r="I332" t="str">
        <f t="shared" ref="I332:I395" ca="1" si="45">IF(F332=0,SUBSTITUTE(TEXT(D332/E332,"0,00"),",","."),"NULL")</f>
        <v>NULL</v>
      </c>
      <c r="J332" s="3" t="str">
        <f t="shared" ref="J332:J395" ca="1" si="46">IF(F332=0,"NULL",SUBSTITUTE(TEXT(G332/H332*9,"0,00"),",","."))</f>
        <v>12.00</v>
      </c>
    </row>
    <row r="333" spans="1:10" x14ac:dyDescent="0.25">
      <c r="A333" t="s">
        <v>19</v>
      </c>
      <c r="B333" t="str">
        <f>TRIM(Hoja3!A332)</f>
        <v>Darron Moman  </v>
      </c>
      <c r="C333" t="str">
        <f t="shared" ca="1" si="42"/>
        <v>LANZADOR</v>
      </c>
      <c r="D333">
        <f t="shared" ca="1" si="40"/>
        <v>18</v>
      </c>
      <c r="E333">
        <f t="shared" ca="1" si="40"/>
        <v>18</v>
      </c>
      <c r="F333">
        <f t="shared" ca="1" si="41"/>
        <v>1</v>
      </c>
      <c r="G333">
        <f t="shared" ca="1" si="43"/>
        <v>7</v>
      </c>
      <c r="H333">
        <f t="shared" ca="1" si="44"/>
        <v>8</v>
      </c>
      <c r="I333" t="str">
        <f t="shared" ca="1" si="45"/>
        <v>NULL</v>
      </c>
      <c r="J333" s="3" t="str">
        <f t="shared" ca="1" si="46"/>
        <v>7.88</v>
      </c>
    </row>
    <row r="334" spans="1:10" x14ac:dyDescent="0.25">
      <c r="A334" t="s">
        <v>19</v>
      </c>
      <c r="B334" t="str">
        <f>TRIM(Hoja3!A333)</f>
        <v>Jewell Sison  </v>
      </c>
      <c r="C334" t="str">
        <f t="shared" ca="1" si="42"/>
        <v>RECEPTOR</v>
      </c>
      <c r="D334">
        <f t="shared" ca="1" si="40"/>
        <v>18</v>
      </c>
      <c r="E334">
        <f t="shared" ca="1" si="40"/>
        <v>14</v>
      </c>
      <c r="F334">
        <f t="shared" ca="1" si="41"/>
        <v>0</v>
      </c>
      <c r="G334" t="str">
        <f t="shared" ca="1" si="43"/>
        <v>NULL</v>
      </c>
      <c r="H334" t="str">
        <f t="shared" ca="1" si="44"/>
        <v>NULL</v>
      </c>
      <c r="I334" t="str">
        <f t="shared" ca="1" si="45"/>
        <v>1.29</v>
      </c>
      <c r="J334" s="3" t="str">
        <f t="shared" ca="1" si="46"/>
        <v>NULL</v>
      </c>
    </row>
    <row r="335" spans="1:10" x14ac:dyDescent="0.25">
      <c r="A335" t="s">
        <v>19</v>
      </c>
      <c r="B335" t="str">
        <f>TRIM(Hoja3!A334)</f>
        <v>Alfonso Iglesia  </v>
      </c>
      <c r="C335" t="str">
        <f t="shared" ca="1" si="42"/>
        <v>LANZADOR</v>
      </c>
      <c r="D335">
        <f t="shared" ca="1" si="40"/>
        <v>8</v>
      </c>
      <c r="E335">
        <f t="shared" ca="1" si="40"/>
        <v>17</v>
      </c>
      <c r="F335">
        <f t="shared" ca="1" si="41"/>
        <v>1</v>
      </c>
      <c r="G335">
        <f t="shared" ca="1" si="43"/>
        <v>1</v>
      </c>
      <c r="H335">
        <f t="shared" ca="1" si="44"/>
        <v>16</v>
      </c>
      <c r="I335" t="str">
        <f t="shared" ca="1" si="45"/>
        <v>NULL</v>
      </c>
      <c r="J335" s="3" t="str">
        <f t="shared" ca="1" si="46"/>
        <v>0.56</v>
      </c>
    </row>
    <row r="336" spans="1:10" x14ac:dyDescent="0.25">
      <c r="A336" t="s">
        <v>19</v>
      </c>
      <c r="B336" t="str">
        <f>TRIM(Hoja3!A335)</f>
        <v>Franklyn Mckie  </v>
      </c>
      <c r="C336" t="str">
        <f t="shared" ca="1" si="42"/>
        <v>LANZADOR</v>
      </c>
      <c r="D336">
        <f t="shared" ca="1" si="40"/>
        <v>20</v>
      </c>
      <c r="E336">
        <f t="shared" ca="1" si="40"/>
        <v>10</v>
      </c>
      <c r="F336">
        <f t="shared" ca="1" si="41"/>
        <v>1</v>
      </c>
      <c r="G336">
        <f t="shared" ca="1" si="43"/>
        <v>14</v>
      </c>
      <c r="H336">
        <f t="shared" ca="1" si="44"/>
        <v>8</v>
      </c>
      <c r="I336" t="str">
        <f t="shared" ca="1" si="45"/>
        <v>NULL</v>
      </c>
      <c r="J336" s="3" t="str">
        <f t="shared" ca="1" si="46"/>
        <v>15.75</v>
      </c>
    </row>
    <row r="337" spans="1:10" x14ac:dyDescent="0.25">
      <c r="A337" t="s">
        <v>19</v>
      </c>
      <c r="B337" t="str">
        <f>TRIM(Hoja3!A336)</f>
        <v>Phil Munsell  </v>
      </c>
      <c r="C337" t="str">
        <f t="shared" ca="1" si="42"/>
        <v>CAMPOCORTO</v>
      </c>
      <c r="D337">
        <f t="shared" ca="1" si="40"/>
        <v>13</v>
      </c>
      <c r="E337">
        <f t="shared" ca="1" si="40"/>
        <v>11</v>
      </c>
      <c r="F337">
        <f t="shared" ca="1" si="41"/>
        <v>0</v>
      </c>
      <c r="G337" t="str">
        <f t="shared" ca="1" si="43"/>
        <v>NULL</v>
      </c>
      <c r="H337" t="str">
        <f t="shared" ca="1" si="44"/>
        <v>NULL</v>
      </c>
      <c r="I337" t="str">
        <f t="shared" ca="1" si="45"/>
        <v>1.18</v>
      </c>
      <c r="J337" s="3" t="str">
        <f t="shared" ca="1" si="46"/>
        <v>NULL</v>
      </c>
    </row>
    <row r="338" spans="1:10" x14ac:dyDescent="0.25">
      <c r="A338" t="s">
        <v>19</v>
      </c>
      <c r="B338" t="str">
        <f>TRIM(Hoja3!A337)</f>
        <v>Benny Heier  </v>
      </c>
      <c r="C338" t="str">
        <f t="shared" ca="1" si="42"/>
        <v>LANZADOR</v>
      </c>
      <c r="D338">
        <f t="shared" ca="1" si="40"/>
        <v>8</v>
      </c>
      <c r="E338">
        <f t="shared" ca="1" si="40"/>
        <v>7</v>
      </c>
      <c r="F338">
        <f t="shared" ca="1" si="41"/>
        <v>1</v>
      </c>
      <c r="G338">
        <f t="shared" ca="1" si="43"/>
        <v>20</v>
      </c>
      <c r="H338">
        <f t="shared" ca="1" si="44"/>
        <v>20</v>
      </c>
      <c r="I338" t="str">
        <f t="shared" ca="1" si="45"/>
        <v>NULL</v>
      </c>
      <c r="J338" s="3" t="str">
        <f t="shared" ca="1" si="46"/>
        <v>9.00</v>
      </c>
    </row>
    <row r="339" spans="1:10" x14ac:dyDescent="0.25">
      <c r="A339" t="s">
        <v>19</v>
      </c>
      <c r="B339" t="str">
        <f>TRIM(Hoja3!A338)</f>
        <v>Howard Reimers  </v>
      </c>
      <c r="C339" t="str">
        <f t="shared" ca="1" si="42"/>
        <v>LANZADOR</v>
      </c>
      <c r="D339">
        <f t="shared" ref="D339:E402" ca="1" si="47">RANDBETWEEN(1,20)</f>
        <v>20</v>
      </c>
      <c r="E339">
        <f t="shared" ca="1" si="47"/>
        <v>15</v>
      </c>
      <c r="F339">
        <f t="shared" ca="1" si="41"/>
        <v>1</v>
      </c>
      <c r="G339">
        <f t="shared" ca="1" si="43"/>
        <v>11</v>
      </c>
      <c r="H339">
        <f t="shared" ca="1" si="44"/>
        <v>13</v>
      </c>
      <c r="I339" t="str">
        <f t="shared" ca="1" si="45"/>
        <v>NULL</v>
      </c>
      <c r="J339" s="3" t="str">
        <f t="shared" ca="1" si="46"/>
        <v>7.62</v>
      </c>
    </row>
    <row r="340" spans="1:10" x14ac:dyDescent="0.25">
      <c r="A340" t="s">
        <v>19</v>
      </c>
      <c r="B340" t="str">
        <f>TRIM(Hoja3!A339)</f>
        <v>Erich Chunn  </v>
      </c>
      <c r="C340" t="str">
        <f t="shared" ca="1" si="42"/>
        <v>LANZADOR</v>
      </c>
      <c r="D340">
        <f t="shared" ca="1" si="47"/>
        <v>19</v>
      </c>
      <c r="E340">
        <f t="shared" ca="1" si="47"/>
        <v>19</v>
      </c>
      <c r="F340">
        <f t="shared" ca="1" si="41"/>
        <v>1</v>
      </c>
      <c r="G340">
        <f t="shared" ca="1" si="43"/>
        <v>7</v>
      </c>
      <c r="H340">
        <f t="shared" ca="1" si="44"/>
        <v>14</v>
      </c>
      <c r="I340" t="str">
        <f t="shared" ca="1" si="45"/>
        <v>NULL</v>
      </c>
      <c r="J340" s="3" t="str">
        <f t="shared" ca="1" si="46"/>
        <v>4.50</v>
      </c>
    </row>
    <row r="341" spans="1:10" x14ac:dyDescent="0.25">
      <c r="A341" t="s">
        <v>19</v>
      </c>
      <c r="B341" t="str">
        <f>TRIM(Hoja3!A340)</f>
        <v>Marc Sproull  </v>
      </c>
      <c r="C341" t="str">
        <f t="shared" ca="1" si="42"/>
        <v>LANZADOR</v>
      </c>
      <c r="D341">
        <f t="shared" ca="1" si="47"/>
        <v>2</v>
      </c>
      <c r="E341">
        <f t="shared" ca="1" si="47"/>
        <v>17</v>
      </c>
      <c r="F341">
        <f t="shared" ca="1" si="41"/>
        <v>1</v>
      </c>
      <c r="G341">
        <f t="shared" ca="1" si="43"/>
        <v>8</v>
      </c>
      <c r="H341">
        <f t="shared" ca="1" si="44"/>
        <v>7</v>
      </c>
      <c r="I341" t="str">
        <f t="shared" ca="1" si="45"/>
        <v>NULL</v>
      </c>
      <c r="J341" s="3" t="str">
        <f t="shared" ca="1" si="46"/>
        <v>10.29</v>
      </c>
    </row>
    <row r="342" spans="1:10" x14ac:dyDescent="0.25">
      <c r="A342" t="s">
        <v>19</v>
      </c>
      <c r="B342" t="str">
        <f>TRIM(Hoja3!A341)</f>
        <v>Wade Matheney  </v>
      </c>
      <c r="C342" t="str">
        <f t="shared" ca="1" si="42"/>
        <v>LANZADOR</v>
      </c>
      <c r="D342">
        <f t="shared" ca="1" si="47"/>
        <v>16</v>
      </c>
      <c r="E342">
        <f t="shared" ca="1" si="47"/>
        <v>2</v>
      </c>
      <c r="F342">
        <f t="shared" ca="1" si="41"/>
        <v>1</v>
      </c>
      <c r="G342">
        <f t="shared" ca="1" si="43"/>
        <v>14</v>
      </c>
      <c r="H342">
        <f t="shared" ca="1" si="44"/>
        <v>18</v>
      </c>
      <c r="I342" t="str">
        <f t="shared" ca="1" si="45"/>
        <v>NULL</v>
      </c>
      <c r="J342" s="3" t="str">
        <f t="shared" ca="1" si="46"/>
        <v>7.00</v>
      </c>
    </row>
    <row r="343" spans="1:10" x14ac:dyDescent="0.25">
      <c r="A343" t="s">
        <v>19</v>
      </c>
      <c r="B343" t="str">
        <f>TRIM(Hoja3!A342)</f>
        <v>Rod Jonason  </v>
      </c>
      <c r="C343" t="str">
        <f t="shared" ca="1" si="42"/>
        <v>LANZADOR</v>
      </c>
      <c r="D343">
        <f t="shared" ca="1" si="47"/>
        <v>3</v>
      </c>
      <c r="E343">
        <f t="shared" ca="1" si="47"/>
        <v>8</v>
      </c>
      <c r="F343">
        <f t="shared" ca="1" si="41"/>
        <v>1</v>
      </c>
      <c r="G343">
        <f t="shared" ca="1" si="43"/>
        <v>11</v>
      </c>
      <c r="H343">
        <f t="shared" ca="1" si="44"/>
        <v>5</v>
      </c>
      <c r="I343" t="str">
        <f t="shared" ca="1" si="45"/>
        <v>NULL</v>
      </c>
      <c r="J343" s="3" t="str">
        <f t="shared" ca="1" si="46"/>
        <v>19.80</v>
      </c>
    </row>
    <row r="344" spans="1:10" x14ac:dyDescent="0.25">
      <c r="A344" t="s">
        <v>19</v>
      </c>
      <c r="B344" t="str">
        <f>TRIM(Hoja3!A343)</f>
        <v>Walton Upton  </v>
      </c>
      <c r="C344" t="str">
        <f t="shared" ca="1" si="42"/>
        <v>LANZADOR</v>
      </c>
      <c r="D344">
        <f t="shared" ca="1" si="47"/>
        <v>4</v>
      </c>
      <c r="E344">
        <f t="shared" ca="1" si="47"/>
        <v>3</v>
      </c>
      <c r="F344">
        <f t="shared" ca="1" si="41"/>
        <v>1</v>
      </c>
      <c r="G344">
        <f t="shared" ca="1" si="43"/>
        <v>5</v>
      </c>
      <c r="H344">
        <f t="shared" ca="1" si="44"/>
        <v>4</v>
      </c>
      <c r="I344" t="str">
        <f t="shared" ca="1" si="45"/>
        <v>NULL</v>
      </c>
      <c r="J344" s="3" t="str">
        <f t="shared" ca="1" si="46"/>
        <v>11.25</v>
      </c>
    </row>
    <row r="345" spans="1:10" x14ac:dyDescent="0.25">
      <c r="A345" t="s">
        <v>19</v>
      </c>
      <c r="B345" t="str">
        <f>TRIM(Hoja3!A344)</f>
        <v>Norbert Gilford  </v>
      </c>
      <c r="C345" t="str">
        <f t="shared" ca="1" si="42"/>
        <v>JARDINERO IZQUIERDO</v>
      </c>
      <c r="D345">
        <f t="shared" ca="1" si="47"/>
        <v>20</v>
      </c>
      <c r="E345">
        <f t="shared" ca="1" si="47"/>
        <v>3</v>
      </c>
      <c r="F345">
        <f t="shared" ca="1" si="41"/>
        <v>0</v>
      </c>
      <c r="G345" t="str">
        <f t="shared" ca="1" si="43"/>
        <v>NULL</v>
      </c>
      <c r="H345" t="str">
        <f t="shared" ca="1" si="44"/>
        <v>NULL</v>
      </c>
      <c r="I345" t="str">
        <f t="shared" ca="1" si="45"/>
        <v>6.67</v>
      </c>
      <c r="J345" s="3" t="str">
        <f t="shared" ca="1" si="46"/>
        <v>NULL</v>
      </c>
    </row>
    <row r="346" spans="1:10" x14ac:dyDescent="0.25">
      <c r="A346" t="s">
        <v>19</v>
      </c>
      <c r="B346" t="str">
        <f>TRIM(Hoja3!A345)</f>
        <v>Louie Altieri  </v>
      </c>
      <c r="C346" t="str">
        <f t="shared" ca="1" si="42"/>
        <v>JARDINERO DERECHO</v>
      </c>
      <c r="D346">
        <f t="shared" ca="1" si="47"/>
        <v>18</v>
      </c>
      <c r="E346">
        <f t="shared" ca="1" si="47"/>
        <v>20</v>
      </c>
      <c r="F346">
        <f t="shared" ca="1" si="41"/>
        <v>0</v>
      </c>
      <c r="G346" t="str">
        <f t="shared" ca="1" si="43"/>
        <v>NULL</v>
      </c>
      <c r="H346" t="str">
        <f t="shared" ca="1" si="44"/>
        <v>NULL</v>
      </c>
      <c r="I346" t="str">
        <f t="shared" ca="1" si="45"/>
        <v>0.90</v>
      </c>
      <c r="J346" s="3" t="str">
        <f t="shared" ca="1" si="46"/>
        <v>NULL</v>
      </c>
    </row>
    <row r="347" spans="1:10" x14ac:dyDescent="0.25">
      <c r="A347" t="s">
        <v>19</v>
      </c>
      <c r="B347" t="str">
        <f>TRIM(Hoja3!A346)</f>
        <v>Jc Albright  </v>
      </c>
      <c r="C347" t="str">
        <f t="shared" ca="1" si="42"/>
        <v>LANZADOR</v>
      </c>
      <c r="D347">
        <f t="shared" ca="1" si="47"/>
        <v>18</v>
      </c>
      <c r="E347">
        <f t="shared" ca="1" si="47"/>
        <v>13</v>
      </c>
      <c r="F347">
        <f t="shared" ca="1" si="41"/>
        <v>1</v>
      </c>
      <c r="G347">
        <f t="shared" ca="1" si="43"/>
        <v>13</v>
      </c>
      <c r="H347">
        <f t="shared" ca="1" si="44"/>
        <v>10</v>
      </c>
      <c r="I347" t="str">
        <f t="shared" ca="1" si="45"/>
        <v>NULL</v>
      </c>
      <c r="J347" s="3" t="str">
        <f t="shared" ca="1" si="46"/>
        <v>11.70</v>
      </c>
    </row>
    <row r="348" spans="1:10" x14ac:dyDescent="0.25">
      <c r="A348" t="s">
        <v>19</v>
      </c>
      <c r="B348" t="str">
        <f>TRIM(Hoja3!A347)</f>
        <v>Courtney Barber  </v>
      </c>
      <c r="C348" t="str">
        <f t="shared" ca="1" si="42"/>
        <v>LANZADOR</v>
      </c>
      <c r="D348">
        <f t="shared" ca="1" si="47"/>
        <v>5</v>
      </c>
      <c r="E348">
        <f t="shared" ca="1" si="47"/>
        <v>5</v>
      </c>
      <c r="F348">
        <f t="shared" ca="1" si="41"/>
        <v>1</v>
      </c>
      <c r="G348">
        <f t="shared" ca="1" si="43"/>
        <v>12</v>
      </c>
      <c r="H348">
        <f t="shared" ca="1" si="44"/>
        <v>10</v>
      </c>
      <c r="I348" t="str">
        <f t="shared" ca="1" si="45"/>
        <v>NULL</v>
      </c>
      <c r="J348" s="3" t="str">
        <f t="shared" ca="1" si="46"/>
        <v>10.80</v>
      </c>
    </row>
    <row r="349" spans="1:10" x14ac:dyDescent="0.25">
      <c r="A349" t="s">
        <v>19</v>
      </c>
      <c r="B349" t="str">
        <f>TRIM(Hoja3!A348)</f>
        <v>Adolfo Langstaff  </v>
      </c>
      <c r="C349" t="str">
        <f t="shared" ca="1" si="42"/>
        <v>RECEPTOR</v>
      </c>
      <c r="D349">
        <f t="shared" ca="1" si="47"/>
        <v>20</v>
      </c>
      <c r="E349">
        <f t="shared" ca="1" si="47"/>
        <v>11</v>
      </c>
      <c r="F349">
        <f t="shared" ca="1" si="41"/>
        <v>0</v>
      </c>
      <c r="G349" t="str">
        <f t="shared" ca="1" si="43"/>
        <v>NULL</v>
      </c>
      <c r="H349" t="str">
        <f t="shared" ca="1" si="44"/>
        <v>NULL</v>
      </c>
      <c r="I349" t="str">
        <f t="shared" ca="1" si="45"/>
        <v>1.82</v>
      </c>
      <c r="J349" s="3" t="str">
        <f t="shared" ca="1" si="46"/>
        <v>NULL</v>
      </c>
    </row>
    <row r="350" spans="1:10" x14ac:dyDescent="0.25">
      <c r="A350" t="s">
        <v>19</v>
      </c>
      <c r="B350" t="str">
        <f>TRIM(Hoja3!A349)</f>
        <v>Kenton Giardina  </v>
      </c>
      <c r="C350" t="str">
        <f t="shared" ca="1" si="42"/>
        <v>RECEPTOR</v>
      </c>
      <c r="D350">
        <f t="shared" ca="1" si="47"/>
        <v>20</v>
      </c>
      <c r="E350">
        <f t="shared" ca="1" si="47"/>
        <v>9</v>
      </c>
      <c r="F350">
        <f t="shared" ca="1" si="41"/>
        <v>0</v>
      </c>
      <c r="G350" t="str">
        <f t="shared" ca="1" si="43"/>
        <v>NULL</v>
      </c>
      <c r="H350" t="str">
        <f t="shared" ca="1" si="44"/>
        <v>NULL</v>
      </c>
      <c r="I350" t="str">
        <f t="shared" ca="1" si="45"/>
        <v>2.22</v>
      </c>
      <c r="J350" s="3" t="str">
        <f t="shared" ca="1" si="46"/>
        <v>NULL</v>
      </c>
    </row>
    <row r="351" spans="1:10" x14ac:dyDescent="0.25">
      <c r="A351" t="s">
        <v>19</v>
      </c>
      <c r="B351" t="str">
        <f>TRIM(Hoja3!A350)</f>
        <v>Ed Such  </v>
      </c>
      <c r="C351" t="str">
        <f t="shared" ca="1" si="42"/>
        <v>TERCERA BASE</v>
      </c>
      <c r="D351">
        <f t="shared" ca="1" si="47"/>
        <v>5</v>
      </c>
      <c r="E351">
        <f t="shared" ca="1" si="47"/>
        <v>20</v>
      </c>
      <c r="F351">
        <f t="shared" ca="1" si="41"/>
        <v>0</v>
      </c>
      <c r="G351" t="str">
        <f t="shared" ca="1" si="43"/>
        <v>NULL</v>
      </c>
      <c r="H351" t="str">
        <f t="shared" ca="1" si="44"/>
        <v>NULL</v>
      </c>
      <c r="I351" t="str">
        <f t="shared" ca="1" si="45"/>
        <v>0.25</v>
      </c>
      <c r="J351" s="3" t="str">
        <f t="shared" ca="1" si="46"/>
        <v>NULL</v>
      </c>
    </row>
    <row r="352" spans="1:10" x14ac:dyDescent="0.25">
      <c r="A352" t="s">
        <v>19</v>
      </c>
      <c r="B352" t="str">
        <f>TRIM(Hoja3!A351)</f>
        <v>Boris Spies  </v>
      </c>
      <c r="C352" t="str">
        <f t="shared" ca="1" si="42"/>
        <v>JARDINERO CENTRAL</v>
      </c>
      <c r="D352">
        <f t="shared" ca="1" si="47"/>
        <v>15</v>
      </c>
      <c r="E352">
        <f t="shared" ca="1" si="47"/>
        <v>17</v>
      </c>
      <c r="F352">
        <f t="shared" ca="1" si="41"/>
        <v>0</v>
      </c>
      <c r="G352" t="str">
        <f t="shared" ca="1" si="43"/>
        <v>NULL</v>
      </c>
      <c r="H352" t="str">
        <f t="shared" ca="1" si="44"/>
        <v>NULL</v>
      </c>
      <c r="I352" t="str">
        <f t="shared" ca="1" si="45"/>
        <v>0.88</v>
      </c>
      <c r="J352" s="3" t="str">
        <f t="shared" ca="1" si="46"/>
        <v>NULL</v>
      </c>
    </row>
    <row r="353" spans="1:10" x14ac:dyDescent="0.25">
      <c r="A353" t="s">
        <v>19</v>
      </c>
      <c r="B353" t="str">
        <f>TRIM(Hoja3!A352)</f>
        <v>Roman Kawakami  </v>
      </c>
      <c r="C353" t="str">
        <f t="shared" ca="1" si="42"/>
        <v>LANZADOR</v>
      </c>
      <c r="D353">
        <f t="shared" ca="1" si="47"/>
        <v>11</v>
      </c>
      <c r="E353">
        <f t="shared" ca="1" si="47"/>
        <v>19</v>
      </c>
      <c r="F353">
        <f t="shared" ca="1" si="41"/>
        <v>1</v>
      </c>
      <c r="G353">
        <f t="shared" ca="1" si="43"/>
        <v>18</v>
      </c>
      <c r="H353">
        <f t="shared" ca="1" si="44"/>
        <v>3</v>
      </c>
      <c r="I353" t="str">
        <f t="shared" ca="1" si="45"/>
        <v>NULL</v>
      </c>
      <c r="J353" s="3" t="str">
        <f t="shared" ca="1" si="46"/>
        <v>54.00</v>
      </c>
    </row>
    <row r="354" spans="1:10" x14ac:dyDescent="0.25">
      <c r="A354" t="s">
        <v>19</v>
      </c>
      <c r="B354" t="str">
        <f>TRIM(Hoja3!A353)</f>
        <v>Jerome Snipes  </v>
      </c>
      <c r="C354" t="str">
        <f t="shared" ca="1" si="42"/>
        <v>LANZADOR</v>
      </c>
      <c r="D354">
        <f t="shared" ca="1" si="47"/>
        <v>16</v>
      </c>
      <c r="E354">
        <f t="shared" ca="1" si="47"/>
        <v>5</v>
      </c>
      <c r="F354">
        <f t="shared" ca="1" si="41"/>
        <v>1</v>
      </c>
      <c r="G354">
        <f t="shared" ca="1" si="43"/>
        <v>20</v>
      </c>
      <c r="H354">
        <f t="shared" ca="1" si="44"/>
        <v>13</v>
      </c>
      <c r="I354" t="str">
        <f t="shared" ca="1" si="45"/>
        <v>NULL</v>
      </c>
      <c r="J354" s="3" t="str">
        <f t="shared" ca="1" si="46"/>
        <v>13.85</v>
      </c>
    </row>
    <row r="355" spans="1:10" x14ac:dyDescent="0.25">
      <c r="A355" t="s">
        <v>19</v>
      </c>
      <c r="B355" t="str">
        <f>TRIM(Hoja3!A354)</f>
        <v>Jc Hoberg  </v>
      </c>
      <c r="C355" t="str">
        <f t="shared" ca="1" si="42"/>
        <v>CAMPOCORTO</v>
      </c>
      <c r="D355">
        <f t="shared" ca="1" si="47"/>
        <v>5</v>
      </c>
      <c r="E355">
        <f t="shared" ca="1" si="47"/>
        <v>9</v>
      </c>
      <c r="F355">
        <f t="shared" ca="1" si="41"/>
        <v>0</v>
      </c>
      <c r="G355" t="str">
        <f t="shared" ca="1" si="43"/>
        <v>NULL</v>
      </c>
      <c r="H355" t="str">
        <f t="shared" ca="1" si="44"/>
        <v>NULL</v>
      </c>
      <c r="I355" t="str">
        <f t="shared" ca="1" si="45"/>
        <v>0.56</v>
      </c>
      <c r="J355" s="3" t="str">
        <f t="shared" ca="1" si="46"/>
        <v>NULL</v>
      </c>
    </row>
    <row r="356" spans="1:10" x14ac:dyDescent="0.25">
      <c r="A356" t="s">
        <v>19</v>
      </c>
      <c r="B356" t="str">
        <f>TRIM(Hoja3!A355)</f>
        <v>Isaias Slabaugh  </v>
      </c>
      <c r="C356" t="str">
        <f t="shared" ca="1" si="42"/>
        <v>SEGUNDA BASE</v>
      </c>
      <c r="D356">
        <f t="shared" ca="1" si="47"/>
        <v>14</v>
      </c>
      <c r="E356">
        <f t="shared" ca="1" si="47"/>
        <v>18</v>
      </c>
      <c r="F356">
        <f t="shared" ca="1" si="41"/>
        <v>0</v>
      </c>
      <c r="G356" t="str">
        <f t="shared" ca="1" si="43"/>
        <v>NULL</v>
      </c>
      <c r="H356" t="str">
        <f t="shared" ca="1" si="44"/>
        <v>NULL</v>
      </c>
      <c r="I356" t="str">
        <f t="shared" ca="1" si="45"/>
        <v>0.78</v>
      </c>
      <c r="J356" s="3" t="str">
        <f t="shared" ca="1" si="46"/>
        <v>NULL</v>
      </c>
    </row>
    <row r="357" spans="1:10" x14ac:dyDescent="0.25">
      <c r="A357" t="s">
        <v>19</v>
      </c>
      <c r="B357" t="str">
        <f>TRIM(Hoja3!A356)</f>
        <v>Zane Shanklin  </v>
      </c>
      <c r="C357" t="str">
        <f t="shared" ca="1" si="42"/>
        <v>LANZADOR</v>
      </c>
      <c r="D357">
        <f t="shared" ca="1" si="47"/>
        <v>7</v>
      </c>
      <c r="E357">
        <f t="shared" ca="1" si="47"/>
        <v>7</v>
      </c>
      <c r="F357">
        <f t="shared" ca="1" si="41"/>
        <v>1</v>
      </c>
      <c r="G357">
        <f t="shared" ca="1" si="43"/>
        <v>18</v>
      </c>
      <c r="H357">
        <f t="shared" ca="1" si="44"/>
        <v>9</v>
      </c>
      <c r="I357" t="str">
        <f t="shared" ca="1" si="45"/>
        <v>NULL</v>
      </c>
      <c r="J357" s="3" t="str">
        <f t="shared" ca="1" si="46"/>
        <v>18.00</v>
      </c>
    </row>
    <row r="358" spans="1:10" x14ac:dyDescent="0.25">
      <c r="A358" t="s">
        <v>19</v>
      </c>
      <c r="B358" t="str">
        <f>TRIM(Hoja3!A357)</f>
        <v>Carmen Monteith  </v>
      </c>
      <c r="C358" t="str">
        <f t="shared" ca="1" si="42"/>
        <v>LANZADOR</v>
      </c>
      <c r="D358">
        <f t="shared" ca="1" si="47"/>
        <v>16</v>
      </c>
      <c r="E358">
        <f t="shared" ca="1" si="47"/>
        <v>9</v>
      </c>
      <c r="F358">
        <f t="shared" ca="1" si="41"/>
        <v>1</v>
      </c>
      <c r="G358">
        <f t="shared" ca="1" si="43"/>
        <v>18</v>
      </c>
      <c r="H358">
        <f t="shared" ca="1" si="44"/>
        <v>2</v>
      </c>
      <c r="I358" t="str">
        <f t="shared" ca="1" si="45"/>
        <v>NULL</v>
      </c>
      <c r="J358" s="3" t="str">
        <f t="shared" ca="1" si="46"/>
        <v>81.00</v>
      </c>
    </row>
    <row r="359" spans="1:10" x14ac:dyDescent="0.25">
      <c r="A359" t="s">
        <v>19</v>
      </c>
      <c r="B359" t="str">
        <f>TRIM(Hoja3!A358)</f>
        <v>Blake Coss  </v>
      </c>
      <c r="C359" t="str">
        <f t="shared" ca="1" si="42"/>
        <v>PRIMERA BASE</v>
      </c>
      <c r="D359">
        <f t="shared" ca="1" si="47"/>
        <v>6</v>
      </c>
      <c r="E359">
        <f t="shared" ca="1" si="47"/>
        <v>12</v>
      </c>
      <c r="F359">
        <f t="shared" ca="1" si="41"/>
        <v>0</v>
      </c>
      <c r="G359" t="str">
        <f t="shared" ca="1" si="43"/>
        <v>NULL</v>
      </c>
      <c r="H359" t="str">
        <f t="shared" ca="1" si="44"/>
        <v>NULL</v>
      </c>
      <c r="I359" t="str">
        <f t="shared" ca="1" si="45"/>
        <v>0.50</v>
      </c>
      <c r="J359" s="3" t="str">
        <f t="shared" ca="1" si="46"/>
        <v>NULL</v>
      </c>
    </row>
    <row r="360" spans="1:10" x14ac:dyDescent="0.25">
      <c r="A360" t="s">
        <v>19</v>
      </c>
      <c r="B360" t="str">
        <f>TRIM(Hoja3!A359)</f>
        <v>Shawn Laseter  </v>
      </c>
      <c r="C360" t="str">
        <f t="shared" ca="1" si="42"/>
        <v>LANZADOR</v>
      </c>
      <c r="D360">
        <f t="shared" ca="1" si="47"/>
        <v>20</v>
      </c>
      <c r="E360">
        <f t="shared" ca="1" si="47"/>
        <v>17</v>
      </c>
      <c r="F360">
        <f t="shared" ca="1" si="41"/>
        <v>1</v>
      </c>
      <c r="G360">
        <f t="shared" ca="1" si="43"/>
        <v>3</v>
      </c>
      <c r="H360">
        <f t="shared" ca="1" si="44"/>
        <v>7</v>
      </c>
      <c r="I360" t="str">
        <f t="shared" ca="1" si="45"/>
        <v>NULL</v>
      </c>
      <c r="J360" s="3" t="str">
        <f t="shared" ca="1" si="46"/>
        <v>3.86</v>
      </c>
    </row>
    <row r="361" spans="1:10" x14ac:dyDescent="0.25">
      <c r="A361" t="s">
        <v>19</v>
      </c>
      <c r="B361" t="str">
        <f>TRIM(Hoja3!A360)</f>
        <v>Darnell Paneto  </v>
      </c>
      <c r="C361" t="str">
        <f t="shared" ca="1" si="42"/>
        <v>LANZADOR</v>
      </c>
      <c r="D361">
        <f t="shared" ca="1" si="47"/>
        <v>19</v>
      </c>
      <c r="E361">
        <f t="shared" ca="1" si="47"/>
        <v>12</v>
      </c>
      <c r="F361">
        <f t="shared" ca="1" si="41"/>
        <v>1</v>
      </c>
      <c r="G361">
        <f t="shared" ca="1" si="43"/>
        <v>5</v>
      </c>
      <c r="H361">
        <f t="shared" ca="1" si="44"/>
        <v>18</v>
      </c>
      <c r="I361" t="str">
        <f t="shared" ca="1" si="45"/>
        <v>NULL</v>
      </c>
      <c r="J361" s="3" t="str">
        <f t="shared" ca="1" si="46"/>
        <v>2.50</v>
      </c>
    </row>
    <row r="362" spans="1:10" x14ac:dyDescent="0.25">
      <c r="A362" t="s">
        <v>19</v>
      </c>
      <c r="B362" t="str">
        <f>TRIM(Hoja3!A361)</f>
        <v>Augustine Bridgeman  </v>
      </c>
      <c r="C362" t="str">
        <f t="shared" ca="1" si="42"/>
        <v>LANZADOR</v>
      </c>
      <c r="D362">
        <f t="shared" ca="1" si="47"/>
        <v>4</v>
      </c>
      <c r="E362">
        <f t="shared" ca="1" si="47"/>
        <v>12</v>
      </c>
      <c r="F362">
        <f t="shared" ca="1" si="41"/>
        <v>1</v>
      </c>
      <c r="G362">
        <f t="shared" ca="1" si="43"/>
        <v>1</v>
      </c>
      <c r="H362">
        <f t="shared" ca="1" si="44"/>
        <v>8</v>
      </c>
      <c r="I362" t="str">
        <f t="shared" ca="1" si="45"/>
        <v>NULL</v>
      </c>
      <c r="J362" s="3" t="str">
        <f t="shared" ca="1" si="46"/>
        <v>1.13</v>
      </c>
    </row>
    <row r="363" spans="1:10" x14ac:dyDescent="0.25">
      <c r="A363" t="s">
        <v>19</v>
      </c>
      <c r="B363" t="str">
        <f>TRIM(Hoja3!A362)</f>
        <v>Tyrell Calabria  </v>
      </c>
      <c r="C363" t="str">
        <f t="shared" ca="1" si="42"/>
        <v>LANZADOR</v>
      </c>
      <c r="D363">
        <f t="shared" ca="1" si="47"/>
        <v>17</v>
      </c>
      <c r="E363">
        <f t="shared" ca="1" si="47"/>
        <v>10</v>
      </c>
      <c r="F363">
        <f t="shared" ca="1" si="41"/>
        <v>1</v>
      </c>
      <c r="G363">
        <f t="shared" ca="1" si="43"/>
        <v>10</v>
      </c>
      <c r="H363">
        <f t="shared" ca="1" si="44"/>
        <v>8</v>
      </c>
      <c r="I363" t="str">
        <f t="shared" ca="1" si="45"/>
        <v>NULL</v>
      </c>
      <c r="J363" s="3" t="str">
        <f t="shared" ca="1" si="46"/>
        <v>11.25</v>
      </c>
    </row>
    <row r="364" spans="1:10" x14ac:dyDescent="0.25">
      <c r="A364" t="s">
        <v>19</v>
      </c>
      <c r="B364" t="str">
        <f>TRIM(Hoja3!A363)</f>
        <v>Bret Keenan  </v>
      </c>
      <c r="C364" t="str">
        <f t="shared" ca="1" si="42"/>
        <v>JARDINERO IZQUIERDO</v>
      </c>
      <c r="D364">
        <f t="shared" ca="1" si="47"/>
        <v>4</v>
      </c>
      <c r="E364">
        <f t="shared" ca="1" si="47"/>
        <v>6</v>
      </c>
      <c r="F364">
        <f t="shared" ca="1" si="41"/>
        <v>0</v>
      </c>
      <c r="G364" t="str">
        <f t="shared" ca="1" si="43"/>
        <v>NULL</v>
      </c>
      <c r="H364" t="str">
        <f t="shared" ca="1" si="44"/>
        <v>NULL</v>
      </c>
      <c r="I364" t="str">
        <f t="shared" ca="1" si="45"/>
        <v>0.67</v>
      </c>
      <c r="J364" s="3" t="str">
        <f t="shared" ca="1" si="46"/>
        <v>NULL</v>
      </c>
    </row>
    <row r="365" spans="1:10" x14ac:dyDescent="0.25">
      <c r="A365" t="s">
        <v>19</v>
      </c>
      <c r="B365" t="str">
        <f>TRIM(Hoja3!A364)</f>
        <v>Eldridge Monsour  </v>
      </c>
      <c r="C365" t="str">
        <f t="shared" ca="1" si="42"/>
        <v>SEGUNDA BASE</v>
      </c>
      <c r="D365">
        <f t="shared" ca="1" si="47"/>
        <v>18</v>
      </c>
      <c r="E365">
        <f t="shared" ca="1" si="47"/>
        <v>2</v>
      </c>
      <c r="F365">
        <f t="shared" ca="1" si="41"/>
        <v>0</v>
      </c>
      <c r="G365" t="str">
        <f t="shared" ca="1" si="43"/>
        <v>NULL</v>
      </c>
      <c r="H365" t="str">
        <f t="shared" ca="1" si="44"/>
        <v>NULL</v>
      </c>
      <c r="I365" t="str">
        <f t="shared" ca="1" si="45"/>
        <v>9.00</v>
      </c>
      <c r="J365" s="3" t="str">
        <f t="shared" ca="1" si="46"/>
        <v>NULL</v>
      </c>
    </row>
    <row r="366" spans="1:10" x14ac:dyDescent="0.25">
      <c r="A366" t="s">
        <v>19</v>
      </c>
      <c r="B366" t="str">
        <f>TRIM(Hoja3!A365)</f>
        <v>Benny Patao  </v>
      </c>
      <c r="C366" t="str">
        <f t="shared" ca="1" si="42"/>
        <v>JARDINERO DERECHO</v>
      </c>
      <c r="D366">
        <f t="shared" ca="1" si="47"/>
        <v>4</v>
      </c>
      <c r="E366">
        <f t="shared" ca="1" si="47"/>
        <v>18</v>
      </c>
      <c r="F366">
        <f t="shared" ca="1" si="41"/>
        <v>0</v>
      </c>
      <c r="G366" t="str">
        <f t="shared" ca="1" si="43"/>
        <v>NULL</v>
      </c>
      <c r="H366" t="str">
        <f t="shared" ca="1" si="44"/>
        <v>NULL</v>
      </c>
      <c r="I366" t="str">
        <f t="shared" ca="1" si="45"/>
        <v>0.22</v>
      </c>
      <c r="J366" s="3" t="str">
        <f t="shared" ca="1" si="46"/>
        <v>NULL</v>
      </c>
    </row>
    <row r="367" spans="1:10" x14ac:dyDescent="0.25">
      <c r="A367" t="s">
        <v>19</v>
      </c>
      <c r="B367" t="str">
        <f>TRIM(Hoja3!A366)</f>
        <v>Gerardo Mattoon  </v>
      </c>
      <c r="C367" t="str">
        <f t="shared" ca="1" si="42"/>
        <v>RECEPTOR</v>
      </c>
      <c r="D367">
        <f t="shared" ca="1" si="47"/>
        <v>10</v>
      </c>
      <c r="E367">
        <f t="shared" ca="1" si="47"/>
        <v>16</v>
      </c>
      <c r="F367">
        <f t="shared" ca="1" si="41"/>
        <v>0</v>
      </c>
      <c r="G367" t="str">
        <f t="shared" ca="1" si="43"/>
        <v>NULL</v>
      </c>
      <c r="H367" t="str">
        <f t="shared" ca="1" si="44"/>
        <v>NULL</v>
      </c>
      <c r="I367" t="str">
        <f t="shared" ca="1" si="45"/>
        <v>0.63</v>
      </c>
      <c r="J367" s="3" t="str">
        <f t="shared" ca="1" si="46"/>
        <v>NULL</v>
      </c>
    </row>
    <row r="368" spans="1:10" x14ac:dyDescent="0.25">
      <c r="A368" t="s">
        <v>19</v>
      </c>
      <c r="B368" t="str">
        <f>TRIM(Hoja3!A367)</f>
        <v>Josh Dimmitt  </v>
      </c>
      <c r="C368" t="str">
        <f t="shared" ca="1" si="42"/>
        <v>TERCERA BASE</v>
      </c>
      <c r="D368">
        <f t="shared" ca="1" si="47"/>
        <v>12</v>
      </c>
      <c r="E368">
        <f t="shared" ca="1" si="47"/>
        <v>20</v>
      </c>
      <c r="F368">
        <f t="shared" ca="1" si="41"/>
        <v>0</v>
      </c>
      <c r="G368" t="str">
        <f t="shared" ca="1" si="43"/>
        <v>NULL</v>
      </c>
      <c r="H368" t="str">
        <f t="shared" ca="1" si="44"/>
        <v>NULL</v>
      </c>
      <c r="I368" t="str">
        <f t="shared" ca="1" si="45"/>
        <v>0.60</v>
      </c>
      <c r="J368" s="3" t="str">
        <f t="shared" ca="1" si="46"/>
        <v>NULL</v>
      </c>
    </row>
    <row r="369" spans="1:10" x14ac:dyDescent="0.25">
      <c r="A369" t="s">
        <v>19</v>
      </c>
      <c r="B369" t="str">
        <f>TRIM(Hoja3!A368)</f>
        <v>Antonio Degreenia  </v>
      </c>
      <c r="C369" t="str">
        <f t="shared" ca="1" si="42"/>
        <v>LANZADOR</v>
      </c>
      <c r="D369">
        <f t="shared" ca="1" si="47"/>
        <v>7</v>
      </c>
      <c r="E369">
        <f t="shared" ca="1" si="47"/>
        <v>3</v>
      </c>
      <c r="F369">
        <f t="shared" ca="1" si="41"/>
        <v>1</v>
      </c>
      <c r="G369">
        <f t="shared" ca="1" si="43"/>
        <v>4</v>
      </c>
      <c r="H369">
        <f t="shared" ca="1" si="44"/>
        <v>5</v>
      </c>
      <c r="I369" t="str">
        <f t="shared" ca="1" si="45"/>
        <v>NULL</v>
      </c>
      <c r="J369" s="3" t="str">
        <f t="shared" ca="1" si="46"/>
        <v>7.20</v>
      </c>
    </row>
    <row r="370" spans="1:10" x14ac:dyDescent="0.25">
      <c r="A370" t="s">
        <v>19</v>
      </c>
      <c r="B370" t="str">
        <f>TRIM(Hoja3!A369)</f>
        <v>Darron Gerardi  </v>
      </c>
      <c r="C370" t="str">
        <f t="shared" ca="1" si="42"/>
        <v>LANZADOR</v>
      </c>
      <c r="D370">
        <f t="shared" ca="1" si="47"/>
        <v>18</v>
      </c>
      <c r="E370">
        <f t="shared" ca="1" si="47"/>
        <v>10</v>
      </c>
      <c r="F370">
        <f t="shared" ca="1" si="41"/>
        <v>1</v>
      </c>
      <c r="G370">
        <f t="shared" ca="1" si="43"/>
        <v>18</v>
      </c>
      <c r="H370">
        <f t="shared" ca="1" si="44"/>
        <v>9</v>
      </c>
      <c r="I370" t="str">
        <f t="shared" ca="1" si="45"/>
        <v>NULL</v>
      </c>
      <c r="J370" s="3" t="str">
        <f t="shared" ca="1" si="46"/>
        <v>18.00</v>
      </c>
    </row>
    <row r="371" spans="1:10" x14ac:dyDescent="0.25">
      <c r="A371" t="s">
        <v>19</v>
      </c>
      <c r="B371" t="str">
        <f>TRIM(Hoja3!A370)</f>
        <v>Adalberto Sundberg  </v>
      </c>
      <c r="C371" t="str">
        <f t="shared" ca="1" si="42"/>
        <v>SEGUNDA BASE</v>
      </c>
      <c r="D371">
        <f t="shared" ca="1" si="47"/>
        <v>20</v>
      </c>
      <c r="E371">
        <f t="shared" ca="1" si="47"/>
        <v>11</v>
      </c>
      <c r="F371">
        <f t="shared" ca="1" si="41"/>
        <v>0</v>
      </c>
      <c r="G371" t="str">
        <f t="shared" ca="1" si="43"/>
        <v>NULL</v>
      </c>
      <c r="H371" t="str">
        <f t="shared" ca="1" si="44"/>
        <v>NULL</v>
      </c>
      <c r="I371" t="str">
        <f t="shared" ca="1" si="45"/>
        <v>1.82</v>
      </c>
      <c r="J371" s="3" t="str">
        <f t="shared" ca="1" si="46"/>
        <v>NULL</v>
      </c>
    </row>
    <row r="372" spans="1:10" x14ac:dyDescent="0.25">
      <c r="A372" t="s">
        <v>19</v>
      </c>
      <c r="B372" t="str">
        <f>TRIM(Hoja3!A371)</f>
        <v>Sherman Chance  </v>
      </c>
      <c r="C372" t="str">
        <f t="shared" ca="1" si="42"/>
        <v>LANZADOR</v>
      </c>
      <c r="D372">
        <f t="shared" ca="1" si="47"/>
        <v>13</v>
      </c>
      <c r="E372">
        <f t="shared" ca="1" si="47"/>
        <v>12</v>
      </c>
      <c r="F372">
        <f t="shared" ca="1" si="41"/>
        <v>1</v>
      </c>
      <c r="G372">
        <f t="shared" ca="1" si="43"/>
        <v>13</v>
      </c>
      <c r="H372">
        <f t="shared" ca="1" si="44"/>
        <v>7</v>
      </c>
      <c r="I372" t="str">
        <f t="shared" ca="1" si="45"/>
        <v>NULL</v>
      </c>
      <c r="J372" s="3" t="str">
        <f t="shared" ca="1" si="46"/>
        <v>16.71</v>
      </c>
    </row>
    <row r="373" spans="1:10" x14ac:dyDescent="0.25">
      <c r="A373" t="s">
        <v>19</v>
      </c>
      <c r="B373" t="str">
        <f>TRIM(Hoja3!A372)</f>
        <v>Raymond Marling  </v>
      </c>
      <c r="C373" t="str">
        <f t="shared" ca="1" si="42"/>
        <v>RECEPTOR</v>
      </c>
      <c r="D373">
        <f t="shared" ca="1" si="47"/>
        <v>18</v>
      </c>
      <c r="E373">
        <f t="shared" ca="1" si="47"/>
        <v>3</v>
      </c>
      <c r="F373">
        <f t="shared" ca="1" si="41"/>
        <v>0</v>
      </c>
      <c r="G373" t="str">
        <f t="shared" ca="1" si="43"/>
        <v>NULL</v>
      </c>
      <c r="H373" t="str">
        <f t="shared" ca="1" si="44"/>
        <v>NULL</v>
      </c>
      <c r="I373" t="str">
        <f t="shared" ca="1" si="45"/>
        <v>6.00</v>
      </c>
      <c r="J373" s="3" t="str">
        <f t="shared" ca="1" si="46"/>
        <v>NULL</v>
      </c>
    </row>
    <row r="374" spans="1:10" x14ac:dyDescent="0.25">
      <c r="A374" t="s">
        <v>19</v>
      </c>
      <c r="B374" t="str">
        <f>TRIM(Hoja3!A373)</f>
        <v>Brady Pettus  </v>
      </c>
      <c r="C374" t="str">
        <f t="shared" ca="1" si="42"/>
        <v>LANZADOR</v>
      </c>
      <c r="D374">
        <f t="shared" ca="1" si="47"/>
        <v>5</v>
      </c>
      <c r="E374">
        <f t="shared" ca="1" si="47"/>
        <v>9</v>
      </c>
      <c r="F374">
        <f t="shared" ca="1" si="41"/>
        <v>1</v>
      </c>
      <c r="G374">
        <f t="shared" ca="1" si="43"/>
        <v>20</v>
      </c>
      <c r="H374">
        <f t="shared" ca="1" si="44"/>
        <v>15</v>
      </c>
      <c r="I374" t="str">
        <f t="shared" ca="1" si="45"/>
        <v>NULL</v>
      </c>
      <c r="J374" s="3" t="str">
        <f t="shared" ca="1" si="46"/>
        <v>12.00</v>
      </c>
    </row>
    <row r="375" spans="1:10" x14ac:dyDescent="0.25">
      <c r="A375" t="s">
        <v>19</v>
      </c>
      <c r="B375" t="str">
        <f>TRIM(Hoja3!A374)</f>
        <v>Merle Gress  </v>
      </c>
      <c r="C375" t="str">
        <f t="shared" ca="1" si="42"/>
        <v>LANZADOR</v>
      </c>
      <c r="D375">
        <f t="shared" ca="1" si="47"/>
        <v>9</v>
      </c>
      <c r="E375">
        <f t="shared" ca="1" si="47"/>
        <v>2</v>
      </c>
      <c r="F375">
        <f t="shared" ca="1" si="41"/>
        <v>1</v>
      </c>
      <c r="G375">
        <f t="shared" ca="1" si="43"/>
        <v>5</v>
      </c>
      <c r="H375">
        <f t="shared" ca="1" si="44"/>
        <v>20</v>
      </c>
      <c r="I375" t="str">
        <f t="shared" ca="1" si="45"/>
        <v>NULL</v>
      </c>
      <c r="J375" s="3" t="str">
        <f t="shared" ca="1" si="46"/>
        <v>2.25</v>
      </c>
    </row>
    <row r="376" spans="1:10" x14ac:dyDescent="0.25">
      <c r="A376" t="s">
        <v>19</v>
      </c>
      <c r="B376" t="str">
        <f>TRIM(Hoja3!A375)</f>
        <v>Chung Dedeaux  </v>
      </c>
      <c r="C376" t="str">
        <f t="shared" ca="1" si="42"/>
        <v>LANZADOR</v>
      </c>
      <c r="D376">
        <f t="shared" ca="1" si="47"/>
        <v>5</v>
      </c>
      <c r="E376">
        <f t="shared" ca="1" si="47"/>
        <v>8</v>
      </c>
      <c r="F376">
        <f t="shared" ca="1" si="41"/>
        <v>1</v>
      </c>
      <c r="G376">
        <f t="shared" ca="1" si="43"/>
        <v>3</v>
      </c>
      <c r="H376">
        <f t="shared" ca="1" si="44"/>
        <v>17</v>
      </c>
      <c r="I376" t="str">
        <f t="shared" ca="1" si="45"/>
        <v>NULL</v>
      </c>
      <c r="J376" s="3" t="str">
        <f t="shared" ca="1" si="46"/>
        <v>1.59</v>
      </c>
    </row>
    <row r="377" spans="1:10" x14ac:dyDescent="0.25">
      <c r="A377" t="s">
        <v>19</v>
      </c>
      <c r="B377" t="str">
        <f>TRIM(Hoja3!A376)</f>
        <v>Pedro Moors  </v>
      </c>
      <c r="C377" t="str">
        <f t="shared" ca="1" si="42"/>
        <v>SEGUNDA BASE</v>
      </c>
      <c r="D377">
        <f t="shared" ca="1" si="47"/>
        <v>7</v>
      </c>
      <c r="E377">
        <f t="shared" ca="1" si="47"/>
        <v>3</v>
      </c>
      <c r="F377">
        <f t="shared" ca="1" si="41"/>
        <v>0</v>
      </c>
      <c r="G377" t="str">
        <f t="shared" ca="1" si="43"/>
        <v>NULL</v>
      </c>
      <c r="H377" t="str">
        <f t="shared" ca="1" si="44"/>
        <v>NULL</v>
      </c>
      <c r="I377" t="str">
        <f t="shared" ca="1" si="45"/>
        <v>2.33</v>
      </c>
      <c r="J377" s="3" t="str">
        <f t="shared" ca="1" si="46"/>
        <v>NULL</v>
      </c>
    </row>
    <row r="378" spans="1:10" x14ac:dyDescent="0.25">
      <c r="A378" t="s">
        <v>19</v>
      </c>
      <c r="B378" t="str">
        <f>TRIM(Hoja3!A377)</f>
        <v>Bart Garlock  </v>
      </c>
      <c r="C378" t="str">
        <f t="shared" ca="1" si="42"/>
        <v>LANZADOR</v>
      </c>
      <c r="D378">
        <f t="shared" ca="1" si="47"/>
        <v>19</v>
      </c>
      <c r="E378">
        <f t="shared" ca="1" si="47"/>
        <v>5</v>
      </c>
      <c r="F378">
        <f t="shared" ca="1" si="41"/>
        <v>1</v>
      </c>
      <c r="G378">
        <f t="shared" ca="1" si="43"/>
        <v>7</v>
      </c>
      <c r="H378">
        <f t="shared" ca="1" si="44"/>
        <v>15</v>
      </c>
      <c r="I378" t="str">
        <f t="shared" ca="1" si="45"/>
        <v>NULL</v>
      </c>
      <c r="J378" s="3" t="str">
        <f t="shared" ca="1" si="46"/>
        <v>4.20</v>
      </c>
    </row>
    <row r="379" spans="1:10" x14ac:dyDescent="0.25">
      <c r="A379" t="s">
        <v>19</v>
      </c>
      <c r="B379" t="str">
        <f>TRIM(Hoja3!A378)</f>
        <v>Allan Rippe  </v>
      </c>
      <c r="C379" t="str">
        <f t="shared" ca="1" si="42"/>
        <v>LANZADOR</v>
      </c>
      <c r="D379">
        <f t="shared" ca="1" si="47"/>
        <v>6</v>
      </c>
      <c r="E379">
        <f t="shared" ca="1" si="47"/>
        <v>16</v>
      </c>
      <c r="F379">
        <f t="shared" ca="1" si="41"/>
        <v>1</v>
      </c>
      <c r="G379">
        <f t="shared" ca="1" si="43"/>
        <v>10</v>
      </c>
      <c r="H379">
        <f t="shared" ca="1" si="44"/>
        <v>1</v>
      </c>
      <c r="I379" t="str">
        <f t="shared" ca="1" si="45"/>
        <v>NULL</v>
      </c>
      <c r="J379" s="3" t="str">
        <f t="shared" ca="1" si="46"/>
        <v>90.00</v>
      </c>
    </row>
    <row r="380" spans="1:10" x14ac:dyDescent="0.25">
      <c r="A380" t="s">
        <v>19</v>
      </c>
      <c r="B380" t="str">
        <f>TRIM(Hoja3!A379)</f>
        <v>Emile Henze  </v>
      </c>
      <c r="C380" t="str">
        <f t="shared" ca="1" si="42"/>
        <v>LANZADOR</v>
      </c>
      <c r="D380">
        <f t="shared" ca="1" si="47"/>
        <v>6</v>
      </c>
      <c r="E380">
        <f t="shared" ca="1" si="47"/>
        <v>1</v>
      </c>
      <c r="F380">
        <f t="shared" ca="1" si="41"/>
        <v>1</v>
      </c>
      <c r="G380">
        <f t="shared" ca="1" si="43"/>
        <v>2</v>
      </c>
      <c r="H380">
        <f t="shared" ca="1" si="44"/>
        <v>4</v>
      </c>
      <c r="I380" t="str">
        <f t="shared" ca="1" si="45"/>
        <v>NULL</v>
      </c>
      <c r="J380" s="3" t="str">
        <f t="shared" ca="1" si="46"/>
        <v>4.50</v>
      </c>
    </row>
    <row r="381" spans="1:10" x14ac:dyDescent="0.25">
      <c r="A381" t="s">
        <v>19</v>
      </c>
      <c r="B381" t="str">
        <f>TRIM(Hoja3!A380)</f>
        <v>Lavern Bellomy  </v>
      </c>
      <c r="C381" t="str">
        <f t="shared" ca="1" si="42"/>
        <v>LANZADOR</v>
      </c>
      <c r="D381">
        <f t="shared" ca="1" si="47"/>
        <v>8</v>
      </c>
      <c r="E381">
        <f t="shared" ca="1" si="47"/>
        <v>2</v>
      </c>
      <c r="F381">
        <f t="shared" ca="1" si="41"/>
        <v>1</v>
      </c>
      <c r="G381">
        <f t="shared" ca="1" si="43"/>
        <v>18</v>
      </c>
      <c r="H381">
        <f t="shared" ca="1" si="44"/>
        <v>6</v>
      </c>
      <c r="I381" t="str">
        <f t="shared" ca="1" si="45"/>
        <v>NULL</v>
      </c>
      <c r="J381" s="3" t="str">
        <f t="shared" ca="1" si="46"/>
        <v>27.00</v>
      </c>
    </row>
    <row r="382" spans="1:10" x14ac:dyDescent="0.25">
      <c r="A382" t="s">
        <v>19</v>
      </c>
      <c r="B382" t="str">
        <f>TRIM(Hoja3!A381)</f>
        <v>Jerrell Staples  </v>
      </c>
      <c r="C382" t="str">
        <f t="shared" ca="1" si="42"/>
        <v>LANZADOR</v>
      </c>
      <c r="D382">
        <f t="shared" ca="1" si="47"/>
        <v>4</v>
      </c>
      <c r="E382">
        <f t="shared" ca="1" si="47"/>
        <v>6</v>
      </c>
      <c r="F382">
        <f t="shared" ca="1" si="41"/>
        <v>1</v>
      </c>
      <c r="G382">
        <f t="shared" ca="1" si="43"/>
        <v>6</v>
      </c>
      <c r="H382">
        <f t="shared" ca="1" si="44"/>
        <v>18</v>
      </c>
      <c r="I382" t="str">
        <f t="shared" ca="1" si="45"/>
        <v>NULL</v>
      </c>
      <c r="J382" s="3" t="str">
        <f t="shared" ca="1" si="46"/>
        <v>3.00</v>
      </c>
    </row>
    <row r="383" spans="1:10" x14ac:dyDescent="0.25">
      <c r="A383" t="s">
        <v>19</v>
      </c>
      <c r="B383" t="str">
        <f>TRIM(Hoja3!A382)</f>
        <v>Rudolph Connally  </v>
      </c>
      <c r="C383" t="str">
        <f t="shared" ca="1" si="42"/>
        <v>LANZADOR</v>
      </c>
      <c r="D383">
        <f t="shared" ca="1" si="47"/>
        <v>8</v>
      </c>
      <c r="E383">
        <f t="shared" ca="1" si="47"/>
        <v>7</v>
      </c>
      <c r="F383">
        <f t="shared" ca="1" si="41"/>
        <v>1</v>
      </c>
      <c r="G383">
        <f t="shared" ca="1" si="43"/>
        <v>20</v>
      </c>
      <c r="H383">
        <f t="shared" ca="1" si="44"/>
        <v>7</v>
      </c>
      <c r="I383" t="str">
        <f t="shared" ca="1" si="45"/>
        <v>NULL</v>
      </c>
      <c r="J383" s="3" t="str">
        <f t="shared" ca="1" si="46"/>
        <v>25.71</v>
      </c>
    </row>
    <row r="384" spans="1:10" x14ac:dyDescent="0.25">
      <c r="A384" t="s">
        <v>19</v>
      </c>
      <c r="B384" t="str">
        <f>TRIM(Hoja3!A383)</f>
        <v>Arlen Rosse  </v>
      </c>
      <c r="C384" t="str">
        <f t="shared" ca="1" si="42"/>
        <v>JARDINERO DERECHO</v>
      </c>
      <c r="D384">
        <f t="shared" ca="1" si="47"/>
        <v>8</v>
      </c>
      <c r="E384">
        <f t="shared" ca="1" si="47"/>
        <v>5</v>
      </c>
      <c r="F384">
        <f t="shared" ca="1" si="41"/>
        <v>0</v>
      </c>
      <c r="G384" t="str">
        <f t="shared" ca="1" si="43"/>
        <v>NULL</v>
      </c>
      <c r="H384" t="str">
        <f t="shared" ca="1" si="44"/>
        <v>NULL</v>
      </c>
      <c r="I384" t="str">
        <f t="shared" ca="1" si="45"/>
        <v>1.60</v>
      </c>
      <c r="J384" s="3" t="str">
        <f t="shared" ca="1" si="46"/>
        <v>NULL</v>
      </c>
    </row>
    <row r="385" spans="1:10" x14ac:dyDescent="0.25">
      <c r="A385" t="s">
        <v>19</v>
      </c>
      <c r="B385" t="str">
        <f>TRIM(Hoja3!A384)</f>
        <v>Fernando Ferrari  </v>
      </c>
      <c r="C385" t="str">
        <f t="shared" ca="1" si="42"/>
        <v>JARDINERO DERECHO</v>
      </c>
      <c r="D385">
        <f t="shared" ca="1" si="47"/>
        <v>10</v>
      </c>
      <c r="E385">
        <f t="shared" ca="1" si="47"/>
        <v>16</v>
      </c>
      <c r="F385">
        <f t="shared" ca="1" si="41"/>
        <v>0</v>
      </c>
      <c r="G385" t="str">
        <f t="shared" ca="1" si="43"/>
        <v>NULL</v>
      </c>
      <c r="H385" t="str">
        <f t="shared" ca="1" si="44"/>
        <v>NULL</v>
      </c>
      <c r="I385" t="str">
        <f t="shared" ca="1" si="45"/>
        <v>0.63</v>
      </c>
      <c r="J385" s="3" t="str">
        <f t="shared" ca="1" si="46"/>
        <v>NULL</v>
      </c>
    </row>
    <row r="386" spans="1:10" x14ac:dyDescent="0.25">
      <c r="A386" t="s">
        <v>19</v>
      </c>
      <c r="B386" t="str">
        <f>TRIM(Hoja3!A385)</f>
        <v>Mohammed Fagundes  </v>
      </c>
      <c r="C386" t="str">
        <f t="shared" ca="1" si="42"/>
        <v>SEGUNDA BASE</v>
      </c>
      <c r="D386">
        <f t="shared" ca="1" si="47"/>
        <v>11</v>
      </c>
      <c r="E386">
        <f t="shared" ca="1" si="47"/>
        <v>18</v>
      </c>
      <c r="F386">
        <f t="shared" ref="F386:F449" ca="1" si="48">RANDBETWEEN(0,1)</f>
        <v>0</v>
      </c>
      <c r="G386" t="str">
        <f t="shared" ca="1" si="43"/>
        <v>NULL</v>
      </c>
      <c r="H386" t="str">
        <f t="shared" ca="1" si="44"/>
        <v>NULL</v>
      </c>
      <c r="I386" t="str">
        <f t="shared" ca="1" si="45"/>
        <v>0.61</v>
      </c>
      <c r="J386" s="3" t="str">
        <f t="shared" ca="1" si="46"/>
        <v>NULL</v>
      </c>
    </row>
    <row r="387" spans="1:10" x14ac:dyDescent="0.25">
      <c r="A387" t="s">
        <v>19</v>
      </c>
      <c r="B387" t="str">
        <f>TRIM(Hoja3!A386)</f>
        <v>Joshua Lembke  </v>
      </c>
      <c r="C387" t="str">
        <f t="shared" ca="1" si="42"/>
        <v>CAMPOCORTO</v>
      </c>
      <c r="D387">
        <f t="shared" ca="1" si="47"/>
        <v>12</v>
      </c>
      <c r="E387">
        <f t="shared" ca="1" si="47"/>
        <v>2</v>
      </c>
      <c r="F387">
        <f t="shared" ca="1" si="48"/>
        <v>0</v>
      </c>
      <c r="G387" t="str">
        <f t="shared" ca="1" si="43"/>
        <v>NULL</v>
      </c>
      <c r="H387" t="str">
        <f t="shared" ca="1" si="44"/>
        <v>NULL</v>
      </c>
      <c r="I387" t="str">
        <f t="shared" ca="1" si="45"/>
        <v>6.00</v>
      </c>
      <c r="J387" s="3" t="str">
        <f t="shared" ca="1" si="46"/>
        <v>NULL</v>
      </c>
    </row>
    <row r="388" spans="1:10" x14ac:dyDescent="0.25">
      <c r="A388" t="s">
        <v>19</v>
      </c>
      <c r="B388" t="str">
        <f>TRIM(Hoja3!A387)</f>
        <v>Jimmie Ortner  </v>
      </c>
      <c r="C388" t="str">
        <f t="shared" ca="1" si="42"/>
        <v>LANZADOR</v>
      </c>
      <c r="D388">
        <f t="shared" ca="1" si="47"/>
        <v>2</v>
      </c>
      <c r="E388">
        <f t="shared" ca="1" si="47"/>
        <v>4</v>
      </c>
      <c r="F388">
        <f t="shared" ca="1" si="48"/>
        <v>1</v>
      </c>
      <c r="G388">
        <f t="shared" ca="1" si="43"/>
        <v>13</v>
      </c>
      <c r="H388">
        <f t="shared" ca="1" si="44"/>
        <v>7</v>
      </c>
      <c r="I388" t="str">
        <f t="shared" ca="1" si="45"/>
        <v>NULL</v>
      </c>
      <c r="J388" s="3" t="str">
        <f t="shared" ca="1" si="46"/>
        <v>16.71</v>
      </c>
    </row>
    <row r="389" spans="1:10" x14ac:dyDescent="0.25">
      <c r="A389" t="s">
        <v>19</v>
      </c>
      <c r="B389" t="str">
        <f>TRIM(Hoja3!A388)</f>
        <v>Terence Laughridge  </v>
      </c>
      <c r="C389" t="str">
        <f t="shared" ca="1" si="42"/>
        <v>JARDINERO DERECHO</v>
      </c>
      <c r="D389">
        <f t="shared" ca="1" si="47"/>
        <v>2</v>
      </c>
      <c r="E389">
        <f t="shared" ca="1" si="47"/>
        <v>14</v>
      </c>
      <c r="F389">
        <f t="shared" ca="1" si="48"/>
        <v>0</v>
      </c>
      <c r="G389" t="str">
        <f t="shared" ca="1" si="43"/>
        <v>NULL</v>
      </c>
      <c r="H389" t="str">
        <f t="shared" ca="1" si="44"/>
        <v>NULL</v>
      </c>
      <c r="I389" t="str">
        <f t="shared" ca="1" si="45"/>
        <v>0.14</v>
      </c>
      <c r="J389" s="3" t="str">
        <f t="shared" ca="1" si="46"/>
        <v>NULL</v>
      </c>
    </row>
    <row r="390" spans="1:10" x14ac:dyDescent="0.25">
      <c r="A390" t="s">
        <v>19</v>
      </c>
      <c r="B390" t="str">
        <f>TRIM(Hoja3!A389)</f>
        <v>Alan Gaddis  </v>
      </c>
      <c r="C390" t="str">
        <f t="shared" ca="1" si="42"/>
        <v>LANZADOR</v>
      </c>
      <c r="D390">
        <f t="shared" ca="1" si="47"/>
        <v>12</v>
      </c>
      <c r="E390">
        <f t="shared" ca="1" si="47"/>
        <v>2</v>
      </c>
      <c r="F390">
        <f t="shared" ca="1" si="48"/>
        <v>1</v>
      </c>
      <c r="G390">
        <f t="shared" ca="1" si="43"/>
        <v>10</v>
      </c>
      <c r="H390">
        <f t="shared" ca="1" si="44"/>
        <v>6</v>
      </c>
      <c r="I390" t="str">
        <f t="shared" ca="1" si="45"/>
        <v>NULL</v>
      </c>
      <c r="J390" s="3" t="str">
        <f t="shared" ca="1" si="46"/>
        <v>15.00</v>
      </c>
    </row>
    <row r="391" spans="1:10" x14ac:dyDescent="0.25">
      <c r="A391" t="s">
        <v>19</v>
      </c>
      <c r="B391" t="str">
        <f>TRIM(Hoja3!A390)</f>
        <v>Bill Spitz  </v>
      </c>
      <c r="C391" t="str">
        <f t="shared" ca="1" si="42"/>
        <v>JARDINERO CENTRAL</v>
      </c>
      <c r="D391">
        <f t="shared" ca="1" si="47"/>
        <v>15</v>
      </c>
      <c r="E391">
        <f t="shared" ca="1" si="47"/>
        <v>2</v>
      </c>
      <c r="F391">
        <f t="shared" ca="1" si="48"/>
        <v>0</v>
      </c>
      <c r="G391" t="str">
        <f t="shared" ca="1" si="43"/>
        <v>NULL</v>
      </c>
      <c r="H391" t="str">
        <f t="shared" ca="1" si="44"/>
        <v>NULL</v>
      </c>
      <c r="I391" t="str">
        <f t="shared" ca="1" si="45"/>
        <v>7.50</v>
      </c>
      <c r="J391" s="3" t="str">
        <f t="shared" ca="1" si="46"/>
        <v>NULL</v>
      </c>
    </row>
    <row r="392" spans="1:10" x14ac:dyDescent="0.25">
      <c r="A392" t="s">
        <v>19</v>
      </c>
      <c r="B392" t="str">
        <f>TRIM(Hoja3!A391)</f>
        <v>Barry Coelho  </v>
      </c>
      <c r="C392" t="str">
        <f t="shared" ca="1" si="42"/>
        <v>LANZADOR</v>
      </c>
      <c r="D392">
        <f t="shared" ca="1" si="47"/>
        <v>12</v>
      </c>
      <c r="E392">
        <f t="shared" ca="1" si="47"/>
        <v>2</v>
      </c>
      <c r="F392">
        <f t="shared" ca="1" si="48"/>
        <v>1</v>
      </c>
      <c r="G392">
        <f t="shared" ca="1" si="43"/>
        <v>1</v>
      </c>
      <c r="H392">
        <f t="shared" ca="1" si="44"/>
        <v>8</v>
      </c>
      <c r="I392" t="str">
        <f t="shared" ca="1" si="45"/>
        <v>NULL</v>
      </c>
      <c r="J392" s="3" t="str">
        <f t="shared" ca="1" si="46"/>
        <v>1.13</v>
      </c>
    </row>
    <row r="393" spans="1:10" x14ac:dyDescent="0.25">
      <c r="A393" t="s">
        <v>19</v>
      </c>
      <c r="B393" t="str">
        <f>TRIM(Hoja3!A392)</f>
        <v>Keith Lau  </v>
      </c>
      <c r="C393" t="str">
        <f t="shared" ca="1" si="42"/>
        <v>CAMPOCORTO</v>
      </c>
      <c r="D393">
        <f t="shared" ca="1" si="47"/>
        <v>7</v>
      </c>
      <c r="E393">
        <f t="shared" ca="1" si="47"/>
        <v>14</v>
      </c>
      <c r="F393">
        <f t="shared" ca="1" si="48"/>
        <v>0</v>
      </c>
      <c r="G393" t="str">
        <f t="shared" ca="1" si="43"/>
        <v>NULL</v>
      </c>
      <c r="H393" t="str">
        <f t="shared" ca="1" si="44"/>
        <v>NULL</v>
      </c>
      <c r="I393" t="str">
        <f t="shared" ca="1" si="45"/>
        <v>0.50</v>
      </c>
      <c r="J393" s="3" t="str">
        <f t="shared" ca="1" si="46"/>
        <v>NULL</v>
      </c>
    </row>
    <row r="394" spans="1:10" x14ac:dyDescent="0.25">
      <c r="A394" t="s">
        <v>19</v>
      </c>
      <c r="B394" t="str">
        <f>TRIM(Hoja3!A393)</f>
        <v>Pierre Paredez  </v>
      </c>
      <c r="C394" t="str">
        <f t="shared" ca="1" si="42"/>
        <v>LANZADOR</v>
      </c>
      <c r="D394">
        <f t="shared" ca="1" si="47"/>
        <v>5</v>
      </c>
      <c r="E394">
        <f t="shared" ca="1" si="47"/>
        <v>18</v>
      </c>
      <c r="F394">
        <f t="shared" ca="1" si="48"/>
        <v>1</v>
      </c>
      <c r="G394">
        <f t="shared" ca="1" si="43"/>
        <v>9</v>
      </c>
      <c r="H394">
        <f t="shared" ca="1" si="44"/>
        <v>3</v>
      </c>
      <c r="I394" t="str">
        <f t="shared" ca="1" si="45"/>
        <v>NULL</v>
      </c>
      <c r="J394" s="3" t="str">
        <f t="shared" ca="1" si="46"/>
        <v>27.00</v>
      </c>
    </row>
    <row r="395" spans="1:10" x14ac:dyDescent="0.25">
      <c r="A395" t="s">
        <v>19</v>
      </c>
      <c r="B395" t="str">
        <f>TRIM(Hoja3!A394)</f>
        <v>Mario Hickman  </v>
      </c>
      <c r="C395" t="str">
        <f t="shared" ca="1" si="42"/>
        <v>SEGUNDA BASE</v>
      </c>
      <c r="D395">
        <f t="shared" ca="1" si="47"/>
        <v>20</v>
      </c>
      <c r="E395">
        <f t="shared" ca="1" si="47"/>
        <v>18</v>
      </c>
      <c r="F395">
        <f t="shared" ca="1" si="48"/>
        <v>0</v>
      </c>
      <c r="G395" t="str">
        <f t="shared" ca="1" si="43"/>
        <v>NULL</v>
      </c>
      <c r="H395" t="str">
        <f t="shared" ca="1" si="44"/>
        <v>NULL</v>
      </c>
      <c r="I395" t="str">
        <f t="shared" ca="1" si="45"/>
        <v>1.11</v>
      </c>
      <c r="J395" s="3" t="str">
        <f t="shared" ca="1" si="46"/>
        <v>NULL</v>
      </c>
    </row>
    <row r="396" spans="1:10" x14ac:dyDescent="0.25">
      <c r="A396" t="s">
        <v>19</v>
      </c>
      <c r="B396" t="str">
        <f>TRIM(Hoja3!A395)</f>
        <v>Melvin Crissman  </v>
      </c>
      <c r="C396" t="str">
        <f t="shared" ref="C396:C436" ca="1" si="49">IF(F396,$K$3,CHOOSE(RANDBETWEEN(1,8),$L$3,$M$3,$N$3,$O$3,$P$3,$Q$3,$R$3,$S$3))</f>
        <v>SEGUNDA BASE</v>
      </c>
      <c r="D396">
        <f t="shared" ca="1" si="47"/>
        <v>5</v>
      </c>
      <c r="E396">
        <f t="shared" ca="1" si="47"/>
        <v>13</v>
      </c>
      <c r="F396">
        <f t="shared" ca="1" si="48"/>
        <v>0</v>
      </c>
      <c r="G396" t="str">
        <f t="shared" ref="G396:G436" ca="1" si="50">IF(F396=0,"NULL",RANDBETWEEN(1,20))</f>
        <v>NULL</v>
      </c>
      <c r="H396" t="str">
        <f t="shared" ref="H396:H436" ca="1" si="51">IF(F396=0,"NULL",RANDBETWEEN(1,20))</f>
        <v>NULL</v>
      </c>
      <c r="I396" t="str">
        <f t="shared" ref="I396:I436" ca="1" si="52">IF(F396=0,SUBSTITUTE(TEXT(D396/E396,"0,00"),",","."),"NULL")</f>
        <v>0.38</v>
      </c>
      <c r="J396" s="3" t="str">
        <f t="shared" ref="J396:J436" ca="1" si="53">IF(F396=0,"NULL",SUBSTITUTE(TEXT(G396/H396*9,"0,00"),",","."))</f>
        <v>NULL</v>
      </c>
    </row>
    <row r="397" spans="1:10" x14ac:dyDescent="0.25">
      <c r="A397" t="s">
        <v>19</v>
      </c>
      <c r="B397" t="str">
        <f>TRIM(Hoja3!A396)</f>
        <v>Renaldo Lytch  </v>
      </c>
      <c r="C397" t="str">
        <f t="shared" ca="1" si="49"/>
        <v>JARDINERO CENTRAL</v>
      </c>
      <c r="D397">
        <f t="shared" ca="1" si="47"/>
        <v>2</v>
      </c>
      <c r="E397">
        <f t="shared" ca="1" si="47"/>
        <v>19</v>
      </c>
      <c r="F397">
        <f t="shared" ca="1" si="48"/>
        <v>0</v>
      </c>
      <c r="G397" t="str">
        <f t="shared" ca="1" si="50"/>
        <v>NULL</v>
      </c>
      <c r="H397" t="str">
        <f t="shared" ca="1" si="51"/>
        <v>NULL</v>
      </c>
      <c r="I397" t="str">
        <f t="shared" ca="1" si="52"/>
        <v>0.11</v>
      </c>
      <c r="J397" s="3" t="str">
        <f t="shared" ca="1" si="53"/>
        <v>NULL</v>
      </c>
    </row>
    <row r="398" spans="1:10" x14ac:dyDescent="0.25">
      <c r="A398" t="s">
        <v>19</v>
      </c>
      <c r="B398" t="str">
        <f>TRIM(Hoja3!A397)</f>
        <v>Leigh Leask  </v>
      </c>
      <c r="C398" t="str">
        <f t="shared" ca="1" si="49"/>
        <v>JARDINERO IZQUIERDO</v>
      </c>
      <c r="D398">
        <f t="shared" ca="1" si="47"/>
        <v>7</v>
      </c>
      <c r="E398">
        <f t="shared" ca="1" si="47"/>
        <v>15</v>
      </c>
      <c r="F398">
        <f t="shared" ca="1" si="48"/>
        <v>0</v>
      </c>
      <c r="G398" t="str">
        <f t="shared" ca="1" si="50"/>
        <v>NULL</v>
      </c>
      <c r="H398" t="str">
        <f t="shared" ca="1" si="51"/>
        <v>NULL</v>
      </c>
      <c r="I398" t="str">
        <f t="shared" ca="1" si="52"/>
        <v>0.47</v>
      </c>
      <c r="J398" s="3" t="str">
        <f t="shared" ca="1" si="53"/>
        <v>NULL</v>
      </c>
    </row>
    <row r="399" spans="1:10" x14ac:dyDescent="0.25">
      <c r="A399" t="s">
        <v>19</v>
      </c>
      <c r="B399" t="str">
        <f>TRIM(Hoja3!A398)</f>
        <v>Donovan Struthers  </v>
      </c>
      <c r="C399" t="str">
        <f t="shared" ca="1" si="49"/>
        <v>TERCERA BASE</v>
      </c>
      <c r="D399">
        <f t="shared" ca="1" si="47"/>
        <v>9</v>
      </c>
      <c r="E399">
        <f t="shared" ca="1" si="47"/>
        <v>1</v>
      </c>
      <c r="F399">
        <f t="shared" ca="1" si="48"/>
        <v>0</v>
      </c>
      <c r="G399" t="str">
        <f t="shared" ca="1" si="50"/>
        <v>NULL</v>
      </c>
      <c r="H399" t="str">
        <f t="shared" ca="1" si="51"/>
        <v>NULL</v>
      </c>
      <c r="I399" t="str">
        <f t="shared" ca="1" si="52"/>
        <v>9.00</v>
      </c>
      <c r="J399" s="3" t="str">
        <f t="shared" ca="1" si="53"/>
        <v>NULL</v>
      </c>
    </row>
    <row r="400" spans="1:10" x14ac:dyDescent="0.25">
      <c r="A400" t="s">
        <v>19</v>
      </c>
      <c r="B400" t="str">
        <f>TRIM(Hoja3!A399)</f>
        <v>Dexter Allinder  </v>
      </c>
      <c r="C400" t="str">
        <f t="shared" ca="1" si="49"/>
        <v>LANZADOR</v>
      </c>
      <c r="D400">
        <f t="shared" ca="1" si="47"/>
        <v>19</v>
      </c>
      <c r="E400">
        <f t="shared" ca="1" si="47"/>
        <v>9</v>
      </c>
      <c r="F400">
        <f t="shared" ca="1" si="48"/>
        <v>1</v>
      </c>
      <c r="G400">
        <f t="shared" ca="1" si="50"/>
        <v>10</v>
      </c>
      <c r="H400">
        <f t="shared" ca="1" si="51"/>
        <v>9</v>
      </c>
      <c r="I400" t="str">
        <f t="shared" ca="1" si="52"/>
        <v>NULL</v>
      </c>
      <c r="J400" s="3" t="str">
        <f t="shared" ca="1" si="53"/>
        <v>10.00</v>
      </c>
    </row>
    <row r="401" spans="1:10" x14ac:dyDescent="0.25">
      <c r="A401" t="s">
        <v>19</v>
      </c>
      <c r="B401" t="str">
        <f>TRIM(Hoja3!A400)</f>
        <v>Josef Carpentier  </v>
      </c>
      <c r="C401" t="str">
        <f t="shared" ca="1" si="49"/>
        <v>LANZADOR</v>
      </c>
      <c r="D401">
        <f t="shared" ca="1" si="47"/>
        <v>12</v>
      </c>
      <c r="E401">
        <f t="shared" ca="1" si="47"/>
        <v>13</v>
      </c>
      <c r="F401">
        <f t="shared" ca="1" si="48"/>
        <v>1</v>
      </c>
      <c r="G401">
        <f t="shared" ca="1" si="50"/>
        <v>15</v>
      </c>
      <c r="H401">
        <f t="shared" ca="1" si="51"/>
        <v>5</v>
      </c>
      <c r="I401" t="str">
        <f t="shared" ca="1" si="52"/>
        <v>NULL</v>
      </c>
      <c r="J401" s="3" t="str">
        <f t="shared" ca="1" si="53"/>
        <v>27.00</v>
      </c>
    </row>
    <row r="402" spans="1:10" x14ac:dyDescent="0.25">
      <c r="A402" t="s">
        <v>19</v>
      </c>
      <c r="B402" t="str">
        <f>TRIM(Hoja3!A401)</f>
        <v>Duncan Butera  </v>
      </c>
      <c r="C402" t="str">
        <f t="shared" ca="1" si="49"/>
        <v>LANZADOR</v>
      </c>
      <c r="D402">
        <f t="shared" ca="1" si="47"/>
        <v>10</v>
      </c>
      <c r="E402">
        <f t="shared" ca="1" si="47"/>
        <v>1</v>
      </c>
      <c r="F402">
        <f t="shared" ca="1" si="48"/>
        <v>1</v>
      </c>
      <c r="G402">
        <f t="shared" ca="1" si="50"/>
        <v>19</v>
      </c>
      <c r="H402">
        <f t="shared" ca="1" si="51"/>
        <v>17</v>
      </c>
      <c r="I402" t="str">
        <f t="shared" ca="1" si="52"/>
        <v>NULL</v>
      </c>
      <c r="J402" s="3" t="str">
        <f t="shared" ca="1" si="53"/>
        <v>10.06</v>
      </c>
    </row>
    <row r="403" spans="1:10" x14ac:dyDescent="0.25">
      <c r="A403" t="s">
        <v>19</v>
      </c>
      <c r="B403" t="str">
        <f>TRIM(Hoja3!A402)</f>
        <v>Isidro Lewison  </v>
      </c>
      <c r="C403" t="str">
        <f t="shared" ca="1" si="49"/>
        <v>CAMPOCORTO</v>
      </c>
      <c r="D403">
        <f t="shared" ref="D403:E437" ca="1" si="54">RANDBETWEEN(1,20)</f>
        <v>14</v>
      </c>
      <c r="E403">
        <f t="shared" ca="1" si="54"/>
        <v>12</v>
      </c>
      <c r="F403">
        <f t="shared" ca="1" si="48"/>
        <v>0</v>
      </c>
      <c r="G403" t="str">
        <f t="shared" ca="1" si="50"/>
        <v>NULL</v>
      </c>
      <c r="H403" t="str">
        <f t="shared" ca="1" si="51"/>
        <v>NULL</v>
      </c>
      <c r="I403" t="str">
        <f t="shared" ca="1" si="52"/>
        <v>1.17</v>
      </c>
      <c r="J403" s="3" t="str">
        <f t="shared" ca="1" si="53"/>
        <v>NULL</v>
      </c>
    </row>
    <row r="404" spans="1:10" x14ac:dyDescent="0.25">
      <c r="A404" t="s">
        <v>19</v>
      </c>
      <c r="B404" t="str">
        <f>TRIM(Hoja3!A403)</f>
        <v>Hobert Spadoni  </v>
      </c>
      <c r="C404" t="str">
        <f t="shared" ca="1" si="49"/>
        <v>SEGUNDA BASE</v>
      </c>
      <c r="D404">
        <f t="shared" ca="1" si="54"/>
        <v>16</v>
      </c>
      <c r="E404">
        <f t="shared" ca="1" si="54"/>
        <v>15</v>
      </c>
      <c r="F404">
        <f t="shared" ca="1" si="48"/>
        <v>0</v>
      </c>
      <c r="G404" t="str">
        <f t="shared" ca="1" si="50"/>
        <v>NULL</v>
      </c>
      <c r="H404" t="str">
        <f t="shared" ca="1" si="51"/>
        <v>NULL</v>
      </c>
      <c r="I404" t="str">
        <f t="shared" ca="1" si="52"/>
        <v>1.07</v>
      </c>
      <c r="J404" s="3" t="str">
        <f t="shared" ca="1" si="53"/>
        <v>NULL</v>
      </c>
    </row>
    <row r="405" spans="1:10" x14ac:dyDescent="0.25">
      <c r="A405" t="s">
        <v>19</v>
      </c>
      <c r="B405" t="str">
        <f>TRIM(Hoja3!A404)</f>
        <v>Bud Delatte  </v>
      </c>
      <c r="C405" t="str">
        <f t="shared" ca="1" si="49"/>
        <v>LANZADOR</v>
      </c>
      <c r="D405">
        <f t="shared" ca="1" si="54"/>
        <v>9</v>
      </c>
      <c r="E405">
        <f t="shared" ca="1" si="54"/>
        <v>2</v>
      </c>
      <c r="F405">
        <f t="shared" ca="1" si="48"/>
        <v>1</v>
      </c>
      <c r="G405">
        <f t="shared" ca="1" si="50"/>
        <v>7</v>
      </c>
      <c r="H405">
        <f t="shared" ca="1" si="51"/>
        <v>2</v>
      </c>
      <c r="I405" t="str">
        <f t="shared" ca="1" si="52"/>
        <v>NULL</v>
      </c>
      <c r="J405" s="3" t="str">
        <f t="shared" ca="1" si="53"/>
        <v>31.50</v>
      </c>
    </row>
    <row r="406" spans="1:10" x14ac:dyDescent="0.25">
      <c r="A406" t="s">
        <v>19</v>
      </c>
      <c r="B406" t="str">
        <f>TRIM(Hoja3!A405)</f>
        <v>Vance Wierenga  </v>
      </c>
      <c r="C406" t="str">
        <f t="shared" ca="1" si="49"/>
        <v>JARDINERO IZQUIERDO</v>
      </c>
      <c r="D406">
        <f t="shared" ca="1" si="54"/>
        <v>20</v>
      </c>
      <c r="E406">
        <f t="shared" ca="1" si="54"/>
        <v>10</v>
      </c>
      <c r="F406">
        <f t="shared" ca="1" si="48"/>
        <v>0</v>
      </c>
      <c r="G406" t="str">
        <f t="shared" ca="1" si="50"/>
        <v>NULL</v>
      </c>
      <c r="H406" t="str">
        <f t="shared" ca="1" si="51"/>
        <v>NULL</v>
      </c>
      <c r="I406" t="str">
        <f t="shared" ca="1" si="52"/>
        <v>2.00</v>
      </c>
      <c r="J406" s="3" t="str">
        <f t="shared" ca="1" si="53"/>
        <v>NULL</v>
      </c>
    </row>
    <row r="407" spans="1:10" x14ac:dyDescent="0.25">
      <c r="A407" t="s">
        <v>19</v>
      </c>
      <c r="B407" t="str">
        <f>TRIM(Hoja3!A406)</f>
        <v>Deangelo Snyder  </v>
      </c>
      <c r="C407" t="str">
        <f t="shared" ca="1" si="49"/>
        <v>TERCERA BASE</v>
      </c>
      <c r="D407">
        <f t="shared" ca="1" si="54"/>
        <v>3</v>
      </c>
      <c r="E407">
        <f t="shared" ca="1" si="54"/>
        <v>8</v>
      </c>
      <c r="F407">
        <f t="shared" ca="1" si="48"/>
        <v>0</v>
      </c>
      <c r="G407" t="str">
        <f t="shared" ca="1" si="50"/>
        <v>NULL</v>
      </c>
      <c r="H407" t="str">
        <f t="shared" ca="1" si="51"/>
        <v>NULL</v>
      </c>
      <c r="I407" t="str">
        <f t="shared" ca="1" si="52"/>
        <v>0.38</v>
      </c>
      <c r="J407" s="3" t="str">
        <f t="shared" ca="1" si="53"/>
        <v>NULL</v>
      </c>
    </row>
    <row r="408" spans="1:10" x14ac:dyDescent="0.25">
      <c r="A408" t="s">
        <v>19</v>
      </c>
      <c r="B408" t="str">
        <f>TRIM(Hoja3!A407)</f>
        <v>Trenton Melnick  </v>
      </c>
      <c r="C408" t="str">
        <f t="shared" ca="1" si="49"/>
        <v>RECEPTOR</v>
      </c>
      <c r="D408">
        <f t="shared" ca="1" si="54"/>
        <v>8</v>
      </c>
      <c r="E408">
        <f t="shared" ca="1" si="54"/>
        <v>6</v>
      </c>
      <c r="F408">
        <f t="shared" ca="1" si="48"/>
        <v>0</v>
      </c>
      <c r="G408" t="str">
        <f t="shared" ca="1" si="50"/>
        <v>NULL</v>
      </c>
      <c r="H408" t="str">
        <f t="shared" ca="1" si="51"/>
        <v>NULL</v>
      </c>
      <c r="I408" t="str">
        <f t="shared" ca="1" si="52"/>
        <v>1.33</v>
      </c>
      <c r="J408" s="3" t="str">
        <f t="shared" ca="1" si="53"/>
        <v>NULL</v>
      </c>
    </row>
    <row r="409" spans="1:10" x14ac:dyDescent="0.25">
      <c r="A409" t="s">
        <v>19</v>
      </c>
      <c r="B409" t="str">
        <f>TRIM(Hoja3!A408)</f>
        <v>Edison Necessary  </v>
      </c>
      <c r="C409" t="str">
        <f t="shared" ca="1" si="49"/>
        <v>LANZADOR</v>
      </c>
      <c r="D409">
        <f t="shared" ca="1" si="54"/>
        <v>8</v>
      </c>
      <c r="E409">
        <f t="shared" ca="1" si="54"/>
        <v>14</v>
      </c>
      <c r="F409">
        <f t="shared" ca="1" si="48"/>
        <v>1</v>
      </c>
      <c r="G409">
        <f t="shared" ca="1" si="50"/>
        <v>1</v>
      </c>
      <c r="H409">
        <f t="shared" ca="1" si="51"/>
        <v>9</v>
      </c>
      <c r="I409" t="str">
        <f t="shared" ca="1" si="52"/>
        <v>NULL</v>
      </c>
      <c r="J409" s="3" t="str">
        <f t="shared" ca="1" si="53"/>
        <v>1.00</v>
      </c>
    </row>
    <row r="410" spans="1:10" x14ac:dyDescent="0.25">
      <c r="A410" t="s">
        <v>19</v>
      </c>
      <c r="B410" t="str">
        <f>TRIM(Hoja3!A409)</f>
        <v>Shelton Pettengill  </v>
      </c>
      <c r="C410" t="str">
        <f t="shared" ca="1" si="49"/>
        <v>LANZADOR</v>
      </c>
      <c r="D410">
        <f t="shared" ca="1" si="54"/>
        <v>5</v>
      </c>
      <c r="E410">
        <f t="shared" ca="1" si="54"/>
        <v>3</v>
      </c>
      <c r="F410">
        <f t="shared" ca="1" si="48"/>
        <v>1</v>
      </c>
      <c r="G410">
        <f t="shared" ca="1" si="50"/>
        <v>11</v>
      </c>
      <c r="H410">
        <f t="shared" ca="1" si="51"/>
        <v>15</v>
      </c>
      <c r="I410" t="str">
        <f t="shared" ca="1" si="52"/>
        <v>NULL</v>
      </c>
      <c r="J410" s="3" t="str">
        <f t="shared" ca="1" si="53"/>
        <v>6.60</v>
      </c>
    </row>
    <row r="411" spans="1:10" x14ac:dyDescent="0.25">
      <c r="A411" t="s">
        <v>19</v>
      </c>
      <c r="B411" t="str">
        <f>TRIM(Hoja3!A410)</f>
        <v>Alfredo Ciancio  </v>
      </c>
      <c r="C411" t="str">
        <f t="shared" ca="1" si="49"/>
        <v>LANZADOR</v>
      </c>
      <c r="D411">
        <f t="shared" ca="1" si="54"/>
        <v>8</v>
      </c>
      <c r="E411">
        <f t="shared" ca="1" si="54"/>
        <v>18</v>
      </c>
      <c r="F411">
        <f t="shared" ca="1" si="48"/>
        <v>1</v>
      </c>
      <c r="G411">
        <f t="shared" ca="1" si="50"/>
        <v>14</v>
      </c>
      <c r="H411">
        <f t="shared" ca="1" si="51"/>
        <v>15</v>
      </c>
      <c r="I411" t="str">
        <f t="shared" ca="1" si="52"/>
        <v>NULL</v>
      </c>
      <c r="J411" s="3" t="str">
        <f t="shared" ca="1" si="53"/>
        <v>8.40</v>
      </c>
    </row>
    <row r="412" spans="1:10" x14ac:dyDescent="0.25">
      <c r="A412" t="s">
        <v>19</v>
      </c>
      <c r="B412" t="str">
        <f>TRIM(Hoja3!A411)</f>
        <v>Darius Tadeo  </v>
      </c>
      <c r="C412" t="str">
        <f t="shared" ca="1" si="49"/>
        <v>JARDINERO IZQUIERDO</v>
      </c>
      <c r="D412">
        <f t="shared" ca="1" si="54"/>
        <v>7</v>
      </c>
      <c r="E412">
        <f t="shared" ca="1" si="54"/>
        <v>13</v>
      </c>
      <c r="F412">
        <f t="shared" ca="1" si="48"/>
        <v>0</v>
      </c>
      <c r="G412" t="str">
        <f t="shared" ca="1" si="50"/>
        <v>NULL</v>
      </c>
      <c r="H412" t="str">
        <f t="shared" ca="1" si="51"/>
        <v>NULL</v>
      </c>
      <c r="I412" t="str">
        <f t="shared" ca="1" si="52"/>
        <v>0.54</v>
      </c>
      <c r="J412" s="3" t="str">
        <f t="shared" ca="1" si="53"/>
        <v>NULL</v>
      </c>
    </row>
    <row r="413" spans="1:10" x14ac:dyDescent="0.25">
      <c r="A413" t="s">
        <v>19</v>
      </c>
      <c r="B413" t="str">
        <f>TRIM(Hoja3!A412)</f>
        <v>Emory Leyva  </v>
      </c>
      <c r="C413" t="str">
        <f t="shared" ca="1" si="49"/>
        <v>JARDINERO DERECHO</v>
      </c>
      <c r="D413">
        <f t="shared" ca="1" si="54"/>
        <v>1</v>
      </c>
      <c r="E413">
        <f t="shared" ca="1" si="54"/>
        <v>11</v>
      </c>
      <c r="F413">
        <f t="shared" ca="1" si="48"/>
        <v>0</v>
      </c>
      <c r="G413" t="str">
        <f t="shared" ca="1" si="50"/>
        <v>NULL</v>
      </c>
      <c r="H413" t="str">
        <f t="shared" ca="1" si="51"/>
        <v>NULL</v>
      </c>
      <c r="I413" t="str">
        <f t="shared" ca="1" si="52"/>
        <v>0.09</v>
      </c>
      <c r="J413" s="3" t="str">
        <f t="shared" ca="1" si="53"/>
        <v>NULL</v>
      </c>
    </row>
    <row r="414" spans="1:10" x14ac:dyDescent="0.25">
      <c r="A414" t="s">
        <v>19</v>
      </c>
      <c r="B414" t="str">
        <f>TRIM(Hoja3!A413)</f>
        <v>Ned Candelaria  </v>
      </c>
      <c r="C414" t="str">
        <f t="shared" ca="1" si="49"/>
        <v>TERCERA BASE</v>
      </c>
      <c r="D414">
        <f t="shared" ca="1" si="54"/>
        <v>7</v>
      </c>
      <c r="E414">
        <f t="shared" ca="1" si="54"/>
        <v>15</v>
      </c>
      <c r="F414">
        <f t="shared" ca="1" si="48"/>
        <v>0</v>
      </c>
      <c r="G414" t="str">
        <f t="shared" ca="1" si="50"/>
        <v>NULL</v>
      </c>
      <c r="H414" t="str">
        <f t="shared" ca="1" si="51"/>
        <v>NULL</v>
      </c>
      <c r="I414" t="str">
        <f t="shared" ca="1" si="52"/>
        <v>0.47</v>
      </c>
      <c r="J414" s="3" t="str">
        <f t="shared" ca="1" si="53"/>
        <v>NULL</v>
      </c>
    </row>
    <row r="415" spans="1:10" x14ac:dyDescent="0.25">
      <c r="A415" t="s">
        <v>19</v>
      </c>
      <c r="B415" t="str">
        <f>TRIM(Hoja3!A414)</f>
        <v>Fredric Soules  </v>
      </c>
      <c r="C415" t="str">
        <f t="shared" ca="1" si="49"/>
        <v>CAMPOCORTO</v>
      </c>
      <c r="D415">
        <f t="shared" ca="1" si="54"/>
        <v>9</v>
      </c>
      <c r="E415">
        <f t="shared" ca="1" si="54"/>
        <v>5</v>
      </c>
      <c r="F415">
        <f t="shared" ca="1" si="48"/>
        <v>0</v>
      </c>
      <c r="G415" t="str">
        <f t="shared" ca="1" si="50"/>
        <v>NULL</v>
      </c>
      <c r="H415" t="str">
        <f t="shared" ca="1" si="51"/>
        <v>NULL</v>
      </c>
      <c r="I415" t="str">
        <f t="shared" ca="1" si="52"/>
        <v>1.80</v>
      </c>
      <c r="J415" s="3" t="str">
        <f t="shared" ca="1" si="53"/>
        <v>NULL</v>
      </c>
    </row>
    <row r="416" spans="1:10" x14ac:dyDescent="0.25">
      <c r="A416" t="s">
        <v>19</v>
      </c>
      <c r="B416" t="str">
        <f>TRIM(Hoja3!A415)</f>
        <v>Mathew Hinkley  </v>
      </c>
      <c r="C416" t="str">
        <f t="shared" ca="1" si="49"/>
        <v>RECEPTOR</v>
      </c>
      <c r="D416">
        <f t="shared" ca="1" si="54"/>
        <v>17</v>
      </c>
      <c r="E416">
        <f t="shared" ca="1" si="54"/>
        <v>1</v>
      </c>
      <c r="F416">
        <f t="shared" ca="1" si="48"/>
        <v>0</v>
      </c>
      <c r="G416" t="str">
        <f t="shared" ca="1" si="50"/>
        <v>NULL</v>
      </c>
      <c r="H416" t="str">
        <f t="shared" ca="1" si="51"/>
        <v>NULL</v>
      </c>
      <c r="I416" t="str">
        <f t="shared" ca="1" si="52"/>
        <v>17.00</v>
      </c>
      <c r="J416" s="3" t="str">
        <f t="shared" ca="1" si="53"/>
        <v>NULL</v>
      </c>
    </row>
    <row r="417" spans="1:10" x14ac:dyDescent="0.25">
      <c r="A417" t="s">
        <v>19</v>
      </c>
      <c r="B417" t="str">
        <f>TRIM(Hoja3!A416)</f>
        <v>Curt Dumas  </v>
      </c>
      <c r="C417" t="str">
        <f t="shared" ca="1" si="49"/>
        <v>PRIMERA BASE</v>
      </c>
      <c r="D417">
        <f t="shared" ca="1" si="54"/>
        <v>8</v>
      </c>
      <c r="E417">
        <f t="shared" ca="1" si="54"/>
        <v>15</v>
      </c>
      <c r="F417">
        <f t="shared" ca="1" si="48"/>
        <v>0</v>
      </c>
      <c r="G417" t="str">
        <f t="shared" ca="1" si="50"/>
        <v>NULL</v>
      </c>
      <c r="H417" t="str">
        <f t="shared" ca="1" si="51"/>
        <v>NULL</v>
      </c>
      <c r="I417" t="str">
        <f t="shared" ca="1" si="52"/>
        <v>0.53</v>
      </c>
      <c r="J417" s="3" t="str">
        <f t="shared" ca="1" si="53"/>
        <v>NULL</v>
      </c>
    </row>
    <row r="418" spans="1:10" x14ac:dyDescent="0.25">
      <c r="A418" t="s">
        <v>19</v>
      </c>
      <c r="B418" t="str">
        <f>TRIM(Hoja3!A417)</f>
        <v>Darryl Slinkard  </v>
      </c>
      <c r="C418" t="str">
        <f t="shared" ca="1" si="49"/>
        <v>LANZADOR</v>
      </c>
      <c r="D418">
        <f t="shared" ca="1" si="54"/>
        <v>11</v>
      </c>
      <c r="E418">
        <f t="shared" ca="1" si="54"/>
        <v>3</v>
      </c>
      <c r="F418">
        <f t="shared" ca="1" si="48"/>
        <v>1</v>
      </c>
      <c r="G418">
        <f t="shared" ca="1" si="50"/>
        <v>11</v>
      </c>
      <c r="H418">
        <f t="shared" ca="1" si="51"/>
        <v>6</v>
      </c>
      <c r="I418" t="str">
        <f t="shared" ca="1" si="52"/>
        <v>NULL</v>
      </c>
      <c r="J418" s="3" t="str">
        <f t="shared" ca="1" si="53"/>
        <v>16.50</v>
      </c>
    </row>
    <row r="419" spans="1:10" x14ac:dyDescent="0.25">
      <c r="A419" t="s">
        <v>19</v>
      </c>
      <c r="B419" t="str">
        <f>TRIM(Hoja3!A418)</f>
        <v>Adalberto Voegele  </v>
      </c>
      <c r="C419" t="str">
        <f t="shared" ca="1" si="49"/>
        <v>TERCERA BASE</v>
      </c>
      <c r="D419">
        <f t="shared" ca="1" si="54"/>
        <v>6</v>
      </c>
      <c r="E419">
        <f t="shared" ca="1" si="54"/>
        <v>19</v>
      </c>
      <c r="F419">
        <f t="shared" ca="1" si="48"/>
        <v>0</v>
      </c>
      <c r="G419" t="str">
        <f t="shared" ca="1" si="50"/>
        <v>NULL</v>
      </c>
      <c r="H419" t="str">
        <f t="shared" ca="1" si="51"/>
        <v>NULL</v>
      </c>
      <c r="I419" t="str">
        <f t="shared" ca="1" si="52"/>
        <v>0.32</v>
      </c>
      <c r="J419" s="3" t="str">
        <f t="shared" ca="1" si="53"/>
        <v>NULL</v>
      </c>
    </row>
    <row r="420" spans="1:10" x14ac:dyDescent="0.25">
      <c r="A420" t="s">
        <v>19</v>
      </c>
      <c r="B420" t="str">
        <f>TRIM(Hoja3!A419)</f>
        <v>Stuart Gail  </v>
      </c>
      <c r="C420" t="str">
        <f t="shared" ca="1" si="49"/>
        <v>JARDINERO IZQUIERDO</v>
      </c>
      <c r="D420">
        <f t="shared" ca="1" si="54"/>
        <v>15</v>
      </c>
      <c r="E420">
        <f t="shared" ca="1" si="54"/>
        <v>4</v>
      </c>
      <c r="F420">
        <f t="shared" ca="1" si="48"/>
        <v>0</v>
      </c>
      <c r="G420" t="str">
        <f t="shared" ca="1" si="50"/>
        <v>NULL</v>
      </c>
      <c r="H420" t="str">
        <f t="shared" ca="1" si="51"/>
        <v>NULL</v>
      </c>
      <c r="I420" t="str">
        <f t="shared" ca="1" si="52"/>
        <v>3.75</v>
      </c>
      <c r="J420" s="3" t="str">
        <f t="shared" ca="1" si="53"/>
        <v>NULL</v>
      </c>
    </row>
    <row r="421" spans="1:10" x14ac:dyDescent="0.25">
      <c r="A421" t="s">
        <v>19</v>
      </c>
      <c r="B421" t="str">
        <f>TRIM(Hoja3!A420)</f>
        <v>Shayne Hennen  </v>
      </c>
      <c r="C421" t="str">
        <f t="shared" ca="1" si="49"/>
        <v>LANZADOR</v>
      </c>
      <c r="D421">
        <f t="shared" ca="1" si="54"/>
        <v>16</v>
      </c>
      <c r="E421">
        <f t="shared" ca="1" si="54"/>
        <v>11</v>
      </c>
      <c r="F421">
        <f t="shared" ca="1" si="48"/>
        <v>1</v>
      </c>
      <c r="G421">
        <f t="shared" ca="1" si="50"/>
        <v>4</v>
      </c>
      <c r="H421">
        <f t="shared" ca="1" si="51"/>
        <v>5</v>
      </c>
      <c r="I421" t="str">
        <f t="shared" ca="1" si="52"/>
        <v>NULL</v>
      </c>
      <c r="J421" s="3" t="str">
        <f t="shared" ca="1" si="53"/>
        <v>7.20</v>
      </c>
    </row>
    <row r="422" spans="1:10" x14ac:dyDescent="0.25">
      <c r="A422" t="s">
        <v>19</v>
      </c>
      <c r="B422" t="str">
        <f>TRIM(Hoja3!A421)</f>
        <v>Denis Polo  </v>
      </c>
      <c r="C422" t="str">
        <f t="shared" ca="1" si="49"/>
        <v>CAMPOCORTO</v>
      </c>
      <c r="D422">
        <f t="shared" ca="1" si="54"/>
        <v>14</v>
      </c>
      <c r="E422">
        <f t="shared" ca="1" si="54"/>
        <v>4</v>
      </c>
      <c r="F422">
        <f t="shared" ca="1" si="48"/>
        <v>0</v>
      </c>
      <c r="G422" t="str">
        <f t="shared" ca="1" si="50"/>
        <v>NULL</v>
      </c>
      <c r="H422" t="str">
        <f t="shared" ca="1" si="51"/>
        <v>NULL</v>
      </c>
      <c r="I422" t="str">
        <f t="shared" ca="1" si="52"/>
        <v>3.50</v>
      </c>
      <c r="J422" s="3" t="str">
        <f t="shared" ca="1" si="53"/>
        <v>NULL</v>
      </c>
    </row>
    <row r="423" spans="1:10" x14ac:dyDescent="0.25">
      <c r="A423" t="s">
        <v>19</v>
      </c>
      <c r="B423" t="str">
        <f>TRIM(Hoja3!A422)</f>
        <v>Dan Wasinger  </v>
      </c>
      <c r="C423" t="str">
        <f t="shared" ca="1" si="49"/>
        <v>LANZADOR</v>
      </c>
      <c r="D423">
        <f t="shared" ca="1" si="54"/>
        <v>2</v>
      </c>
      <c r="E423">
        <f t="shared" ca="1" si="54"/>
        <v>11</v>
      </c>
      <c r="F423">
        <f t="shared" ca="1" si="48"/>
        <v>1</v>
      </c>
      <c r="G423">
        <f t="shared" ca="1" si="50"/>
        <v>4</v>
      </c>
      <c r="H423">
        <f t="shared" ca="1" si="51"/>
        <v>17</v>
      </c>
      <c r="I423" t="str">
        <f t="shared" ca="1" si="52"/>
        <v>NULL</v>
      </c>
      <c r="J423" s="3" t="str">
        <f t="shared" ca="1" si="53"/>
        <v>2.12</v>
      </c>
    </row>
    <row r="424" spans="1:10" x14ac:dyDescent="0.25">
      <c r="A424" t="s">
        <v>19</v>
      </c>
      <c r="B424" t="str">
        <f>TRIM(Hoja3!A423)</f>
        <v>Theron Savoy  </v>
      </c>
      <c r="C424" t="str">
        <f t="shared" ca="1" si="49"/>
        <v>LANZADOR</v>
      </c>
      <c r="D424">
        <f t="shared" ca="1" si="54"/>
        <v>7</v>
      </c>
      <c r="E424">
        <f t="shared" ca="1" si="54"/>
        <v>18</v>
      </c>
      <c r="F424">
        <f t="shared" ca="1" si="48"/>
        <v>1</v>
      </c>
      <c r="G424">
        <f t="shared" ca="1" si="50"/>
        <v>13</v>
      </c>
      <c r="H424">
        <f t="shared" ca="1" si="51"/>
        <v>19</v>
      </c>
      <c r="I424" t="str">
        <f t="shared" ca="1" si="52"/>
        <v>NULL</v>
      </c>
      <c r="J424" s="3" t="str">
        <f t="shared" ca="1" si="53"/>
        <v>6.16</v>
      </c>
    </row>
    <row r="425" spans="1:10" x14ac:dyDescent="0.25">
      <c r="A425" t="s">
        <v>19</v>
      </c>
      <c r="B425" t="str">
        <f>TRIM(Hoja3!A424)</f>
        <v>Jerold Speck  </v>
      </c>
      <c r="C425" t="str">
        <f t="shared" ca="1" si="49"/>
        <v>PRIMERA BASE</v>
      </c>
      <c r="D425">
        <f t="shared" ca="1" si="54"/>
        <v>10</v>
      </c>
      <c r="E425">
        <f t="shared" ca="1" si="54"/>
        <v>14</v>
      </c>
      <c r="F425">
        <f t="shared" ca="1" si="48"/>
        <v>0</v>
      </c>
      <c r="G425" t="str">
        <f t="shared" ca="1" si="50"/>
        <v>NULL</v>
      </c>
      <c r="H425" t="str">
        <f t="shared" ca="1" si="51"/>
        <v>NULL</v>
      </c>
      <c r="I425" t="str">
        <f t="shared" ca="1" si="52"/>
        <v>0.71</v>
      </c>
      <c r="J425" s="3" t="str">
        <f t="shared" ca="1" si="53"/>
        <v>NULL</v>
      </c>
    </row>
    <row r="426" spans="1:10" x14ac:dyDescent="0.25">
      <c r="A426" t="s">
        <v>19</v>
      </c>
      <c r="B426" t="str">
        <f>TRIM(Hoja3!A425)</f>
        <v>Ramiro Bahe  </v>
      </c>
      <c r="C426" t="str">
        <f t="shared" ca="1" si="49"/>
        <v>LANZADOR</v>
      </c>
      <c r="D426">
        <f t="shared" ca="1" si="54"/>
        <v>17</v>
      </c>
      <c r="E426">
        <f t="shared" ca="1" si="54"/>
        <v>1</v>
      </c>
      <c r="F426">
        <f t="shared" ca="1" si="48"/>
        <v>1</v>
      </c>
      <c r="G426">
        <f t="shared" ca="1" si="50"/>
        <v>8</v>
      </c>
      <c r="H426">
        <f t="shared" ca="1" si="51"/>
        <v>4</v>
      </c>
      <c r="I426" t="str">
        <f t="shared" ca="1" si="52"/>
        <v>NULL</v>
      </c>
      <c r="J426" s="3" t="str">
        <f t="shared" ca="1" si="53"/>
        <v>18.00</v>
      </c>
    </row>
    <row r="427" spans="1:10" x14ac:dyDescent="0.25">
      <c r="A427" t="s">
        <v>19</v>
      </c>
      <c r="B427" t="str">
        <f>TRIM(Hoja3!A426)</f>
        <v>Orville Boden  </v>
      </c>
      <c r="C427" t="str">
        <f t="shared" ca="1" si="49"/>
        <v>LANZADOR</v>
      </c>
      <c r="D427">
        <f t="shared" ca="1" si="54"/>
        <v>10</v>
      </c>
      <c r="E427">
        <f t="shared" ca="1" si="54"/>
        <v>14</v>
      </c>
      <c r="F427">
        <f t="shared" ca="1" si="48"/>
        <v>1</v>
      </c>
      <c r="G427">
        <f t="shared" ca="1" si="50"/>
        <v>7</v>
      </c>
      <c r="H427">
        <f t="shared" ca="1" si="51"/>
        <v>20</v>
      </c>
      <c r="I427" t="str">
        <f t="shared" ca="1" si="52"/>
        <v>NULL</v>
      </c>
      <c r="J427" s="3" t="str">
        <f t="shared" ca="1" si="53"/>
        <v>3.15</v>
      </c>
    </row>
    <row r="428" spans="1:10" x14ac:dyDescent="0.25">
      <c r="A428" t="s">
        <v>19</v>
      </c>
      <c r="B428" t="str">
        <f>TRIM(Hoja3!A427)</f>
        <v>Emil Hedlund  </v>
      </c>
      <c r="C428" t="str">
        <f t="shared" ca="1" si="49"/>
        <v>RECEPTOR</v>
      </c>
      <c r="D428">
        <f t="shared" ca="1" si="54"/>
        <v>17</v>
      </c>
      <c r="E428">
        <f t="shared" ca="1" si="54"/>
        <v>16</v>
      </c>
      <c r="F428">
        <f t="shared" ca="1" si="48"/>
        <v>0</v>
      </c>
      <c r="G428" t="str">
        <f t="shared" ca="1" si="50"/>
        <v>NULL</v>
      </c>
      <c r="H428" t="str">
        <f t="shared" ca="1" si="51"/>
        <v>NULL</v>
      </c>
      <c r="I428" t="str">
        <f t="shared" ca="1" si="52"/>
        <v>1.06</v>
      </c>
      <c r="J428" s="3" t="str">
        <f t="shared" ca="1" si="53"/>
        <v>NULL</v>
      </c>
    </row>
    <row r="429" spans="1:10" x14ac:dyDescent="0.25">
      <c r="A429" t="s">
        <v>19</v>
      </c>
      <c r="B429" t="str">
        <f>TRIM(Hoja3!A428)</f>
        <v>Jarod Defelice  </v>
      </c>
      <c r="C429" t="str">
        <f t="shared" ca="1" si="49"/>
        <v>JARDINERO IZQUIERDO</v>
      </c>
      <c r="D429">
        <f t="shared" ca="1" si="54"/>
        <v>17</v>
      </c>
      <c r="E429">
        <f t="shared" ca="1" si="54"/>
        <v>6</v>
      </c>
      <c r="F429">
        <f t="shared" ca="1" si="48"/>
        <v>0</v>
      </c>
      <c r="G429" t="str">
        <f t="shared" ca="1" si="50"/>
        <v>NULL</v>
      </c>
      <c r="H429" t="str">
        <f t="shared" ca="1" si="51"/>
        <v>NULL</v>
      </c>
      <c r="I429" t="str">
        <f t="shared" ca="1" si="52"/>
        <v>2.83</v>
      </c>
      <c r="J429" s="3" t="str">
        <f t="shared" ca="1" si="53"/>
        <v>NULL</v>
      </c>
    </row>
    <row r="430" spans="1:10" x14ac:dyDescent="0.25">
      <c r="A430" t="s">
        <v>19</v>
      </c>
      <c r="B430" t="str">
        <f>TRIM(Hoja3!A429)</f>
        <v>Scotty Maner  </v>
      </c>
      <c r="C430" t="str">
        <f t="shared" ca="1" si="49"/>
        <v>LANZADOR</v>
      </c>
      <c r="D430">
        <f t="shared" ca="1" si="54"/>
        <v>9</v>
      </c>
      <c r="E430">
        <f t="shared" ca="1" si="54"/>
        <v>17</v>
      </c>
      <c r="F430">
        <f t="shared" ca="1" si="48"/>
        <v>1</v>
      </c>
      <c r="G430">
        <f t="shared" ca="1" si="50"/>
        <v>18</v>
      </c>
      <c r="H430">
        <f t="shared" ca="1" si="51"/>
        <v>10</v>
      </c>
      <c r="I430" t="str">
        <f t="shared" ca="1" si="52"/>
        <v>NULL</v>
      </c>
      <c r="J430" s="3" t="str">
        <f t="shared" ca="1" si="53"/>
        <v>16.20</v>
      </c>
    </row>
    <row r="431" spans="1:10" x14ac:dyDescent="0.25">
      <c r="A431" t="s">
        <v>19</v>
      </c>
      <c r="B431" t="str">
        <f>TRIM(Hoja3!A430)</f>
        <v>Napoleon Sperling  </v>
      </c>
      <c r="C431" t="str">
        <f t="shared" ca="1" si="49"/>
        <v>LANZADOR</v>
      </c>
      <c r="D431">
        <f t="shared" ca="1" si="54"/>
        <v>4</v>
      </c>
      <c r="E431">
        <f t="shared" ca="1" si="54"/>
        <v>4</v>
      </c>
      <c r="F431">
        <f t="shared" ca="1" si="48"/>
        <v>1</v>
      </c>
      <c r="G431">
        <f t="shared" ca="1" si="50"/>
        <v>4</v>
      </c>
      <c r="H431">
        <f t="shared" ca="1" si="51"/>
        <v>9</v>
      </c>
      <c r="I431" t="str">
        <f t="shared" ca="1" si="52"/>
        <v>NULL</v>
      </c>
      <c r="J431" s="3" t="str">
        <f t="shared" ca="1" si="53"/>
        <v>4.00</v>
      </c>
    </row>
    <row r="432" spans="1:10" x14ac:dyDescent="0.25">
      <c r="A432" t="s">
        <v>19</v>
      </c>
      <c r="B432" t="str">
        <f>TRIM(Hoja3!A431)</f>
        <v>Erwin Ficklin  </v>
      </c>
      <c r="C432" t="str">
        <f t="shared" ca="1" si="49"/>
        <v>LANZADOR</v>
      </c>
      <c r="D432">
        <f t="shared" ca="1" si="54"/>
        <v>2</v>
      </c>
      <c r="E432">
        <f t="shared" ca="1" si="54"/>
        <v>8</v>
      </c>
      <c r="F432">
        <f t="shared" ca="1" si="48"/>
        <v>1</v>
      </c>
      <c r="G432">
        <f t="shared" ca="1" si="50"/>
        <v>2</v>
      </c>
      <c r="H432">
        <f t="shared" ca="1" si="51"/>
        <v>10</v>
      </c>
      <c r="I432" t="str">
        <f t="shared" ca="1" si="52"/>
        <v>NULL</v>
      </c>
      <c r="J432" s="3" t="str">
        <f t="shared" ca="1" si="53"/>
        <v>1.80</v>
      </c>
    </row>
    <row r="433" spans="1:10" x14ac:dyDescent="0.25">
      <c r="A433" t="s">
        <v>19</v>
      </c>
      <c r="B433" t="str">
        <f>TRIM(Hoja3!A432)</f>
        <v>Chang Butterfield  </v>
      </c>
      <c r="C433" t="str">
        <f t="shared" ca="1" si="49"/>
        <v>LANZADOR</v>
      </c>
      <c r="D433">
        <f t="shared" ca="1" si="54"/>
        <v>7</v>
      </c>
      <c r="E433">
        <f t="shared" ca="1" si="54"/>
        <v>13</v>
      </c>
      <c r="F433">
        <f t="shared" ca="1" si="48"/>
        <v>1</v>
      </c>
      <c r="G433">
        <f t="shared" ca="1" si="50"/>
        <v>1</v>
      </c>
      <c r="H433">
        <f t="shared" ca="1" si="51"/>
        <v>18</v>
      </c>
      <c r="I433" t="str">
        <f t="shared" ca="1" si="52"/>
        <v>NULL</v>
      </c>
      <c r="J433" s="3" t="str">
        <f t="shared" ca="1" si="53"/>
        <v>0.50</v>
      </c>
    </row>
    <row r="434" spans="1:10" x14ac:dyDescent="0.25">
      <c r="A434" t="s">
        <v>19</v>
      </c>
      <c r="B434" t="str">
        <f>TRIM(Hoja3!A433)</f>
        <v>Cameron Fenton  </v>
      </c>
      <c r="C434" t="str">
        <f t="shared" ca="1" si="49"/>
        <v>PRIMERA BASE</v>
      </c>
      <c r="D434">
        <f t="shared" ca="1" si="54"/>
        <v>1</v>
      </c>
      <c r="E434">
        <f t="shared" ca="1" si="54"/>
        <v>1</v>
      </c>
      <c r="F434">
        <f t="shared" ca="1" si="48"/>
        <v>0</v>
      </c>
      <c r="G434" t="str">
        <f t="shared" ca="1" si="50"/>
        <v>NULL</v>
      </c>
      <c r="H434" t="str">
        <f t="shared" ca="1" si="51"/>
        <v>NULL</v>
      </c>
      <c r="I434" t="str">
        <f t="shared" ca="1" si="52"/>
        <v>1.00</v>
      </c>
      <c r="J434" s="3" t="str">
        <f t="shared" ca="1" si="53"/>
        <v>NULL</v>
      </c>
    </row>
    <row r="435" spans="1:10" x14ac:dyDescent="0.25">
      <c r="A435" t="s">
        <v>19</v>
      </c>
      <c r="B435" t="str">
        <f>TRIM(Hoja3!A434)</f>
        <v>Christopher Narcisse  </v>
      </c>
      <c r="C435" t="str">
        <f t="shared" ca="1" si="49"/>
        <v>JARDINERO IZQUIERDO</v>
      </c>
      <c r="D435">
        <f t="shared" ca="1" si="54"/>
        <v>18</v>
      </c>
      <c r="E435">
        <f t="shared" ca="1" si="54"/>
        <v>14</v>
      </c>
      <c r="F435">
        <f t="shared" ca="1" si="48"/>
        <v>0</v>
      </c>
      <c r="G435" t="str">
        <f t="shared" ca="1" si="50"/>
        <v>NULL</v>
      </c>
      <c r="H435" t="str">
        <f t="shared" ca="1" si="51"/>
        <v>NULL</v>
      </c>
      <c r="I435" t="str">
        <f t="shared" ca="1" si="52"/>
        <v>1.29</v>
      </c>
      <c r="J435" s="3" t="str">
        <f t="shared" ca="1" si="53"/>
        <v>NULL</v>
      </c>
    </row>
    <row r="436" spans="1:10" x14ac:dyDescent="0.25">
      <c r="A436" t="s">
        <v>19</v>
      </c>
      <c r="B436" t="str">
        <f>TRIM(Hoja3!A435)</f>
        <v>Teodoro Nathanson  </v>
      </c>
      <c r="C436" t="str">
        <f t="shared" ca="1" si="49"/>
        <v>LANZADOR</v>
      </c>
      <c r="D436">
        <f t="shared" ca="1" si="54"/>
        <v>10</v>
      </c>
      <c r="E436">
        <f t="shared" ca="1" si="54"/>
        <v>6</v>
      </c>
      <c r="F436">
        <f t="shared" ca="1" si="48"/>
        <v>1</v>
      </c>
      <c r="G436">
        <f t="shared" ca="1" si="50"/>
        <v>3</v>
      </c>
      <c r="H436">
        <f t="shared" ca="1" si="51"/>
        <v>16</v>
      </c>
      <c r="I436" t="str">
        <f t="shared" ca="1" si="52"/>
        <v>NULL</v>
      </c>
      <c r="J436" s="3" t="str">
        <f t="shared" ca="1" si="53"/>
        <v>1.69</v>
      </c>
    </row>
    <row r="437" spans="1:10" x14ac:dyDescent="0.25">
      <c r="A437" t="s">
        <v>19</v>
      </c>
      <c r="B437" t="str">
        <f>TRIM(Hoja3!A436)</f>
        <v>Abdul Perrin  </v>
      </c>
      <c r="C437" t="str">
        <f t="shared" ref="C437:C456" ca="1" si="55">IF(F437,$K$3,CHOOSE(RANDBETWEEN(1,8),$L$3,$M$3,$N$3,$O$3,$P$3,$Q$3,$R$3,$S$3))</f>
        <v>JARDINERO DERECHO</v>
      </c>
      <c r="D437">
        <f t="shared" ca="1" si="54"/>
        <v>11</v>
      </c>
      <c r="E437">
        <f t="shared" ca="1" si="54"/>
        <v>15</v>
      </c>
      <c r="F437">
        <f t="shared" ca="1" si="48"/>
        <v>0</v>
      </c>
      <c r="G437" t="str">
        <f t="shared" ref="G437:G456" ca="1" si="56">IF(F437=0,"NULL",RANDBETWEEN(1,20))</f>
        <v>NULL</v>
      </c>
      <c r="H437" t="str">
        <f t="shared" ref="H437:H456" ca="1" si="57">IF(F437=0,"NULL",RANDBETWEEN(1,20))</f>
        <v>NULL</v>
      </c>
      <c r="I437" t="str">
        <f t="shared" ref="I437:I456" ca="1" si="58">IF(F437=0,SUBSTITUTE(TEXT(D437/E437,"0,00"),",","."),"NULL")</f>
        <v>0.73</v>
      </c>
      <c r="J437" s="3" t="str">
        <f t="shared" ref="J437:J456" ca="1" si="59">IF(F437=0,"NULL",SUBSTITUTE(TEXT(G437/H437*9,"0,00"),",","."))</f>
        <v>NULL</v>
      </c>
    </row>
    <row r="438" spans="1:10" x14ac:dyDescent="0.25">
      <c r="A438" t="s">
        <v>19</v>
      </c>
      <c r="B438" t="str">
        <f>TRIM(Hoja3!A437)</f>
        <v>Guillermo Bibb  </v>
      </c>
      <c r="C438" t="str">
        <f t="shared" ca="1" si="55"/>
        <v>LANZADOR</v>
      </c>
      <c r="D438">
        <f t="shared" ref="D438:E455" ca="1" si="60">RANDBETWEEN(1,20)</f>
        <v>7</v>
      </c>
      <c r="E438">
        <f t="shared" ca="1" si="60"/>
        <v>4</v>
      </c>
      <c r="F438">
        <f t="shared" ca="1" si="48"/>
        <v>1</v>
      </c>
      <c r="G438">
        <f t="shared" ca="1" si="56"/>
        <v>10</v>
      </c>
      <c r="H438">
        <f t="shared" ca="1" si="57"/>
        <v>7</v>
      </c>
      <c r="I438" t="str">
        <f t="shared" ca="1" si="58"/>
        <v>NULL</v>
      </c>
      <c r="J438" s="3" t="str">
        <f t="shared" ca="1" si="59"/>
        <v>12.86</v>
      </c>
    </row>
    <row r="439" spans="1:10" x14ac:dyDescent="0.25">
      <c r="A439" t="s">
        <v>19</v>
      </c>
      <c r="B439" t="str">
        <f>TRIM(Hoja3!A438)</f>
        <v>Carrol Sandin  </v>
      </c>
      <c r="C439" t="str">
        <f t="shared" ca="1" si="55"/>
        <v>LANZADOR</v>
      </c>
      <c r="D439">
        <f t="shared" ca="1" si="60"/>
        <v>10</v>
      </c>
      <c r="E439">
        <f t="shared" ca="1" si="60"/>
        <v>12</v>
      </c>
      <c r="F439">
        <f t="shared" ca="1" si="48"/>
        <v>1</v>
      </c>
      <c r="G439">
        <f t="shared" ca="1" si="56"/>
        <v>15</v>
      </c>
      <c r="H439">
        <f t="shared" ca="1" si="57"/>
        <v>13</v>
      </c>
      <c r="I439" t="str">
        <f t="shared" ca="1" si="58"/>
        <v>NULL</v>
      </c>
      <c r="J439" s="3" t="str">
        <f t="shared" ca="1" si="59"/>
        <v>10.38</v>
      </c>
    </row>
    <row r="440" spans="1:10" x14ac:dyDescent="0.25">
      <c r="A440" t="s">
        <v>19</v>
      </c>
      <c r="B440" t="str">
        <f>TRIM(Hoja3!A439)</f>
        <v>Reinaldo Voit  </v>
      </c>
      <c r="C440" t="str">
        <f t="shared" ca="1" si="55"/>
        <v>LANZADOR</v>
      </c>
      <c r="D440">
        <f t="shared" ca="1" si="60"/>
        <v>20</v>
      </c>
      <c r="E440">
        <f t="shared" ca="1" si="60"/>
        <v>4</v>
      </c>
      <c r="F440">
        <f t="shared" ca="1" si="48"/>
        <v>1</v>
      </c>
      <c r="G440">
        <f t="shared" ca="1" si="56"/>
        <v>9</v>
      </c>
      <c r="H440">
        <f t="shared" ca="1" si="57"/>
        <v>20</v>
      </c>
      <c r="I440" t="str">
        <f t="shared" ca="1" si="58"/>
        <v>NULL</v>
      </c>
      <c r="J440" s="3" t="str">
        <f t="shared" ca="1" si="59"/>
        <v>4.05</v>
      </c>
    </row>
    <row r="441" spans="1:10" x14ac:dyDescent="0.25">
      <c r="A441" t="s">
        <v>19</v>
      </c>
      <c r="B441" t="str">
        <f>TRIM(Hoja3!A440)</f>
        <v>Tyson Pereyra  </v>
      </c>
      <c r="C441" t="str">
        <f t="shared" ca="1" si="55"/>
        <v>CAMPOCORTO</v>
      </c>
      <c r="D441">
        <f t="shared" ca="1" si="60"/>
        <v>13</v>
      </c>
      <c r="E441">
        <f t="shared" ca="1" si="60"/>
        <v>10</v>
      </c>
      <c r="F441">
        <f t="shared" ca="1" si="48"/>
        <v>0</v>
      </c>
      <c r="G441" t="str">
        <f t="shared" ca="1" si="56"/>
        <v>NULL</v>
      </c>
      <c r="H441" t="str">
        <f t="shared" ca="1" si="57"/>
        <v>NULL</v>
      </c>
      <c r="I441" t="str">
        <f t="shared" ca="1" si="58"/>
        <v>1.30</v>
      </c>
      <c r="J441" s="3" t="str">
        <f t="shared" ca="1" si="59"/>
        <v>NULL</v>
      </c>
    </row>
    <row r="442" spans="1:10" x14ac:dyDescent="0.25">
      <c r="A442" t="s">
        <v>19</v>
      </c>
      <c r="B442" t="str">
        <f>TRIM(Hoja3!A441)</f>
        <v>Jules Wickersham  </v>
      </c>
      <c r="C442" t="str">
        <f t="shared" ca="1" si="55"/>
        <v>JARDINERO CENTRAL</v>
      </c>
      <c r="D442">
        <f t="shared" ca="1" si="60"/>
        <v>14</v>
      </c>
      <c r="E442">
        <f t="shared" ca="1" si="60"/>
        <v>20</v>
      </c>
      <c r="F442">
        <f t="shared" ca="1" si="48"/>
        <v>0</v>
      </c>
      <c r="G442" t="str">
        <f t="shared" ca="1" si="56"/>
        <v>NULL</v>
      </c>
      <c r="H442" t="str">
        <f t="shared" ca="1" si="57"/>
        <v>NULL</v>
      </c>
      <c r="I442" t="str">
        <f t="shared" ca="1" si="58"/>
        <v>0.70</v>
      </c>
      <c r="J442" s="3" t="str">
        <f t="shared" ca="1" si="59"/>
        <v>NULL</v>
      </c>
    </row>
    <row r="443" spans="1:10" x14ac:dyDescent="0.25">
      <c r="A443" t="s">
        <v>19</v>
      </c>
      <c r="B443" t="str">
        <f>TRIM(Hoja3!A442)</f>
        <v>Kris Mcmorris  </v>
      </c>
      <c r="C443" t="str">
        <f t="shared" ca="1" si="55"/>
        <v>LANZADOR</v>
      </c>
      <c r="D443">
        <f t="shared" ca="1" si="60"/>
        <v>7</v>
      </c>
      <c r="E443">
        <f t="shared" ca="1" si="60"/>
        <v>1</v>
      </c>
      <c r="F443">
        <f t="shared" ca="1" si="48"/>
        <v>1</v>
      </c>
      <c r="G443">
        <f t="shared" ca="1" si="56"/>
        <v>17</v>
      </c>
      <c r="H443">
        <f t="shared" ca="1" si="57"/>
        <v>7</v>
      </c>
      <c r="I443" t="str">
        <f t="shared" ca="1" si="58"/>
        <v>NULL</v>
      </c>
      <c r="J443" s="3" t="str">
        <f t="shared" ca="1" si="59"/>
        <v>21.86</v>
      </c>
    </row>
    <row r="444" spans="1:10" x14ac:dyDescent="0.25">
      <c r="A444" t="s">
        <v>19</v>
      </c>
      <c r="B444" t="str">
        <f>TRIM(Hoja3!A443)</f>
        <v>Micheal Adkinson  </v>
      </c>
      <c r="C444" t="str">
        <f t="shared" ca="1" si="55"/>
        <v>PRIMERA BASE</v>
      </c>
      <c r="D444">
        <f t="shared" ca="1" si="60"/>
        <v>19</v>
      </c>
      <c r="E444">
        <f t="shared" ca="1" si="60"/>
        <v>1</v>
      </c>
      <c r="F444">
        <f t="shared" ca="1" si="48"/>
        <v>0</v>
      </c>
      <c r="G444" t="str">
        <f t="shared" ca="1" si="56"/>
        <v>NULL</v>
      </c>
      <c r="H444" t="str">
        <f t="shared" ca="1" si="57"/>
        <v>NULL</v>
      </c>
      <c r="I444" t="str">
        <f t="shared" ca="1" si="58"/>
        <v>19.00</v>
      </c>
      <c r="J444" s="3" t="str">
        <f t="shared" ca="1" si="59"/>
        <v>NULL</v>
      </c>
    </row>
    <row r="445" spans="1:10" x14ac:dyDescent="0.25">
      <c r="A445" t="s">
        <v>19</v>
      </c>
      <c r="B445" t="str">
        <f>TRIM(Hoja3!A444)</f>
        <v>Herman Allred  </v>
      </c>
      <c r="C445" t="str">
        <f t="shared" ca="1" si="55"/>
        <v>LANZADOR</v>
      </c>
      <c r="D445">
        <f t="shared" ca="1" si="60"/>
        <v>6</v>
      </c>
      <c r="E445">
        <f t="shared" ca="1" si="60"/>
        <v>11</v>
      </c>
      <c r="F445">
        <f t="shared" ca="1" si="48"/>
        <v>1</v>
      </c>
      <c r="G445">
        <f t="shared" ca="1" si="56"/>
        <v>6</v>
      </c>
      <c r="H445">
        <f t="shared" ca="1" si="57"/>
        <v>12</v>
      </c>
      <c r="I445" t="str">
        <f t="shared" ca="1" si="58"/>
        <v>NULL</v>
      </c>
      <c r="J445" s="3" t="str">
        <f t="shared" ca="1" si="59"/>
        <v>4.50</v>
      </c>
    </row>
    <row r="446" spans="1:10" x14ac:dyDescent="0.25">
      <c r="A446" t="s">
        <v>19</v>
      </c>
      <c r="B446" t="str">
        <f>TRIM(Hoja3!A445)</f>
        <v>Roberto Dewberry  </v>
      </c>
      <c r="C446" t="str">
        <f t="shared" ca="1" si="55"/>
        <v>JARDINERO IZQUIERDO</v>
      </c>
      <c r="D446">
        <f t="shared" ca="1" si="60"/>
        <v>8</v>
      </c>
      <c r="E446">
        <f t="shared" ca="1" si="60"/>
        <v>1</v>
      </c>
      <c r="F446">
        <f t="shared" ca="1" si="48"/>
        <v>0</v>
      </c>
      <c r="G446" t="str">
        <f t="shared" ca="1" si="56"/>
        <v>NULL</v>
      </c>
      <c r="H446" t="str">
        <f t="shared" ca="1" si="57"/>
        <v>NULL</v>
      </c>
      <c r="I446" t="str">
        <f t="shared" ca="1" si="58"/>
        <v>8.00</v>
      </c>
      <c r="J446" s="3" t="str">
        <f t="shared" ca="1" si="59"/>
        <v>NULL</v>
      </c>
    </row>
    <row r="447" spans="1:10" x14ac:dyDescent="0.25">
      <c r="A447" t="s">
        <v>19</v>
      </c>
      <c r="B447" t="str">
        <f>TRIM(Hoja3!A446)</f>
        <v>Nathan Wayne  </v>
      </c>
      <c r="C447" t="str">
        <f t="shared" ca="1" si="55"/>
        <v>JARDINERO CENTRAL</v>
      </c>
      <c r="D447">
        <f t="shared" ca="1" si="60"/>
        <v>1</v>
      </c>
      <c r="E447">
        <f t="shared" ca="1" si="60"/>
        <v>8</v>
      </c>
      <c r="F447">
        <f t="shared" ca="1" si="48"/>
        <v>0</v>
      </c>
      <c r="G447" t="str">
        <f t="shared" ca="1" si="56"/>
        <v>NULL</v>
      </c>
      <c r="H447" t="str">
        <f t="shared" ca="1" si="57"/>
        <v>NULL</v>
      </c>
      <c r="I447" t="str">
        <f t="shared" ca="1" si="58"/>
        <v>0.13</v>
      </c>
      <c r="J447" s="3" t="str">
        <f t="shared" ca="1" si="59"/>
        <v>NULL</v>
      </c>
    </row>
    <row r="448" spans="1:10" x14ac:dyDescent="0.25">
      <c r="A448" t="s">
        <v>19</v>
      </c>
      <c r="B448" t="str">
        <f>TRIM(Hoja3!A447)</f>
        <v>Jed Pattillo  </v>
      </c>
      <c r="C448" t="str">
        <f t="shared" ca="1" si="55"/>
        <v>RECEPTOR</v>
      </c>
      <c r="D448">
        <f t="shared" ca="1" si="60"/>
        <v>12</v>
      </c>
      <c r="E448">
        <f t="shared" ca="1" si="60"/>
        <v>10</v>
      </c>
      <c r="F448">
        <f t="shared" ca="1" si="48"/>
        <v>0</v>
      </c>
      <c r="G448" t="str">
        <f t="shared" ca="1" si="56"/>
        <v>NULL</v>
      </c>
      <c r="H448" t="str">
        <f t="shared" ca="1" si="57"/>
        <v>NULL</v>
      </c>
      <c r="I448" t="str">
        <f t="shared" ca="1" si="58"/>
        <v>1.20</v>
      </c>
      <c r="J448" s="3" t="str">
        <f t="shared" ca="1" si="59"/>
        <v>NULL</v>
      </c>
    </row>
    <row r="449" spans="1:10" x14ac:dyDescent="0.25">
      <c r="A449" t="s">
        <v>19</v>
      </c>
      <c r="B449" t="str">
        <f>TRIM(Hoja3!A448)</f>
        <v>Lon Puthoff  </v>
      </c>
      <c r="C449" t="str">
        <f t="shared" ca="1" si="55"/>
        <v>CAMPOCORTO</v>
      </c>
      <c r="D449">
        <f t="shared" ca="1" si="60"/>
        <v>20</v>
      </c>
      <c r="E449">
        <f t="shared" ca="1" si="60"/>
        <v>12</v>
      </c>
      <c r="F449">
        <f t="shared" ca="1" si="48"/>
        <v>0</v>
      </c>
      <c r="G449" t="str">
        <f t="shared" ca="1" si="56"/>
        <v>NULL</v>
      </c>
      <c r="H449" t="str">
        <f t="shared" ca="1" si="57"/>
        <v>NULL</v>
      </c>
      <c r="I449" t="str">
        <f t="shared" ca="1" si="58"/>
        <v>1.67</v>
      </c>
      <c r="J449" s="3" t="str">
        <f t="shared" ca="1" si="59"/>
        <v>NULL</v>
      </c>
    </row>
    <row r="450" spans="1:10" x14ac:dyDescent="0.25">
      <c r="A450" t="s">
        <v>19</v>
      </c>
      <c r="B450" t="str">
        <f>TRIM(Hoja3!A449)</f>
        <v>Tobias Massenburg  </v>
      </c>
      <c r="C450" t="str">
        <f t="shared" ca="1" si="55"/>
        <v>LANZADOR</v>
      </c>
      <c r="D450">
        <f t="shared" ca="1" si="60"/>
        <v>20</v>
      </c>
      <c r="E450">
        <f t="shared" ca="1" si="60"/>
        <v>7</v>
      </c>
      <c r="F450">
        <f t="shared" ref="F450:F513" ca="1" si="61">RANDBETWEEN(0,1)</f>
        <v>1</v>
      </c>
      <c r="G450">
        <f t="shared" ca="1" si="56"/>
        <v>17</v>
      </c>
      <c r="H450">
        <f t="shared" ca="1" si="57"/>
        <v>18</v>
      </c>
      <c r="I450" t="str">
        <f t="shared" ca="1" si="58"/>
        <v>NULL</v>
      </c>
      <c r="J450" s="3" t="str">
        <f t="shared" ca="1" si="59"/>
        <v>8.50</v>
      </c>
    </row>
    <row r="451" spans="1:10" x14ac:dyDescent="0.25">
      <c r="A451" t="s">
        <v>19</v>
      </c>
      <c r="B451" t="str">
        <f>TRIM(Hoja3!A450)</f>
        <v>Oswaldo Voisine  </v>
      </c>
      <c r="C451" t="str">
        <f t="shared" ca="1" si="55"/>
        <v>RECEPTOR</v>
      </c>
      <c r="D451">
        <f t="shared" ca="1" si="60"/>
        <v>17</v>
      </c>
      <c r="E451">
        <f t="shared" ca="1" si="60"/>
        <v>19</v>
      </c>
      <c r="F451">
        <f t="shared" ca="1" si="61"/>
        <v>0</v>
      </c>
      <c r="G451" t="str">
        <f t="shared" ca="1" si="56"/>
        <v>NULL</v>
      </c>
      <c r="H451" t="str">
        <f t="shared" ca="1" si="57"/>
        <v>NULL</v>
      </c>
      <c r="I451" t="str">
        <f t="shared" ca="1" si="58"/>
        <v>0.89</v>
      </c>
      <c r="J451" s="3" t="str">
        <f t="shared" ca="1" si="59"/>
        <v>NULL</v>
      </c>
    </row>
    <row r="452" spans="1:10" x14ac:dyDescent="0.25">
      <c r="A452" t="s">
        <v>19</v>
      </c>
      <c r="B452" t="str">
        <f>TRIM(Hoja3!A451)</f>
        <v>Mohammed Kilmer  </v>
      </c>
      <c r="C452" t="str">
        <f t="shared" ca="1" si="55"/>
        <v>TERCERA BASE</v>
      </c>
      <c r="D452">
        <f t="shared" ca="1" si="60"/>
        <v>2</v>
      </c>
      <c r="E452">
        <f t="shared" ca="1" si="60"/>
        <v>17</v>
      </c>
      <c r="F452">
        <f t="shared" ca="1" si="61"/>
        <v>0</v>
      </c>
      <c r="G452" t="str">
        <f t="shared" ca="1" si="56"/>
        <v>NULL</v>
      </c>
      <c r="H452" t="str">
        <f t="shared" ca="1" si="57"/>
        <v>NULL</v>
      </c>
      <c r="I452" t="str">
        <f t="shared" ca="1" si="58"/>
        <v>0.12</v>
      </c>
      <c r="J452" s="3" t="str">
        <f t="shared" ca="1" si="59"/>
        <v>NULL</v>
      </c>
    </row>
    <row r="453" spans="1:10" x14ac:dyDescent="0.25">
      <c r="A453" t="s">
        <v>19</v>
      </c>
      <c r="B453" t="str">
        <f>TRIM(Hoja3!A452)</f>
        <v>Darryl Wyrick  </v>
      </c>
      <c r="C453" t="str">
        <f t="shared" ca="1" si="55"/>
        <v>CAMPOCORTO</v>
      </c>
      <c r="D453">
        <f t="shared" ca="1" si="60"/>
        <v>14</v>
      </c>
      <c r="E453">
        <f t="shared" ca="1" si="60"/>
        <v>11</v>
      </c>
      <c r="F453">
        <f t="shared" ca="1" si="61"/>
        <v>0</v>
      </c>
      <c r="G453" t="str">
        <f t="shared" ca="1" si="56"/>
        <v>NULL</v>
      </c>
      <c r="H453" t="str">
        <f t="shared" ca="1" si="57"/>
        <v>NULL</v>
      </c>
      <c r="I453" t="str">
        <f t="shared" ca="1" si="58"/>
        <v>1.27</v>
      </c>
      <c r="J453" s="3" t="str">
        <f t="shared" ca="1" si="59"/>
        <v>NULL</v>
      </c>
    </row>
    <row r="454" spans="1:10" x14ac:dyDescent="0.25">
      <c r="A454" t="s">
        <v>19</v>
      </c>
      <c r="B454" t="str">
        <f>TRIM(Hoja3!A453)</f>
        <v>Mitchell Pasternak  </v>
      </c>
      <c r="C454" t="str">
        <f t="shared" ca="1" si="55"/>
        <v>LANZADOR</v>
      </c>
      <c r="D454">
        <f t="shared" ca="1" si="60"/>
        <v>15</v>
      </c>
      <c r="E454">
        <f t="shared" ca="1" si="60"/>
        <v>16</v>
      </c>
      <c r="F454">
        <f t="shared" ca="1" si="61"/>
        <v>1</v>
      </c>
      <c r="G454">
        <f t="shared" ca="1" si="56"/>
        <v>12</v>
      </c>
      <c r="H454">
        <f t="shared" ca="1" si="57"/>
        <v>11</v>
      </c>
      <c r="I454" t="str">
        <f t="shared" ca="1" si="58"/>
        <v>NULL</v>
      </c>
      <c r="J454" s="3" t="str">
        <f t="shared" ca="1" si="59"/>
        <v>9.82</v>
      </c>
    </row>
    <row r="455" spans="1:10" x14ac:dyDescent="0.25">
      <c r="A455" t="s">
        <v>19</v>
      </c>
      <c r="B455" t="str">
        <f>TRIM(Hoja3!A454)</f>
        <v>Rufus Latshaw  </v>
      </c>
      <c r="C455" t="str">
        <f t="shared" ca="1" si="55"/>
        <v>LANZADOR</v>
      </c>
      <c r="D455">
        <f t="shared" ca="1" si="60"/>
        <v>20</v>
      </c>
      <c r="E455">
        <f t="shared" ca="1" si="60"/>
        <v>9</v>
      </c>
      <c r="F455">
        <f t="shared" ca="1" si="61"/>
        <v>1</v>
      </c>
      <c r="G455">
        <f t="shared" ca="1" si="56"/>
        <v>11</v>
      </c>
      <c r="H455">
        <f t="shared" ca="1" si="57"/>
        <v>13</v>
      </c>
      <c r="I455" t="str">
        <f t="shared" ca="1" si="58"/>
        <v>NULL</v>
      </c>
      <c r="J455" s="3" t="str">
        <f t="shared" ca="1" si="59"/>
        <v>7.62</v>
      </c>
    </row>
    <row r="456" spans="1:10" x14ac:dyDescent="0.25">
      <c r="A456" t="s">
        <v>19</v>
      </c>
      <c r="B456" t="str">
        <f>TRIM(Hoja3!A455)</f>
        <v>Conrad Wada  </v>
      </c>
      <c r="C456" t="str">
        <f t="shared" ca="1" si="55"/>
        <v>LANZADOR</v>
      </c>
      <c r="D456">
        <f t="shared" ref="D456:E519" ca="1" si="62">RANDBETWEEN(1,20)</f>
        <v>7</v>
      </c>
      <c r="E456">
        <f t="shared" ca="1" si="62"/>
        <v>13</v>
      </c>
      <c r="F456">
        <f t="shared" ca="1" si="61"/>
        <v>1</v>
      </c>
      <c r="G456">
        <f t="shared" ca="1" si="56"/>
        <v>20</v>
      </c>
      <c r="H456">
        <f t="shared" ca="1" si="57"/>
        <v>15</v>
      </c>
      <c r="I456" t="str">
        <f t="shared" ca="1" si="58"/>
        <v>NULL</v>
      </c>
      <c r="J456" s="3" t="str">
        <f t="shared" ca="1" si="59"/>
        <v>12.00</v>
      </c>
    </row>
    <row r="457" spans="1:10" x14ac:dyDescent="0.25">
      <c r="A457" t="s">
        <v>19</v>
      </c>
      <c r="B457" t="str">
        <f>TRIM(Hoja3!A456)</f>
        <v>Walton Umana  </v>
      </c>
      <c r="C457" t="str">
        <f t="shared" ref="C457:C520" ca="1" si="63">IF(F457,$K$3,CHOOSE(RANDBETWEEN(1,8),$L$3,$M$3,$N$3,$O$3,$P$3,$Q$3,$R$3,$S$3))</f>
        <v>TERCERA BASE</v>
      </c>
      <c r="D457">
        <f t="shared" ca="1" si="62"/>
        <v>2</v>
      </c>
      <c r="E457">
        <f t="shared" ca="1" si="62"/>
        <v>16</v>
      </c>
      <c r="F457">
        <f t="shared" ca="1" si="61"/>
        <v>0</v>
      </c>
      <c r="G457" t="str">
        <f t="shared" ref="G457:G520" ca="1" si="64">IF(F457=0,"NULL",RANDBETWEEN(1,20))</f>
        <v>NULL</v>
      </c>
      <c r="H457" t="str">
        <f t="shared" ref="H457:H520" ca="1" si="65">IF(F457=0,"NULL",RANDBETWEEN(1,20))</f>
        <v>NULL</v>
      </c>
      <c r="I457" t="str">
        <f t="shared" ref="I457:I520" ca="1" si="66">IF(F457=0,SUBSTITUTE(TEXT(D457/E457,"0,00"),",","."),"NULL")</f>
        <v>0.13</v>
      </c>
      <c r="J457" s="3" t="str">
        <f t="shared" ref="J457:J520" ca="1" si="67">IF(F457=0,"NULL",SUBSTITUTE(TEXT(G457/H457*9,"0,00"),",","."))</f>
        <v>NULL</v>
      </c>
    </row>
    <row r="458" spans="1:10" x14ac:dyDescent="0.25">
      <c r="A458" t="s">
        <v>19</v>
      </c>
      <c r="B458" t="str">
        <f>TRIM(Hoja3!A457)</f>
        <v>Chong Caplan  </v>
      </c>
      <c r="C458" t="str">
        <f t="shared" ca="1" si="63"/>
        <v>LANZADOR</v>
      </c>
      <c r="D458">
        <f t="shared" ca="1" si="62"/>
        <v>8</v>
      </c>
      <c r="E458">
        <f t="shared" ca="1" si="62"/>
        <v>16</v>
      </c>
      <c r="F458">
        <f t="shared" ca="1" si="61"/>
        <v>1</v>
      </c>
      <c r="G458">
        <f t="shared" ca="1" si="64"/>
        <v>10</v>
      </c>
      <c r="H458">
        <f t="shared" ca="1" si="65"/>
        <v>3</v>
      </c>
      <c r="I458" t="str">
        <f t="shared" ca="1" si="66"/>
        <v>NULL</v>
      </c>
      <c r="J458" s="3" t="str">
        <f t="shared" ca="1" si="67"/>
        <v>30.00</v>
      </c>
    </row>
    <row r="459" spans="1:10" x14ac:dyDescent="0.25">
      <c r="A459" t="s">
        <v>19</v>
      </c>
      <c r="B459" t="str">
        <f>TRIM(Hoja3!A458)</f>
        <v>Lenard Buss  </v>
      </c>
      <c r="C459" t="str">
        <f t="shared" ca="1" si="63"/>
        <v>LANZADOR</v>
      </c>
      <c r="D459">
        <f t="shared" ca="1" si="62"/>
        <v>4</v>
      </c>
      <c r="E459">
        <f t="shared" ca="1" si="62"/>
        <v>16</v>
      </c>
      <c r="F459">
        <f t="shared" ca="1" si="61"/>
        <v>1</v>
      </c>
      <c r="G459">
        <f t="shared" ca="1" si="64"/>
        <v>15</v>
      </c>
      <c r="H459">
        <f t="shared" ca="1" si="65"/>
        <v>1</v>
      </c>
      <c r="I459" t="str">
        <f t="shared" ca="1" si="66"/>
        <v>NULL</v>
      </c>
      <c r="J459" s="3" t="str">
        <f t="shared" ca="1" si="67"/>
        <v>135.00</v>
      </c>
    </row>
    <row r="460" spans="1:10" x14ac:dyDescent="0.25">
      <c r="A460" t="s">
        <v>19</v>
      </c>
      <c r="B460" t="str">
        <f>TRIM(Hoja3!A459)</f>
        <v>Jamaal Ek  </v>
      </c>
      <c r="C460" t="str">
        <f t="shared" ca="1" si="63"/>
        <v>LANZADOR</v>
      </c>
      <c r="D460">
        <f t="shared" ca="1" si="62"/>
        <v>8</v>
      </c>
      <c r="E460">
        <f t="shared" ca="1" si="62"/>
        <v>15</v>
      </c>
      <c r="F460">
        <f t="shared" ca="1" si="61"/>
        <v>1</v>
      </c>
      <c r="G460">
        <f t="shared" ca="1" si="64"/>
        <v>4</v>
      </c>
      <c r="H460">
        <f t="shared" ca="1" si="65"/>
        <v>13</v>
      </c>
      <c r="I460" t="str">
        <f t="shared" ca="1" si="66"/>
        <v>NULL</v>
      </c>
      <c r="J460" s="3" t="str">
        <f t="shared" ca="1" si="67"/>
        <v>2.77</v>
      </c>
    </row>
    <row r="461" spans="1:10" x14ac:dyDescent="0.25">
      <c r="A461" t="s">
        <v>19</v>
      </c>
      <c r="B461" t="str">
        <f>TRIM(Hoja3!A460)</f>
        <v>Leopoldo Esquer  </v>
      </c>
      <c r="C461" t="str">
        <f t="shared" ca="1" si="63"/>
        <v>LANZADOR</v>
      </c>
      <c r="D461">
        <f t="shared" ca="1" si="62"/>
        <v>17</v>
      </c>
      <c r="E461">
        <f t="shared" ca="1" si="62"/>
        <v>16</v>
      </c>
      <c r="F461">
        <f t="shared" ca="1" si="61"/>
        <v>1</v>
      </c>
      <c r="G461">
        <f t="shared" ca="1" si="64"/>
        <v>20</v>
      </c>
      <c r="H461">
        <f t="shared" ca="1" si="65"/>
        <v>17</v>
      </c>
      <c r="I461" t="str">
        <f t="shared" ca="1" si="66"/>
        <v>NULL</v>
      </c>
      <c r="J461" s="3" t="str">
        <f t="shared" ca="1" si="67"/>
        <v>10.59</v>
      </c>
    </row>
    <row r="462" spans="1:10" x14ac:dyDescent="0.25">
      <c r="A462" t="s">
        <v>19</v>
      </c>
      <c r="B462" t="str">
        <f>TRIM(Hoja3!A461)</f>
        <v>Jermaine Jenney  </v>
      </c>
      <c r="C462" t="str">
        <f t="shared" ca="1" si="63"/>
        <v>CAMPOCORTO</v>
      </c>
      <c r="D462">
        <f t="shared" ca="1" si="62"/>
        <v>7</v>
      </c>
      <c r="E462">
        <f t="shared" ca="1" si="62"/>
        <v>10</v>
      </c>
      <c r="F462">
        <f t="shared" ca="1" si="61"/>
        <v>0</v>
      </c>
      <c r="G462" t="str">
        <f t="shared" ca="1" si="64"/>
        <v>NULL</v>
      </c>
      <c r="H462" t="str">
        <f t="shared" ca="1" si="65"/>
        <v>NULL</v>
      </c>
      <c r="I462" t="str">
        <f t="shared" ca="1" si="66"/>
        <v>0.70</v>
      </c>
      <c r="J462" s="3" t="str">
        <f t="shared" ca="1" si="67"/>
        <v>NULL</v>
      </c>
    </row>
    <row r="463" spans="1:10" x14ac:dyDescent="0.25">
      <c r="A463" t="s">
        <v>19</v>
      </c>
      <c r="B463" t="str">
        <f>TRIM(Hoja3!A462)</f>
        <v>Ramon Oswalt  </v>
      </c>
      <c r="C463" t="str">
        <f t="shared" ca="1" si="63"/>
        <v>TERCERA BASE</v>
      </c>
      <c r="D463">
        <f t="shared" ca="1" si="62"/>
        <v>20</v>
      </c>
      <c r="E463">
        <f t="shared" ca="1" si="62"/>
        <v>3</v>
      </c>
      <c r="F463">
        <f t="shared" ca="1" si="61"/>
        <v>0</v>
      </c>
      <c r="G463" t="str">
        <f t="shared" ca="1" si="64"/>
        <v>NULL</v>
      </c>
      <c r="H463" t="str">
        <f t="shared" ca="1" si="65"/>
        <v>NULL</v>
      </c>
      <c r="I463" t="str">
        <f t="shared" ca="1" si="66"/>
        <v>6.67</v>
      </c>
      <c r="J463" s="3" t="str">
        <f t="shared" ca="1" si="67"/>
        <v>NULL</v>
      </c>
    </row>
    <row r="464" spans="1:10" x14ac:dyDescent="0.25">
      <c r="A464" t="s">
        <v>19</v>
      </c>
      <c r="B464" t="str">
        <f>TRIM(Hoja3!A463)</f>
        <v>Irwin Venters  </v>
      </c>
      <c r="C464" t="str">
        <f t="shared" ca="1" si="63"/>
        <v>LANZADOR</v>
      </c>
      <c r="D464">
        <f t="shared" ca="1" si="62"/>
        <v>13</v>
      </c>
      <c r="E464">
        <f t="shared" ca="1" si="62"/>
        <v>2</v>
      </c>
      <c r="F464">
        <f t="shared" ca="1" si="61"/>
        <v>1</v>
      </c>
      <c r="G464">
        <f t="shared" ca="1" si="64"/>
        <v>8</v>
      </c>
      <c r="H464">
        <f t="shared" ca="1" si="65"/>
        <v>12</v>
      </c>
      <c r="I464" t="str">
        <f t="shared" ca="1" si="66"/>
        <v>NULL</v>
      </c>
      <c r="J464" s="3" t="str">
        <f t="shared" ca="1" si="67"/>
        <v>6.00</v>
      </c>
    </row>
    <row r="465" spans="1:10" x14ac:dyDescent="0.25">
      <c r="A465" t="s">
        <v>19</v>
      </c>
      <c r="B465" t="str">
        <f>TRIM(Hoja3!A464)</f>
        <v>Shelby Leth  </v>
      </c>
      <c r="C465" t="str">
        <f t="shared" ca="1" si="63"/>
        <v>LANZADOR</v>
      </c>
      <c r="D465">
        <f t="shared" ca="1" si="62"/>
        <v>2</v>
      </c>
      <c r="E465">
        <f t="shared" ca="1" si="62"/>
        <v>2</v>
      </c>
      <c r="F465">
        <f t="shared" ca="1" si="61"/>
        <v>1</v>
      </c>
      <c r="G465">
        <f t="shared" ca="1" si="64"/>
        <v>10</v>
      </c>
      <c r="H465">
        <f t="shared" ca="1" si="65"/>
        <v>15</v>
      </c>
      <c r="I465" t="str">
        <f t="shared" ca="1" si="66"/>
        <v>NULL</v>
      </c>
      <c r="J465" s="3" t="str">
        <f t="shared" ca="1" si="67"/>
        <v>6.00</v>
      </c>
    </row>
    <row r="466" spans="1:10" x14ac:dyDescent="0.25">
      <c r="A466" t="s">
        <v>19</v>
      </c>
      <c r="B466" t="str">
        <f>TRIM(Hoja3!A465)</f>
        <v>Lincoln Longoria  </v>
      </c>
      <c r="C466" t="str">
        <f t="shared" ca="1" si="63"/>
        <v>LANZADOR</v>
      </c>
      <c r="D466">
        <f t="shared" ca="1" si="62"/>
        <v>1</v>
      </c>
      <c r="E466">
        <f t="shared" ca="1" si="62"/>
        <v>15</v>
      </c>
      <c r="F466">
        <f t="shared" ca="1" si="61"/>
        <v>1</v>
      </c>
      <c r="G466">
        <f t="shared" ca="1" si="64"/>
        <v>8</v>
      </c>
      <c r="H466">
        <f t="shared" ca="1" si="65"/>
        <v>16</v>
      </c>
      <c r="I466" t="str">
        <f t="shared" ca="1" si="66"/>
        <v>NULL</v>
      </c>
      <c r="J466" s="3" t="str">
        <f t="shared" ca="1" si="67"/>
        <v>4.50</v>
      </c>
    </row>
    <row r="467" spans="1:10" x14ac:dyDescent="0.25">
      <c r="A467" t="s">
        <v>19</v>
      </c>
      <c r="B467" t="str">
        <f>TRIM(Hoja3!A466)</f>
        <v>Mark Such  </v>
      </c>
      <c r="C467" t="str">
        <f t="shared" ca="1" si="63"/>
        <v>CAMPOCORTO</v>
      </c>
      <c r="D467">
        <f t="shared" ca="1" si="62"/>
        <v>17</v>
      </c>
      <c r="E467">
        <f t="shared" ca="1" si="62"/>
        <v>19</v>
      </c>
      <c r="F467">
        <f t="shared" ca="1" si="61"/>
        <v>0</v>
      </c>
      <c r="G467" t="str">
        <f t="shared" ca="1" si="64"/>
        <v>NULL</v>
      </c>
      <c r="H467" t="str">
        <f t="shared" ca="1" si="65"/>
        <v>NULL</v>
      </c>
      <c r="I467" t="str">
        <f t="shared" ca="1" si="66"/>
        <v>0.89</v>
      </c>
      <c r="J467" s="3" t="str">
        <f t="shared" ca="1" si="67"/>
        <v>NULL</v>
      </c>
    </row>
    <row r="468" spans="1:10" x14ac:dyDescent="0.25">
      <c r="A468" t="s">
        <v>19</v>
      </c>
      <c r="B468" t="str">
        <f>TRIM(Hoja3!A467)</f>
        <v>Johnathon Chavarin  </v>
      </c>
      <c r="C468" t="str">
        <f t="shared" ca="1" si="63"/>
        <v>LANZADOR</v>
      </c>
      <c r="D468">
        <f t="shared" ca="1" si="62"/>
        <v>4</v>
      </c>
      <c r="E468">
        <f t="shared" ca="1" si="62"/>
        <v>14</v>
      </c>
      <c r="F468">
        <f t="shared" ca="1" si="61"/>
        <v>1</v>
      </c>
      <c r="G468">
        <f t="shared" ca="1" si="64"/>
        <v>10</v>
      </c>
      <c r="H468">
        <f t="shared" ca="1" si="65"/>
        <v>17</v>
      </c>
      <c r="I468" t="str">
        <f t="shared" ca="1" si="66"/>
        <v>NULL</v>
      </c>
      <c r="J468" s="3" t="str">
        <f t="shared" ca="1" si="67"/>
        <v>5.29</v>
      </c>
    </row>
    <row r="469" spans="1:10" x14ac:dyDescent="0.25">
      <c r="A469" t="s">
        <v>19</v>
      </c>
      <c r="B469" t="str">
        <f>TRIM(Hoja3!A468)</f>
        <v>Anderson Arterburn  </v>
      </c>
      <c r="C469" t="str">
        <f t="shared" ca="1" si="63"/>
        <v>LANZADOR</v>
      </c>
      <c r="D469">
        <f t="shared" ca="1" si="62"/>
        <v>16</v>
      </c>
      <c r="E469">
        <f t="shared" ca="1" si="62"/>
        <v>19</v>
      </c>
      <c r="F469">
        <f t="shared" ca="1" si="61"/>
        <v>1</v>
      </c>
      <c r="G469">
        <f t="shared" ca="1" si="64"/>
        <v>9</v>
      </c>
      <c r="H469">
        <f t="shared" ca="1" si="65"/>
        <v>7</v>
      </c>
      <c r="I469" t="str">
        <f t="shared" ca="1" si="66"/>
        <v>NULL</v>
      </c>
      <c r="J469" s="3" t="str">
        <f t="shared" ca="1" si="67"/>
        <v>11.57</v>
      </c>
    </row>
    <row r="470" spans="1:10" x14ac:dyDescent="0.25">
      <c r="A470" t="s">
        <v>19</v>
      </c>
      <c r="B470" t="str">
        <f>TRIM(Hoja3!A469)</f>
        <v>Millard Leming  </v>
      </c>
      <c r="C470" t="str">
        <f t="shared" ca="1" si="63"/>
        <v>LANZADOR</v>
      </c>
      <c r="D470">
        <f t="shared" ca="1" si="62"/>
        <v>6</v>
      </c>
      <c r="E470">
        <f t="shared" ca="1" si="62"/>
        <v>20</v>
      </c>
      <c r="F470">
        <f t="shared" ca="1" si="61"/>
        <v>1</v>
      </c>
      <c r="G470">
        <f t="shared" ca="1" si="64"/>
        <v>10</v>
      </c>
      <c r="H470">
        <f t="shared" ca="1" si="65"/>
        <v>16</v>
      </c>
      <c r="I470" t="str">
        <f t="shared" ca="1" si="66"/>
        <v>NULL</v>
      </c>
      <c r="J470" s="3" t="str">
        <f t="shared" ca="1" si="67"/>
        <v>5.63</v>
      </c>
    </row>
    <row r="471" spans="1:10" x14ac:dyDescent="0.25">
      <c r="A471" t="s">
        <v>19</v>
      </c>
      <c r="B471" t="str">
        <f>TRIM(Hoja3!A470)</f>
        <v>Thomas Lamey  </v>
      </c>
      <c r="C471" t="str">
        <f t="shared" ca="1" si="63"/>
        <v>LANZADOR</v>
      </c>
      <c r="D471">
        <f t="shared" ca="1" si="62"/>
        <v>4</v>
      </c>
      <c r="E471">
        <f t="shared" ca="1" si="62"/>
        <v>10</v>
      </c>
      <c r="F471">
        <f t="shared" ca="1" si="61"/>
        <v>1</v>
      </c>
      <c r="G471">
        <f t="shared" ca="1" si="64"/>
        <v>15</v>
      </c>
      <c r="H471">
        <f t="shared" ca="1" si="65"/>
        <v>18</v>
      </c>
      <c r="I471" t="str">
        <f t="shared" ca="1" si="66"/>
        <v>NULL</v>
      </c>
      <c r="J471" s="3" t="str">
        <f t="shared" ca="1" si="67"/>
        <v>7.50</v>
      </c>
    </row>
    <row r="472" spans="1:10" x14ac:dyDescent="0.25">
      <c r="A472" t="s">
        <v>19</v>
      </c>
      <c r="B472" t="str">
        <f>TRIM(Hoja3!A471)</f>
        <v>Curt Iglesia  </v>
      </c>
      <c r="C472" t="str">
        <f t="shared" ca="1" si="63"/>
        <v>LANZADOR</v>
      </c>
      <c r="D472">
        <f t="shared" ca="1" si="62"/>
        <v>16</v>
      </c>
      <c r="E472">
        <f t="shared" ca="1" si="62"/>
        <v>7</v>
      </c>
      <c r="F472">
        <f t="shared" ca="1" si="61"/>
        <v>1</v>
      </c>
      <c r="G472">
        <f t="shared" ca="1" si="64"/>
        <v>7</v>
      </c>
      <c r="H472">
        <f t="shared" ca="1" si="65"/>
        <v>20</v>
      </c>
      <c r="I472" t="str">
        <f t="shared" ca="1" si="66"/>
        <v>NULL</v>
      </c>
      <c r="J472" s="3" t="str">
        <f t="shared" ca="1" si="67"/>
        <v>3.15</v>
      </c>
    </row>
    <row r="473" spans="1:10" x14ac:dyDescent="0.25">
      <c r="A473" t="s">
        <v>19</v>
      </c>
      <c r="B473" t="str">
        <f>TRIM(Hoja3!A472)</f>
        <v>Colton Perillo  </v>
      </c>
      <c r="C473" t="str">
        <f t="shared" ca="1" si="63"/>
        <v>LANZADOR</v>
      </c>
      <c r="D473">
        <f t="shared" ca="1" si="62"/>
        <v>6</v>
      </c>
      <c r="E473">
        <f t="shared" ca="1" si="62"/>
        <v>13</v>
      </c>
      <c r="F473">
        <f t="shared" ca="1" si="61"/>
        <v>1</v>
      </c>
      <c r="G473">
        <f t="shared" ca="1" si="64"/>
        <v>15</v>
      </c>
      <c r="H473">
        <f t="shared" ca="1" si="65"/>
        <v>15</v>
      </c>
      <c r="I473" t="str">
        <f t="shared" ca="1" si="66"/>
        <v>NULL</v>
      </c>
      <c r="J473" s="3" t="str">
        <f t="shared" ca="1" si="67"/>
        <v>9.00</v>
      </c>
    </row>
    <row r="474" spans="1:10" x14ac:dyDescent="0.25">
      <c r="A474" t="s">
        <v>19</v>
      </c>
      <c r="B474" t="str">
        <f>TRIM(Hoja3!A473)</f>
        <v>Cody Trahan  </v>
      </c>
      <c r="C474" t="str">
        <f t="shared" ca="1" si="63"/>
        <v>RECEPTOR</v>
      </c>
      <c r="D474">
        <f t="shared" ca="1" si="62"/>
        <v>14</v>
      </c>
      <c r="E474">
        <f t="shared" ca="1" si="62"/>
        <v>1</v>
      </c>
      <c r="F474">
        <f t="shared" ca="1" si="61"/>
        <v>0</v>
      </c>
      <c r="G474" t="str">
        <f t="shared" ca="1" si="64"/>
        <v>NULL</v>
      </c>
      <c r="H474" t="str">
        <f t="shared" ca="1" si="65"/>
        <v>NULL</v>
      </c>
      <c r="I474" t="str">
        <f t="shared" ca="1" si="66"/>
        <v>14.00</v>
      </c>
      <c r="J474" s="3" t="str">
        <f t="shared" ca="1" si="67"/>
        <v>NULL</v>
      </c>
    </row>
    <row r="475" spans="1:10" x14ac:dyDescent="0.25">
      <c r="A475" t="s">
        <v>19</v>
      </c>
      <c r="B475" t="str">
        <f>TRIM(Hoja3!A474)</f>
        <v>Ruben Elam  </v>
      </c>
      <c r="C475" t="str">
        <f t="shared" ca="1" si="63"/>
        <v>LANZADOR</v>
      </c>
      <c r="D475">
        <f t="shared" ca="1" si="62"/>
        <v>14</v>
      </c>
      <c r="E475">
        <f t="shared" ca="1" si="62"/>
        <v>3</v>
      </c>
      <c r="F475">
        <f t="shared" ca="1" si="61"/>
        <v>1</v>
      </c>
      <c r="G475">
        <f t="shared" ca="1" si="64"/>
        <v>16</v>
      </c>
      <c r="H475">
        <f t="shared" ca="1" si="65"/>
        <v>13</v>
      </c>
      <c r="I475" t="str">
        <f t="shared" ca="1" si="66"/>
        <v>NULL</v>
      </c>
      <c r="J475" s="3" t="str">
        <f t="shared" ca="1" si="67"/>
        <v>11.08</v>
      </c>
    </row>
    <row r="476" spans="1:10" x14ac:dyDescent="0.25">
      <c r="A476" t="s">
        <v>19</v>
      </c>
      <c r="B476" t="str">
        <f>TRIM(Hoja3!A475)</f>
        <v>Demarcus Binion  </v>
      </c>
      <c r="C476" t="str">
        <f t="shared" ca="1" si="63"/>
        <v>LANZADOR</v>
      </c>
      <c r="D476">
        <f t="shared" ca="1" si="62"/>
        <v>5</v>
      </c>
      <c r="E476">
        <f t="shared" ca="1" si="62"/>
        <v>4</v>
      </c>
      <c r="F476">
        <f t="shared" ca="1" si="61"/>
        <v>1</v>
      </c>
      <c r="G476">
        <f t="shared" ca="1" si="64"/>
        <v>3</v>
      </c>
      <c r="H476">
        <f t="shared" ca="1" si="65"/>
        <v>20</v>
      </c>
      <c r="I476" t="str">
        <f t="shared" ca="1" si="66"/>
        <v>NULL</v>
      </c>
      <c r="J476" s="3" t="str">
        <f t="shared" ca="1" si="67"/>
        <v>1.35</v>
      </c>
    </row>
    <row r="477" spans="1:10" x14ac:dyDescent="0.25">
      <c r="A477" t="s">
        <v>19</v>
      </c>
      <c r="B477" t="str">
        <f>TRIM(Hoja3!A476)</f>
        <v>Silas Mccabe  </v>
      </c>
      <c r="C477" t="str">
        <f t="shared" ca="1" si="63"/>
        <v>LANZADOR</v>
      </c>
      <c r="D477">
        <f t="shared" ca="1" si="62"/>
        <v>6</v>
      </c>
      <c r="E477">
        <f t="shared" ca="1" si="62"/>
        <v>16</v>
      </c>
      <c r="F477">
        <f t="shared" ca="1" si="61"/>
        <v>1</v>
      </c>
      <c r="G477">
        <f t="shared" ca="1" si="64"/>
        <v>20</v>
      </c>
      <c r="H477">
        <f t="shared" ca="1" si="65"/>
        <v>6</v>
      </c>
      <c r="I477" t="str">
        <f t="shared" ca="1" si="66"/>
        <v>NULL</v>
      </c>
      <c r="J477" s="3" t="str">
        <f t="shared" ca="1" si="67"/>
        <v>30.00</v>
      </c>
    </row>
    <row r="478" spans="1:10" x14ac:dyDescent="0.25">
      <c r="A478" t="s">
        <v>19</v>
      </c>
      <c r="B478" t="str">
        <f>TRIM(Hoja3!A477)</f>
        <v>Roderick Arledge  </v>
      </c>
      <c r="C478" t="str">
        <f t="shared" ca="1" si="63"/>
        <v>LANZADOR</v>
      </c>
      <c r="D478">
        <f t="shared" ca="1" si="62"/>
        <v>2</v>
      </c>
      <c r="E478">
        <f t="shared" ca="1" si="62"/>
        <v>20</v>
      </c>
      <c r="F478">
        <f t="shared" ca="1" si="61"/>
        <v>1</v>
      </c>
      <c r="G478">
        <f t="shared" ca="1" si="64"/>
        <v>3</v>
      </c>
      <c r="H478">
        <f t="shared" ca="1" si="65"/>
        <v>4</v>
      </c>
      <c r="I478" t="str">
        <f t="shared" ca="1" si="66"/>
        <v>NULL</v>
      </c>
      <c r="J478" s="3" t="str">
        <f t="shared" ca="1" si="67"/>
        <v>6.75</v>
      </c>
    </row>
    <row r="479" spans="1:10" x14ac:dyDescent="0.25">
      <c r="A479" t="s">
        <v>19</v>
      </c>
      <c r="B479" t="str">
        <f>TRIM(Hoja3!A478)</f>
        <v>Gilberto Rasch  </v>
      </c>
      <c r="C479" t="str">
        <f t="shared" ca="1" si="63"/>
        <v>LANZADOR</v>
      </c>
      <c r="D479">
        <f t="shared" ca="1" si="62"/>
        <v>1</v>
      </c>
      <c r="E479">
        <f t="shared" ca="1" si="62"/>
        <v>11</v>
      </c>
      <c r="F479">
        <f t="shared" ca="1" si="61"/>
        <v>1</v>
      </c>
      <c r="G479">
        <f t="shared" ca="1" si="64"/>
        <v>8</v>
      </c>
      <c r="H479">
        <f t="shared" ca="1" si="65"/>
        <v>7</v>
      </c>
      <c r="I479" t="str">
        <f t="shared" ca="1" si="66"/>
        <v>NULL</v>
      </c>
      <c r="J479" s="3" t="str">
        <f t="shared" ca="1" si="67"/>
        <v>10.29</v>
      </c>
    </row>
    <row r="480" spans="1:10" x14ac:dyDescent="0.25">
      <c r="A480" t="s">
        <v>19</v>
      </c>
      <c r="B480" t="str">
        <f>TRIM(Hoja3!A479)</f>
        <v>Wendell Gies  </v>
      </c>
      <c r="C480" t="str">
        <f t="shared" ca="1" si="63"/>
        <v>LANZADOR</v>
      </c>
      <c r="D480">
        <f t="shared" ca="1" si="62"/>
        <v>12</v>
      </c>
      <c r="E480">
        <f t="shared" ca="1" si="62"/>
        <v>18</v>
      </c>
      <c r="F480">
        <f t="shared" ca="1" si="61"/>
        <v>1</v>
      </c>
      <c r="G480">
        <f t="shared" ca="1" si="64"/>
        <v>5</v>
      </c>
      <c r="H480">
        <f t="shared" ca="1" si="65"/>
        <v>20</v>
      </c>
      <c r="I480" t="str">
        <f t="shared" ca="1" si="66"/>
        <v>NULL</v>
      </c>
      <c r="J480" s="3" t="str">
        <f t="shared" ca="1" si="67"/>
        <v>2.25</v>
      </c>
    </row>
    <row r="481" spans="1:10" x14ac:dyDescent="0.25">
      <c r="A481" t="s">
        <v>19</v>
      </c>
      <c r="B481" t="str">
        <f>TRIM(Hoja3!A480)</f>
        <v>Deangelo Sailer  </v>
      </c>
      <c r="C481" t="str">
        <f t="shared" ca="1" si="63"/>
        <v>JARDINERO CENTRAL</v>
      </c>
      <c r="D481">
        <f t="shared" ca="1" si="62"/>
        <v>16</v>
      </c>
      <c r="E481">
        <f t="shared" ca="1" si="62"/>
        <v>15</v>
      </c>
      <c r="F481">
        <f t="shared" ca="1" si="61"/>
        <v>0</v>
      </c>
      <c r="G481" t="str">
        <f t="shared" ca="1" si="64"/>
        <v>NULL</v>
      </c>
      <c r="H481" t="str">
        <f t="shared" ca="1" si="65"/>
        <v>NULL</v>
      </c>
      <c r="I481" t="str">
        <f t="shared" ca="1" si="66"/>
        <v>1.07</v>
      </c>
      <c r="J481" s="3" t="str">
        <f t="shared" ca="1" si="67"/>
        <v>NULL</v>
      </c>
    </row>
    <row r="482" spans="1:10" x14ac:dyDescent="0.25">
      <c r="A482" t="s">
        <v>19</v>
      </c>
      <c r="B482" t="str">
        <f>TRIM(Hoja3!A481)</f>
        <v>Sebastian Sitzes  </v>
      </c>
      <c r="C482" t="str">
        <f t="shared" ca="1" si="63"/>
        <v>CAMPOCORTO</v>
      </c>
      <c r="D482">
        <f t="shared" ca="1" si="62"/>
        <v>8</v>
      </c>
      <c r="E482">
        <f t="shared" ca="1" si="62"/>
        <v>6</v>
      </c>
      <c r="F482">
        <f t="shared" ca="1" si="61"/>
        <v>0</v>
      </c>
      <c r="G482" t="str">
        <f t="shared" ca="1" si="64"/>
        <v>NULL</v>
      </c>
      <c r="H482" t="str">
        <f t="shared" ca="1" si="65"/>
        <v>NULL</v>
      </c>
      <c r="I482" t="str">
        <f t="shared" ca="1" si="66"/>
        <v>1.33</v>
      </c>
      <c r="J482" s="3" t="str">
        <f t="shared" ca="1" si="67"/>
        <v>NULL</v>
      </c>
    </row>
    <row r="483" spans="1:10" x14ac:dyDescent="0.25">
      <c r="A483" t="s">
        <v>19</v>
      </c>
      <c r="B483" t="str">
        <f>TRIM(Hoja3!A482)</f>
        <v>Pierre Hostetter  </v>
      </c>
      <c r="C483" t="str">
        <f t="shared" ca="1" si="63"/>
        <v>JARDINERO CENTRAL</v>
      </c>
      <c r="D483">
        <f t="shared" ca="1" si="62"/>
        <v>15</v>
      </c>
      <c r="E483">
        <f t="shared" ca="1" si="62"/>
        <v>15</v>
      </c>
      <c r="F483">
        <f t="shared" ca="1" si="61"/>
        <v>0</v>
      </c>
      <c r="G483" t="str">
        <f t="shared" ca="1" si="64"/>
        <v>NULL</v>
      </c>
      <c r="H483" t="str">
        <f t="shared" ca="1" si="65"/>
        <v>NULL</v>
      </c>
      <c r="I483" t="str">
        <f t="shared" ca="1" si="66"/>
        <v>1.00</v>
      </c>
      <c r="J483" s="3" t="str">
        <f t="shared" ca="1" si="67"/>
        <v>NULL</v>
      </c>
    </row>
    <row r="484" spans="1:10" x14ac:dyDescent="0.25">
      <c r="A484" t="s">
        <v>19</v>
      </c>
      <c r="B484" t="str">
        <f>TRIM(Hoja3!A483)</f>
        <v>Rosendo Henke  </v>
      </c>
      <c r="C484" t="str">
        <f t="shared" ca="1" si="63"/>
        <v>LANZADOR</v>
      </c>
      <c r="D484">
        <f t="shared" ca="1" si="62"/>
        <v>20</v>
      </c>
      <c r="E484">
        <f t="shared" ca="1" si="62"/>
        <v>4</v>
      </c>
      <c r="F484">
        <f t="shared" ca="1" si="61"/>
        <v>1</v>
      </c>
      <c r="G484">
        <f t="shared" ca="1" si="64"/>
        <v>10</v>
      </c>
      <c r="H484">
        <f t="shared" ca="1" si="65"/>
        <v>7</v>
      </c>
      <c r="I484" t="str">
        <f t="shared" ca="1" si="66"/>
        <v>NULL</v>
      </c>
      <c r="J484" s="3" t="str">
        <f t="shared" ca="1" si="67"/>
        <v>12.86</v>
      </c>
    </row>
    <row r="485" spans="1:10" x14ac:dyDescent="0.25">
      <c r="A485" t="s">
        <v>19</v>
      </c>
      <c r="B485" t="str">
        <f>TRIM(Hoja3!A484)</f>
        <v>Darrin Martino  </v>
      </c>
      <c r="C485" t="str">
        <f t="shared" ca="1" si="63"/>
        <v>LANZADOR</v>
      </c>
      <c r="D485">
        <f t="shared" ca="1" si="62"/>
        <v>14</v>
      </c>
      <c r="E485">
        <f t="shared" ca="1" si="62"/>
        <v>3</v>
      </c>
      <c r="F485">
        <f t="shared" ca="1" si="61"/>
        <v>1</v>
      </c>
      <c r="G485">
        <f t="shared" ca="1" si="64"/>
        <v>14</v>
      </c>
      <c r="H485">
        <f t="shared" ca="1" si="65"/>
        <v>11</v>
      </c>
      <c r="I485" t="str">
        <f t="shared" ca="1" si="66"/>
        <v>NULL</v>
      </c>
      <c r="J485" s="3" t="str">
        <f t="shared" ca="1" si="67"/>
        <v>11.45</v>
      </c>
    </row>
    <row r="486" spans="1:10" x14ac:dyDescent="0.25">
      <c r="A486" t="s">
        <v>19</v>
      </c>
      <c r="B486" t="str">
        <f>TRIM(Hoja3!A485)</f>
        <v>Orlando Hsu  </v>
      </c>
      <c r="C486" t="str">
        <f t="shared" ca="1" si="63"/>
        <v>LANZADOR</v>
      </c>
      <c r="D486">
        <f t="shared" ca="1" si="62"/>
        <v>5</v>
      </c>
      <c r="E486">
        <f t="shared" ca="1" si="62"/>
        <v>10</v>
      </c>
      <c r="F486">
        <f t="shared" ca="1" si="61"/>
        <v>1</v>
      </c>
      <c r="G486">
        <f t="shared" ca="1" si="64"/>
        <v>10</v>
      </c>
      <c r="H486">
        <f t="shared" ca="1" si="65"/>
        <v>12</v>
      </c>
      <c r="I486" t="str">
        <f t="shared" ca="1" si="66"/>
        <v>NULL</v>
      </c>
      <c r="J486" s="3" t="str">
        <f t="shared" ca="1" si="67"/>
        <v>7.50</v>
      </c>
    </row>
    <row r="487" spans="1:10" x14ac:dyDescent="0.25">
      <c r="A487" t="s">
        <v>19</v>
      </c>
      <c r="B487" t="str">
        <f>TRIM(Hoja3!A486)</f>
        <v>Dorsey Blankinship  </v>
      </c>
      <c r="C487" t="str">
        <f t="shared" ca="1" si="63"/>
        <v>LANZADOR</v>
      </c>
      <c r="D487">
        <f t="shared" ca="1" si="62"/>
        <v>11</v>
      </c>
      <c r="E487">
        <f t="shared" ca="1" si="62"/>
        <v>16</v>
      </c>
      <c r="F487">
        <f t="shared" ca="1" si="61"/>
        <v>1</v>
      </c>
      <c r="G487">
        <f t="shared" ca="1" si="64"/>
        <v>16</v>
      </c>
      <c r="H487">
        <f t="shared" ca="1" si="65"/>
        <v>17</v>
      </c>
      <c r="I487" t="str">
        <f t="shared" ca="1" si="66"/>
        <v>NULL</v>
      </c>
      <c r="J487" s="3" t="str">
        <f t="shared" ca="1" si="67"/>
        <v>8.47</v>
      </c>
    </row>
    <row r="488" spans="1:10" x14ac:dyDescent="0.25">
      <c r="A488" t="s">
        <v>19</v>
      </c>
      <c r="B488" t="str">
        <f>TRIM(Hoja3!A487)</f>
        <v>Daron Simmers  </v>
      </c>
      <c r="C488" t="str">
        <f t="shared" ca="1" si="63"/>
        <v>LANZADOR</v>
      </c>
      <c r="D488">
        <f t="shared" ca="1" si="62"/>
        <v>11</v>
      </c>
      <c r="E488">
        <f t="shared" ca="1" si="62"/>
        <v>4</v>
      </c>
      <c r="F488">
        <f t="shared" ca="1" si="61"/>
        <v>1</v>
      </c>
      <c r="G488">
        <f t="shared" ca="1" si="64"/>
        <v>11</v>
      </c>
      <c r="H488">
        <f t="shared" ca="1" si="65"/>
        <v>17</v>
      </c>
      <c r="I488" t="str">
        <f t="shared" ca="1" si="66"/>
        <v>NULL</v>
      </c>
      <c r="J488" s="3" t="str">
        <f t="shared" ca="1" si="67"/>
        <v>5.82</v>
      </c>
    </row>
    <row r="489" spans="1:10" x14ac:dyDescent="0.25">
      <c r="A489" t="s">
        <v>19</v>
      </c>
      <c r="B489" t="str">
        <f>TRIM(Hoja3!A488)</f>
        <v>Norbert Crider  </v>
      </c>
      <c r="C489" t="str">
        <f t="shared" ca="1" si="63"/>
        <v>JARDINERO CENTRAL</v>
      </c>
      <c r="D489">
        <f t="shared" ca="1" si="62"/>
        <v>7</v>
      </c>
      <c r="E489">
        <f t="shared" ca="1" si="62"/>
        <v>12</v>
      </c>
      <c r="F489">
        <f t="shared" ca="1" si="61"/>
        <v>0</v>
      </c>
      <c r="G489" t="str">
        <f t="shared" ca="1" si="64"/>
        <v>NULL</v>
      </c>
      <c r="H489" t="str">
        <f t="shared" ca="1" si="65"/>
        <v>NULL</v>
      </c>
      <c r="I489" t="str">
        <f t="shared" ca="1" si="66"/>
        <v>0.58</v>
      </c>
      <c r="J489" s="3" t="str">
        <f t="shared" ca="1" si="67"/>
        <v>NULL</v>
      </c>
    </row>
    <row r="490" spans="1:10" x14ac:dyDescent="0.25">
      <c r="A490" t="s">
        <v>19</v>
      </c>
      <c r="B490" t="str">
        <f>TRIM(Hoja3!A489)</f>
        <v>Gerry Hoehne  </v>
      </c>
      <c r="C490" t="str">
        <f t="shared" ca="1" si="63"/>
        <v>CAMPOCORTO</v>
      </c>
      <c r="D490">
        <f t="shared" ca="1" si="62"/>
        <v>6</v>
      </c>
      <c r="E490">
        <f t="shared" ca="1" si="62"/>
        <v>9</v>
      </c>
      <c r="F490">
        <f t="shared" ca="1" si="61"/>
        <v>0</v>
      </c>
      <c r="G490" t="str">
        <f t="shared" ca="1" si="64"/>
        <v>NULL</v>
      </c>
      <c r="H490" t="str">
        <f t="shared" ca="1" si="65"/>
        <v>NULL</v>
      </c>
      <c r="I490" t="str">
        <f t="shared" ca="1" si="66"/>
        <v>0.67</v>
      </c>
      <c r="J490" s="3" t="str">
        <f t="shared" ca="1" si="67"/>
        <v>NULL</v>
      </c>
    </row>
    <row r="491" spans="1:10" x14ac:dyDescent="0.25">
      <c r="A491" t="s">
        <v>19</v>
      </c>
      <c r="B491" t="str">
        <f>TRIM(Hoja3!A490)</f>
        <v>Alvin Radice  </v>
      </c>
      <c r="C491" t="str">
        <f t="shared" ca="1" si="63"/>
        <v>LANZADOR</v>
      </c>
      <c r="D491">
        <f t="shared" ca="1" si="62"/>
        <v>1</v>
      </c>
      <c r="E491">
        <f t="shared" ca="1" si="62"/>
        <v>10</v>
      </c>
      <c r="F491">
        <f t="shared" ca="1" si="61"/>
        <v>1</v>
      </c>
      <c r="G491">
        <f t="shared" ca="1" si="64"/>
        <v>7</v>
      </c>
      <c r="H491">
        <f t="shared" ca="1" si="65"/>
        <v>3</v>
      </c>
      <c r="I491" t="str">
        <f t="shared" ca="1" si="66"/>
        <v>NULL</v>
      </c>
      <c r="J491" s="3" t="str">
        <f t="shared" ca="1" si="67"/>
        <v>21.00</v>
      </c>
    </row>
    <row r="492" spans="1:10" x14ac:dyDescent="0.25">
      <c r="A492" t="s">
        <v>19</v>
      </c>
      <c r="B492" t="str">
        <f>TRIM(Hoja3!A491)</f>
        <v>Timothy Knobel  </v>
      </c>
      <c r="C492" t="str">
        <f t="shared" ca="1" si="63"/>
        <v>JARDINERO IZQUIERDO</v>
      </c>
      <c r="D492">
        <f t="shared" ca="1" si="62"/>
        <v>18</v>
      </c>
      <c r="E492">
        <f t="shared" ca="1" si="62"/>
        <v>11</v>
      </c>
      <c r="F492">
        <f t="shared" ca="1" si="61"/>
        <v>0</v>
      </c>
      <c r="G492" t="str">
        <f t="shared" ca="1" si="64"/>
        <v>NULL</v>
      </c>
      <c r="H492" t="str">
        <f t="shared" ca="1" si="65"/>
        <v>NULL</v>
      </c>
      <c r="I492" t="str">
        <f t="shared" ca="1" si="66"/>
        <v>1.64</v>
      </c>
      <c r="J492" s="3" t="str">
        <f t="shared" ca="1" si="67"/>
        <v>NULL</v>
      </c>
    </row>
    <row r="493" spans="1:10" x14ac:dyDescent="0.25">
      <c r="A493" t="s">
        <v>19</v>
      </c>
      <c r="B493" t="str">
        <f>TRIM(Hoja3!A492)</f>
        <v>Errol Millward  </v>
      </c>
      <c r="C493" t="str">
        <f t="shared" ca="1" si="63"/>
        <v>LANZADOR</v>
      </c>
      <c r="D493">
        <f t="shared" ca="1" si="62"/>
        <v>1</v>
      </c>
      <c r="E493">
        <f t="shared" ca="1" si="62"/>
        <v>17</v>
      </c>
      <c r="F493">
        <f t="shared" ca="1" si="61"/>
        <v>1</v>
      </c>
      <c r="G493">
        <f t="shared" ca="1" si="64"/>
        <v>18</v>
      </c>
      <c r="H493">
        <f t="shared" ca="1" si="65"/>
        <v>12</v>
      </c>
      <c r="I493" t="str">
        <f t="shared" ca="1" si="66"/>
        <v>NULL</v>
      </c>
      <c r="J493" s="3" t="str">
        <f t="shared" ca="1" si="67"/>
        <v>13.50</v>
      </c>
    </row>
    <row r="494" spans="1:10" x14ac:dyDescent="0.25">
      <c r="A494" t="s">
        <v>19</v>
      </c>
      <c r="B494" t="str">
        <f>TRIM(Hoja3!A493)</f>
        <v>Fredrick Keppel  </v>
      </c>
      <c r="C494" t="str">
        <f t="shared" ca="1" si="63"/>
        <v>LANZADOR</v>
      </c>
      <c r="D494">
        <f t="shared" ca="1" si="62"/>
        <v>18</v>
      </c>
      <c r="E494">
        <f t="shared" ca="1" si="62"/>
        <v>7</v>
      </c>
      <c r="F494">
        <f t="shared" ca="1" si="61"/>
        <v>1</v>
      </c>
      <c r="G494">
        <f t="shared" ca="1" si="64"/>
        <v>1</v>
      </c>
      <c r="H494">
        <f t="shared" ca="1" si="65"/>
        <v>16</v>
      </c>
      <c r="I494" t="str">
        <f t="shared" ca="1" si="66"/>
        <v>NULL</v>
      </c>
      <c r="J494" s="3" t="str">
        <f t="shared" ca="1" si="67"/>
        <v>0.56</v>
      </c>
    </row>
    <row r="495" spans="1:10" x14ac:dyDescent="0.25">
      <c r="A495" t="s">
        <v>19</v>
      </c>
      <c r="B495" t="str">
        <f>TRIM(Hoja3!A494)</f>
        <v>Tomas Chadburn  </v>
      </c>
      <c r="C495" t="str">
        <f t="shared" ca="1" si="63"/>
        <v>JARDINERO DERECHO</v>
      </c>
      <c r="D495">
        <f t="shared" ca="1" si="62"/>
        <v>9</v>
      </c>
      <c r="E495">
        <f t="shared" ca="1" si="62"/>
        <v>1</v>
      </c>
      <c r="F495">
        <f t="shared" ca="1" si="61"/>
        <v>0</v>
      </c>
      <c r="G495" t="str">
        <f t="shared" ca="1" si="64"/>
        <v>NULL</v>
      </c>
      <c r="H495" t="str">
        <f t="shared" ca="1" si="65"/>
        <v>NULL</v>
      </c>
      <c r="I495" t="str">
        <f t="shared" ca="1" si="66"/>
        <v>9.00</v>
      </c>
      <c r="J495" s="3" t="str">
        <f t="shared" ca="1" si="67"/>
        <v>NULL</v>
      </c>
    </row>
    <row r="496" spans="1:10" x14ac:dyDescent="0.25">
      <c r="A496" t="s">
        <v>19</v>
      </c>
      <c r="B496" t="str">
        <f>TRIM(Hoja3!A495)</f>
        <v>Joesph Secor  </v>
      </c>
      <c r="C496" t="str">
        <f t="shared" ca="1" si="63"/>
        <v>JARDINERO DERECHO</v>
      </c>
      <c r="D496">
        <f t="shared" ca="1" si="62"/>
        <v>10</v>
      </c>
      <c r="E496">
        <f t="shared" ca="1" si="62"/>
        <v>2</v>
      </c>
      <c r="F496">
        <f t="shared" ca="1" si="61"/>
        <v>0</v>
      </c>
      <c r="G496" t="str">
        <f t="shared" ca="1" si="64"/>
        <v>NULL</v>
      </c>
      <c r="H496" t="str">
        <f t="shared" ca="1" si="65"/>
        <v>NULL</v>
      </c>
      <c r="I496" t="str">
        <f t="shared" ca="1" si="66"/>
        <v>5.00</v>
      </c>
      <c r="J496" s="3" t="str">
        <f t="shared" ca="1" si="67"/>
        <v>NULL</v>
      </c>
    </row>
    <row r="497" spans="1:10" x14ac:dyDescent="0.25">
      <c r="A497" t="s">
        <v>19</v>
      </c>
      <c r="B497" t="str">
        <f>TRIM(Hoja3!A496)</f>
        <v>Edgar Mcconkey  </v>
      </c>
      <c r="C497" t="str">
        <f t="shared" ca="1" si="63"/>
        <v>TERCERA BASE</v>
      </c>
      <c r="D497">
        <f t="shared" ca="1" si="62"/>
        <v>5</v>
      </c>
      <c r="E497">
        <f t="shared" ca="1" si="62"/>
        <v>3</v>
      </c>
      <c r="F497">
        <f t="shared" ca="1" si="61"/>
        <v>0</v>
      </c>
      <c r="G497" t="str">
        <f t="shared" ca="1" si="64"/>
        <v>NULL</v>
      </c>
      <c r="H497" t="str">
        <f t="shared" ca="1" si="65"/>
        <v>NULL</v>
      </c>
      <c r="I497" t="str">
        <f t="shared" ca="1" si="66"/>
        <v>1.67</v>
      </c>
      <c r="J497" s="3" t="str">
        <f t="shared" ca="1" si="67"/>
        <v>NULL</v>
      </c>
    </row>
    <row r="498" spans="1:10" x14ac:dyDescent="0.25">
      <c r="A498" t="s">
        <v>19</v>
      </c>
      <c r="B498" t="str">
        <f>TRIM(Hoja3!A497)</f>
        <v>Jewell Eggers  </v>
      </c>
      <c r="C498" t="str">
        <f t="shared" ca="1" si="63"/>
        <v>RECEPTOR</v>
      </c>
      <c r="D498">
        <f t="shared" ca="1" si="62"/>
        <v>5</v>
      </c>
      <c r="E498">
        <f t="shared" ca="1" si="62"/>
        <v>7</v>
      </c>
      <c r="F498">
        <f t="shared" ca="1" si="61"/>
        <v>0</v>
      </c>
      <c r="G498" t="str">
        <f t="shared" ca="1" si="64"/>
        <v>NULL</v>
      </c>
      <c r="H498" t="str">
        <f t="shared" ca="1" si="65"/>
        <v>NULL</v>
      </c>
      <c r="I498" t="str">
        <f t="shared" ca="1" si="66"/>
        <v>0.71</v>
      </c>
      <c r="J498" s="3" t="str">
        <f t="shared" ca="1" si="67"/>
        <v>NULL</v>
      </c>
    </row>
    <row r="499" spans="1:10" x14ac:dyDescent="0.25">
      <c r="A499" t="s">
        <v>19</v>
      </c>
      <c r="B499" t="str">
        <f>TRIM(Hoja3!A498)</f>
        <v>Arthur Hathcock  </v>
      </c>
      <c r="C499" t="str">
        <f t="shared" ca="1" si="63"/>
        <v>CAMPOCORTO</v>
      </c>
      <c r="D499">
        <f t="shared" ca="1" si="62"/>
        <v>18</v>
      </c>
      <c r="E499">
        <f t="shared" ca="1" si="62"/>
        <v>15</v>
      </c>
      <c r="F499">
        <f t="shared" ca="1" si="61"/>
        <v>0</v>
      </c>
      <c r="G499" t="str">
        <f t="shared" ca="1" si="64"/>
        <v>NULL</v>
      </c>
      <c r="H499" t="str">
        <f t="shared" ca="1" si="65"/>
        <v>NULL</v>
      </c>
      <c r="I499" t="str">
        <f t="shared" ca="1" si="66"/>
        <v>1.20</v>
      </c>
      <c r="J499" s="3" t="str">
        <f t="shared" ca="1" si="67"/>
        <v>NULL</v>
      </c>
    </row>
    <row r="500" spans="1:10" x14ac:dyDescent="0.25">
      <c r="A500" t="s">
        <v>19</v>
      </c>
      <c r="B500" t="str">
        <f>TRIM(Hoja3!A499)</f>
        <v>Armand Foston  </v>
      </c>
      <c r="C500" t="str">
        <f t="shared" ca="1" si="63"/>
        <v>TERCERA BASE</v>
      </c>
      <c r="D500">
        <f t="shared" ca="1" si="62"/>
        <v>8</v>
      </c>
      <c r="E500">
        <f t="shared" ca="1" si="62"/>
        <v>9</v>
      </c>
      <c r="F500">
        <f t="shared" ca="1" si="61"/>
        <v>0</v>
      </c>
      <c r="G500" t="str">
        <f t="shared" ca="1" si="64"/>
        <v>NULL</v>
      </c>
      <c r="H500" t="str">
        <f t="shared" ca="1" si="65"/>
        <v>NULL</v>
      </c>
      <c r="I500" t="str">
        <f t="shared" ca="1" si="66"/>
        <v>0.89</v>
      </c>
      <c r="J500" s="3" t="str">
        <f t="shared" ca="1" si="67"/>
        <v>NULL</v>
      </c>
    </row>
    <row r="501" spans="1:10" x14ac:dyDescent="0.25">
      <c r="A501" t="s">
        <v>19</v>
      </c>
      <c r="B501" t="str">
        <f>TRIM(Hoja3!A500)</f>
        <v>Michael Bassi  </v>
      </c>
      <c r="C501" t="str">
        <f t="shared" ca="1" si="63"/>
        <v>LANZADOR</v>
      </c>
      <c r="D501">
        <f t="shared" ca="1" si="62"/>
        <v>16</v>
      </c>
      <c r="E501">
        <f t="shared" ca="1" si="62"/>
        <v>9</v>
      </c>
      <c r="F501">
        <f t="shared" ca="1" si="61"/>
        <v>1</v>
      </c>
      <c r="G501">
        <f t="shared" ca="1" si="64"/>
        <v>6</v>
      </c>
      <c r="H501">
        <f t="shared" ca="1" si="65"/>
        <v>15</v>
      </c>
      <c r="I501" t="str">
        <f t="shared" ca="1" si="66"/>
        <v>NULL</v>
      </c>
      <c r="J501" s="3" t="str">
        <f t="shared" ca="1" si="67"/>
        <v>3.60</v>
      </c>
    </row>
    <row r="502" spans="1:10" x14ac:dyDescent="0.25">
      <c r="A502" t="s">
        <v>19</v>
      </c>
      <c r="B502" t="str">
        <f>TRIM(Hoja3!A501)</f>
        <v>Stan Deatherage  </v>
      </c>
      <c r="C502" t="str">
        <f t="shared" ca="1" si="63"/>
        <v>LANZADOR</v>
      </c>
      <c r="D502">
        <f t="shared" ca="1" si="62"/>
        <v>14</v>
      </c>
      <c r="E502">
        <f t="shared" ca="1" si="62"/>
        <v>16</v>
      </c>
      <c r="F502">
        <f t="shared" ca="1" si="61"/>
        <v>1</v>
      </c>
      <c r="G502">
        <f t="shared" ca="1" si="64"/>
        <v>13</v>
      </c>
      <c r="H502">
        <f t="shared" ca="1" si="65"/>
        <v>10</v>
      </c>
      <c r="I502" t="str">
        <f t="shared" ca="1" si="66"/>
        <v>NULL</v>
      </c>
      <c r="J502" s="3" t="str">
        <f t="shared" ca="1" si="67"/>
        <v>11.70</v>
      </c>
    </row>
    <row r="503" spans="1:10" x14ac:dyDescent="0.25">
      <c r="A503" t="s">
        <v>19</v>
      </c>
      <c r="B503" t="str">
        <f>TRIM(Hoja3!A502)</f>
        <v>Hilario Devilbiss  </v>
      </c>
      <c r="C503" t="str">
        <f t="shared" ca="1" si="63"/>
        <v>LANZADOR</v>
      </c>
      <c r="D503">
        <f t="shared" ca="1" si="62"/>
        <v>15</v>
      </c>
      <c r="E503">
        <f t="shared" ca="1" si="62"/>
        <v>5</v>
      </c>
      <c r="F503">
        <f t="shared" ca="1" si="61"/>
        <v>1</v>
      </c>
      <c r="G503">
        <f t="shared" ca="1" si="64"/>
        <v>1</v>
      </c>
      <c r="H503">
        <f t="shared" ca="1" si="65"/>
        <v>4</v>
      </c>
      <c r="I503" t="str">
        <f t="shared" ca="1" si="66"/>
        <v>NULL</v>
      </c>
      <c r="J503" s="3" t="str">
        <f t="shared" ca="1" si="67"/>
        <v>2.25</v>
      </c>
    </row>
    <row r="504" spans="1:10" x14ac:dyDescent="0.25">
      <c r="A504" t="s">
        <v>19</v>
      </c>
      <c r="B504" t="str">
        <f>TRIM(Hoja3!A503)</f>
        <v>Teddy Holzwarth  </v>
      </c>
      <c r="C504" t="str">
        <f t="shared" ca="1" si="63"/>
        <v>RECEPTOR</v>
      </c>
      <c r="D504">
        <f t="shared" ca="1" si="62"/>
        <v>13</v>
      </c>
      <c r="E504">
        <f t="shared" ca="1" si="62"/>
        <v>12</v>
      </c>
      <c r="F504">
        <f t="shared" ca="1" si="61"/>
        <v>0</v>
      </c>
      <c r="G504" t="str">
        <f t="shared" ca="1" si="64"/>
        <v>NULL</v>
      </c>
      <c r="H504" t="str">
        <f t="shared" ca="1" si="65"/>
        <v>NULL</v>
      </c>
      <c r="I504" t="str">
        <f t="shared" ca="1" si="66"/>
        <v>1.08</v>
      </c>
      <c r="J504" s="3" t="str">
        <f t="shared" ca="1" si="67"/>
        <v>NULL</v>
      </c>
    </row>
    <row r="505" spans="1:10" x14ac:dyDescent="0.25">
      <c r="A505" t="s">
        <v>19</v>
      </c>
      <c r="B505" t="str">
        <f>TRIM(Hoja3!A504)</f>
        <v>Jess Infante  </v>
      </c>
      <c r="C505" t="str">
        <f t="shared" ca="1" si="63"/>
        <v>LANZADOR</v>
      </c>
      <c r="D505">
        <f t="shared" ca="1" si="62"/>
        <v>11</v>
      </c>
      <c r="E505">
        <f t="shared" ca="1" si="62"/>
        <v>13</v>
      </c>
      <c r="F505">
        <f t="shared" ca="1" si="61"/>
        <v>1</v>
      </c>
      <c r="G505">
        <f t="shared" ca="1" si="64"/>
        <v>3</v>
      </c>
      <c r="H505">
        <f t="shared" ca="1" si="65"/>
        <v>13</v>
      </c>
      <c r="I505" t="str">
        <f t="shared" ca="1" si="66"/>
        <v>NULL</v>
      </c>
      <c r="J505" s="3" t="str">
        <f t="shared" ca="1" si="67"/>
        <v>2.08</v>
      </c>
    </row>
    <row r="506" spans="1:10" x14ac:dyDescent="0.25">
      <c r="A506" t="s">
        <v>19</v>
      </c>
      <c r="B506" t="str">
        <f>TRIM(Hoja3!A505)</f>
        <v>Maximo Barboza  </v>
      </c>
      <c r="C506" t="str">
        <f t="shared" ca="1" si="63"/>
        <v>PRIMERA BASE</v>
      </c>
      <c r="D506">
        <f t="shared" ca="1" si="62"/>
        <v>7</v>
      </c>
      <c r="E506">
        <f t="shared" ca="1" si="62"/>
        <v>7</v>
      </c>
      <c r="F506">
        <f t="shared" ca="1" si="61"/>
        <v>0</v>
      </c>
      <c r="G506" t="str">
        <f t="shared" ca="1" si="64"/>
        <v>NULL</v>
      </c>
      <c r="H506" t="str">
        <f t="shared" ca="1" si="65"/>
        <v>NULL</v>
      </c>
      <c r="I506" t="str">
        <f t="shared" ca="1" si="66"/>
        <v>1.00</v>
      </c>
      <c r="J506" s="3" t="str">
        <f t="shared" ca="1" si="67"/>
        <v>NULL</v>
      </c>
    </row>
    <row r="507" spans="1:10" x14ac:dyDescent="0.25">
      <c r="A507" t="s">
        <v>19</v>
      </c>
      <c r="B507" t="str">
        <f>TRIM(Hoja3!A506)</f>
        <v>Shon Mauzy  </v>
      </c>
      <c r="C507" t="str">
        <f t="shared" ca="1" si="63"/>
        <v>JARDINERO IZQUIERDO</v>
      </c>
      <c r="D507">
        <f t="shared" ca="1" si="62"/>
        <v>10</v>
      </c>
      <c r="E507">
        <f t="shared" ca="1" si="62"/>
        <v>18</v>
      </c>
      <c r="F507">
        <f t="shared" ca="1" si="61"/>
        <v>0</v>
      </c>
      <c r="G507" t="str">
        <f t="shared" ca="1" si="64"/>
        <v>NULL</v>
      </c>
      <c r="H507" t="str">
        <f t="shared" ca="1" si="65"/>
        <v>NULL</v>
      </c>
      <c r="I507" t="str">
        <f t="shared" ca="1" si="66"/>
        <v>0.56</v>
      </c>
      <c r="J507" s="3" t="str">
        <f t="shared" ca="1" si="67"/>
        <v>NULL</v>
      </c>
    </row>
    <row r="508" spans="1:10" x14ac:dyDescent="0.25">
      <c r="A508" t="s">
        <v>19</v>
      </c>
      <c r="B508" t="str">
        <f>TRIM(Hoja3!A507)</f>
        <v>Dorian Most  </v>
      </c>
      <c r="C508" t="str">
        <f t="shared" ca="1" si="63"/>
        <v>LANZADOR</v>
      </c>
      <c r="D508">
        <f t="shared" ca="1" si="62"/>
        <v>13</v>
      </c>
      <c r="E508">
        <f t="shared" ca="1" si="62"/>
        <v>18</v>
      </c>
      <c r="F508">
        <f t="shared" ca="1" si="61"/>
        <v>1</v>
      </c>
      <c r="G508">
        <f t="shared" ca="1" si="64"/>
        <v>12</v>
      </c>
      <c r="H508">
        <f t="shared" ca="1" si="65"/>
        <v>16</v>
      </c>
      <c r="I508" t="str">
        <f t="shared" ca="1" si="66"/>
        <v>NULL</v>
      </c>
      <c r="J508" s="3" t="str">
        <f t="shared" ca="1" si="67"/>
        <v>6.75</v>
      </c>
    </row>
    <row r="509" spans="1:10" x14ac:dyDescent="0.25">
      <c r="A509" t="s">
        <v>19</v>
      </c>
      <c r="B509" t="str">
        <f>TRIM(Hoja3!A508)</f>
        <v>Avery Harstad  </v>
      </c>
      <c r="C509" t="str">
        <f t="shared" ca="1" si="63"/>
        <v>JARDINERO CENTRAL</v>
      </c>
      <c r="D509">
        <f t="shared" ca="1" si="62"/>
        <v>18</v>
      </c>
      <c r="E509">
        <f t="shared" ca="1" si="62"/>
        <v>12</v>
      </c>
      <c r="F509">
        <f t="shared" ca="1" si="61"/>
        <v>0</v>
      </c>
      <c r="G509" t="str">
        <f t="shared" ca="1" si="64"/>
        <v>NULL</v>
      </c>
      <c r="H509" t="str">
        <f t="shared" ca="1" si="65"/>
        <v>NULL</v>
      </c>
      <c r="I509" t="str">
        <f t="shared" ca="1" si="66"/>
        <v>1.50</v>
      </c>
      <c r="J509" s="3" t="str">
        <f t="shared" ca="1" si="67"/>
        <v>NULL</v>
      </c>
    </row>
    <row r="510" spans="1:10" x14ac:dyDescent="0.25">
      <c r="A510" t="s">
        <v>19</v>
      </c>
      <c r="B510" t="str">
        <f>TRIM(Hoja3!A509)</f>
        <v>Colton Glatz  </v>
      </c>
      <c r="C510" t="str">
        <f t="shared" ca="1" si="63"/>
        <v>LANZADOR</v>
      </c>
      <c r="D510">
        <f t="shared" ca="1" si="62"/>
        <v>14</v>
      </c>
      <c r="E510">
        <f t="shared" ca="1" si="62"/>
        <v>1</v>
      </c>
      <c r="F510">
        <f t="shared" ca="1" si="61"/>
        <v>1</v>
      </c>
      <c r="G510">
        <f t="shared" ca="1" si="64"/>
        <v>15</v>
      </c>
      <c r="H510">
        <f t="shared" ca="1" si="65"/>
        <v>8</v>
      </c>
      <c r="I510" t="str">
        <f t="shared" ca="1" si="66"/>
        <v>NULL</v>
      </c>
      <c r="J510" s="3" t="str">
        <f t="shared" ca="1" si="67"/>
        <v>16.88</v>
      </c>
    </row>
    <row r="511" spans="1:10" x14ac:dyDescent="0.25">
      <c r="A511" t="s">
        <v>19</v>
      </c>
      <c r="B511" t="str">
        <f>TRIM(Hoja3!A510)</f>
        <v>Kieth Medlen  </v>
      </c>
      <c r="C511" t="str">
        <f t="shared" ca="1" si="63"/>
        <v>LANZADOR</v>
      </c>
      <c r="D511">
        <f t="shared" ca="1" si="62"/>
        <v>1</v>
      </c>
      <c r="E511">
        <f t="shared" ca="1" si="62"/>
        <v>7</v>
      </c>
      <c r="F511">
        <f t="shared" ca="1" si="61"/>
        <v>1</v>
      </c>
      <c r="G511">
        <f t="shared" ca="1" si="64"/>
        <v>1</v>
      </c>
      <c r="H511">
        <f t="shared" ca="1" si="65"/>
        <v>8</v>
      </c>
      <c r="I511" t="str">
        <f t="shared" ca="1" si="66"/>
        <v>NULL</v>
      </c>
      <c r="J511" s="3" t="str">
        <f t="shared" ca="1" si="67"/>
        <v>1.13</v>
      </c>
    </row>
    <row r="512" spans="1:10" x14ac:dyDescent="0.25">
      <c r="A512" t="s">
        <v>19</v>
      </c>
      <c r="B512" t="str">
        <f>TRIM(Hoja3!A511)</f>
        <v>Sydney Olmos  </v>
      </c>
      <c r="C512" t="str">
        <f t="shared" ca="1" si="63"/>
        <v>LANZADOR</v>
      </c>
      <c r="D512">
        <f t="shared" ca="1" si="62"/>
        <v>7</v>
      </c>
      <c r="E512">
        <f t="shared" ca="1" si="62"/>
        <v>3</v>
      </c>
      <c r="F512">
        <f t="shared" ca="1" si="61"/>
        <v>1</v>
      </c>
      <c r="G512">
        <f t="shared" ca="1" si="64"/>
        <v>7</v>
      </c>
      <c r="H512">
        <f t="shared" ca="1" si="65"/>
        <v>19</v>
      </c>
      <c r="I512" t="str">
        <f t="shared" ca="1" si="66"/>
        <v>NULL</v>
      </c>
      <c r="J512" s="3" t="str">
        <f t="shared" ca="1" si="67"/>
        <v>3.32</v>
      </c>
    </row>
    <row r="513" spans="1:10" x14ac:dyDescent="0.25">
      <c r="A513" t="s">
        <v>19</v>
      </c>
      <c r="B513" t="str">
        <f>TRIM(Hoja3!A512)</f>
        <v>Larry Sparr  </v>
      </c>
      <c r="C513" t="str">
        <f t="shared" ca="1" si="63"/>
        <v>JARDINERO DERECHO</v>
      </c>
      <c r="D513">
        <f t="shared" ca="1" si="62"/>
        <v>20</v>
      </c>
      <c r="E513">
        <f t="shared" ca="1" si="62"/>
        <v>19</v>
      </c>
      <c r="F513">
        <f t="shared" ca="1" si="61"/>
        <v>0</v>
      </c>
      <c r="G513" t="str">
        <f t="shared" ca="1" si="64"/>
        <v>NULL</v>
      </c>
      <c r="H513" t="str">
        <f t="shared" ca="1" si="65"/>
        <v>NULL</v>
      </c>
      <c r="I513" t="str">
        <f t="shared" ca="1" si="66"/>
        <v>1.05</v>
      </c>
      <c r="J513" s="3" t="str">
        <f t="shared" ca="1" si="67"/>
        <v>NULL</v>
      </c>
    </row>
    <row r="514" spans="1:10" x14ac:dyDescent="0.25">
      <c r="A514" t="s">
        <v>19</v>
      </c>
      <c r="B514" t="str">
        <f>TRIM(Hoja3!A513)</f>
        <v>Courtney Ornelas  </v>
      </c>
      <c r="C514" t="str">
        <f t="shared" ca="1" si="63"/>
        <v>JARDINERO DERECHO</v>
      </c>
      <c r="D514">
        <f t="shared" ca="1" si="62"/>
        <v>3</v>
      </c>
      <c r="E514">
        <f t="shared" ca="1" si="62"/>
        <v>19</v>
      </c>
      <c r="F514">
        <f t="shared" ref="F514:F577" ca="1" si="68">RANDBETWEEN(0,1)</f>
        <v>0</v>
      </c>
      <c r="G514" t="str">
        <f t="shared" ca="1" si="64"/>
        <v>NULL</v>
      </c>
      <c r="H514" t="str">
        <f t="shared" ca="1" si="65"/>
        <v>NULL</v>
      </c>
      <c r="I514" t="str">
        <f t="shared" ca="1" si="66"/>
        <v>0.16</v>
      </c>
      <c r="J514" s="3" t="str">
        <f t="shared" ca="1" si="67"/>
        <v>NULL</v>
      </c>
    </row>
    <row r="515" spans="1:10" x14ac:dyDescent="0.25">
      <c r="A515" t="s">
        <v>19</v>
      </c>
      <c r="B515" t="str">
        <f>TRIM(Hoja3!A514)</f>
        <v>Dan Holz  </v>
      </c>
      <c r="C515" t="str">
        <f t="shared" ca="1" si="63"/>
        <v>JARDINERO CENTRAL</v>
      </c>
      <c r="D515">
        <f t="shared" ca="1" si="62"/>
        <v>9</v>
      </c>
      <c r="E515">
        <f t="shared" ca="1" si="62"/>
        <v>2</v>
      </c>
      <c r="F515">
        <f t="shared" ca="1" si="68"/>
        <v>0</v>
      </c>
      <c r="G515" t="str">
        <f t="shared" ca="1" si="64"/>
        <v>NULL</v>
      </c>
      <c r="H515" t="str">
        <f t="shared" ca="1" si="65"/>
        <v>NULL</v>
      </c>
      <c r="I515" t="str">
        <f t="shared" ca="1" si="66"/>
        <v>4.50</v>
      </c>
      <c r="J515" s="3" t="str">
        <f t="shared" ca="1" si="67"/>
        <v>NULL</v>
      </c>
    </row>
    <row r="516" spans="1:10" x14ac:dyDescent="0.25">
      <c r="A516" t="s">
        <v>19</v>
      </c>
      <c r="B516" t="str">
        <f>TRIM(Hoja3!A515)</f>
        <v>Efren Skelton  </v>
      </c>
      <c r="C516" t="str">
        <f t="shared" ca="1" si="63"/>
        <v>SEGUNDA BASE</v>
      </c>
      <c r="D516">
        <f t="shared" ca="1" si="62"/>
        <v>7</v>
      </c>
      <c r="E516">
        <f t="shared" ca="1" si="62"/>
        <v>10</v>
      </c>
      <c r="F516">
        <f t="shared" ca="1" si="68"/>
        <v>0</v>
      </c>
      <c r="G516" t="str">
        <f t="shared" ca="1" si="64"/>
        <v>NULL</v>
      </c>
      <c r="H516" t="str">
        <f t="shared" ca="1" si="65"/>
        <v>NULL</v>
      </c>
      <c r="I516" t="str">
        <f t="shared" ca="1" si="66"/>
        <v>0.70</v>
      </c>
      <c r="J516" s="3" t="str">
        <f t="shared" ca="1" si="67"/>
        <v>NULL</v>
      </c>
    </row>
    <row r="517" spans="1:10" x14ac:dyDescent="0.25">
      <c r="A517" t="s">
        <v>19</v>
      </c>
      <c r="B517" t="str">
        <f>TRIM(Hoja3!A516)</f>
        <v>Darrin Chill  </v>
      </c>
      <c r="C517" t="str">
        <f t="shared" ca="1" si="63"/>
        <v>LANZADOR</v>
      </c>
      <c r="D517">
        <f t="shared" ca="1" si="62"/>
        <v>9</v>
      </c>
      <c r="E517">
        <f t="shared" ca="1" si="62"/>
        <v>5</v>
      </c>
      <c r="F517">
        <f t="shared" ca="1" si="68"/>
        <v>1</v>
      </c>
      <c r="G517">
        <f t="shared" ca="1" si="64"/>
        <v>19</v>
      </c>
      <c r="H517">
        <f t="shared" ca="1" si="65"/>
        <v>3</v>
      </c>
      <c r="I517" t="str">
        <f t="shared" ca="1" si="66"/>
        <v>NULL</v>
      </c>
      <c r="J517" s="3" t="str">
        <f t="shared" ca="1" si="67"/>
        <v>57.00</v>
      </c>
    </row>
    <row r="518" spans="1:10" x14ac:dyDescent="0.25">
      <c r="A518" t="s">
        <v>19</v>
      </c>
      <c r="B518" t="str">
        <f>TRIM(Hoja3!A517)</f>
        <v>Emmanuel Karpinski  </v>
      </c>
      <c r="C518" t="str">
        <f t="shared" ca="1" si="63"/>
        <v>JARDINERO DERECHO</v>
      </c>
      <c r="D518">
        <f t="shared" ca="1" si="62"/>
        <v>12</v>
      </c>
      <c r="E518">
        <f t="shared" ca="1" si="62"/>
        <v>18</v>
      </c>
      <c r="F518">
        <f t="shared" ca="1" si="68"/>
        <v>0</v>
      </c>
      <c r="G518" t="str">
        <f t="shared" ca="1" si="64"/>
        <v>NULL</v>
      </c>
      <c r="H518" t="str">
        <f t="shared" ca="1" si="65"/>
        <v>NULL</v>
      </c>
      <c r="I518" t="str">
        <f t="shared" ca="1" si="66"/>
        <v>0.67</v>
      </c>
      <c r="J518" s="3" t="str">
        <f t="shared" ca="1" si="67"/>
        <v>NULL</v>
      </c>
    </row>
    <row r="519" spans="1:10" x14ac:dyDescent="0.25">
      <c r="A519" t="s">
        <v>19</v>
      </c>
      <c r="B519" t="str">
        <f>TRIM(Hoja3!A518)</f>
        <v>Tanner Giard  </v>
      </c>
      <c r="C519" t="str">
        <f t="shared" ca="1" si="63"/>
        <v>LANZADOR</v>
      </c>
      <c r="D519">
        <f t="shared" ca="1" si="62"/>
        <v>6</v>
      </c>
      <c r="E519">
        <f t="shared" ca="1" si="62"/>
        <v>7</v>
      </c>
      <c r="F519">
        <f t="shared" ca="1" si="68"/>
        <v>1</v>
      </c>
      <c r="G519">
        <f t="shared" ca="1" si="64"/>
        <v>5</v>
      </c>
      <c r="H519">
        <f t="shared" ca="1" si="65"/>
        <v>13</v>
      </c>
      <c r="I519" t="str">
        <f t="shared" ca="1" si="66"/>
        <v>NULL</v>
      </c>
      <c r="J519" s="3" t="str">
        <f t="shared" ca="1" si="67"/>
        <v>3.46</v>
      </c>
    </row>
    <row r="520" spans="1:10" x14ac:dyDescent="0.25">
      <c r="A520" t="s">
        <v>19</v>
      </c>
      <c r="B520" t="str">
        <f>TRIM(Hoja3!A519)</f>
        <v>Percy Rafael  </v>
      </c>
      <c r="C520" t="str">
        <f t="shared" ca="1" si="63"/>
        <v>LANZADOR</v>
      </c>
      <c r="D520">
        <f t="shared" ref="D520:E583" ca="1" si="69">RANDBETWEEN(1,20)</f>
        <v>8</v>
      </c>
      <c r="E520">
        <f t="shared" ca="1" si="69"/>
        <v>3</v>
      </c>
      <c r="F520">
        <f t="shared" ca="1" si="68"/>
        <v>1</v>
      </c>
      <c r="G520">
        <f t="shared" ca="1" si="64"/>
        <v>19</v>
      </c>
      <c r="H520">
        <f t="shared" ca="1" si="65"/>
        <v>8</v>
      </c>
      <c r="I520" t="str">
        <f t="shared" ca="1" si="66"/>
        <v>NULL</v>
      </c>
      <c r="J520" s="3" t="str">
        <f t="shared" ca="1" si="67"/>
        <v>21.38</v>
      </c>
    </row>
    <row r="521" spans="1:10" x14ac:dyDescent="0.25">
      <c r="A521" t="s">
        <v>19</v>
      </c>
      <c r="B521" t="str">
        <f>TRIM(Hoja3!A520)</f>
        <v>Stefan Gardin  </v>
      </c>
      <c r="C521" t="str">
        <f t="shared" ref="C521:C584" ca="1" si="70">IF(F521,$K$3,CHOOSE(RANDBETWEEN(1,8),$L$3,$M$3,$N$3,$O$3,$P$3,$Q$3,$R$3,$S$3))</f>
        <v>LANZADOR</v>
      </c>
      <c r="D521">
        <f t="shared" ca="1" si="69"/>
        <v>12</v>
      </c>
      <c r="E521">
        <f t="shared" ca="1" si="69"/>
        <v>6</v>
      </c>
      <c r="F521">
        <f t="shared" ca="1" si="68"/>
        <v>1</v>
      </c>
      <c r="G521">
        <f t="shared" ref="G521:G584" ca="1" si="71">IF(F521=0,"NULL",RANDBETWEEN(1,20))</f>
        <v>20</v>
      </c>
      <c r="H521">
        <f t="shared" ref="H521:H584" ca="1" si="72">IF(F521=0,"NULL",RANDBETWEEN(1,20))</f>
        <v>2</v>
      </c>
      <c r="I521" t="str">
        <f t="shared" ref="I521:I584" ca="1" si="73">IF(F521=0,SUBSTITUTE(TEXT(D521/E521,"0,00"),",","."),"NULL")</f>
        <v>NULL</v>
      </c>
      <c r="J521" s="3" t="str">
        <f t="shared" ref="J521:J584" ca="1" si="74">IF(F521=0,"NULL",SUBSTITUTE(TEXT(G521/H521*9,"0,00"),",","."))</f>
        <v>90.00</v>
      </c>
    </row>
    <row r="522" spans="1:10" x14ac:dyDescent="0.25">
      <c r="A522" t="s">
        <v>19</v>
      </c>
      <c r="B522" t="str">
        <f>TRIM(Hoja3!A521)</f>
        <v>Willian Wetzel  </v>
      </c>
      <c r="C522" t="str">
        <f t="shared" ca="1" si="70"/>
        <v>JARDINERO DERECHO</v>
      </c>
      <c r="D522">
        <f t="shared" ca="1" si="69"/>
        <v>11</v>
      </c>
      <c r="E522">
        <f t="shared" ca="1" si="69"/>
        <v>10</v>
      </c>
      <c r="F522">
        <f t="shared" ca="1" si="68"/>
        <v>0</v>
      </c>
      <c r="G522" t="str">
        <f t="shared" ca="1" si="71"/>
        <v>NULL</v>
      </c>
      <c r="H522" t="str">
        <f t="shared" ca="1" si="72"/>
        <v>NULL</v>
      </c>
      <c r="I522" t="str">
        <f t="shared" ca="1" si="73"/>
        <v>1.10</v>
      </c>
      <c r="J522" s="3" t="str">
        <f t="shared" ca="1" si="74"/>
        <v>NULL</v>
      </c>
    </row>
    <row r="523" spans="1:10" x14ac:dyDescent="0.25">
      <c r="A523" t="s">
        <v>19</v>
      </c>
      <c r="B523" t="str">
        <f>TRIM(Hoja3!A522)</f>
        <v>Bernard Neth  </v>
      </c>
      <c r="C523" t="str">
        <f t="shared" ca="1" si="70"/>
        <v>CAMPOCORTO</v>
      </c>
      <c r="D523">
        <f t="shared" ca="1" si="69"/>
        <v>5</v>
      </c>
      <c r="E523">
        <f t="shared" ca="1" si="69"/>
        <v>11</v>
      </c>
      <c r="F523">
        <f t="shared" ca="1" si="68"/>
        <v>0</v>
      </c>
      <c r="G523" t="str">
        <f t="shared" ca="1" si="71"/>
        <v>NULL</v>
      </c>
      <c r="H523" t="str">
        <f t="shared" ca="1" si="72"/>
        <v>NULL</v>
      </c>
      <c r="I523" t="str">
        <f t="shared" ca="1" si="73"/>
        <v>0.45</v>
      </c>
      <c r="J523" s="3" t="str">
        <f t="shared" ca="1" si="74"/>
        <v>NULL</v>
      </c>
    </row>
    <row r="524" spans="1:10" x14ac:dyDescent="0.25">
      <c r="A524" t="s">
        <v>19</v>
      </c>
      <c r="B524" t="str">
        <f>TRIM(Hoja3!A523)</f>
        <v>Samual Callihan  </v>
      </c>
      <c r="C524" t="str">
        <f t="shared" ca="1" si="70"/>
        <v>LANZADOR</v>
      </c>
      <c r="D524">
        <f t="shared" ca="1" si="69"/>
        <v>8</v>
      </c>
      <c r="E524">
        <f t="shared" ca="1" si="69"/>
        <v>14</v>
      </c>
      <c r="F524">
        <f t="shared" ca="1" si="68"/>
        <v>1</v>
      </c>
      <c r="G524">
        <f t="shared" ca="1" si="71"/>
        <v>5</v>
      </c>
      <c r="H524">
        <f t="shared" ca="1" si="72"/>
        <v>6</v>
      </c>
      <c r="I524" t="str">
        <f t="shared" ca="1" si="73"/>
        <v>NULL</v>
      </c>
      <c r="J524" s="3" t="str">
        <f t="shared" ca="1" si="74"/>
        <v>7.50</v>
      </c>
    </row>
    <row r="525" spans="1:10" x14ac:dyDescent="0.25">
      <c r="A525" t="s">
        <v>19</v>
      </c>
      <c r="B525" t="str">
        <f>TRIM(Hoja3!A524)</f>
        <v>Dominique Mcloud  </v>
      </c>
      <c r="C525" t="str">
        <f t="shared" ca="1" si="70"/>
        <v>RECEPTOR</v>
      </c>
      <c r="D525">
        <f t="shared" ca="1" si="69"/>
        <v>8</v>
      </c>
      <c r="E525">
        <f t="shared" ca="1" si="69"/>
        <v>14</v>
      </c>
      <c r="F525">
        <f t="shared" ca="1" si="68"/>
        <v>0</v>
      </c>
      <c r="G525" t="str">
        <f t="shared" ca="1" si="71"/>
        <v>NULL</v>
      </c>
      <c r="H525" t="str">
        <f t="shared" ca="1" si="72"/>
        <v>NULL</v>
      </c>
      <c r="I525" t="str">
        <f t="shared" ca="1" si="73"/>
        <v>0.57</v>
      </c>
      <c r="J525" s="3" t="str">
        <f t="shared" ca="1" si="74"/>
        <v>NULL</v>
      </c>
    </row>
    <row r="526" spans="1:10" x14ac:dyDescent="0.25">
      <c r="A526" t="s">
        <v>19</v>
      </c>
      <c r="B526" t="str">
        <f>TRIM(Hoja3!A525)</f>
        <v>Sonny Morency  </v>
      </c>
      <c r="C526" t="str">
        <f t="shared" ca="1" si="70"/>
        <v>LANZADOR</v>
      </c>
      <c r="D526">
        <f t="shared" ca="1" si="69"/>
        <v>18</v>
      </c>
      <c r="E526">
        <f t="shared" ca="1" si="69"/>
        <v>11</v>
      </c>
      <c r="F526">
        <f t="shared" ca="1" si="68"/>
        <v>1</v>
      </c>
      <c r="G526">
        <f t="shared" ca="1" si="71"/>
        <v>10</v>
      </c>
      <c r="H526">
        <f t="shared" ca="1" si="72"/>
        <v>13</v>
      </c>
      <c r="I526" t="str">
        <f t="shared" ca="1" si="73"/>
        <v>NULL</v>
      </c>
      <c r="J526" s="3" t="str">
        <f t="shared" ca="1" si="74"/>
        <v>6.92</v>
      </c>
    </row>
    <row r="527" spans="1:10" x14ac:dyDescent="0.25">
      <c r="A527" t="s">
        <v>19</v>
      </c>
      <c r="B527" t="str">
        <f>TRIM(Hoja3!A526)</f>
        <v>Winfred Winegarden  </v>
      </c>
      <c r="C527" t="str">
        <f t="shared" ca="1" si="70"/>
        <v>LANZADOR</v>
      </c>
      <c r="D527">
        <f t="shared" ca="1" si="69"/>
        <v>5</v>
      </c>
      <c r="E527">
        <f t="shared" ca="1" si="69"/>
        <v>8</v>
      </c>
      <c r="F527">
        <f t="shared" ca="1" si="68"/>
        <v>1</v>
      </c>
      <c r="G527">
        <f t="shared" ca="1" si="71"/>
        <v>20</v>
      </c>
      <c r="H527">
        <f t="shared" ca="1" si="72"/>
        <v>19</v>
      </c>
      <c r="I527" t="str">
        <f t="shared" ca="1" si="73"/>
        <v>NULL</v>
      </c>
      <c r="J527" s="3" t="str">
        <f t="shared" ca="1" si="74"/>
        <v>9.47</v>
      </c>
    </row>
    <row r="528" spans="1:10" x14ac:dyDescent="0.25">
      <c r="A528" t="s">
        <v>19</v>
      </c>
      <c r="B528" t="str">
        <f>TRIM(Hoja3!A527)</f>
        <v>Wilburn Troester  </v>
      </c>
      <c r="C528" t="str">
        <f t="shared" ca="1" si="70"/>
        <v>RECEPTOR</v>
      </c>
      <c r="D528">
        <f t="shared" ca="1" si="69"/>
        <v>19</v>
      </c>
      <c r="E528">
        <f t="shared" ca="1" si="69"/>
        <v>13</v>
      </c>
      <c r="F528">
        <f t="shared" ca="1" si="68"/>
        <v>0</v>
      </c>
      <c r="G528" t="str">
        <f t="shared" ca="1" si="71"/>
        <v>NULL</v>
      </c>
      <c r="H528" t="str">
        <f t="shared" ca="1" si="72"/>
        <v>NULL</v>
      </c>
      <c r="I528" t="str">
        <f t="shared" ca="1" si="73"/>
        <v>1.46</v>
      </c>
      <c r="J528" s="3" t="str">
        <f t="shared" ca="1" si="74"/>
        <v>NULL</v>
      </c>
    </row>
    <row r="529" spans="1:10" x14ac:dyDescent="0.25">
      <c r="A529" t="s">
        <v>19</v>
      </c>
      <c r="B529" t="str">
        <f>TRIM(Hoja3!A528)</f>
        <v>Brad Wainright  </v>
      </c>
      <c r="C529" t="str">
        <f t="shared" ca="1" si="70"/>
        <v>JARDINERO CENTRAL</v>
      </c>
      <c r="D529">
        <f t="shared" ca="1" si="69"/>
        <v>18</v>
      </c>
      <c r="E529">
        <f t="shared" ca="1" si="69"/>
        <v>17</v>
      </c>
      <c r="F529">
        <f t="shared" ca="1" si="68"/>
        <v>0</v>
      </c>
      <c r="G529" t="str">
        <f t="shared" ca="1" si="71"/>
        <v>NULL</v>
      </c>
      <c r="H529" t="str">
        <f t="shared" ca="1" si="72"/>
        <v>NULL</v>
      </c>
      <c r="I529" t="str">
        <f t="shared" ca="1" si="73"/>
        <v>1.06</v>
      </c>
      <c r="J529" s="3" t="str">
        <f t="shared" ca="1" si="74"/>
        <v>NULL</v>
      </c>
    </row>
    <row r="530" spans="1:10" x14ac:dyDescent="0.25">
      <c r="A530" t="s">
        <v>19</v>
      </c>
      <c r="B530" t="str">
        <f>TRIM(Hoja3!A529)</f>
        <v>Milford Pavon  </v>
      </c>
      <c r="C530" t="str">
        <f t="shared" ca="1" si="70"/>
        <v>LANZADOR</v>
      </c>
      <c r="D530">
        <f t="shared" ca="1" si="69"/>
        <v>11</v>
      </c>
      <c r="E530">
        <f t="shared" ca="1" si="69"/>
        <v>7</v>
      </c>
      <c r="F530">
        <f t="shared" ca="1" si="68"/>
        <v>1</v>
      </c>
      <c r="G530">
        <f t="shared" ca="1" si="71"/>
        <v>19</v>
      </c>
      <c r="H530">
        <f t="shared" ca="1" si="72"/>
        <v>19</v>
      </c>
      <c r="I530" t="str">
        <f t="shared" ca="1" si="73"/>
        <v>NULL</v>
      </c>
      <c r="J530" s="3" t="str">
        <f t="shared" ca="1" si="74"/>
        <v>9.00</v>
      </c>
    </row>
    <row r="531" spans="1:10" x14ac:dyDescent="0.25">
      <c r="A531" t="s">
        <v>19</v>
      </c>
      <c r="B531" t="str">
        <f>TRIM(Hoja3!A530)</f>
        <v>Emory Plant  </v>
      </c>
      <c r="C531" t="str">
        <f t="shared" ca="1" si="70"/>
        <v>LANZADOR</v>
      </c>
      <c r="D531">
        <f t="shared" ca="1" si="69"/>
        <v>3</v>
      </c>
      <c r="E531">
        <f t="shared" ca="1" si="69"/>
        <v>6</v>
      </c>
      <c r="F531">
        <f t="shared" ca="1" si="68"/>
        <v>1</v>
      </c>
      <c r="G531">
        <f t="shared" ca="1" si="71"/>
        <v>3</v>
      </c>
      <c r="H531">
        <f t="shared" ca="1" si="72"/>
        <v>5</v>
      </c>
      <c r="I531" t="str">
        <f t="shared" ca="1" si="73"/>
        <v>NULL</v>
      </c>
      <c r="J531" s="3" t="str">
        <f t="shared" ca="1" si="74"/>
        <v>5.40</v>
      </c>
    </row>
    <row r="532" spans="1:10" x14ac:dyDescent="0.25">
      <c r="A532" t="s">
        <v>19</v>
      </c>
      <c r="B532" t="str">
        <f>TRIM(Hoja3!A531)</f>
        <v>Brant Redinger  </v>
      </c>
      <c r="C532" t="str">
        <f t="shared" ca="1" si="70"/>
        <v>LANZADOR</v>
      </c>
      <c r="D532">
        <f t="shared" ca="1" si="69"/>
        <v>1</v>
      </c>
      <c r="E532">
        <f t="shared" ca="1" si="69"/>
        <v>8</v>
      </c>
      <c r="F532">
        <f t="shared" ca="1" si="68"/>
        <v>1</v>
      </c>
      <c r="G532">
        <f t="shared" ca="1" si="71"/>
        <v>13</v>
      </c>
      <c r="H532">
        <f t="shared" ca="1" si="72"/>
        <v>16</v>
      </c>
      <c r="I532" t="str">
        <f t="shared" ca="1" si="73"/>
        <v>NULL</v>
      </c>
      <c r="J532" s="3" t="str">
        <f t="shared" ca="1" si="74"/>
        <v>7.31</v>
      </c>
    </row>
    <row r="533" spans="1:10" x14ac:dyDescent="0.25">
      <c r="A533" t="s">
        <v>19</v>
      </c>
      <c r="B533" t="str">
        <f>TRIM(Hoja3!A532)</f>
        <v>David Saunder  </v>
      </c>
      <c r="C533" t="str">
        <f t="shared" ca="1" si="70"/>
        <v>LANZADOR</v>
      </c>
      <c r="D533">
        <f t="shared" ca="1" si="69"/>
        <v>12</v>
      </c>
      <c r="E533">
        <f t="shared" ca="1" si="69"/>
        <v>19</v>
      </c>
      <c r="F533">
        <f t="shared" ca="1" si="68"/>
        <v>1</v>
      </c>
      <c r="G533">
        <f t="shared" ca="1" si="71"/>
        <v>14</v>
      </c>
      <c r="H533">
        <f t="shared" ca="1" si="72"/>
        <v>1</v>
      </c>
      <c r="I533" t="str">
        <f t="shared" ca="1" si="73"/>
        <v>NULL</v>
      </c>
      <c r="J533" s="3" t="str">
        <f t="shared" ca="1" si="74"/>
        <v>126.00</v>
      </c>
    </row>
    <row r="534" spans="1:10" x14ac:dyDescent="0.25">
      <c r="A534" t="s">
        <v>19</v>
      </c>
      <c r="B534" t="str">
        <f>TRIM(Hoja3!A533)</f>
        <v>Rich Crusoe  </v>
      </c>
      <c r="C534" t="str">
        <f t="shared" ca="1" si="70"/>
        <v>JARDINERO DERECHO</v>
      </c>
      <c r="D534">
        <f t="shared" ca="1" si="69"/>
        <v>18</v>
      </c>
      <c r="E534">
        <f t="shared" ca="1" si="69"/>
        <v>13</v>
      </c>
      <c r="F534">
        <f t="shared" ca="1" si="68"/>
        <v>0</v>
      </c>
      <c r="G534" t="str">
        <f t="shared" ca="1" si="71"/>
        <v>NULL</v>
      </c>
      <c r="H534" t="str">
        <f t="shared" ca="1" si="72"/>
        <v>NULL</v>
      </c>
      <c r="I534" t="str">
        <f t="shared" ca="1" si="73"/>
        <v>1.38</v>
      </c>
      <c r="J534" s="3" t="str">
        <f t="shared" ca="1" si="74"/>
        <v>NULL</v>
      </c>
    </row>
    <row r="535" spans="1:10" x14ac:dyDescent="0.25">
      <c r="A535" t="s">
        <v>19</v>
      </c>
      <c r="B535" t="str">
        <f>TRIM(Hoja3!A534)</f>
        <v>Marshall Klenk  </v>
      </c>
      <c r="C535" t="str">
        <f t="shared" ca="1" si="70"/>
        <v>JARDINERO IZQUIERDO</v>
      </c>
      <c r="D535">
        <f t="shared" ca="1" si="69"/>
        <v>7</v>
      </c>
      <c r="E535">
        <f t="shared" ca="1" si="69"/>
        <v>12</v>
      </c>
      <c r="F535">
        <f t="shared" ca="1" si="68"/>
        <v>0</v>
      </c>
      <c r="G535" t="str">
        <f t="shared" ca="1" si="71"/>
        <v>NULL</v>
      </c>
      <c r="H535" t="str">
        <f t="shared" ca="1" si="72"/>
        <v>NULL</v>
      </c>
      <c r="I535" t="str">
        <f t="shared" ca="1" si="73"/>
        <v>0.58</v>
      </c>
      <c r="J535" s="3" t="str">
        <f t="shared" ca="1" si="74"/>
        <v>NULL</v>
      </c>
    </row>
    <row r="536" spans="1:10" x14ac:dyDescent="0.25">
      <c r="A536" t="s">
        <v>19</v>
      </c>
      <c r="B536" t="str">
        <f>TRIM(Hoja3!A535)</f>
        <v>Robbie Uhrich  </v>
      </c>
      <c r="C536" t="str">
        <f t="shared" ca="1" si="70"/>
        <v>SEGUNDA BASE</v>
      </c>
      <c r="D536">
        <f t="shared" ca="1" si="69"/>
        <v>4</v>
      </c>
      <c r="E536">
        <f t="shared" ca="1" si="69"/>
        <v>7</v>
      </c>
      <c r="F536">
        <f t="shared" ca="1" si="68"/>
        <v>0</v>
      </c>
      <c r="G536" t="str">
        <f t="shared" ca="1" si="71"/>
        <v>NULL</v>
      </c>
      <c r="H536" t="str">
        <f t="shared" ca="1" si="72"/>
        <v>NULL</v>
      </c>
      <c r="I536" t="str">
        <f t="shared" ca="1" si="73"/>
        <v>0.57</v>
      </c>
      <c r="J536" s="3" t="str">
        <f t="shared" ca="1" si="74"/>
        <v>NULL</v>
      </c>
    </row>
    <row r="537" spans="1:10" x14ac:dyDescent="0.25">
      <c r="A537" t="s">
        <v>19</v>
      </c>
      <c r="B537" t="str">
        <f>TRIM(Hoja3!A536)</f>
        <v>Augustus Masson  </v>
      </c>
      <c r="C537" t="str">
        <f t="shared" ca="1" si="70"/>
        <v>TERCERA BASE</v>
      </c>
      <c r="D537">
        <f t="shared" ca="1" si="69"/>
        <v>6</v>
      </c>
      <c r="E537">
        <f t="shared" ca="1" si="69"/>
        <v>9</v>
      </c>
      <c r="F537">
        <f t="shared" ca="1" si="68"/>
        <v>0</v>
      </c>
      <c r="G537" t="str">
        <f t="shared" ca="1" si="71"/>
        <v>NULL</v>
      </c>
      <c r="H537" t="str">
        <f t="shared" ca="1" si="72"/>
        <v>NULL</v>
      </c>
      <c r="I537" t="str">
        <f t="shared" ca="1" si="73"/>
        <v>0.67</v>
      </c>
      <c r="J537" s="3" t="str">
        <f t="shared" ca="1" si="74"/>
        <v>NULL</v>
      </c>
    </row>
    <row r="538" spans="1:10" x14ac:dyDescent="0.25">
      <c r="A538" t="s">
        <v>19</v>
      </c>
      <c r="B538" t="str">
        <f>TRIM(Hoja3!A537)</f>
        <v>Brady Stocks  </v>
      </c>
      <c r="C538" t="str">
        <f t="shared" ca="1" si="70"/>
        <v>JARDINERO DERECHO</v>
      </c>
      <c r="D538">
        <f t="shared" ca="1" si="69"/>
        <v>20</v>
      </c>
      <c r="E538">
        <f t="shared" ca="1" si="69"/>
        <v>9</v>
      </c>
      <c r="F538">
        <f t="shared" ca="1" si="68"/>
        <v>0</v>
      </c>
      <c r="G538" t="str">
        <f t="shared" ca="1" si="71"/>
        <v>NULL</v>
      </c>
      <c r="H538" t="str">
        <f t="shared" ca="1" si="72"/>
        <v>NULL</v>
      </c>
      <c r="I538" t="str">
        <f t="shared" ca="1" si="73"/>
        <v>2.22</v>
      </c>
      <c r="J538" s="3" t="str">
        <f t="shared" ca="1" si="74"/>
        <v>NULL</v>
      </c>
    </row>
    <row r="539" spans="1:10" x14ac:dyDescent="0.25">
      <c r="A539" t="s">
        <v>19</v>
      </c>
      <c r="B539" t="str">
        <f>TRIM(Hoja3!A538)</f>
        <v>Isaiah Michels  </v>
      </c>
      <c r="C539" t="str">
        <f t="shared" ca="1" si="70"/>
        <v>RECEPTOR</v>
      </c>
      <c r="D539">
        <f t="shared" ca="1" si="69"/>
        <v>5</v>
      </c>
      <c r="E539">
        <f t="shared" ca="1" si="69"/>
        <v>18</v>
      </c>
      <c r="F539">
        <f t="shared" ca="1" si="68"/>
        <v>0</v>
      </c>
      <c r="G539" t="str">
        <f t="shared" ca="1" si="71"/>
        <v>NULL</v>
      </c>
      <c r="H539" t="str">
        <f t="shared" ca="1" si="72"/>
        <v>NULL</v>
      </c>
      <c r="I539" t="str">
        <f t="shared" ca="1" si="73"/>
        <v>0.28</v>
      </c>
      <c r="J539" s="3" t="str">
        <f t="shared" ca="1" si="74"/>
        <v>NULL</v>
      </c>
    </row>
    <row r="540" spans="1:10" x14ac:dyDescent="0.25">
      <c r="A540" t="s">
        <v>19</v>
      </c>
      <c r="B540" t="str">
        <f>TRIM(Hoja3!A539)</f>
        <v>Albert Galentine  </v>
      </c>
      <c r="C540" t="str">
        <f t="shared" ca="1" si="70"/>
        <v>LANZADOR</v>
      </c>
      <c r="D540">
        <f t="shared" ca="1" si="69"/>
        <v>7</v>
      </c>
      <c r="E540">
        <f t="shared" ca="1" si="69"/>
        <v>14</v>
      </c>
      <c r="F540">
        <f t="shared" ca="1" si="68"/>
        <v>1</v>
      </c>
      <c r="G540">
        <f t="shared" ca="1" si="71"/>
        <v>19</v>
      </c>
      <c r="H540">
        <f t="shared" ca="1" si="72"/>
        <v>8</v>
      </c>
      <c r="I540" t="str">
        <f t="shared" ca="1" si="73"/>
        <v>NULL</v>
      </c>
      <c r="J540" s="3" t="str">
        <f t="shared" ca="1" si="74"/>
        <v>21.38</v>
      </c>
    </row>
    <row r="541" spans="1:10" x14ac:dyDescent="0.25">
      <c r="A541" t="s">
        <v>19</v>
      </c>
      <c r="B541" t="str">
        <f>TRIM(Hoja3!A540)</f>
        <v>Wilfred Ware  </v>
      </c>
      <c r="C541" t="str">
        <f t="shared" ca="1" si="70"/>
        <v>LANZADOR</v>
      </c>
      <c r="D541">
        <f t="shared" ca="1" si="69"/>
        <v>8</v>
      </c>
      <c r="E541">
        <f t="shared" ca="1" si="69"/>
        <v>5</v>
      </c>
      <c r="F541">
        <f t="shared" ca="1" si="68"/>
        <v>1</v>
      </c>
      <c r="G541">
        <f t="shared" ca="1" si="71"/>
        <v>15</v>
      </c>
      <c r="H541">
        <f t="shared" ca="1" si="72"/>
        <v>16</v>
      </c>
      <c r="I541" t="str">
        <f t="shared" ca="1" si="73"/>
        <v>NULL</v>
      </c>
      <c r="J541" s="3" t="str">
        <f t="shared" ca="1" si="74"/>
        <v>8.44</v>
      </c>
    </row>
    <row r="542" spans="1:10" x14ac:dyDescent="0.25">
      <c r="A542" t="s">
        <v>19</v>
      </c>
      <c r="B542" t="str">
        <f>TRIM(Hoja3!A541)</f>
        <v>Kyle No  </v>
      </c>
      <c r="C542" t="str">
        <f t="shared" ca="1" si="70"/>
        <v>LANZADOR</v>
      </c>
      <c r="D542">
        <f t="shared" ca="1" si="69"/>
        <v>6</v>
      </c>
      <c r="E542">
        <f t="shared" ca="1" si="69"/>
        <v>16</v>
      </c>
      <c r="F542">
        <f t="shared" ca="1" si="68"/>
        <v>1</v>
      </c>
      <c r="G542">
        <f t="shared" ca="1" si="71"/>
        <v>6</v>
      </c>
      <c r="H542">
        <f t="shared" ca="1" si="72"/>
        <v>1</v>
      </c>
      <c r="I542" t="str">
        <f t="shared" ca="1" si="73"/>
        <v>NULL</v>
      </c>
      <c r="J542" s="3" t="str">
        <f t="shared" ca="1" si="74"/>
        <v>54.00</v>
      </c>
    </row>
    <row r="543" spans="1:10" x14ac:dyDescent="0.25">
      <c r="A543" t="s">
        <v>19</v>
      </c>
      <c r="B543" t="str">
        <f>TRIM(Hoja3!A542)</f>
        <v>Dudley Marcell  </v>
      </c>
      <c r="C543" t="str">
        <f t="shared" ca="1" si="70"/>
        <v>SEGUNDA BASE</v>
      </c>
      <c r="D543">
        <f t="shared" ca="1" si="69"/>
        <v>12</v>
      </c>
      <c r="E543">
        <f t="shared" ca="1" si="69"/>
        <v>13</v>
      </c>
      <c r="F543">
        <f t="shared" ca="1" si="68"/>
        <v>0</v>
      </c>
      <c r="G543" t="str">
        <f t="shared" ca="1" si="71"/>
        <v>NULL</v>
      </c>
      <c r="H543" t="str">
        <f t="shared" ca="1" si="72"/>
        <v>NULL</v>
      </c>
      <c r="I543" t="str">
        <f t="shared" ca="1" si="73"/>
        <v>0.92</v>
      </c>
      <c r="J543" s="3" t="str">
        <f t="shared" ca="1" si="74"/>
        <v>NULL</v>
      </c>
    </row>
    <row r="544" spans="1:10" x14ac:dyDescent="0.25">
      <c r="A544" t="s">
        <v>19</v>
      </c>
      <c r="B544" t="str">
        <f>TRIM(Hoja3!A543)</f>
        <v>Adrian Capo  </v>
      </c>
      <c r="C544" t="str">
        <f t="shared" ca="1" si="70"/>
        <v>JARDINERO CENTRAL</v>
      </c>
      <c r="D544">
        <f t="shared" ca="1" si="69"/>
        <v>5</v>
      </c>
      <c r="E544">
        <f t="shared" ca="1" si="69"/>
        <v>15</v>
      </c>
      <c r="F544">
        <f t="shared" ca="1" si="68"/>
        <v>0</v>
      </c>
      <c r="G544" t="str">
        <f t="shared" ca="1" si="71"/>
        <v>NULL</v>
      </c>
      <c r="H544" t="str">
        <f t="shared" ca="1" si="72"/>
        <v>NULL</v>
      </c>
      <c r="I544" t="str">
        <f t="shared" ca="1" si="73"/>
        <v>0.33</v>
      </c>
      <c r="J544" s="3" t="str">
        <f t="shared" ca="1" si="74"/>
        <v>NULL</v>
      </c>
    </row>
    <row r="545" spans="1:10" x14ac:dyDescent="0.25">
      <c r="A545" t="s">
        <v>19</v>
      </c>
      <c r="B545" t="str">
        <f>TRIM(Hoja3!A544)</f>
        <v>Joesph Laursen  </v>
      </c>
      <c r="C545" t="str">
        <f t="shared" ca="1" si="70"/>
        <v>LANZADOR</v>
      </c>
      <c r="D545">
        <f t="shared" ca="1" si="69"/>
        <v>19</v>
      </c>
      <c r="E545">
        <f t="shared" ca="1" si="69"/>
        <v>19</v>
      </c>
      <c r="F545">
        <f t="shared" ca="1" si="68"/>
        <v>1</v>
      </c>
      <c r="G545">
        <f t="shared" ca="1" si="71"/>
        <v>13</v>
      </c>
      <c r="H545">
        <f t="shared" ca="1" si="72"/>
        <v>6</v>
      </c>
      <c r="I545" t="str">
        <f t="shared" ca="1" si="73"/>
        <v>NULL</v>
      </c>
      <c r="J545" s="3" t="str">
        <f t="shared" ca="1" si="74"/>
        <v>19.50</v>
      </c>
    </row>
    <row r="546" spans="1:10" x14ac:dyDescent="0.25">
      <c r="A546" t="s">
        <v>19</v>
      </c>
      <c r="B546" t="str">
        <f>TRIM(Hoja3!A545)</f>
        <v>Jonah Near  </v>
      </c>
      <c r="C546" t="str">
        <f t="shared" ca="1" si="70"/>
        <v>JARDINERO CENTRAL</v>
      </c>
      <c r="D546">
        <f t="shared" ca="1" si="69"/>
        <v>18</v>
      </c>
      <c r="E546">
        <f t="shared" ca="1" si="69"/>
        <v>14</v>
      </c>
      <c r="F546">
        <f t="shared" ca="1" si="68"/>
        <v>0</v>
      </c>
      <c r="G546" t="str">
        <f t="shared" ca="1" si="71"/>
        <v>NULL</v>
      </c>
      <c r="H546" t="str">
        <f t="shared" ca="1" si="72"/>
        <v>NULL</v>
      </c>
      <c r="I546" t="str">
        <f t="shared" ca="1" si="73"/>
        <v>1.29</v>
      </c>
      <c r="J546" s="3" t="str">
        <f t="shared" ca="1" si="74"/>
        <v>NULL</v>
      </c>
    </row>
    <row r="547" spans="1:10" x14ac:dyDescent="0.25">
      <c r="A547" t="s">
        <v>19</v>
      </c>
      <c r="B547" t="str">
        <f>TRIM(Hoja3!A546)</f>
        <v>Forrest Urick  </v>
      </c>
      <c r="C547" t="str">
        <f t="shared" ca="1" si="70"/>
        <v>JARDINERO IZQUIERDO</v>
      </c>
      <c r="D547">
        <f t="shared" ca="1" si="69"/>
        <v>16</v>
      </c>
      <c r="E547">
        <f t="shared" ca="1" si="69"/>
        <v>4</v>
      </c>
      <c r="F547">
        <f t="shared" ca="1" si="68"/>
        <v>0</v>
      </c>
      <c r="G547" t="str">
        <f t="shared" ca="1" si="71"/>
        <v>NULL</v>
      </c>
      <c r="H547" t="str">
        <f t="shared" ca="1" si="72"/>
        <v>NULL</v>
      </c>
      <c r="I547" t="str">
        <f t="shared" ca="1" si="73"/>
        <v>4.00</v>
      </c>
      <c r="J547" s="3" t="str">
        <f t="shared" ca="1" si="74"/>
        <v>NULL</v>
      </c>
    </row>
    <row r="548" spans="1:10" x14ac:dyDescent="0.25">
      <c r="A548" t="s">
        <v>19</v>
      </c>
      <c r="B548" t="str">
        <f>TRIM(Hoja3!A547)</f>
        <v>Rex Kittel  </v>
      </c>
      <c r="C548" t="str">
        <f t="shared" ca="1" si="70"/>
        <v>LANZADOR</v>
      </c>
      <c r="D548">
        <f t="shared" ca="1" si="69"/>
        <v>19</v>
      </c>
      <c r="E548">
        <f t="shared" ca="1" si="69"/>
        <v>2</v>
      </c>
      <c r="F548">
        <f t="shared" ca="1" si="68"/>
        <v>1</v>
      </c>
      <c r="G548">
        <f t="shared" ca="1" si="71"/>
        <v>17</v>
      </c>
      <c r="H548">
        <f t="shared" ca="1" si="72"/>
        <v>3</v>
      </c>
      <c r="I548" t="str">
        <f t="shared" ca="1" si="73"/>
        <v>NULL</v>
      </c>
      <c r="J548" s="3" t="str">
        <f t="shared" ca="1" si="74"/>
        <v>51.00</v>
      </c>
    </row>
    <row r="549" spans="1:10" x14ac:dyDescent="0.25">
      <c r="A549" t="s">
        <v>19</v>
      </c>
      <c r="B549" t="str">
        <f>TRIM(Hoja3!A548)</f>
        <v>Omar Cagley  </v>
      </c>
      <c r="C549" t="str">
        <f t="shared" ca="1" si="70"/>
        <v>LANZADOR</v>
      </c>
      <c r="D549">
        <f t="shared" ca="1" si="69"/>
        <v>10</v>
      </c>
      <c r="E549">
        <f t="shared" ca="1" si="69"/>
        <v>11</v>
      </c>
      <c r="F549">
        <f t="shared" ca="1" si="68"/>
        <v>1</v>
      </c>
      <c r="G549">
        <f t="shared" ca="1" si="71"/>
        <v>17</v>
      </c>
      <c r="H549">
        <f t="shared" ca="1" si="72"/>
        <v>6</v>
      </c>
      <c r="I549" t="str">
        <f t="shared" ca="1" si="73"/>
        <v>NULL</v>
      </c>
      <c r="J549" s="3" t="str">
        <f t="shared" ca="1" si="74"/>
        <v>25.50</v>
      </c>
    </row>
    <row r="550" spans="1:10" x14ac:dyDescent="0.25">
      <c r="A550" t="s">
        <v>19</v>
      </c>
      <c r="B550" t="str">
        <f>TRIM(Hoja3!A549)</f>
        <v>Antonio Stacy  </v>
      </c>
      <c r="C550" t="str">
        <f t="shared" ca="1" si="70"/>
        <v>RECEPTOR</v>
      </c>
      <c r="D550">
        <f t="shared" ca="1" si="69"/>
        <v>17</v>
      </c>
      <c r="E550">
        <f t="shared" ca="1" si="69"/>
        <v>2</v>
      </c>
      <c r="F550">
        <f t="shared" ca="1" si="68"/>
        <v>0</v>
      </c>
      <c r="G550" t="str">
        <f t="shared" ca="1" si="71"/>
        <v>NULL</v>
      </c>
      <c r="H550" t="str">
        <f t="shared" ca="1" si="72"/>
        <v>NULL</v>
      </c>
      <c r="I550" t="str">
        <f t="shared" ca="1" si="73"/>
        <v>8.50</v>
      </c>
      <c r="J550" s="3" t="str">
        <f t="shared" ca="1" si="74"/>
        <v>NULL</v>
      </c>
    </row>
    <row r="551" spans="1:10" x14ac:dyDescent="0.25">
      <c r="A551" t="s">
        <v>19</v>
      </c>
      <c r="B551" t="str">
        <f>TRIM(Hoja3!A550)</f>
        <v>Lawrence Drye  </v>
      </c>
      <c r="C551" t="str">
        <f t="shared" ca="1" si="70"/>
        <v>LANZADOR</v>
      </c>
      <c r="D551">
        <f t="shared" ca="1" si="69"/>
        <v>4</v>
      </c>
      <c r="E551">
        <f t="shared" ca="1" si="69"/>
        <v>4</v>
      </c>
      <c r="F551">
        <f t="shared" ca="1" si="68"/>
        <v>1</v>
      </c>
      <c r="G551">
        <f t="shared" ca="1" si="71"/>
        <v>13</v>
      </c>
      <c r="H551">
        <f t="shared" ca="1" si="72"/>
        <v>11</v>
      </c>
      <c r="I551" t="str">
        <f t="shared" ca="1" si="73"/>
        <v>NULL</v>
      </c>
      <c r="J551" s="3" t="str">
        <f t="shared" ca="1" si="74"/>
        <v>10.64</v>
      </c>
    </row>
    <row r="552" spans="1:10" x14ac:dyDescent="0.25">
      <c r="A552" t="s">
        <v>19</v>
      </c>
      <c r="B552" t="str">
        <f>TRIM(Hoja3!A551)</f>
        <v>Dorsey Fernando  </v>
      </c>
      <c r="C552" t="str">
        <f t="shared" ca="1" si="70"/>
        <v>LANZADOR</v>
      </c>
      <c r="D552">
        <f t="shared" ca="1" si="69"/>
        <v>11</v>
      </c>
      <c r="E552">
        <f t="shared" ca="1" si="69"/>
        <v>17</v>
      </c>
      <c r="F552">
        <f t="shared" ca="1" si="68"/>
        <v>1</v>
      </c>
      <c r="G552">
        <f t="shared" ca="1" si="71"/>
        <v>7</v>
      </c>
      <c r="H552">
        <f t="shared" ca="1" si="72"/>
        <v>4</v>
      </c>
      <c r="I552" t="str">
        <f t="shared" ca="1" si="73"/>
        <v>NULL</v>
      </c>
      <c r="J552" s="3" t="str">
        <f t="shared" ca="1" si="74"/>
        <v>15.75</v>
      </c>
    </row>
    <row r="553" spans="1:10" x14ac:dyDescent="0.25">
      <c r="A553" t="s">
        <v>19</v>
      </c>
      <c r="B553" t="str">
        <f>TRIM(Hoja3!A552)</f>
        <v>Kory Dickson  </v>
      </c>
      <c r="C553" t="str">
        <f t="shared" ca="1" si="70"/>
        <v>LANZADOR</v>
      </c>
      <c r="D553">
        <f t="shared" ca="1" si="69"/>
        <v>17</v>
      </c>
      <c r="E553">
        <f t="shared" ca="1" si="69"/>
        <v>8</v>
      </c>
      <c r="F553">
        <f t="shared" ca="1" si="68"/>
        <v>1</v>
      </c>
      <c r="G553">
        <f t="shared" ca="1" si="71"/>
        <v>19</v>
      </c>
      <c r="H553">
        <f t="shared" ca="1" si="72"/>
        <v>5</v>
      </c>
      <c r="I553" t="str">
        <f t="shared" ca="1" si="73"/>
        <v>NULL</v>
      </c>
      <c r="J553" s="3" t="str">
        <f t="shared" ca="1" si="74"/>
        <v>34.20</v>
      </c>
    </row>
    <row r="554" spans="1:10" x14ac:dyDescent="0.25">
      <c r="A554" t="s">
        <v>19</v>
      </c>
      <c r="B554" t="str">
        <f>TRIM(Hoja3!A553)</f>
        <v>Jess Lemelle  </v>
      </c>
      <c r="C554" t="str">
        <f t="shared" ca="1" si="70"/>
        <v>JARDINERO IZQUIERDO</v>
      </c>
      <c r="D554">
        <f t="shared" ca="1" si="69"/>
        <v>5</v>
      </c>
      <c r="E554">
        <f t="shared" ca="1" si="69"/>
        <v>11</v>
      </c>
      <c r="F554">
        <f t="shared" ca="1" si="68"/>
        <v>0</v>
      </c>
      <c r="G554" t="str">
        <f t="shared" ca="1" si="71"/>
        <v>NULL</v>
      </c>
      <c r="H554" t="str">
        <f t="shared" ca="1" si="72"/>
        <v>NULL</v>
      </c>
      <c r="I554" t="str">
        <f t="shared" ca="1" si="73"/>
        <v>0.45</v>
      </c>
      <c r="J554" s="3" t="str">
        <f t="shared" ca="1" si="74"/>
        <v>NULL</v>
      </c>
    </row>
    <row r="555" spans="1:10" x14ac:dyDescent="0.25">
      <c r="A555" t="s">
        <v>19</v>
      </c>
      <c r="B555" t="str">
        <f>TRIM(Hoja3!A554)</f>
        <v>Mitchell Steitz  </v>
      </c>
      <c r="C555" t="str">
        <f t="shared" ca="1" si="70"/>
        <v>SEGUNDA BASE</v>
      </c>
      <c r="D555">
        <f t="shared" ca="1" si="69"/>
        <v>13</v>
      </c>
      <c r="E555">
        <f t="shared" ca="1" si="69"/>
        <v>8</v>
      </c>
      <c r="F555">
        <f t="shared" ca="1" si="68"/>
        <v>0</v>
      </c>
      <c r="G555" t="str">
        <f t="shared" ca="1" si="71"/>
        <v>NULL</v>
      </c>
      <c r="H555" t="str">
        <f t="shared" ca="1" si="72"/>
        <v>NULL</v>
      </c>
      <c r="I555" t="str">
        <f t="shared" ca="1" si="73"/>
        <v>1.63</v>
      </c>
      <c r="J555" s="3" t="str">
        <f t="shared" ca="1" si="74"/>
        <v>NULL</v>
      </c>
    </row>
    <row r="556" spans="1:10" x14ac:dyDescent="0.25">
      <c r="A556" t="s">
        <v>19</v>
      </c>
      <c r="B556" t="str">
        <f>TRIM(Hoja3!A555)</f>
        <v>Cedrick Domingues  </v>
      </c>
      <c r="C556" t="str">
        <f t="shared" ca="1" si="70"/>
        <v>LANZADOR</v>
      </c>
      <c r="D556">
        <f t="shared" ca="1" si="69"/>
        <v>1</v>
      </c>
      <c r="E556">
        <f t="shared" ca="1" si="69"/>
        <v>12</v>
      </c>
      <c r="F556">
        <f t="shared" ca="1" si="68"/>
        <v>1</v>
      </c>
      <c r="G556">
        <f t="shared" ca="1" si="71"/>
        <v>11</v>
      </c>
      <c r="H556">
        <f t="shared" ca="1" si="72"/>
        <v>12</v>
      </c>
      <c r="I556" t="str">
        <f t="shared" ca="1" si="73"/>
        <v>NULL</v>
      </c>
      <c r="J556" s="3" t="str">
        <f t="shared" ca="1" si="74"/>
        <v>8.25</v>
      </c>
    </row>
    <row r="557" spans="1:10" x14ac:dyDescent="0.25">
      <c r="A557" t="s">
        <v>19</v>
      </c>
      <c r="B557" t="str">
        <f>TRIM(Hoja3!A556)</f>
        <v>Eugene Fetter  </v>
      </c>
      <c r="C557" t="str">
        <f t="shared" ca="1" si="70"/>
        <v>LANZADOR</v>
      </c>
      <c r="D557">
        <f t="shared" ca="1" si="69"/>
        <v>5</v>
      </c>
      <c r="E557">
        <f t="shared" ca="1" si="69"/>
        <v>3</v>
      </c>
      <c r="F557">
        <f t="shared" ca="1" si="68"/>
        <v>1</v>
      </c>
      <c r="G557">
        <f t="shared" ca="1" si="71"/>
        <v>19</v>
      </c>
      <c r="H557">
        <f t="shared" ca="1" si="72"/>
        <v>17</v>
      </c>
      <c r="I557" t="str">
        <f t="shared" ca="1" si="73"/>
        <v>NULL</v>
      </c>
      <c r="J557" s="3" t="str">
        <f t="shared" ca="1" si="74"/>
        <v>10.06</v>
      </c>
    </row>
    <row r="558" spans="1:10" x14ac:dyDescent="0.25">
      <c r="A558" t="s">
        <v>19</v>
      </c>
      <c r="B558" t="str">
        <f>TRIM(Hoja3!A557)</f>
        <v>Jimmy Sandquist  </v>
      </c>
      <c r="C558" t="str">
        <f t="shared" ca="1" si="70"/>
        <v>PRIMERA BASE</v>
      </c>
      <c r="D558">
        <f t="shared" ca="1" si="69"/>
        <v>19</v>
      </c>
      <c r="E558">
        <f t="shared" ca="1" si="69"/>
        <v>14</v>
      </c>
      <c r="F558">
        <f t="shared" ca="1" si="68"/>
        <v>0</v>
      </c>
      <c r="G558" t="str">
        <f t="shared" ca="1" si="71"/>
        <v>NULL</v>
      </c>
      <c r="H558" t="str">
        <f t="shared" ca="1" si="72"/>
        <v>NULL</v>
      </c>
      <c r="I558" t="str">
        <f t="shared" ca="1" si="73"/>
        <v>1.36</v>
      </c>
      <c r="J558" s="3" t="str">
        <f t="shared" ca="1" si="74"/>
        <v>NULL</v>
      </c>
    </row>
    <row r="559" spans="1:10" x14ac:dyDescent="0.25">
      <c r="A559" t="s">
        <v>19</v>
      </c>
      <c r="B559" t="str">
        <f>TRIM(Hoja3!A558)</f>
        <v>Carrol Monsour  </v>
      </c>
      <c r="C559" t="str">
        <f t="shared" ca="1" si="70"/>
        <v>LANZADOR</v>
      </c>
      <c r="D559">
        <f t="shared" ca="1" si="69"/>
        <v>12</v>
      </c>
      <c r="E559">
        <f t="shared" ca="1" si="69"/>
        <v>15</v>
      </c>
      <c r="F559">
        <f t="shared" ca="1" si="68"/>
        <v>1</v>
      </c>
      <c r="G559">
        <f t="shared" ca="1" si="71"/>
        <v>3</v>
      </c>
      <c r="H559">
        <f t="shared" ca="1" si="72"/>
        <v>6</v>
      </c>
      <c r="I559" t="str">
        <f t="shared" ca="1" si="73"/>
        <v>NULL</v>
      </c>
      <c r="J559" s="3" t="str">
        <f t="shared" ca="1" si="74"/>
        <v>4.50</v>
      </c>
    </row>
    <row r="560" spans="1:10" x14ac:dyDescent="0.25">
      <c r="A560" t="s">
        <v>19</v>
      </c>
      <c r="B560" t="str">
        <f>TRIM(Hoja3!A559)</f>
        <v>Xavier Hoff  </v>
      </c>
      <c r="C560" t="str">
        <f t="shared" ca="1" si="70"/>
        <v>JARDINERO IZQUIERDO</v>
      </c>
      <c r="D560">
        <f t="shared" ca="1" si="69"/>
        <v>8</v>
      </c>
      <c r="E560">
        <f t="shared" ca="1" si="69"/>
        <v>6</v>
      </c>
      <c r="F560">
        <f t="shared" ca="1" si="68"/>
        <v>0</v>
      </c>
      <c r="G560" t="str">
        <f t="shared" ca="1" si="71"/>
        <v>NULL</v>
      </c>
      <c r="H560" t="str">
        <f t="shared" ca="1" si="72"/>
        <v>NULL</v>
      </c>
      <c r="I560" t="str">
        <f t="shared" ca="1" si="73"/>
        <v>1.33</v>
      </c>
      <c r="J560" s="3" t="str">
        <f t="shared" ca="1" si="74"/>
        <v>NULL</v>
      </c>
    </row>
    <row r="561" spans="1:10" x14ac:dyDescent="0.25">
      <c r="A561" t="s">
        <v>19</v>
      </c>
      <c r="B561" t="str">
        <f>TRIM(Hoja3!A560)</f>
        <v>Ismael Borders  </v>
      </c>
      <c r="C561" t="str">
        <f t="shared" ca="1" si="70"/>
        <v>LANZADOR</v>
      </c>
      <c r="D561">
        <f t="shared" ca="1" si="69"/>
        <v>13</v>
      </c>
      <c r="E561">
        <f t="shared" ca="1" si="69"/>
        <v>5</v>
      </c>
      <c r="F561">
        <f t="shared" ca="1" si="68"/>
        <v>1</v>
      </c>
      <c r="G561">
        <f t="shared" ca="1" si="71"/>
        <v>13</v>
      </c>
      <c r="H561">
        <f t="shared" ca="1" si="72"/>
        <v>17</v>
      </c>
      <c r="I561" t="str">
        <f t="shared" ca="1" si="73"/>
        <v>NULL</v>
      </c>
      <c r="J561" s="3" t="str">
        <f t="shared" ca="1" si="74"/>
        <v>6.88</v>
      </c>
    </row>
    <row r="562" spans="1:10" x14ac:dyDescent="0.25">
      <c r="A562" t="s">
        <v>19</v>
      </c>
      <c r="B562" t="str">
        <f>TRIM(Hoja3!A561)</f>
        <v>Yong Cutchin  </v>
      </c>
      <c r="C562" t="str">
        <f t="shared" ca="1" si="70"/>
        <v>LANZADOR</v>
      </c>
      <c r="D562">
        <f t="shared" ca="1" si="69"/>
        <v>9</v>
      </c>
      <c r="E562">
        <f t="shared" ca="1" si="69"/>
        <v>14</v>
      </c>
      <c r="F562">
        <f t="shared" ca="1" si="68"/>
        <v>1</v>
      </c>
      <c r="G562">
        <f t="shared" ca="1" si="71"/>
        <v>11</v>
      </c>
      <c r="H562">
        <f t="shared" ca="1" si="72"/>
        <v>16</v>
      </c>
      <c r="I562" t="str">
        <f t="shared" ca="1" si="73"/>
        <v>NULL</v>
      </c>
      <c r="J562" s="3" t="str">
        <f t="shared" ca="1" si="74"/>
        <v>6.19</v>
      </c>
    </row>
    <row r="563" spans="1:10" x14ac:dyDescent="0.25">
      <c r="A563" t="s">
        <v>19</v>
      </c>
      <c r="B563" t="str">
        <f>TRIM(Hoja3!A562)</f>
        <v>Jude Flick  </v>
      </c>
      <c r="C563" t="str">
        <f t="shared" ca="1" si="70"/>
        <v>TERCERA BASE</v>
      </c>
      <c r="D563">
        <f t="shared" ca="1" si="69"/>
        <v>7</v>
      </c>
      <c r="E563">
        <f t="shared" ca="1" si="69"/>
        <v>6</v>
      </c>
      <c r="F563">
        <f t="shared" ca="1" si="68"/>
        <v>0</v>
      </c>
      <c r="G563" t="str">
        <f t="shared" ca="1" si="71"/>
        <v>NULL</v>
      </c>
      <c r="H563" t="str">
        <f t="shared" ca="1" si="72"/>
        <v>NULL</v>
      </c>
      <c r="I563" t="str">
        <f t="shared" ca="1" si="73"/>
        <v>1.17</v>
      </c>
      <c r="J563" s="3" t="str">
        <f t="shared" ca="1" si="74"/>
        <v>NULL</v>
      </c>
    </row>
    <row r="564" spans="1:10" x14ac:dyDescent="0.25">
      <c r="A564" t="s">
        <v>19</v>
      </c>
      <c r="B564" t="str">
        <f>TRIM(Hoja3!A563)</f>
        <v>Charley Titus  </v>
      </c>
      <c r="C564" t="str">
        <f t="shared" ca="1" si="70"/>
        <v>TERCERA BASE</v>
      </c>
      <c r="D564">
        <f t="shared" ca="1" si="69"/>
        <v>12</v>
      </c>
      <c r="E564">
        <f t="shared" ca="1" si="69"/>
        <v>9</v>
      </c>
      <c r="F564">
        <f t="shared" ca="1" si="68"/>
        <v>0</v>
      </c>
      <c r="G564" t="str">
        <f t="shared" ca="1" si="71"/>
        <v>NULL</v>
      </c>
      <c r="H564" t="str">
        <f t="shared" ca="1" si="72"/>
        <v>NULL</v>
      </c>
      <c r="I564" t="str">
        <f t="shared" ca="1" si="73"/>
        <v>1.33</v>
      </c>
      <c r="J564" s="3" t="str">
        <f t="shared" ca="1" si="74"/>
        <v>NULL</v>
      </c>
    </row>
    <row r="565" spans="1:10" x14ac:dyDescent="0.25">
      <c r="A565" t="s">
        <v>19</v>
      </c>
      <c r="B565" t="str">
        <f>TRIM(Hoja3!A564)</f>
        <v>Sheldon Finneran  </v>
      </c>
      <c r="C565" t="str">
        <f t="shared" ca="1" si="70"/>
        <v>LANZADOR</v>
      </c>
      <c r="D565">
        <f t="shared" ca="1" si="69"/>
        <v>16</v>
      </c>
      <c r="E565">
        <f t="shared" ca="1" si="69"/>
        <v>7</v>
      </c>
      <c r="F565">
        <f t="shared" ca="1" si="68"/>
        <v>1</v>
      </c>
      <c r="G565">
        <f t="shared" ca="1" si="71"/>
        <v>1</v>
      </c>
      <c r="H565">
        <f t="shared" ca="1" si="72"/>
        <v>4</v>
      </c>
      <c r="I565" t="str">
        <f t="shared" ca="1" si="73"/>
        <v>NULL</v>
      </c>
      <c r="J565" s="3" t="str">
        <f t="shared" ca="1" si="74"/>
        <v>2.25</v>
      </c>
    </row>
    <row r="566" spans="1:10" x14ac:dyDescent="0.25">
      <c r="A566" t="s">
        <v>19</v>
      </c>
      <c r="B566" t="str">
        <f>TRIM(Hoja3!A565)</f>
        <v>Dennis Shand  </v>
      </c>
      <c r="C566" t="str">
        <f t="shared" ca="1" si="70"/>
        <v>LANZADOR</v>
      </c>
      <c r="D566">
        <f t="shared" ca="1" si="69"/>
        <v>12</v>
      </c>
      <c r="E566">
        <f t="shared" ca="1" si="69"/>
        <v>14</v>
      </c>
      <c r="F566">
        <f t="shared" ca="1" si="68"/>
        <v>1</v>
      </c>
      <c r="G566">
        <f t="shared" ca="1" si="71"/>
        <v>12</v>
      </c>
      <c r="H566">
        <f t="shared" ca="1" si="72"/>
        <v>5</v>
      </c>
      <c r="I566" t="str">
        <f t="shared" ca="1" si="73"/>
        <v>NULL</v>
      </c>
      <c r="J566" s="3" t="str">
        <f t="shared" ca="1" si="74"/>
        <v>21.60</v>
      </c>
    </row>
    <row r="567" spans="1:10" x14ac:dyDescent="0.25">
      <c r="A567" t="s">
        <v>19</v>
      </c>
      <c r="B567" t="str">
        <f>TRIM(Hoja3!A566)</f>
        <v>Neal Micheals  </v>
      </c>
      <c r="C567" t="str">
        <f t="shared" ca="1" si="70"/>
        <v>LANZADOR</v>
      </c>
      <c r="D567">
        <f t="shared" ca="1" si="69"/>
        <v>11</v>
      </c>
      <c r="E567">
        <f t="shared" ca="1" si="69"/>
        <v>16</v>
      </c>
      <c r="F567">
        <f t="shared" ca="1" si="68"/>
        <v>1</v>
      </c>
      <c r="G567">
        <f t="shared" ca="1" si="71"/>
        <v>19</v>
      </c>
      <c r="H567">
        <f t="shared" ca="1" si="72"/>
        <v>20</v>
      </c>
      <c r="I567" t="str">
        <f t="shared" ca="1" si="73"/>
        <v>NULL</v>
      </c>
      <c r="J567" s="3" t="str">
        <f t="shared" ca="1" si="74"/>
        <v>8.55</v>
      </c>
    </row>
    <row r="568" spans="1:10" x14ac:dyDescent="0.25">
      <c r="A568" t="s">
        <v>19</v>
      </c>
      <c r="B568" t="str">
        <f>TRIM(Hoja3!A567)</f>
        <v>Billy Greenland  </v>
      </c>
      <c r="C568" t="str">
        <f t="shared" ca="1" si="70"/>
        <v>TERCERA BASE</v>
      </c>
      <c r="D568">
        <f t="shared" ca="1" si="69"/>
        <v>18</v>
      </c>
      <c r="E568">
        <f t="shared" ca="1" si="69"/>
        <v>16</v>
      </c>
      <c r="F568">
        <f t="shared" ca="1" si="68"/>
        <v>0</v>
      </c>
      <c r="G568" t="str">
        <f t="shared" ca="1" si="71"/>
        <v>NULL</v>
      </c>
      <c r="H568" t="str">
        <f t="shared" ca="1" si="72"/>
        <v>NULL</v>
      </c>
      <c r="I568" t="str">
        <f t="shared" ca="1" si="73"/>
        <v>1.13</v>
      </c>
      <c r="J568" s="3" t="str">
        <f t="shared" ca="1" si="74"/>
        <v>NULL</v>
      </c>
    </row>
    <row r="569" spans="1:10" x14ac:dyDescent="0.25">
      <c r="A569" t="s">
        <v>19</v>
      </c>
      <c r="B569" t="str">
        <f>TRIM(Hoja3!A568)</f>
        <v>Lesley Hobaugh  </v>
      </c>
      <c r="C569" t="str">
        <f t="shared" ca="1" si="70"/>
        <v>LANZADOR</v>
      </c>
      <c r="D569">
        <f t="shared" ca="1" si="69"/>
        <v>3</v>
      </c>
      <c r="E569">
        <f t="shared" ca="1" si="69"/>
        <v>6</v>
      </c>
      <c r="F569">
        <f t="shared" ca="1" si="68"/>
        <v>1</v>
      </c>
      <c r="G569">
        <f t="shared" ca="1" si="71"/>
        <v>2</v>
      </c>
      <c r="H569">
        <f t="shared" ca="1" si="72"/>
        <v>20</v>
      </c>
      <c r="I569" t="str">
        <f t="shared" ca="1" si="73"/>
        <v>NULL</v>
      </c>
      <c r="J569" s="3" t="str">
        <f t="shared" ca="1" si="74"/>
        <v>0.90</v>
      </c>
    </row>
    <row r="570" spans="1:10" x14ac:dyDescent="0.25">
      <c r="A570" t="s">
        <v>19</v>
      </c>
      <c r="B570" t="str">
        <f>TRIM(Hoja3!A569)</f>
        <v>Davis Dragon  </v>
      </c>
      <c r="C570" t="str">
        <f t="shared" ca="1" si="70"/>
        <v>JARDINERO IZQUIERDO</v>
      </c>
      <c r="D570">
        <f t="shared" ca="1" si="69"/>
        <v>6</v>
      </c>
      <c r="E570">
        <f t="shared" ca="1" si="69"/>
        <v>17</v>
      </c>
      <c r="F570">
        <f t="shared" ca="1" si="68"/>
        <v>0</v>
      </c>
      <c r="G570" t="str">
        <f t="shared" ca="1" si="71"/>
        <v>NULL</v>
      </c>
      <c r="H570" t="str">
        <f t="shared" ca="1" si="72"/>
        <v>NULL</v>
      </c>
      <c r="I570" t="str">
        <f t="shared" ca="1" si="73"/>
        <v>0.35</v>
      </c>
      <c r="J570" s="3" t="str">
        <f t="shared" ca="1" si="74"/>
        <v>NULL</v>
      </c>
    </row>
    <row r="571" spans="1:10" x14ac:dyDescent="0.25">
      <c r="A571" t="s">
        <v>19</v>
      </c>
      <c r="B571" t="str">
        <f>TRIM(Hoja3!A570)</f>
        <v>Nelson Doles  </v>
      </c>
      <c r="C571" t="str">
        <f t="shared" ca="1" si="70"/>
        <v>CAMPOCORTO</v>
      </c>
      <c r="D571">
        <f t="shared" ca="1" si="69"/>
        <v>18</v>
      </c>
      <c r="E571">
        <f t="shared" ca="1" si="69"/>
        <v>17</v>
      </c>
      <c r="F571">
        <f t="shared" ca="1" si="68"/>
        <v>0</v>
      </c>
      <c r="G571" t="str">
        <f t="shared" ca="1" si="71"/>
        <v>NULL</v>
      </c>
      <c r="H571" t="str">
        <f t="shared" ca="1" si="72"/>
        <v>NULL</v>
      </c>
      <c r="I571" t="str">
        <f t="shared" ca="1" si="73"/>
        <v>1.06</v>
      </c>
      <c r="J571" s="3" t="str">
        <f t="shared" ca="1" si="74"/>
        <v>NULL</v>
      </c>
    </row>
    <row r="572" spans="1:10" x14ac:dyDescent="0.25">
      <c r="A572" t="s">
        <v>19</v>
      </c>
      <c r="B572" t="str">
        <f>TRIM(Hoja3!A571)</f>
        <v>Moises Cardinal  </v>
      </c>
      <c r="C572" t="str">
        <f t="shared" ca="1" si="70"/>
        <v>JARDINERO IZQUIERDO</v>
      </c>
      <c r="D572">
        <f t="shared" ca="1" si="69"/>
        <v>12</v>
      </c>
      <c r="E572">
        <f t="shared" ca="1" si="69"/>
        <v>18</v>
      </c>
      <c r="F572">
        <f t="shared" ca="1" si="68"/>
        <v>0</v>
      </c>
      <c r="G572" t="str">
        <f t="shared" ca="1" si="71"/>
        <v>NULL</v>
      </c>
      <c r="H572" t="str">
        <f t="shared" ca="1" si="72"/>
        <v>NULL</v>
      </c>
      <c r="I572" t="str">
        <f t="shared" ca="1" si="73"/>
        <v>0.67</v>
      </c>
      <c r="J572" s="3" t="str">
        <f t="shared" ca="1" si="74"/>
        <v>NULL</v>
      </c>
    </row>
    <row r="573" spans="1:10" x14ac:dyDescent="0.25">
      <c r="A573" t="s">
        <v>19</v>
      </c>
      <c r="B573" t="str">
        <f>TRIM(Hoja3!A572)</f>
        <v>Nicolas Bourland  </v>
      </c>
      <c r="C573" t="str">
        <f t="shared" ca="1" si="70"/>
        <v>LANZADOR</v>
      </c>
      <c r="D573">
        <f t="shared" ca="1" si="69"/>
        <v>14</v>
      </c>
      <c r="E573">
        <f t="shared" ca="1" si="69"/>
        <v>20</v>
      </c>
      <c r="F573">
        <f t="shared" ca="1" si="68"/>
        <v>1</v>
      </c>
      <c r="G573">
        <f t="shared" ca="1" si="71"/>
        <v>4</v>
      </c>
      <c r="H573">
        <f t="shared" ca="1" si="72"/>
        <v>4</v>
      </c>
      <c r="I573" t="str">
        <f t="shared" ca="1" si="73"/>
        <v>NULL</v>
      </c>
      <c r="J573" s="3" t="str">
        <f t="shared" ca="1" si="74"/>
        <v>9.00</v>
      </c>
    </row>
    <row r="574" spans="1:10" x14ac:dyDescent="0.25">
      <c r="A574" t="s">
        <v>19</v>
      </c>
      <c r="B574" t="str">
        <f>TRIM(Hoja3!A573)</f>
        <v>Tyron Laguardia  </v>
      </c>
      <c r="C574" t="str">
        <f t="shared" ca="1" si="70"/>
        <v>TERCERA BASE</v>
      </c>
      <c r="D574">
        <f t="shared" ca="1" si="69"/>
        <v>3</v>
      </c>
      <c r="E574">
        <f t="shared" ca="1" si="69"/>
        <v>4</v>
      </c>
      <c r="F574">
        <f t="shared" ca="1" si="68"/>
        <v>0</v>
      </c>
      <c r="G574" t="str">
        <f t="shared" ca="1" si="71"/>
        <v>NULL</v>
      </c>
      <c r="H574" t="str">
        <f t="shared" ca="1" si="72"/>
        <v>NULL</v>
      </c>
      <c r="I574" t="str">
        <f t="shared" ca="1" si="73"/>
        <v>0.75</v>
      </c>
      <c r="J574" s="3" t="str">
        <f t="shared" ca="1" si="74"/>
        <v>NULL</v>
      </c>
    </row>
    <row r="575" spans="1:10" x14ac:dyDescent="0.25">
      <c r="A575" t="s">
        <v>19</v>
      </c>
      <c r="B575" t="str">
        <f>TRIM(Hoja3!A574)</f>
        <v>Cyril Corrales  </v>
      </c>
      <c r="C575" t="str">
        <f t="shared" ca="1" si="70"/>
        <v>LANZADOR</v>
      </c>
      <c r="D575">
        <f t="shared" ca="1" si="69"/>
        <v>6</v>
      </c>
      <c r="E575">
        <f t="shared" ca="1" si="69"/>
        <v>10</v>
      </c>
      <c r="F575">
        <f t="shared" ca="1" si="68"/>
        <v>1</v>
      </c>
      <c r="G575">
        <f t="shared" ca="1" si="71"/>
        <v>14</v>
      </c>
      <c r="H575">
        <f t="shared" ca="1" si="72"/>
        <v>12</v>
      </c>
      <c r="I575" t="str">
        <f t="shared" ca="1" si="73"/>
        <v>NULL</v>
      </c>
      <c r="J575" s="3" t="str">
        <f t="shared" ca="1" si="74"/>
        <v>10.50</v>
      </c>
    </row>
    <row r="576" spans="1:10" x14ac:dyDescent="0.25">
      <c r="A576" t="s">
        <v>19</v>
      </c>
      <c r="B576" t="str">
        <f>TRIM(Hoja3!A575)</f>
        <v>Kraig Villanova  </v>
      </c>
      <c r="C576" t="str">
        <f t="shared" ca="1" si="70"/>
        <v>SEGUNDA BASE</v>
      </c>
      <c r="D576">
        <f t="shared" ca="1" si="69"/>
        <v>16</v>
      </c>
      <c r="E576">
        <f t="shared" ca="1" si="69"/>
        <v>5</v>
      </c>
      <c r="F576">
        <f t="shared" ca="1" si="68"/>
        <v>0</v>
      </c>
      <c r="G576" t="str">
        <f t="shared" ca="1" si="71"/>
        <v>NULL</v>
      </c>
      <c r="H576" t="str">
        <f t="shared" ca="1" si="72"/>
        <v>NULL</v>
      </c>
      <c r="I576" t="str">
        <f t="shared" ca="1" si="73"/>
        <v>3.20</v>
      </c>
      <c r="J576" s="3" t="str">
        <f t="shared" ca="1" si="74"/>
        <v>NULL</v>
      </c>
    </row>
    <row r="577" spans="1:10" x14ac:dyDescent="0.25">
      <c r="A577" t="s">
        <v>19</v>
      </c>
      <c r="B577" t="str">
        <f>TRIM(Hoja3!A576)</f>
        <v>Blake Rasnick  </v>
      </c>
      <c r="C577" t="str">
        <f t="shared" ca="1" si="70"/>
        <v>LANZADOR</v>
      </c>
      <c r="D577">
        <f t="shared" ca="1" si="69"/>
        <v>8</v>
      </c>
      <c r="E577">
        <f t="shared" ca="1" si="69"/>
        <v>9</v>
      </c>
      <c r="F577">
        <f t="shared" ca="1" si="68"/>
        <v>1</v>
      </c>
      <c r="G577">
        <f t="shared" ca="1" si="71"/>
        <v>4</v>
      </c>
      <c r="H577">
        <f t="shared" ca="1" si="72"/>
        <v>2</v>
      </c>
      <c r="I577" t="str">
        <f t="shared" ca="1" si="73"/>
        <v>NULL</v>
      </c>
      <c r="J577" s="3" t="str">
        <f t="shared" ca="1" si="74"/>
        <v>18.00</v>
      </c>
    </row>
    <row r="578" spans="1:10" x14ac:dyDescent="0.25">
      <c r="A578" t="s">
        <v>19</v>
      </c>
      <c r="B578" t="str">
        <f>TRIM(Hoja3!A577)</f>
        <v>George Racca  </v>
      </c>
      <c r="C578" t="str">
        <f t="shared" ca="1" si="70"/>
        <v>PRIMERA BASE</v>
      </c>
      <c r="D578">
        <f t="shared" ca="1" si="69"/>
        <v>17</v>
      </c>
      <c r="E578">
        <f t="shared" ca="1" si="69"/>
        <v>11</v>
      </c>
      <c r="F578">
        <f t="shared" ref="F578:F641" ca="1" si="75">RANDBETWEEN(0,1)</f>
        <v>0</v>
      </c>
      <c r="G578" t="str">
        <f t="shared" ca="1" si="71"/>
        <v>NULL</v>
      </c>
      <c r="H578" t="str">
        <f t="shared" ca="1" si="72"/>
        <v>NULL</v>
      </c>
      <c r="I578" t="str">
        <f t="shared" ca="1" si="73"/>
        <v>1.55</v>
      </c>
      <c r="J578" s="3" t="str">
        <f t="shared" ca="1" si="74"/>
        <v>NULL</v>
      </c>
    </row>
    <row r="579" spans="1:10" x14ac:dyDescent="0.25">
      <c r="A579" t="s">
        <v>19</v>
      </c>
      <c r="B579" t="str">
        <f>TRIM(Hoja3!A578)</f>
        <v>Tommie Seldon  </v>
      </c>
      <c r="C579" t="str">
        <f t="shared" ca="1" si="70"/>
        <v>JARDINERO CENTRAL</v>
      </c>
      <c r="D579">
        <f t="shared" ca="1" si="69"/>
        <v>7</v>
      </c>
      <c r="E579">
        <f t="shared" ca="1" si="69"/>
        <v>16</v>
      </c>
      <c r="F579">
        <f t="shared" ca="1" si="75"/>
        <v>0</v>
      </c>
      <c r="G579" t="str">
        <f t="shared" ca="1" si="71"/>
        <v>NULL</v>
      </c>
      <c r="H579" t="str">
        <f t="shared" ca="1" si="72"/>
        <v>NULL</v>
      </c>
      <c r="I579" t="str">
        <f t="shared" ca="1" si="73"/>
        <v>0.44</v>
      </c>
      <c r="J579" s="3" t="str">
        <f t="shared" ca="1" si="74"/>
        <v>NULL</v>
      </c>
    </row>
    <row r="580" spans="1:10" x14ac:dyDescent="0.25">
      <c r="A580" t="s">
        <v>19</v>
      </c>
      <c r="B580" t="str">
        <f>TRIM(Hoja3!A579)</f>
        <v>Bryce Zamorano  </v>
      </c>
      <c r="C580" t="str">
        <f t="shared" ca="1" si="70"/>
        <v>JARDINERO IZQUIERDO</v>
      </c>
      <c r="D580">
        <f t="shared" ca="1" si="69"/>
        <v>20</v>
      </c>
      <c r="E580">
        <f t="shared" ca="1" si="69"/>
        <v>15</v>
      </c>
      <c r="F580">
        <f t="shared" ca="1" si="75"/>
        <v>0</v>
      </c>
      <c r="G580" t="str">
        <f t="shared" ca="1" si="71"/>
        <v>NULL</v>
      </c>
      <c r="H580" t="str">
        <f t="shared" ca="1" si="72"/>
        <v>NULL</v>
      </c>
      <c r="I580" t="str">
        <f t="shared" ca="1" si="73"/>
        <v>1.33</v>
      </c>
      <c r="J580" s="3" t="str">
        <f t="shared" ca="1" si="74"/>
        <v>NULL</v>
      </c>
    </row>
    <row r="581" spans="1:10" x14ac:dyDescent="0.25">
      <c r="A581" t="s">
        <v>19</v>
      </c>
      <c r="B581" t="str">
        <f>TRIM(Hoja3!A580)</f>
        <v>Lester Boivin  </v>
      </c>
      <c r="C581" t="str">
        <f t="shared" ca="1" si="70"/>
        <v>TERCERA BASE</v>
      </c>
      <c r="D581">
        <f t="shared" ca="1" si="69"/>
        <v>2</v>
      </c>
      <c r="E581">
        <f t="shared" ca="1" si="69"/>
        <v>8</v>
      </c>
      <c r="F581">
        <f t="shared" ca="1" si="75"/>
        <v>0</v>
      </c>
      <c r="G581" t="str">
        <f t="shared" ca="1" si="71"/>
        <v>NULL</v>
      </c>
      <c r="H581" t="str">
        <f t="shared" ca="1" si="72"/>
        <v>NULL</v>
      </c>
      <c r="I581" t="str">
        <f t="shared" ca="1" si="73"/>
        <v>0.25</v>
      </c>
      <c r="J581" s="3" t="str">
        <f t="shared" ca="1" si="74"/>
        <v>NULL</v>
      </c>
    </row>
    <row r="582" spans="1:10" x14ac:dyDescent="0.25">
      <c r="A582" t="s">
        <v>19</v>
      </c>
      <c r="B582" t="str">
        <f>TRIM(Hoja3!A581)</f>
        <v>David Lebsock  </v>
      </c>
      <c r="C582" t="str">
        <f t="shared" ca="1" si="70"/>
        <v>RECEPTOR</v>
      </c>
      <c r="D582">
        <f t="shared" ca="1" si="69"/>
        <v>9</v>
      </c>
      <c r="E582">
        <f t="shared" ca="1" si="69"/>
        <v>12</v>
      </c>
      <c r="F582">
        <f t="shared" ca="1" si="75"/>
        <v>0</v>
      </c>
      <c r="G582" t="str">
        <f t="shared" ca="1" si="71"/>
        <v>NULL</v>
      </c>
      <c r="H582" t="str">
        <f t="shared" ca="1" si="72"/>
        <v>NULL</v>
      </c>
      <c r="I582" t="str">
        <f t="shared" ca="1" si="73"/>
        <v>0.75</v>
      </c>
      <c r="J582" s="3" t="str">
        <f t="shared" ca="1" si="74"/>
        <v>NULL</v>
      </c>
    </row>
    <row r="583" spans="1:10" x14ac:dyDescent="0.25">
      <c r="A583" t="s">
        <v>19</v>
      </c>
      <c r="B583" t="str">
        <f>TRIM(Hoja3!A582)</f>
        <v>Terrell Gail  </v>
      </c>
      <c r="C583" t="str">
        <f t="shared" ca="1" si="70"/>
        <v>JARDINERO DERECHO</v>
      </c>
      <c r="D583">
        <f t="shared" ca="1" si="69"/>
        <v>8</v>
      </c>
      <c r="E583">
        <f t="shared" ca="1" si="69"/>
        <v>15</v>
      </c>
      <c r="F583">
        <f t="shared" ca="1" si="75"/>
        <v>0</v>
      </c>
      <c r="G583" t="str">
        <f t="shared" ca="1" si="71"/>
        <v>NULL</v>
      </c>
      <c r="H583" t="str">
        <f t="shared" ca="1" si="72"/>
        <v>NULL</v>
      </c>
      <c r="I583" t="str">
        <f t="shared" ca="1" si="73"/>
        <v>0.53</v>
      </c>
      <c r="J583" s="3" t="str">
        <f t="shared" ca="1" si="74"/>
        <v>NULL</v>
      </c>
    </row>
    <row r="584" spans="1:10" x14ac:dyDescent="0.25">
      <c r="A584" t="s">
        <v>19</v>
      </c>
      <c r="B584" t="str">
        <f>TRIM(Hoja3!A583)</f>
        <v>Max Ashe  </v>
      </c>
      <c r="C584" t="str">
        <f t="shared" ca="1" si="70"/>
        <v>SEGUNDA BASE</v>
      </c>
      <c r="D584">
        <f t="shared" ref="D584:E641" ca="1" si="76">RANDBETWEEN(1,20)</f>
        <v>3</v>
      </c>
      <c r="E584">
        <f t="shared" ca="1" si="76"/>
        <v>4</v>
      </c>
      <c r="F584">
        <f t="shared" ca="1" si="75"/>
        <v>0</v>
      </c>
      <c r="G584" t="str">
        <f t="shared" ca="1" si="71"/>
        <v>NULL</v>
      </c>
      <c r="H584" t="str">
        <f t="shared" ca="1" si="72"/>
        <v>NULL</v>
      </c>
      <c r="I584" t="str">
        <f t="shared" ca="1" si="73"/>
        <v>0.75</v>
      </c>
      <c r="J584" s="3" t="str">
        <f t="shared" ca="1" si="74"/>
        <v>NULL</v>
      </c>
    </row>
    <row r="585" spans="1:10" x14ac:dyDescent="0.25">
      <c r="A585" t="s">
        <v>19</v>
      </c>
      <c r="B585" t="str">
        <f>TRIM(Hoja3!A584)</f>
        <v>Elliott Bizzell  </v>
      </c>
      <c r="C585" t="str">
        <f t="shared" ref="C585:C641" ca="1" si="77">IF(F585,$K$3,CHOOSE(RANDBETWEEN(1,8),$L$3,$M$3,$N$3,$O$3,$P$3,$Q$3,$R$3,$S$3))</f>
        <v>JARDINERO DERECHO</v>
      </c>
      <c r="D585">
        <f t="shared" ca="1" si="76"/>
        <v>7</v>
      </c>
      <c r="E585">
        <f t="shared" ca="1" si="76"/>
        <v>9</v>
      </c>
      <c r="F585">
        <f t="shared" ca="1" si="75"/>
        <v>0</v>
      </c>
      <c r="G585" t="str">
        <f t="shared" ref="G585:G641" ca="1" si="78">IF(F585=0,"NULL",RANDBETWEEN(1,20))</f>
        <v>NULL</v>
      </c>
      <c r="H585" t="str">
        <f t="shared" ref="H585:H641" ca="1" si="79">IF(F585=0,"NULL",RANDBETWEEN(1,20))</f>
        <v>NULL</v>
      </c>
      <c r="I585" t="str">
        <f t="shared" ref="I585:I641" ca="1" si="80">IF(F585=0,SUBSTITUTE(TEXT(D585/E585,"0,00"),",","."),"NULL")</f>
        <v>0.78</v>
      </c>
      <c r="J585" s="3" t="str">
        <f t="shared" ref="J585:J641" ca="1" si="81">IF(F585=0,"NULL",SUBSTITUTE(TEXT(G585/H585*9,"0,00"),",","."))</f>
        <v>NULL</v>
      </c>
    </row>
    <row r="586" spans="1:10" x14ac:dyDescent="0.25">
      <c r="A586" t="s">
        <v>19</v>
      </c>
      <c r="B586" t="str">
        <f>TRIM(Hoja3!A585)</f>
        <v>Dorian Steuck  </v>
      </c>
      <c r="C586" t="str">
        <f t="shared" ca="1" si="77"/>
        <v>LANZADOR</v>
      </c>
      <c r="D586">
        <f t="shared" ca="1" si="76"/>
        <v>10</v>
      </c>
      <c r="E586">
        <f t="shared" ca="1" si="76"/>
        <v>8</v>
      </c>
      <c r="F586">
        <f t="shared" ca="1" si="75"/>
        <v>1</v>
      </c>
      <c r="G586">
        <f t="shared" ca="1" si="78"/>
        <v>10</v>
      </c>
      <c r="H586">
        <f t="shared" ca="1" si="79"/>
        <v>10</v>
      </c>
      <c r="I586" t="str">
        <f t="shared" ca="1" si="80"/>
        <v>NULL</v>
      </c>
      <c r="J586" s="3" t="str">
        <f t="shared" ca="1" si="81"/>
        <v>9.00</v>
      </c>
    </row>
    <row r="587" spans="1:10" x14ac:dyDescent="0.25">
      <c r="A587" t="s">
        <v>19</v>
      </c>
      <c r="B587" t="str">
        <f>TRIM(Hoja3!A586)</f>
        <v>Darryl Mashburn  </v>
      </c>
      <c r="C587" t="str">
        <f t="shared" ca="1" si="77"/>
        <v>SEGUNDA BASE</v>
      </c>
      <c r="D587">
        <f t="shared" ca="1" si="76"/>
        <v>17</v>
      </c>
      <c r="E587">
        <f t="shared" ca="1" si="76"/>
        <v>19</v>
      </c>
      <c r="F587">
        <f t="shared" ca="1" si="75"/>
        <v>0</v>
      </c>
      <c r="G587" t="str">
        <f t="shared" ca="1" si="78"/>
        <v>NULL</v>
      </c>
      <c r="H587" t="str">
        <f t="shared" ca="1" si="79"/>
        <v>NULL</v>
      </c>
      <c r="I587" t="str">
        <f t="shared" ca="1" si="80"/>
        <v>0.89</v>
      </c>
      <c r="J587" s="3" t="str">
        <f t="shared" ca="1" si="81"/>
        <v>NULL</v>
      </c>
    </row>
    <row r="588" spans="1:10" x14ac:dyDescent="0.25">
      <c r="A588" t="s">
        <v>19</v>
      </c>
      <c r="B588" t="str">
        <f>TRIM(Hoja3!A587)</f>
        <v>Zachariah Lawalin  </v>
      </c>
      <c r="C588" t="str">
        <f t="shared" ca="1" si="77"/>
        <v>LANZADOR</v>
      </c>
      <c r="D588">
        <f t="shared" ca="1" si="76"/>
        <v>20</v>
      </c>
      <c r="E588">
        <f t="shared" ca="1" si="76"/>
        <v>3</v>
      </c>
      <c r="F588">
        <f t="shared" ca="1" si="75"/>
        <v>1</v>
      </c>
      <c r="G588">
        <f t="shared" ca="1" si="78"/>
        <v>13</v>
      </c>
      <c r="H588">
        <f t="shared" ca="1" si="79"/>
        <v>17</v>
      </c>
      <c r="I588" t="str">
        <f t="shared" ca="1" si="80"/>
        <v>NULL</v>
      </c>
      <c r="J588" s="3" t="str">
        <f t="shared" ca="1" si="81"/>
        <v>6.88</v>
      </c>
    </row>
    <row r="589" spans="1:10" x14ac:dyDescent="0.25">
      <c r="A589" t="s">
        <v>19</v>
      </c>
      <c r="B589" t="str">
        <f>TRIM(Hoja3!A588)</f>
        <v>Abram Lennon  </v>
      </c>
      <c r="C589" t="str">
        <f t="shared" ca="1" si="77"/>
        <v>JARDINERO CENTRAL</v>
      </c>
      <c r="D589">
        <f t="shared" ca="1" si="76"/>
        <v>17</v>
      </c>
      <c r="E589">
        <f t="shared" ca="1" si="76"/>
        <v>15</v>
      </c>
      <c r="F589">
        <f t="shared" ca="1" si="75"/>
        <v>0</v>
      </c>
      <c r="G589" t="str">
        <f t="shared" ca="1" si="78"/>
        <v>NULL</v>
      </c>
      <c r="H589" t="str">
        <f t="shared" ca="1" si="79"/>
        <v>NULL</v>
      </c>
      <c r="I589" t="str">
        <f t="shared" ca="1" si="80"/>
        <v>1.13</v>
      </c>
      <c r="J589" s="3" t="str">
        <f t="shared" ca="1" si="81"/>
        <v>NULL</v>
      </c>
    </row>
    <row r="590" spans="1:10" x14ac:dyDescent="0.25">
      <c r="A590" t="s">
        <v>19</v>
      </c>
      <c r="B590" t="str">
        <f>TRIM(Hoja3!A589)</f>
        <v>Emory Baylis  </v>
      </c>
      <c r="C590" t="str">
        <f t="shared" ca="1" si="77"/>
        <v>LANZADOR</v>
      </c>
      <c r="D590">
        <f t="shared" ca="1" si="76"/>
        <v>17</v>
      </c>
      <c r="E590">
        <f t="shared" ca="1" si="76"/>
        <v>5</v>
      </c>
      <c r="F590">
        <f t="shared" ca="1" si="75"/>
        <v>1</v>
      </c>
      <c r="G590">
        <f t="shared" ca="1" si="78"/>
        <v>11</v>
      </c>
      <c r="H590">
        <f t="shared" ca="1" si="79"/>
        <v>12</v>
      </c>
      <c r="I590" t="str">
        <f t="shared" ca="1" si="80"/>
        <v>NULL</v>
      </c>
      <c r="J590" s="3" t="str">
        <f t="shared" ca="1" si="81"/>
        <v>8.25</v>
      </c>
    </row>
    <row r="591" spans="1:10" x14ac:dyDescent="0.25">
      <c r="A591" t="s">
        <v>19</v>
      </c>
      <c r="B591" t="str">
        <f>TRIM(Hoja3!A590)</f>
        <v>Keneth Basilio  </v>
      </c>
      <c r="C591" t="str">
        <f t="shared" ca="1" si="77"/>
        <v>PRIMERA BASE</v>
      </c>
      <c r="D591">
        <f t="shared" ca="1" si="76"/>
        <v>7</v>
      </c>
      <c r="E591">
        <f t="shared" ca="1" si="76"/>
        <v>15</v>
      </c>
      <c r="F591">
        <f t="shared" ca="1" si="75"/>
        <v>0</v>
      </c>
      <c r="G591" t="str">
        <f t="shared" ca="1" si="78"/>
        <v>NULL</v>
      </c>
      <c r="H591" t="str">
        <f t="shared" ca="1" si="79"/>
        <v>NULL</v>
      </c>
      <c r="I591" t="str">
        <f t="shared" ca="1" si="80"/>
        <v>0.47</v>
      </c>
      <c r="J591" s="3" t="str">
        <f t="shared" ca="1" si="81"/>
        <v>NULL</v>
      </c>
    </row>
    <row r="592" spans="1:10" x14ac:dyDescent="0.25">
      <c r="A592" t="s">
        <v>19</v>
      </c>
      <c r="B592" t="str">
        <f>TRIM(Hoja3!A591)</f>
        <v>Bernie Scroggins  </v>
      </c>
      <c r="C592" t="str">
        <f t="shared" ca="1" si="77"/>
        <v>CAMPOCORTO</v>
      </c>
      <c r="D592">
        <f t="shared" ca="1" si="76"/>
        <v>4</v>
      </c>
      <c r="E592">
        <f t="shared" ca="1" si="76"/>
        <v>17</v>
      </c>
      <c r="F592">
        <f t="shared" ca="1" si="75"/>
        <v>0</v>
      </c>
      <c r="G592" t="str">
        <f t="shared" ca="1" si="78"/>
        <v>NULL</v>
      </c>
      <c r="H592" t="str">
        <f t="shared" ca="1" si="79"/>
        <v>NULL</v>
      </c>
      <c r="I592" t="str">
        <f t="shared" ca="1" si="80"/>
        <v>0.24</v>
      </c>
      <c r="J592" s="3" t="str">
        <f t="shared" ca="1" si="81"/>
        <v>NULL</v>
      </c>
    </row>
    <row r="593" spans="1:10" x14ac:dyDescent="0.25">
      <c r="A593" t="s">
        <v>19</v>
      </c>
      <c r="B593" t="str">
        <f>TRIM(Hoja3!A592)</f>
        <v>Dylan Kulpa  </v>
      </c>
      <c r="C593" t="str">
        <f t="shared" ca="1" si="77"/>
        <v>JARDINERO IZQUIERDO</v>
      </c>
      <c r="D593">
        <f t="shared" ca="1" si="76"/>
        <v>15</v>
      </c>
      <c r="E593">
        <f t="shared" ca="1" si="76"/>
        <v>20</v>
      </c>
      <c r="F593">
        <f t="shared" ca="1" si="75"/>
        <v>0</v>
      </c>
      <c r="G593" t="str">
        <f t="shared" ca="1" si="78"/>
        <v>NULL</v>
      </c>
      <c r="H593" t="str">
        <f t="shared" ca="1" si="79"/>
        <v>NULL</v>
      </c>
      <c r="I593" t="str">
        <f t="shared" ca="1" si="80"/>
        <v>0.75</v>
      </c>
      <c r="J593" s="3" t="str">
        <f t="shared" ca="1" si="81"/>
        <v>NULL</v>
      </c>
    </row>
    <row r="594" spans="1:10" x14ac:dyDescent="0.25">
      <c r="A594" t="s">
        <v>19</v>
      </c>
      <c r="B594" t="str">
        <f>TRIM(Hoja3!A593)</f>
        <v>Ed Faivre  </v>
      </c>
      <c r="C594" t="str">
        <f t="shared" ca="1" si="77"/>
        <v>LANZADOR</v>
      </c>
      <c r="D594">
        <f t="shared" ca="1" si="76"/>
        <v>6</v>
      </c>
      <c r="E594">
        <f t="shared" ca="1" si="76"/>
        <v>12</v>
      </c>
      <c r="F594">
        <f t="shared" ca="1" si="75"/>
        <v>1</v>
      </c>
      <c r="G594">
        <f t="shared" ca="1" si="78"/>
        <v>15</v>
      </c>
      <c r="H594">
        <f t="shared" ca="1" si="79"/>
        <v>17</v>
      </c>
      <c r="I594" t="str">
        <f t="shared" ca="1" si="80"/>
        <v>NULL</v>
      </c>
      <c r="J594" s="3" t="str">
        <f t="shared" ca="1" si="81"/>
        <v>7.94</v>
      </c>
    </row>
    <row r="595" spans="1:10" x14ac:dyDescent="0.25">
      <c r="A595" t="s">
        <v>19</v>
      </c>
      <c r="B595" t="str">
        <f>TRIM(Hoja3!A594)</f>
        <v>Humberto Tisby  </v>
      </c>
      <c r="C595" t="str">
        <f t="shared" ca="1" si="77"/>
        <v>LANZADOR</v>
      </c>
      <c r="D595">
        <f t="shared" ca="1" si="76"/>
        <v>13</v>
      </c>
      <c r="E595">
        <f t="shared" ca="1" si="76"/>
        <v>5</v>
      </c>
      <c r="F595">
        <f t="shared" ca="1" si="75"/>
        <v>1</v>
      </c>
      <c r="G595">
        <f t="shared" ca="1" si="78"/>
        <v>6</v>
      </c>
      <c r="H595">
        <f t="shared" ca="1" si="79"/>
        <v>16</v>
      </c>
      <c r="I595" t="str">
        <f t="shared" ca="1" si="80"/>
        <v>NULL</v>
      </c>
      <c r="J595" s="3" t="str">
        <f t="shared" ca="1" si="81"/>
        <v>3.38</v>
      </c>
    </row>
    <row r="596" spans="1:10" x14ac:dyDescent="0.25">
      <c r="A596" t="s">
        <v>19</v>
      </c>
      <c r="B596" t="str">
        <f>TRIM(Hoja3!A595)</f>
        <v>Marion Rix  </v>
      </c>
      <c r="C596" t="str">
        <f t="shared" ca="1" si="77"/>
        <v>LANZADOR</v>
      </c>
      <c r="D596">
        <f t="shared" ca="1" si="76"/>
        <v>3</v>
      </c>
      <c r="E596">
        <f t="shared" ca="1" si="76"/>
        <v>3</v>
      </c>
      <c r="F596">
        <f t="shared" ca="1" si="75"/>
        <v>1</v>
      </c>
      <c r="G596">
        <f t="shared" ca="1" si="78"/>
        <v>1</v>
      </c>
      <c r="H596">
        <f t="shared" ca="1" si="79"/>
        <v>19</v>
      </c>
      <c r="I596" t="str">
        <f t="shared" ca="1" si="80"/>
        <v>NULL</v>
      </c>
      <c r="J596" s="3" t="str">
        <f t="shared" ca="1" si="81"/>
        <v>0.47</v>
      </c>
    </row>
    <row r="597" spans="1:10" x14ac:dyDescent="0.25">
      <c r="A597" t="s">
        <v>19</v>
      </c>
      <c r="B597" t="str">
        <f>TRIM(Hoja3!A596)</f>
        <v>Emmitt Kitchin  </v>
      </c>
      <c r="C597" t="str">
        <f t="shared" ca="1" si="77"/>
        <v>RECEPTOR</v>
      </c>
      <c r="D597">
        <f t="shared" ca="1" si="76"/>
        <v>8</v>
      </c>
      <c r="E597">
        <f t="shared" ca="1" si="76"/>
        <v>11</v>
      </c>
      <c r="F597">
        <f t="shared" ca="1" si="75"/>
        <v>0</v>
      </c>
      <c r="G597" t="str">
        <f t="shared" ca="1" si="78"/>
        <v>NULL</v>
      </c>
      <c r="H597" t="str">
        <f t="shared" ca="1" si="79"/>
        <v>NULL</v>
      </c>
      <c r="I597" t="str">
        <f t="shared" ca="1" si="80"/>
        <v>0.73</v>
      </c>
      <c r="J597" s="3" t="str">
        <f t="shared" ca="1" si="81"/>
        <v>NULL</v>
      </c>
    </row>
    <row r="598" spans="1:10" x14ac:dyDescent="0.25">
      <c r="A598" t="s">
        <v>19</v>
      </c>
      <c r="B598" t="str">
        <f>TRIM(Hoja3!A597)</f>
        <v>Randolph Happ  </v>
      </c>
      <c r="C598" t="str">
        <f t="shared" ca="1" si="77"/>
        <v>JARDINERO DERECHO</v>
      </c>
      <c r="D598">
        <f t="shared" ca="1" si="76"/>
        <v>12</v>
      </c>
      <c r="E598">
        <f t="shared" ca="1" si="76"/>
        <v>16</v>
      </c>
      <c r="F598">
        <f t="shared" ca="1" si="75"/>
        <v>0</v>
      </c>
      <c r="G598" t="str">
        <f t="shared" ca="1" si="78"/>
        <v>NULL</v>
      </c>
      <c r="H598" t="str">
        <f t="shared" ca="1" si="79"/>
        <v>NULL</v>
      </c>
      <c r="I598" t="str">
        <f t="shared" ca="1" si="80"/>
        <v>0.75</v>
      </c>
      <c r="J598" s="3" t="str">
        <f t="shared" ca="1" si="81"/>
        <v>NULL</v>
      </c>
    </row>
    <row r="599" spans="1:10" x14ac:dyDescent="0.25">
      <c r="A599" t="s">
        <v>19</v>
      </c>
      <c r="B599" t="str">
        <f>TRIM(Hoja3!A598)</f>
        <v>Jose Sikorski  </v>
      </c>
      <c r="C599" t="str">
        <f t="shared" ca="1" si="77"/>
        <v>PRIMERA BASE</v>
      </c>
      <c r="D599">
        <f t="shared" ca="1" si="76"/>
        <v>11</v>
      </c>
      <c r="E599">
        <f t="shared" ca="1" si="76"/>
        <v>16</v>
      </c>
      <c r="F599">
        <f t="shared" ca="1" si="75"/>
        <v>0</v>
      </c>
      <c r="G599" t="str">
        <f t="shared" ca="1" si="78"/>
        <v>NULL</v>
      </c>
      <c r="H599" t="str">
        <f t="shared" ca="1" si="79"/>
        <v>NULL</v>
      </c>
      <c r="I599" t="str">
        <f t="shared" ca="1" si="80"/>
        <v>0.69</v>
      </c>
      <c r="J599" s="3" t="str">
        <f t="shared" ca="1" si="81"/>
        <v>NULL</v>
      </c>
    </row>
    <row r="600" spans="1:10" x14ac:dyDescent="0.25">
      <c r="A600" t="s">
        <v>19</v>
      </c>
      <c r="B600" t="str">
        <f>TRIM(Hoja3!A599)</f>
        <v>Wyatt Zeolla  </v>
      </c>
      <c r="C600" t="str">
        <f t="shared" ca="1" si="77"/>
        <v>LANZADOR</v>
      </c>
      <c r="D600">
        <f t="shared" ca="1" si="76"/>
        <v>3</v>
      </c>
      <c r="E600">
        <f t="shared" ca="1" si="76"/>
        <v>15</v>
      </c>
      <c r="F600">
        <f t="shared" ca="1" si="75"/>
        <v>1</v>
      </c>
      <c r="G600">
        <f t="shared" ca="1" si="78"/>
        <v>7</v>
      </c>
      <c r="H600">
        <f t="shared" ca="1" si="79"/>
        <v>11</v>
      </c>
      <c r="I600" t="str">
        <f t="shared" ca="1" si="80"/>
        <v>NULL</v>
      </c>
      <c r="J600" s="3" t="str">
        <f t="shared" ca="1" si="81"/>
        <v>5.73</v>
      </c>
    </row>
    <row r="601" spans="1:10" x14ac:dyDescent="0.25">
      <c r="A601" t="s">
        <v>19</v>
      </c>
      <c r="B601" t="str">
        <f>TRIM(Hoja3!A600)</f>
        <v>Tyree Vannest  </v>
      </c>
      <c r="C601" t="str">
        <f t="shared" ca="1" si="77"/>
        <v>SEGUNDA BASE</v>
      </c>
      <c r="D601">
        <f t="shared" ca="1" si="76"/>
        <v>3</v>
      </c>
      <c r="E601">
        <f t="shared" ca="1" si="76"/>
        <v>14</v>
      </c>
      <c r="F601">
        <f t="shared" ca="1" si="75"/>
        <v>0</v>
      </c>
      <c r="G601" t="str">
        <f t="shared" ca="1" si="78"/>
        <v>NULL</v>
      </c>
      <c r="H601" t="str">
        <f t="shared" ca="1" si="79"/>
        <v>NULL</v>
      </c>
      <c r="I601" t="str">
        <f t="shared" ca="1" si="80"/>
        <v>0.21</v>
      </c>
      <c r="J601" s="3" t="str">
        <f t="shared" ca="1" si="81"/>
        <v>NULL</v>
      </c>
    </row>
    <row r="602" spans="1:10" x14ac:dyDescent="0.25">
      <c r="A602" t="s">
        <v>19</v>
      </c>
      <c r="B602" t="str">
        <f>TRIM(Hoja3!A601)</f>
        <v>Gaston Letsinger  </v>
      </c>
      <c r="C602" t="str">
        <f t="shared" ca="1" si="77"/>
        <v>CAMPOCORTO</v>
      </c>
      <c r="D602">
        <f t="shared" ca="1" si="76"/>
        <v>5</v>
      </c>
      <c r="E602">
        <f t="shared" ca="1" si="76"/>
        <v>13</v>
      </c>
      <c r="F602">
        <f t="shared" ca="1" si="75"/>
        <v>0</v>
      </c>
      <c r="G602" t="str">
        <f t="shared" ca="1" si="78"/>
        <v>NULL</v>
      </c>
      <c r="H602" t="str">
        <f t="shared" ca="1" si="79"/>
        <v>NULL</v>
      </c>
      <c r="I602" t="str">
        <f t="shared" ca="1" si="80"/>
        <v>0.38</v>
      </c>
      <c r="J602" s="3" t="str">
        <f t="shared" ca="1" si="81"/>
        <v>NULL</v>
      </c>
    </row>
    <row r="603" spans="1:10" x14ac:dyDescent="0.25">
      <c r="A603" t="s">
        <v>19</v>
      </c>
      <c r="B603" t="str">
        <f>TRIM(Hoja3!A602)</f>
        <v>Noe Barnwell  </v>
      </c>
      <c r="C603" t="str">
        <f t="shared" ca="1" si="77"/>
        <v>LANZADOR</v>
      </c>
      <c r="D603">
        <f t="shared" ca="1" si="76"/>
        <v>4</v>
      </c>
      <c r="E603">
        <f t="shared" ca="1" si="76"/>
        <v>18</v>
      </c>
      <c r="F603">
        <f t="shared" ca="1" si="75"/>
        <v>1</v>
      </c>
      <c r="G603">
        <f t="shared" ca="1" si="78"/>
        <v>20</v>
      </c>
      <c r="H603">
        <f t="shared" ca="1" si="79"/>
        <v>5</v>
      </c>
      <c r="I603" t="str">
        <f t="shared" ca="1" si="80"/>
        <v>NULL</v>
      </c>
      <c r="J603" s="3" t="str">
        <f t="shared" ca="1" si="81"/>
        <v>36.00</v>
      </c>
    </row>
    <row r="604" spans="1:10" x14ac:dyDescent="0.25">
      <c r="A604" t="s">
        <v>19</v>
      </c>
      <c r="B604" t="str">
        <f>TRIM(Hoja3!A603)</f>
        <v>Kevin Sheroan  </v>
      </c>
      <c r="C604" t="str">
        <f t="shared" ca="1" si="77"/>
        <v>LANZADOR</v>
      </c>
      <c r="D604">
        <f t="shared" ca="1" si="76"/>
        <v>8</v>
      </c>
      <c r="E604">
        <f t="shared" ca="1" si="76"/>
        <v>12</v>
      </c>
      <c r="F604">
        <f t="shared" ca="1" si="75"/>
        <v>1</v>
      </c>
      <c r="G604">
        <f t="shared" ca="1" si="78"/>
        <v>9</v>
      </c>
      <c r="H604">
        <f t="shared" ca="1" si="79"/>
        <v>13</v>
      </c>
      <c r="I604" t="str">
        <f t="shared" ca="1" si="80"/>
        <v>NULL</v>
      </c>
      <c r="J604" s="3" t="str">
        <f t="shared" ca="1" si="81"/>
        <v>6.23</v>
      </c>
    </row>
    <row r="605" spans="1:10" x14ac:dyDescent="0.25">
      <c r="A605" t="s">
        <v>19</v>
      </c>
      <c r="B605" t="str">
        <f>TRIM(Hoja3!A604)</f>
        <v>Clemente Gravel  </v>
      </c>
      <c r="C605" t="str">
        <f t="shared" ca="1" si="77"/>
        <v>LANZADOR</v>
      </c>
      <c r="D605">
        <f t="shared" ca="1" si="76"/>
        <v>11</v>
      </c>
      <c r="E605">
        <f t="shared" ca="1" si="76"/>
        <v>8</v>
      </c>
      <c r="F605">
        <f t="shared" ca="1" si="75"/>
        <v>1</v>
      </c>
      <c r="G605">
        <f t="shared" ca="1" si="78"/>
        <v>17</v>
      </c>
      <c r="H605">
        <f t="shared" ca="1" si="79"/>
        <v>6</v>
      </c>
      <c r="I605" t="str">
        <f t="shared" ca="1" si="80"/>
        <v>NULL</v>
      </c>
      <c r="J605" s="3" t="str">
        <f t="shared" ca="1" si="81"/>
        <v>25.50</v>
      </c>
    </row>
    <row r="606" spans="1:10" x14ac:dyDescent="0.25">
      <c r="A606" t="s">
        <v>19</v>
      </c>
      <c r="B606" t="str">
        <f>TRIM(Hoja3!A605)</f>
        <v>Garrett Wasilewski  </v>
      </c>
      <c r="C606" t="str">
        <f t="shared" ca="1" si="77"/>
        <v>RECEPTOR</v>
      </c>
      <c r="D606">
        <f t="shared" ca="1" si="76"/>
        <v>6</v>
      </c>
      <c r="E606">
        <f t="shared" ca="1" si="76"/>
        <v>19</v>
      </c>
      <c r="F606">
        <f t="shared" ca="1" si="75"/>
        <v>0</v>
      </c>
      <c r="G606" t="str">
        <f t="shared" ca="1" si="78"/>
        <v>NULL</v>
      </c>
      <c r="H606" t="str">
        <f t="shared" ca="1" si="79"/>
        <v>NULL</v>
      </c>
      <c r="I606" t="str">
        <f t="shared" ca="1" si="80"/>
        <v>0.32</v>
      </c>
      <c r="J606" s="3" t="str">
        <f t="shared" ca="1" si="81"/>
        <v>NULL</v>
      </c>
    </row>
    <row r="607" spans="1:10" x14ac:dyDescent="0.25">
      <c r="A607" t="s">
        <v>19</v>
      </c>
      <c r="B607" t="str">
        <f>TRIM(Hoja3!A606)</f>
        <v>Bernardo Romo  </v>
      </c>
      <c r="C607" t="str">
        <f t="shared" ca="1" si="77"/>
        <v>LANZADOR</v>
      </c>
      <c r="D607">
        <f t="shared" ca="1" si="76"/>
        <v>4</v>
      </c>
      <c r="E607">
        <f t="shared" ca="1" si="76"/>
        <v>18</v>
      </c>
      <c r="F607">
        <f t="shared" ca="1" si="75"/>
        <v>1</v>
      </c>
      <c r="G607">
        <f t="shared" ca="1" si="78"/>
        <v>4</v>
      </c>
      <c r="H607">
        <f t="shared" ca="1" si="79"/>
        <v>4</v>
      </c>
      <c r="I607" t="str">
        <f t="shared" ca="1" si="80"/>
        <v>NULL</v>
      </c>
      <c r="J607" s="3" t="str">
        <f t="shared" ca="1" si="81"/>
        <v>9.00</v>
      </c>
    </row>
    <row r="608" spans="1:10" x14ac:dyDescent="0.25">
      <c r="A608" t="s">
        <v>19</v>
      </c>
      <c r="B608" t="str">
        <f>TRIM(Hoja3!A607)</f>
        <v>Leslie Manzella  </v>
      </c>
      <c r="C608" t="str">
        <f t="shared" ca="1" si="77"/>
        <v>LANZADOR</v>
      </c>
      <c r="D608">
        <f t="shared" ca="1" si="76"/>
        <v>7</v>
      </c>
      <c r="E608">
        <f t="shared" ca="1" si="76"/>
        <v>13</v>
      </c>
      <c r="F608">
        <f t="shared" ca="1" si="75"/>
        <v>1</v>
      </c>
      <c r="G608">
        <f t="shared" ca="1" si="78"/>
        <v>14</v>
      </c>
      <c r="H608">
        <f t="shared" ca="1" si="79"/>
        <v>2</v>
      </c>
      <c r="I608" t="str">
        <f t="shared" ca="1" si="80"/>
        <v>NULL</v>
      </c>
      <c r="J608" s="3" t="str">
        <f t="shared" ca="1" si="81"/>
        <v>63.00</v>
      </c>
    </row>
    <row r="609" spans="1:10" x14ac:dyDescent="0.25">
      <c r="A609" t="s">
        <v>19</v>
      </c>
      <c r="B609" t="str">
        <f>TRIM(Hoja3!A608)</f>
        <v>Gordon Fry  </v>
      </c>
      <c r="C609" t="str">
        <f t="shared" ca="1" si="77"/>
        <v>LANZADOR</v>
      </c>
      <c r="D609">
        <f t="shared" ca="1" si="76"/>
        <v>4</v>
      </c>
      <c r="E609">
        <f t="shared" ca="1" si="76"/>
        <v>19</v>
      </c>
      <c r="F609">
        <f t="shared" ca="1" si="75"/>
        <v>1</v>
      </c>
      <c r="G609">
        <f t="shared" ca="1" si="78"/>
        <v>8</v>
      </c>
      <c r="H609">
        <f t="shared" ca="1" si="79"/>
        <v>9</v>
      </c>
      <c r="I609" t="str">
        <f t="shared" ca="1" si="80"/>
        <v>NULL</v>
      </c>
      <c r="J609" s="3" t="str">
        <f t="shared" ca="1" si="81"/>
        <v>8.00</v>
      </c>
    </row>
    <row r="610" spans="1:10" x14ac:dyDescent="0.25">
      <c r="A610" t="s">
        <v>19</v>
      </c>
      <c r="B610" t="str">
        <f>TRIM(Hoja3!A609)</f>
        <v>Erwin Mikkelson  </v>
      </c>
      <c r="C610" t="str">
        <f t="shared" ca="1" si="77"/>
        <v>JARDINERO CENTRAL</v>
      </c>
      <c r="D610">
        <f t="shared" ca="1" si="76"/>
        <v>1</v>
      </c>
      <c r="E610">
        <f t="shared" ca="1" si="76"/>
        <v>6</v>
      </c>
      <c r="F610">
        <f t="shared" ca="1" si="75"/>
        <v>0</v>
      </c>
      <c r="G610" t="str">
        <f t="shared" ca="1" si="78"/>
        <v>NULL</v>
      </c>
      <c r="H610" t="str">
        <f t="shared" ca="1" si="79"/>
        <v>NULL</v>
      </c>
      <c r="I610" t="str">
        <f t="shared" ca="1" si="80"/>
        <v>0.17</v>
      </c>
      <c r="J610" s="3" t="str">
        <f t="shared" ca="1" si="81"/>
        <v>NULL</v>
      </c>
    </row>
    <row r="611" spans="1:10" x14ac:dyDescent="0.25">
      <c r="A611" t="s">
        <v>19</v>
      </c>
      <c r="B611" t="str">
        <f>TRIM(Hoja3!A610)</f>
        <v>Bryce Mcmackin  </v>
      </c>
      <c r="C611" t="str">
        <f t="shared" ca="1" si="77"/>
        <v>LANZADOR</v>
      </c>
      <c r="D611">
        <f t="shared" ca="1" si="76"/>
        <v>10</v>
      </c>
      <c r="E611">
        <f t="shared" ca="1" si="76"/>
        <v>4</v>
      </c>
      <c r="F611">
        <f t="shared" ca="1" si="75"/>
        <v>1</v>
      </c>
      <c r="G611">
        <f t="shared" ca="1" si="78"/>
        <v>6</v>
      </c>
      <c r="H611">
        <f t="shared" ca="1" si="79"/>
        <v>12</v>
      </c>
      <c r="I611" t="str">
        <f t="shared" ca="1" si="80"/>
        <v>NULL</v>
      </c>
      <c r="J611" s="3" t="str">
        <f t="shared" ca="1" si="81"/>
        <v>4.50</v>
      </c>
    </row>
    <row r="612" spans="1:10" x14ac:dyDescent="0.25">
      <c r="A612" t="s">
        <v>19</v>
      </c>
      <c r="B612" t="str">
        <f>TRIM(Hoja3!A611)</f>
        <v>Wiley Kandoll  </v>
      </c>
      <c r="C612" t="str">
        <f t="shared" ca="1" si="77"/>
        <v>RECEPTOR</v>
      </c>
      <c r="D612">
        <f t="shared" ca="1" si="76"/>
        <v>9</v>
      </c>
      <c r="E612">
        <f t="shared" ca="1" si="76"/>
        <v>16</v>
      </c>
      <c r="F612">
        <f t="shared" ca="1" si="75"/>
        <v>0</v>
      </c>
      <c r="G612" t="str">
        <f t="shared" ca="1" si="78"/>
        <v>NULL</v>
      </c>
      <c r="H612" t="str">
        <f t="shared" ca="1" si="79"/>
        <v>NULL</v>
      </c>
      <c r="I612" t="str">
        <f t="shared" ca="1" si="80"/>
        <v>0.56</v>
      </c>
      <c r="J612" s="3" t="str">
        <f t="shared" ca="1" si="81"/>
        <v>NULL</v>
      </c>
    </row>
    <row r="613" spans="1:10" x14ac:dyDescent="0.25">
      <c r="A613" t="s">
        <v>19</v>
      </c>
      <c r="B613" t="str">
        <f>TRIM(Hoja3!A612)</f>
        <v>Kelvin Behm  </v>
      </c>
      <c r="C613" t="str">
        <f t="shared" ca="1" si="77"/>
        <v>LANZADOR</v>
      </c>
      <c r="D613">
        <f t="shared" ca="1" si="76"/>
        <v>15</v>
      </c>
      <c r="E613">
        <f t="shared" ca="1" si="76"/>
        <v>5</v>
      </c>
      <c r="F613">
        <f t="shared" ca="1" si="75"/>
        <v>1</v>
      </c>
      <c r="G613">
        <f t="shared" ca="1" si="78"/>
        <v>5</v>
      </c>
      <c r="H613">
        <f t="shared" ca="1" si="79"/>
        <v>4</v>
      </c>
      <c r="I613" t="str">
        <f t="shared" ca="1" si="80"/>
        <v>NULL</v>
      </c>
      <c r="J613" s="3" t="str">
        <f t="shared" ca="1" si="81"/>
        <v>11.25</v>
      </c>
    </row>
    <row r="614" spans="1:10" x14ac:dyDescent="0.25">
      <c r="A614" t="s">
        <v>19</v>
      </c>
      <c r="B614" t="str">
        <f>TRIM(Hoja3!A613)</f>
        <v>Neal Govea  </v>
      </c>
      <c r="C614" t="str">
        <f t="shared" ca="1" si="77"/>
        <v>LANZADOR</v>
      </c>
      <c r="D614">
        <f t="shared" ca="1" si="76"/>
        <v>15</v>
      </c>
      <c r="E614">
        <f t="shared" ca="1" si="76"/>
        <v>16</v>
      </c>
      <c r="F614">
        <f t="shared" ca="1" si="75"/>
        <v>1</v>
      </c>
      <c r="G614">
        <f t="shared" ca="1" si="78"/>
        <v>2</v>
      </c>
      <c r="H614">
        <f t="shared" ca="1" si="79"/>
        <v>14</v>
      </c>
      <c r="I614" t="str">
        <f t="shared" ca="1" si="80"/>
        <v>NULL</v>
      </c>
      <c r="J614" s="3" t="str">
        <f t="shared" ca="1" si="81"/>
        <v>1.29</v>
      </c>
    </row>
    <row r="615" spans="1:10" x14ac:dyDescent="0.25">
      <c r="A615" t="s">
        <v>19</v>
      </c>
      <c r="B615" t="str">
        <f>TRIM(Hoja3!A614)</f>
        <v>Eli Kraft  </v>
      </c>
      <c r="C615" t="str">
        <f t="shared" ca="1" si="77"/>
        <v>LANZADOR</v>
      </c>
      <c r="D615">
        <f t="shared" ca="1" si="76"/>
        <v>14</v>
      </c>
      <c r="E615">
        <f t="shared" ca="1" si="76"/>
        <v>18</v>
      </c>
      <c r="F615">
        <f t="shared" ca="1" si="75"/>
        <v>1</v>
      </c>
      <c r="G615">
        <f t="shared" ca="1" si="78"/>
        <v>20</v>
      </c>
      <c r="H615">
        <f t="shared" ca="1" si="79"/>
        <v>16</v>
      </c>
      <c r="I615" t="str">
        <f t="shared" ca="1" si="80"/>
        <v>NULL</v>
      </c>
      <c r="J615" s="3" t="str">
        <f t="shared" ca="1" si="81"/>
        <v>11.25</v>
      </c>
    </row>
    <row r="616" spans="1:10" x14ac:dyDescent="0.25">
      <c r="A616" t="s">
        <v>19</v>
      </c>
      <c r="B616" t="str">
        <f>TRIM(Hoja3!A615)</f>
        <v>Reynaldo Anthony  </v>
      </c>
      <c r="C616" t="str">
        <f t="shared" ca="1" si="77"/>
        <v>LANZADOR</v>
      </c>
      <c r="D616">
        <f t="shared" ca="1" si="76"/>
        <v>17</v>
      </c>
      <c r="E616">
        <f t="shared" ca="1" si="76"/>
        <v>2</v>
      </c>
      <c r="F616">
        <f t="shared" ca="1" si="75"/>
        <v>1</v>
      </c>
      <c r="G616">
        <f t="shared" ca="1" si="78"/>
        <v>7</v>
      </c>
      <c r="H616">
        <f t="shared" ca="1" si="79"/>
        <v>5</v>
      </c>
      <c r="I616" t="str">
        <f t="shared" ca="1" si="80"/>
        <v>NULL</v>
      </c>
      <c r="J616" s="3" t="str">
        <f t="shared" ca="1" si="81"/>
        <v>12.60</v>
      </c>
    </row>
    <row r="617" spans="1:10" x14ac:dyDescent="0.25">
      <c r="A617" t="s">
        <v>19</v>
      </c>
      <c r="B617" t="str">
        <f>TRIM(Hoja3!A616)</f>
        <v>Chang Hetrick  </v>
      </c>
      <c r="C617" t="str">
        <f t="shared" ca="1" si="77"/>
        <v>LANZADOR</v>
      </c>
      <c r="D617">
        <f t="shared" ca="1" si="76"/>
        <v>9</v>
      </c>
      <c r="E617">
        <f t="shared" ca="1" si="76"/>
        <v>4</v>
      </c>
      <c r="F617">
        <f t="shared" ca="1" si="75"/>
        <v>1</v>
      </c>
      <c r="G617">
        <f t="shared" ca="1" si="78"/>
        <v>6</v>
      </c>
      <c r="H617">
        <f t="shared" ca="1" si="79"/>
        <v>12</v>
      </c>
      <c r="I617" t="str">
        <f t="shared" ca="1" si="80"/>
        <v>NULL</v>
      </c>
      <c r="J617" s="3" t="str">
        <f t="shared" ca="1" si="81"/>
        <v>4.50</v>
      </c>
    </row>
    <row r="618" spans="1:10" x14ac:dyDescent="0.25">
      <c r="A618" t="s">
        <v>19</v>
      </c>
      <c r="B618" t="str">
        <f>TRIM(Hoja3!A617)</f>
        <v>Tyree Enderle  </v>
      </c>
      <c r="C618" t="str">
        <f t="shared" ca="1" si="77"/>
        <v>CAMPOCORTO</v>
      </c>
      <c r="D618">
        <f t="shared" ca="1" si="76"/>
        <v>9</v>
      </c>
      <c r="E618">
        <f t="shared" ca="1" si="76"/>
        <v>10</v>
      </c>
      <c r="F618">
        <f t="shared" ca="1" si="75"/>
        <v>0</v>
      </c>
      <c r="G618" t="str">
        <f t="shared" ca="1" si="78"/>
        <v>NULL</v>
      </c>
      <c r="H618" t="str">
        <f t="shared" ca="1" si="79"/>
        <v>NULL</v>
      </c>
      <c r="I618" t="str">
        <f t="shared" ca="1" si="80"/>
        <v>0.90</v>
      </c>
      <c r="J618" s="3" t="str">
        <f t="shared" ca="1" si="81"/>
        <v>NULL</v>
      </c>
    </row>
    <row r="619" spans="1:10" x14ac:dyDescent="0.25">
      <c r="A619" t="s">
        <v>19</v>
      </c>
      <c r="B619" t="str">
        <f>TRIM(Hoja3!A618)</f>
        <v>Huey Hallinan  </v>
      </c>
      <c r="C619" t="str">
        <f t="shared" ca="1" si="77"/>
        <v>LANZADOR</v>
      </c>
      <c r="D619">
        <f t="shared" ca="1" si="76"/>
        <v>19</v>
      </c>
      <c r="E619">
        <f t="shared" ca="1" si="76"/>
        <v>11</v>
      </c>
      <c r="F619">
        <f t="shared" ca="1" si="75"/>
        <v>1</v>
      </c>
      <c r="G619">
        <f t="shared" ca="1" si="78"/>
        <v>11</v>
      </c>
      <c r="H619">
        <f t="shared" ca="1" si="79"/>
        <v>10</v>
      </c>
      <c r="I619" t="str">
        <f t="shared" ca="1" si="80"/>
        <v>NULL</v>
      </c>
      <c r="J619" s="3" t="str">
        <f t="shared" ca="1" si="81"/>
        <v>9.90</v>
      </c>
    </row>
    <row r="620" spans="1:10" x14ac:dyDescent="0.25">
      <c r="A620" t="s">
        <v>19</v>
      </c>
      <c r="B620" t="str">
        <f>TRIM(Hoja3!A619)</f>
        <v>Rickie Funes  </v>
      </c>
      <c r="C620" t="str">
        <f t="shared" ca="1" si="77"/>
        <v>JARDINERO CENTRAL</v>
      </c>
      <c r="D620">
        <f t="shared" ca="1" si="76"/>
        <v>9</v>
      </c>
      <c r="E620">
        <f t="shared" ca="1" si="76"/>
        <v>9</v>
      </c>
      <c r="F620">
        <f t="shared" ca="1" si="75"/>
        <v>0</v>
      </c>
      <c r="G620" t="str">
        <f t="shared" ca="1" si="78"/>
        <v>NULL</v>
      </c>
      <c r="H620" t="str">
        <f t="shared" ca="1" si="79"/>
        <v>NULL</v>
      </c>
      <c r="I620" t="str">
        <f t="shared" ca="1" si="80"/>
        <v>1.00</v>
      </c>
      <c r="J620" s="3" t="str">
        <f t="shared" ca="1" si="81"/>
        <v>NULL</v>
      </c>
    </row>
    <row r="621" spans="1:10" x14ac:dyDescent="0.25">
      <c r="A621" t="s">
        <v>19</v>
      </c>
      <c r="B621" t="str">
        <f>TRIM(Hoja3!A620)</f>
        <v>Maxwell Denby  </v>
      </c>
      <c r="C621" t="str">
        <f t="shared" ca="1" si="77"/>
        <v>SEGUNDA BASE</v>
      </c>
      <c r="D621">
        <f t="shared" ca="1" si="76"/>
        <v>12</v>
      </c>
      <c r="E621">
        <f t="shared" ca="1" si="76"/>
        <v>6</v>
      </c>
      <c r="F621">
        <f t="shared" ca="1" si="75"/>
        <v>0</v>
      </c>
      <c r="G621" t="str">
        <f t="shared" ca="1" si="78"/>
        <v>NULL</v>
      </c>
      <c r="H621" t="str">
        <f t="shared" ca="1" si="79"/>
        <v>NULL</v>
      </c>
      <c r="I621" t="str">
        <f t="shared" ca="1" si="80"/>
        <v>2.00</v>
      </c>
      <c r="J621" s="3" t="str">
        <f t="shared" ca="1" si="81"/>
        <v>NULL</v>
      </c>
    </row>
    <row r="622" spans="1:10" x14ac:dyDescent="0.25">
      <c r="A622" t="s">
        <v>19</v>
      </c>
      <c r="B622" t="str">
        <f>TRIM(Hoja3!A621)</f>
        <v>Bret Hokanson  </v>
      </c>
      <c r="C622" t="str">
        <f t="shared" ca="1" si="77"/>
        <v>CAMPOCORTO</v>
      </c>
      <c r="D622">
        <f t="shared" ca="1" si="76"/>
        <v>1</v>
      </c>
      <c r="E622">
        <f t="shared" ca="1" si="76"/>
        <v>5</v>
      </c>
      <c r="F622">
        <f t="shared" ca="1" si="75"/>
        <v>0</v>
      </c>
      <c r="G622" t="str">
        <f t="shared" ca="1" si="78"/>
        <v>NULL</v>
      </c>
      <c r="H622" t="str">
        <f t="shared" ca="1" si="79"/>
        <v>NULL</v>
      </c>
      <c r="I622" t="str">
        <f t="shared" ca="1" si="80"/>
        <v>0.20</v>
      </c>
      <c r="J622" s="3" t="str">
        <f t="shared" ca="1" si="81"/>
        <v>NULL</v>
      </c>
    </row>
    <row r="623" spans="1:10" x14ac:dyDescent="0.25">
      <c r="A623" t="s">
        <v>19</v>
      </c>
      <c r="B623" t="str">
        <f>TRIM(Hoja3!A622)</f>
        <v>Evan Garay  </v>
      </c>
      <c r="C623" t="str">
        <f t="shared" ca="1" si="77"/>
        <v>JARDINERO IZQUIERDO</v>
      </c>
      <c r="D623">
        <f t="shared" ca="1" si="76"/>
        <v>17</v>
      </c>
      <c r="E623">
        <f t="shared" ca="1" si="76"/>
        <v>16</v>
      </c>
      <c r="F623">
        <f t="shared" ca="1" si="75"/>
        <v>0</v>
      </c>
      <c r="G623" t="str">
        <f t="shared" ca="1" si="78"/>
        <v>NULL</v>
      </c>
      <c r="H623" t="str">
        <f t="shared" ca="1" si="79"/>
        <v>NULL</v>
      </c>
      <c r="I623" t="str">
        <f t="shared" ca="1" si="80"/>
        <v>1.06</v>
      </c>
      <c r="J623" s="3" t="str">
        <f t="shared" ca="1" si="81"/>
        <v>NULL</v>
      </c>
    </row>
    <row r="624" spans="1:10" x14ac:dyDescent="0.25">
      <c r="A624" t="s">
        <v>19</v>
      </c>
      <c r="B624" t="str">
        <f>TRIM(Hoja3!A623)</f>
        <v>Trey Ackman  </v>
      </c>
      <c r="C624" t="str">
        <f t="shared" ca="1" si="77"/>
        <v>LANZADOR</v>
      </c>
      <c r="D624">
        <f t="shared" ca="1" si="76"/>
        <v>16</v>
      </c>
      <c r="E624">
        <f t="shared" ca="1" si="76"/>
        <v>7</v>
      </c>
      <c r="F624">
        <f t="shared" ca="1" si="75"/>
        <v>1</v>
      </c>
      <c r="G624">
        <f t="shared" ca="1" si="78"/>
        <v>17</v>
      </c>
      <c r="H624">
        <f t="shared" ca="1" si="79"/>
        <v>8</v>
      </c>
      <c r="I624" t="str">
        <f t="shared" ca="1" si="80"/>
        <v>NULL</v>
      </c>
      <c r="J624" s="3" t="str">
        <f t="shared" ca="1" si="81"/>
        <v>19.13</v>
      </c>
    </row>
    <row r="625" spans="1:10" x14ac:dyDescent="0.25">
      <c r="A625" t="s">
        <v>19</v>
      </c>
      <c r="B625" t="str">
        <f>TRIM(Hoja3!A624)</f>
        <v>Donovan Brazelton  </v>
      </c>
      <c r="C625" t="str">
        <f t="shared" ca="1" si="77"/>
        <v>JARDINERO DERECHO</v>
      </c>
      <c r="D625">
        <f t="shared" ca="1" si="76"/>
        <v>16</v>
      </c>
      <c r="E625">
        <f t="shared" ca="1" si="76"/>
        <v>19</v>
      </c>
      <c r="F625">
        <f t="shared" ca="1" si="75"/>
        <v>0</v>
      </c>
      <c r="G625" t="str">
        <f t="shared" ca="1" si="78"/>
        <v>NULL</v>
      </c>
      <c r="H625" t="str">
        <f t="shared" ca="1" si="79"/>
        <v>NULL</v>
      </c>
      <c r="I625" t="str">
        <f t="shared" ca="1" si="80"/>
        <v>0.84</v>
      </c>
      <c r="J625" s="3" t="str">
        <f t="shared" ca="1" si="81"/>
        <v>NULL</v>
      </c>
    </row>
    <row r="626" spans="1:10" x14ac:dyDescent="0.25">
      <c r="A626" t="s">
        <v>19</v>
      </c>
      <c r="B626" t="str">
        <f>TRIM(Hoja3!A625)</f>
        <v>Jamison Studdard  </v>
      </c>
      <c r="C626" t="str">
        <f t="shared" ca="1" si="77"/>
        <v>LANZADOR</v>
      </c>
      <c r="D626">
        <f t="shared" ca="1" si="76"/>
        <v>16</v>
      </c>
      <c r="E626">
        <f t="shared" ca="1" si="76"/>
        <v>12</v>
      </c>
      <c r="F626">
        <f t="shared" ca="1" si="75"/>
        <v>1</v>
      </c>
      <c r="G626">
        <f t="shared" ca="1" si="78"/>
        <v>2</v>
      </c>
      <c r="H626">
        <f t="shared" ca="1" si="79"/>
        <v>13</v>
      </c>
      <c r="I626" t="str">
        <f t="shared" ca="1" si="80"/>
        <v>NULL</v>
      </c>
      <c r="J626" s="3" t="str">
        <f t="shared" ca="1" si="81"/>
        <v>1.38</v>
      </c>
    </row>
    <row r="627" spans="1:10" x14ac:dyDescent="0.25">
      <c r="A627" t="s">
        <v>19</v>
      </c>
      <c r="B627" t="str">
        <f>TRIM(Hoja3!A626)</f>
        <v>Carrol Orth  </v>
      </c>
      <c r="C627" t="str">
        <f t="shared" ca="1" si="77"/>
        <v>SEGUNDA BASE</v>
      </c>
      <c r="D627">
        <f t="shared" ca="1" si="76"/>
        <v>16</v>
      </c>
      <c r="E627">
        <f t="shared" ca="1" si="76"/>
        <v>10</v>
      </c>
      <c r="F627">
        <f t="shared" ca="1" si="75"/>
        <v>0</v>
      </c>
      <c r="G627" t="str">
        <f t="shared" ca="1" si="78"/>
        <v>NULL</v>
      </c>
      <c r="H627" t="str">
        <f t="shared" ca="1" si="79"/>
        <v>NULL</v>
      </c>
      <c r="I627" t="str">
        <f t="shared" ca="1" si="80"/>
        <v>1.60</v>
      </c>
      <c r="J627" s="3" t="str">
        <f t="shared" ca="1" si="81"/>
        <v>NULL</v>
      </c>
    </row>
    <row r="628" spans="1:10" x14ac:dyDescent="0.25">
      <c r="A628" t="s">
        <v>19</v>
      </c>
      <c r="B628" t="str">
        <f>TRIM(Hoja3!A627)</f>
        <v>Robt Sumler  </v>
      </c>
      <c r="C628" t="str">
        <f t="shared" ca="1" si="77"/>
        <v>LANZADOR</v>
      </c>
      <c r="D628">
        <f t="shared" ca="1" si="76"/>
        <v>7</v>
      </c>
      <c r="E628">
        <f t="shared" ca="1" si="76"/>
        <v>13</v>
      </c>
      <c r="F628">
        <f t="shared" ca="1" si="75"/>
        <v>1</v>
      </c>
      <c r="G628">
        <f t="shared" ca="1" si="78"/>
        <v>4</v>
      </c>
      <c r="H628">
        <f t="shared" ca="1" si="79"/>
        <v>10</v>
      </c>
      <c r="I628" t="str">
        <f t="shared" ca="1" si="80"/>
        <v>NULL</v>
      </c>
      <c r="J628" s="3" t="str">
        <f t="shared" ca="1" si="81"/>
        <v>3.60</v>
      </c>
    </row>
    <row r="629" spans="1:10" x14ac:dyDescent="0.25">
      <c r="A629" t="s">
        <v>19</v>
      </c>
      <c r="B629" t="str">
        <f>TRIM(Hoja3!A628)</f>
        <v>Kelley Ziegler  </v>
      </c>
      <c r="C629" t="str">
        <f t="shared" ca="1" si="77"/>
        <v>LANZADOR</v>
      </c>
      <c r="D629">
        <f t="shared" ca="1" si="76"/>
        <v>20</v>
      </c>
      <c r="E629">
        <f t="shared" ca="1" si="76"/>
        <v>4</v>
      </c>
      <c r="F629">
        <f t="shared" ca="1" si="75"/>
        <v>1</v>
      </c>
      <c r="G629">
        <f t="shared" ca="1" si="78"/>
        <v>16</v>
      </c>
      <c r="H629">
        <f t="shared" ca="1" si="79"/>
        <v>3</v>
      </c>
      <c r="I629" t="str">
        <f t="shared" ca="1" si="80"/>
        <v>NULL</v>
      </c>
      <c r="J629" s="3" t="str">
        <f t="shared" ca="1" si="81"/>
        <v>48.00</v>
      </c>
    </row>
    <row r="630" spans="1:10" x14ac:dyDescent="0.25">
      <c r="A630" t="s">
        <v>19</v>
      </c>
      <c r="B630" t="str">
        <f>TRIM(Hoja3!A629)</f>
        <v>Tim Suh  </v>
      </c>
      <c r="C630" t="str">
        <f t="shared" ca="1" si="77"/>
        <v>PRIMERA BASE</v>
      </c>
      <c r="D630">
        <f t="shared" ca="1" si="76"/>
        <v>2</v>
      </c>
      <c r="E630">
        <f t="shared" ca="1" si="76"/>
        <v>14</v>
      </c>
      <c r="F630">
        <f t="shared" ca="1" si="75"/>
        <v>0</v>
      </c>
      <c r="G630" t="str">
        <f t="shared" ca="1" si="78"/>
        <v>NULL</v>
      </c>
      <c r="H630" t="str">
        <f t="shared" ca="1" si="79"/>
        <v>NULL</v>
      </c>
      <c r="I630" t="str">
        <f t="shared" ca="1" si="80"/>
        <v>0.14</v>
      </c>
      <c r="J630" s="3" t="str">
        <f t="shared" ca="1" si="81"/>
        <v>NULL</v>
      </c>
    </row>
    <row r="631" spans="1:10" x14ac:dyDescent="0.25">
      <c r="A631" t="s">
        <v>19</v>
      </c>
      <c r="B631" t="str">
        <f>TRIM(Hoja3!A630)</f>
        <v>Nickolas Devore  </v>
      </c>
      <c r="C631" t="str">
        <f t="shared" ca="1" si="77"/>
        <v>CAMPOCORTO</v>
      </c>
      <c r="D631">
        <f t="shared" ca="1" si="76"/>
        <v>10</v>
      </c>
      <c r="E631">
        <f t="shared" ca="1" si="76"/>
        <v>8</v>
      </c>
      <c r="F631">
        <f t="shared" ca="1" si="75"/>
        <v>0</v>
      </c>
      <c r="G631" t="str">
        <f t="shared" ca="1" si="78"/>
        <v>NULL</v>
      </c>
      <c r="H631" t="str">
        <f t="shared" ca="1" si="79"/>
        <v>NULL</v>
      </c>
      <c r="I631" t="str">
        <f t="shared" ca="1" si="80"/>
        <v>1.25</v>
      </c>
      <c r="J631" s="3" t="str">
        <f t="shared" ca="1" si="81"/>
        <v>NULL</v>
      </c>
    </row>
    <row r="632" spans="1:10" x14ac:dyDescent="0.25">
      <c r="A632" t="s">
        <v>19</v>
      </c>
      <c r="B632" t="str">
        <f>TRIM(Hoja3!A631)</f>
        <v>Chi Gurr  </v>
      </c>
      <c r="C632" t="str">
        <f t="shared" ca="1" si="77"/>
        <v>LANZADOR</v>
      </c>
      <c r="D632">
        <f t="shared" ca="1" si="76"/>
        <v>3</v>
      </c>
      <c r="E632">
        <f t="shared" ca="1" si="76"/>
        <v>2</v>
      </c>
      <c r="F632">
        <f t="shared" ca="1" si="75"/>
        <v>1</v>
      </c>
      <c r="G632">
        <f t="shared" ca="1" si="78"/>
        <v>18</v>
      </c>
      <c r="H632">
        <f t="shared" ca="1" si="79"/>
        <v>1</v>
      </c>
      <c r="I632" t="str">
        <f t="shared" ca="1" si="80"/>
        <v>NULL</v>
      </c>
      <c r="J632" s="3" t="str">
        <f t="shared" ca="1" si="81"/>
        <v>162.00</v>
      </c>
    </row>
    <row r="633" spans="1:10" x14ac:dyDescent="0.25">
      <c r="A633" t="s">
        <v>19</v>
      </c>
      <c r="B633" t="str">
        <f>TRIM(Hoja3!A632)</f>
        <v>Vernon Weesner  </v>
      </c>
      <c r="C633" t="str">
        <f t="shared" ca="1" si="77"/>
        <v>TERCERA BASE</v>
      </c>
      <c r="D633">
        <f t="shared" ca="1" si="76"/>
        <v>2</v>
      </c>
      <c r="E633">
        <f t="shared" ca="1" si="76"/>
        <v>14</v>
      </c>
      <c r="F633">
        <f t="shared" ca="1" si="75"/>
        <v>0</v>
      </c>
      <c r="G633" t="str">
        <f t="shared" ca="1" si="78"/>
        <v>NULL</v>
      </c>
      <c r="H633" t="str">
        <f t="shared" ca="1" si="79"/>
        <v>NULL</v>
      </c>
      <c r="I633" t="str">
        <f t="shared" ca="1" si="80"/>
        <v>0.14</v>
      </c>
      <c r="J633" s="3" t="str">
        <f t="shared" ca="1" si="81"/>
        <v>NULL</v>
      </c>
    </row>
    <row r="634" spans="1:10" x14ac:dyDescent="0.25">
      <c r="A634" t="s">
        <v>19</v>
      </c>
      <c r="B634" t="str">
        <f>TRIM(Hoja3!A633)</f>
        <v>Ethan Busse  </v>
      </c>
      <c r="C634" t="str">
        <f t="shared" ca="1" si="77"/>
        <v>LANZADOR</v>
      </c>
      <c r="D634">
        <f t="shared" ca="1" si="76"/>
        <v>1</v>
      </c>
      <c r="E634">
        <f t="shared" ca="1" si="76"/>
        <v>12</v>
      </c>
      <c r="F634">
        <f t="shared" ca="1" si="75"/>
        <v>1</v>
      </c>
      <c r="G634">
        <f t="shared" ca="1" si="78"/>
        <v>16</v>
      </c>
      <c r="H634">
        <f t="shared" ca="1" si="79"/>
        <v>1</v>
      </c>
      <c r="I634" t="str">
        <f t="shared" ca="1" si="80"/>
        <v>NULL</v>
      </c>
      <c r="J634" s="3" t="str">
        <f t="shared" ca="1" si="81"/>
        <v>144.00</v>
      </c>
    </row>
    <row r="635" spans="1:10" x14ac:dyDescent="0.25">
      <c r="A635" t="s">
        <v>19</v>
      </c>
      <c r="B635" t="str">
        <f>TRIM(Hoja3!A634)</f>
        <v>Clay Branan  </v>
      </c>
      <c r="C635" t="str">
        <f t="shared" ca="1" si="77"/>
        <v>LANZADOR</v>
      </c>
      <c r="D635">
        <f t="shared" ca="1" si="76"/>
        <v>5</v>
      </c>
      <c r="E635">
        <f t="shared" ca="1" si="76"/>
        <v>15</v>
      </c>
      <c r="F635">
        <f t="shared" ca="1" si="75"/>
        <v>1</v>
      </c>
      <c r="G635">
        <f t="shared" ca="1" si="78"/>
        <v>8</v>
      </c>
      <c r="H635">
        <f t="shared" ca="1" si="79"/>
        <v>7</v>
      </c>
      <c r="I635" t="str">
        <f t="shared" ca="1" si="80"/>
        <v>NULL</v>
      </c>
      <c r="J635" s="3" t="str">
        <f t="shared" ca="1" si="81"/>
        <v>10.29</v>
      </c>
    </row>
    <row r="636" spans="1:10" x14ac:dyDescent="0.25">
      <c r="A636" t="s">
        <v>19</v>
      </c>
      <c r="B636" t="str">
        <f>TRIM(Hoja3!A635)</f>
        <v>Mac Maupin  </v>
      </c>
      <c r="C636" t="str">
        <f t="shared" ca="1" si="77"/>
        <v>LANZADOR</v>
      </c>
      <c r="D636">
        <f t="shared" ca="1" si="76"/>
        <v>2</v>
      </c>
      <c r="E636">
        <f t="shared" ca="1" si="76"/>
        <v>16</v>
      </c>
      <c r="F636">
        <f t="shared" ca="1" si="75"/>
        <v>1</v>
      </c>
      <c r="G636">
        <f t="shared" ca="1" si="78"/>
        <v>15</v>
      </c>
      <c r="H636">
        <f t="shared" ca="1" si="79"/>
        <v>4</v>
      </c>
      <c r="I636" t="str">
        <f t="shared" ca="1" si="80"/>
        <v>NULL</v>
      </c>
      <c r="J636" s="3" t="str">
        <f t="shared" ca="1" si="81"/>
        <v>33.75</v>
      </c>
    </row>
    <row r="637" spans="1:10" x14ac:dyDescent="0.25">
      <c r="A637" t="s">
        <v>19</v>
      </c>
      <c r="B637" t="str">
        <f>TRIM(Hoja3!A636)</f>
        <v>Chance Nair  </v>
      </c>
      <c r="C637" t="str">
        <f t="shared" ca="1" si="77"/>
        <v>LANZADOR</v>
      </c>
      <c r="D637">
        <f t="shared" ca="1" si="76"/>
        <v>9</v>
      </c>
      <c r="E637">
        <f t="shared" ca="1" si="76"/>
        <v>4</v>
      </c>
      <c r="F637">
        <f t="shared" ca="1" si="75"/>
        <v>1</v>
      </c>
      <c r="G637">
        <f t="shared" ca="1" si="78"/>
        <v>16</v>
      </c>
      <c r="H637">
        <f t="shared" ca="1" si="79"/>
        <v>16</v>
      </c>
      <c r="I637" t="str">
        <f t="shared" ca="1" si="80"/>
        <v>NULL</v>
      </c>
      <c r="J637" s="3" t="str">
        <f t="shared" ca="1" si="81"/>
        <v>9.00</v>
      </c>
    </row>
    <row r="638" spans="1:10" x14ac:dyDescent="0.25">
      <c r="A638" t="s">
        <v>19</v>
      </c>
      <c r="B638" t="str">
        <f>TRIM(Hoja3!A637)</f>
        <v>Emmanuel Sugarman  </v>
      </c>
      <c r="C638" t="str">
        <f t="shared" ca="1" si="77"/>
        <v>LANZADOR</v>
      </c>
      <c r="D638">
        <f t="shared" ca="1" si="76"/>
        <v>1</v>
      </c>
      <c r="E638">
        <f t="shared" ca="1" si="76"/>
        <v>14</v>
      </c>
      <c r="F638">
        <f t="shared" ca="1" si="75"/>
        <v>1</v>
      </c>
      <c r="G638">
        <f t="shared" ca="1" si="78"/>
        <v>17</v>
      </c>
      <c r="H638">
        <f t="shared" ca="1" si="79"/>
        <v>10</v>
      </c>
      <c r="I638" t="str">
        <f t="shared" ca="1" si="80"/>
        <v>NULL</v>
      </c>
      <c r="J638" s="3" t="str">
        <f t="shared" ca="1" si="81"/>
        <v>15.30</v>
      </c>
    </row>
    <row r="639" spans="1:10" x14ac:dyDescent="0.25">
      <c r="A639" t="s">
        <v>19</v>
      </c>
      <c r="B639" t="str">
        <f>TRIM(Hoja3!A638)</f>
        <v>Lazaro Lefever  </v>
      </c>
      <c r="C639" t="str">
        <f t="shared" ca="1" si="77"/>
        <v>JARDINERO IZQUIERDO</v>
      </c>
      <c r="D639">
        <f t="shared" ca="1" si="76"/>
        <v>2</v>
      </c>
      <c r="E639">
        <f t="shared" ca="1" si="76"/>
        <v>10</v>
      </c>
      <c r="F639">
        <f t="shared" ca="1" si="75"/>
        <v>0</v>
      </c>
      <c r="G639" t="str">
        <f t="shared" ca="1" si="78"/>
        <v>NULL</v>
      </c>
      <c r="H639" t="str">
        <f t="shared" ca="1" si="79"/>
        <v>NULL</v>
      </c>
      <c r="I639" t="str">
        <f t="shared" ca="1" si="80"/>
        <v>0.20</v>
      </c>
      <c r="J639" s="3" t="str">
        <f t="shared" ca="1" si="81"/>
        <v>NULL</v>
      </c>
    </row>
    <row r="640" spans="1:10" x14ac:dyDescent="0.25">
      <c r="A640" t="s">
        <v>19</v>
      </c>
      <c r="B640" t="str">
        <f>TRIM(Hoja3!A639)</f>
        <v>Lanny Garg  </v>
      </c>
      <c r="C640" t="str">
        <f t="shared" ca="1" si="77"/>
        <v>LANZADOR</v>
      </c>
      <c r="D640">
        <f t="shared" ca="1" si="76"/>
        <v>16</v>
      </c>
      <c r="E640">
        <f t="shared" ca="1" si="76"/>
        <v>6</v>
      </c>
      <c r="F640">
        <f t="shared" ca="1" si="75"/>
        <v>1</v>
      </c>
      <c r="G640">
        <f t="shared" ca="1" si="78"/>
        <v>5</v>
      </c>
      <c r="H640">
        <f t="shared" ca="1" si="79"/>
        <v>18</v>
      </c>
      <c r="I640" t="str">
        <f t="shared" ca="1" si="80"/>
        <v>NULL</v>
      </c>
      <c r="J640" s="3" t="str">
        <f t="shared" ca="1" si="81"/>
        <v>2.50</v>
      </c>
    </row>
    <row r="641" spans="1:10" x14ac:dyDescent="0.25">
      <c r="A641" t="s">
        <v>19</v>
      </c>
      <c r="B641" t="str">
        <f>TRIM(Hoja3!A640)</f>
        <v>Cecil Scoggin  </v>
      </c>
      <c r="C641" t="str">
        <f t="shared" ca="1" si="77"/>
        <v>LANZADOR</v>
      </c>
      <c r="D641">
        <f t="shared" ca="1" si="76"/>
        <v>11</v>
      </c>
      <c r="E641">
        <f t="shared" ca="1" si="76"/>
        <v>17</v>
      </c>
      <c r="F641">
        <f t="shared" ca="1" si="75"/>
        <v>1</v>
      </c>
      <c r="G641">
        <f t="shared" ca="1" si="78"/>
        <v>18</v>
      </c>
      <c r="H641">
        <f t="shared" ca="1" si="79"/>
        <v>1</v>
      </c>
      <c r="I641" t="str">
        <f t="shared" ca="1" si="80"/>
        <v>NULL</v>
      </c>
      <c r="J641" s="3" t="str">
        <f t="shared" ca="1" si="81"/>
        <v>162.00</v>
      </c>
    </row>
  </sheetData>
  <conditionalFormatting sqref="F2:F641">
    <cfRule type="cellIs" dxfId="1" priority="3" operator="equal">
      <formula>0</formula>
    </cfRule>
  </conditionalFormatting>
  <conditionalFormatting sqref="F2:F641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41"/>
  <sheetViews>
    <sheetView tabSelected="1" topLeftCell="A2" workbookViewId="0">
      <selection activeCell="A641" sqref="A2:A641"/>
    </sheetView>
  </sheetViews>
  <sheetFormatPr baseColWidth="10" defaultRowHeight="15" x14ac:dyDescent="0.25"/>
  <cols>
    <col min="1" max="1" width="101.85546875" bestFit="1" customWidth="1"/>
  </cols>
  <sheetData>
    <row r="2" spans="1:1" x14ac:dyDescent="0.25">
      <c r="A2" t="str">
        <f ca="1">CONCATENATE(Hoja1!$K$2,Hoja1!A2,",","'",Hoja1!B2,"'",",","'",,Hoja1!C2,"'",",",Hoja1!D2,",",Hoja1!E2,",",Hoja1!F2,",",Hoja1!G2,",",Hoja1!H2,",",Hoja1!I2,",",Hoja1!J2,");")</f>
        <v>INSERT INTO  jugadores VALUES (NULL,'Murray Rodas','LANZADOR',16,2,1,5,5,NULL,9.00);</v>
      </c>
    </row>
    <row r="3" spans="1:1" x14ac:dyDescent="0.25">
      <c r="A3" t="str">
        <f ca="1">CONCATENATE(Hoja1!$K$2,Hoja1!A3,",","'",Hoja1!B3,"'",",","'",,Hoja1!C3,"'",",",Hoja1!D3,",",Hoja1!E3,",",Hoja1!F3,",",Hoja1!G3,",",Hoja1!H3,",",Hoja1!I3,",",Hoja1!J3,");")</f>
        <v>INSERT INTO  jugadores VALUES (NULL,'Royal Rady  ','LANZADOR',2,19,1,18,7,NULL,23.14);</v>
      </c>
    </row>
    <row r="4" spans="1:1" x14ac:dyDescent="0.25">
      <c r="A4" t="str">
        <f ca="1">CONCATENATE(Hoja1!$K$2,Hoja1!A4,",","'",Hoja1!B4,"'",",","'",,Hoja1!C4,"'",",",Hoja1!D4,",",Hoja1!E4,",",Hoja1!F4,",",Hoja1!G4,",",Hoja1!H4,",",Hoja1!I4,",",Hoja1!J4,");")</f>
        <v>INSERT INTO  jugadores VALUES (NULL,'Rey Styron  ','LANZADOR',13,7,1,18,2,NULL,81.00);</v>
      </c>
    </row>
    <row r="5" spans="1:1" x14ac:dyDescent="0.25">
      <c r="A5" t="str">
        <f ca="1">CONCATENATE(Hoja1!$K$2,Hoja1!A5,",","'",Hoja1!B5,"'",",","'",,Hoja1!C5,"'",",",Hoja1!D5,",",Hoja1!E5,",",Hoja1!F5,",",Hoja1!G5,",",Hoja1!H5,",",Hoja1!I5,",",Hoja1!J5,");")</f>
        <v>INSERT INTO  jugadores VALUES (NULL,'Javier Rauch  ','LANZADOR',3,15,1,2,8,NULL,2.25);</v>
      </c>
    </row>
    <row r="6" spans="1:1" x14ac:dyDescent="0.25">
      <c r="A6" t="str">
        <f ca="1">CONCATENATE(Hoja1!$K$2,Hoja1!A6,",","'",Hoja1!B6,"'",",","'",,Hoja1!C6,"'",",",Hoja1!D6,",",Hoja1!E6,",",Hoja1!F6,",",Hoja1!G6,",",Hoja1!H6,",",Hoja1!I6,",",Hoja1!J6,");")</f>
        <v>INSERT INTO  jugadores VALUES (NULL,'Rusty Sanfilippo  ','JARDINERO DERECHO',11,14,0,NULL,NULL,0.79,NULL);</v>
      </c>
    </row>
    <row r="7" spans="1:1" x14ac:dyDescent="0.25">
      <c r="A7" t="str">
        <f ca="1">CONCATENATE(Hoja1!$K$2,Hoja1!A7,",","'",Hoja1!B7,"'",",","'",,Hoja1!C7,"'",",",Hoja1!D7,",",Hoja1!E7,",",Hoja1!F7,",",Hoja1!G7,",",Hoja1!H7,",",Hoja1!I7,",",Hoja1!J7,");")</f>
        <v>INSERT INTO  jugadores VALUES (NULL,'Elisha Vandergriff  ','JARDINERO CENTRAL',15,10,0,NULL,NULL,1.50,NULL);</v>
      </c>
    </row>
    <row r="8" spans="1:1" x14ac:dyDescent="0.25">
      <c r="A8" t="str">
        <f ca="1">CONCATENATE(Hoja1!$K$2,Hoja1!A8,",","'",Hoja1!B8,"'",",","'",,Hoja1!C8,"'",",",Hoja1!D8,",",Hoja1!E8,",",Hoja1!F8,",",Hoja1!G8,",",Hoja1!H8,",",Hoja1!I8,",",Hoja1!J8,");")</f>
        <v>INSERT INTO  jugadores VALUES (NULL,'Nathanael Galvez  ','LANZADOR',5,20,1,5,5,NULL,9.00);</v>
      </c>
    </row>
    <row r="9" spans="1:1" x14ac:dyDescent="0.25">
      <c r="A9" t="str">
        <f ca="1">CONCATENATE(Hoja1!$K$2,Hoja1!A9,",","'",Hoja1!B9,"'",",","'",,Hoja1!C9,"'",",",Hoja1!D9,",",Hoja1!E9,",",Hoja1!F9,",",Hoja1!G9,",",Hoja1!H9,",",Hoja1!I9,",",Hoja1!J9,");")</f>
        <v>INSERT INTO  jugadores VALUES (NULL,'Mervin Conner  ','CAMPOCORTO',4,14,0,NULL,NULL,0.29,NULL);</v>
      </c>
    </row>
    <row r="10" spans="1:1" x14ac:dyDescent="0.25">
      <c r="A10" t="str">
        <f ca="1">CONCATENATE(Hoja1!$K$2,Hoja1!A10,",","'",Hoja1!B10,"'",",","'",,Hoja1!C10,"'",",",Hoja1!D10,",",Hoja1!E10,",",Hoja1!F10,",",Hoja1!G10,",",Hoja1!H10,",",Hoja1!I10,",",Hoja1!J10,");")</f>
        <v>INSERT INTO  jugadores VALUES (NULL,'Myron Marse  ','LANZADOR',11,14,1,10,18,NULL,5.00);</v>
      </c>
    </row>
    <row r="11" spans="1:1" x14ac:dyDescent="0.25">
      <c r="A11" t="str">
        <f ca="1">CONCATENATE(Hoja1!$K$2,Hoja1!A11,",","'",Hoja1!B11,"'",",","'",,Hoja1!C11,"'",",",Hoja1!D11,",",Hoja1!E11,",",Hoja1!F11,",",Hoja1!G11,",",Hoja1!H11,",",Hoja1!I11,",",Hoja1!J11,");")</f>
        <v>INSERT INTO  jugadores VALUES (NULL,'Florencio Axford  ','LANZADOR',4,20,1,18,12,NULL,13.50);</v>
      </c>
    </row>
    <row r="12" spans="1:1" x14ac:dyDescent="0.25">
      <c r="A12" t="str">
        <f ca="1">CONCATENATE(Hoja1!$K$2,Hoja1!A12,",","'",Hoja1!B12,"'",",","'",,Hoja1!C12,"'",",",Hoja1!D12,",",Hoja1!E12,",",Hoja1!F12,",",Hoja1!G12,",",Hoja1!H12,",",Hoja1!I12,",",Hoja1!J12,");")</f>
        <v>INSERT INTO  jugadores VALUES (NULL,'Wilburn Favreau  ','SEGUNDA BASE',11,8,0,NULL,NULL,1.38,NULL);</v>
      </c>
    </row>
    <row r="13" spans="1:1" x14ac:dyDescent="0.25">
      <c r="A13" t="str">
        <f ca="1">CONCATENATE(Hoja1!$K$2,Hoja1!A13,",","'",Hoja1!B13,"'",",","'",,Hoja1!C13,"'",",",Hoja1!D13,",",Hoja1!E13,",",Hoja1!F13,",",Hoja1!G13,",",Hoja1!H13,",",Hoja1!I13,",",Hoja1!J13,");")</f>
        <v>INSERT INTO  jugadores VALUES (NULL,'Dominique Funes  ','JARDINERO CENTRAL',15,14,0,NULL,NULL,1.07,NULL);</v>
      </c>
    </row>
    <row r="14" spans="1:1" x14ac:dyDescent="0.25">
      <c r="A14" t="str">
        <f ca="1">CONCATENATE(Hoja1!$K$2,Hoja1!A14,",","'",Hoja1!B14,"'",",","'",,Hoja1!C14,"'",",",Hoja1!D14,",",Hoja1!E14,",",Hoja1!F14,",",Hoja1!G14,",",Hoja1!H14,",",Hoja1!I14,",",Hoja1!J14,");")</f>
        <v>INSERT INTO  jugadores VALUES (NULL,'Mac Morlan  ','LANZADOR',17,20,1,20,14,NULL,12.86);</v>
      </c>
    </row>
    <row r="15" spans="1:1" x14ac:dyDescent="0.25">
      <c r="A15" t="str">
        <f ca="1">CONCATENATE(Hoja1!$K$2,Hoja1!A15,",","'",Hoja1!B15,"'",",","'",,Hoja1!C15,"'",",",Hoja1!D15,",",Hoja1!E15,",",Hoja1!F15,",",Hoja1!G15,",",Hoja1!H15,",",Hoja1!I15,",",Hoja1!J15,");")</f>
        <v>INSERT INTO  jugadores VALUES (NULL,'Brandon Ruehl  ','JARDINERO IZQUIERDO',2,2,0,NULL,NULL,1.00,NULL);</v>
      </c>
    </row>
    <row r="16" spans="1:1" x14ac:dyDescent="0.25">
      <c r="A16" t="str">
        <f ca="1">CONCATENATE(Hoja1!$K$2,Hoja1!A16,",","'",Hoja1!B16,"'",",","'",,Hoja1!C16,"'",",",Hoja1!D16,",",Hoja1!E16,",",Hoja1!F16,",",Hoja1!G16,",",Hoja1!H16,",",Hoja1!I16,",",Hoja1!J16,");")</f>
        <v>INSERT INTO  jugadores VALUES (NULL,'Refugio Raposo  ','CAMPOCORTO',4,16,0,NULL,NULL,0.25,NULL);</v>
      </c>
    </row>
    <row r="17" spans="1:1" x14ac:dyDescent="0.25">
      <c r="A17" t="str">
        <f ca="1">CONCATENATE(Hoja1!$K$2,Hoja1!A17,",","'",Hoja1!B17,"'",",","'",,Hoja1!C17,"'",",",Hoja1!D17,",",Hoja1!E17,",",Hoja1!F17,",",Hoja1!G17,",",Hoja1!H17,",",Hoja1!I17,",",Hoja1!J17,");")</f>
        <v>INSERT INTO  jugadores VALUES (NULL,'Mikel Westbrooks  ','RECEPTOR',13,3,0,NULL,NULL,4.33,NULL);</v>
      </c>
    </row>
    <row r="18" spans="1:1" x14ac:dyDescent="0.25">
      <c r="A18" t="str">
        <f ca="1">CONCATENATE(Hoja1!$K$2,Hoja1!A18,",","'",Hoja1!B18,"'",",","'",,Hoja1!C18,"'",",",Hoja1!D18,",",Hoja1!E18,",",Hoja1!F18,",",Hoja1!G18,",",Hoja1!H18,",",Hoja1!I18,",",Hoja1!J18,");")</f>
        <v>INSERT INTO  jugadores VALUES (NULL,'Bruce Taitt  ','JARDINERO DERECHO',5,7,0,NULL,NULL,0.71,NULL);</v>
      </c>
    </row>
    <row r="19" spans="1:1" x14ac:dyDescent="0.25">
      <c r="A19" t="str">
        <f ca="1">CONCATENATE(Hoja1!$K$2,Hoja1!A19,",","'",Hoja1!B19,"'",",","'",,Hoja1!C19,"'",",",Hoja1!D19,",",Hoja1!E19,",",Hoja1!F19,",",Hoja1!G19,",",Hoja1!H19,",",Hoja1!I19,",",Hoja1!J19,");")</f>
        <v>INSERT INTO  jugadores VALUES (NULL,'Russel Winchell  ','SEGUNDA BASE',12,1,0,NULL,NULL,12.00,NULL);</v>
      </c>
    </row>
    <row r="20" spans="1:1" x14ac:dyDescent="0.25">
      <c r="A20" t="str">
        <f ca="1">CONCATENATE(Hoja1!$K$2,Hoja1!A20,",","'",Hoja1!B20,"'",",","'",,Hoja1!C20,"'",",",Hoja1!D20,",",Hoja1!E20,",",Hoja1!F20,",",Hoja1!G20,",",Hoja1!H20,",",Hoja1!I20,",",Hoja1!J20,");")</f>
        <v>INSERT INTO  jugadores VALUES (NULL,'Terry Aumick  ','LANZADOR',12,20,1,4,3,NULL,12.00);</v>
      </c>
    </row>
    <row r="21" spans="1:1" x14ac:dyDescent="0.25">
      <c r="A21" t="str">
        <f ca="1">CONCATENATE(Hoja1!$K$2,Hoja1!A21,",","'",Hoja1!B21,"'",",","'",,Hoja1!C21,"'",",",Hoja1!D21,",",Hoja1!E21,",",Hoja1!F21,",",Hoja1!G21,",",Hoja1!H21,",",Hoja1!I21,",",Hoja1!J21,");")</f>
        <v>INSERT INTO  jugadores VALUES (NULL,'Stacey Reneau  ','LANZADOR',18,3,1,8,1,NULL,72.00);</v>
      </c>
    </row>
    <row r="22" spans="1:1" x14ac:dyDescent="0.25">
      <c r="A22" t="str">
        <f ca="1">CONCATENATE(Hoja1!$K$2,Hoja1!A22,",","'",Hoja1!B22,"'",",","'",,Hoja1!C22,"'",",",Hoja1!D22,",",Hoja1!E22,",",Hoja1!F22,",",Hoja1!G22,",",Hoja1!H22,",",Hoja1!I22,",",Hoja1!J22,");")</f>
        <v>INSERT INTO  jugadores VALUES (NULL,'Carrol Fishburn  ','LANZADOR',4,1,1,14,12,NULL,10.50);</v>
      </c>
    </row>
    <row r="23" spans="1:1" x14ac:dyDescent="0.25">
      <c r="A23" t="str">
        <f ca="1">CONCATENATE(Hoja1!$K$2,Hoja1!A23,",","'",Hoja1!B23,"'",",","'",,Hoja1!C23,"'",",",Hoja1!D23,",",Hoja1!E23,",",Hoja1!F23,",",Hoja1!G23,",",Hoja1!H23,",",Hoja1!I23,",",Hoja1!J23,");")</f>
        <v>INSERT INTO  jugadores VALUES (NULL,'Phillip Root  ','PRIMERA BASE',12,9,0,NULL,NULL,1.33,NULL);</v>
      </c>
    </row>
    <row r="24" spans="1:1" x14ac:dyDescent="0.25">
      <c r="A24" t="str">
        <f ca="1">CONCATENATE(Hoja1!$K$2,Hoja1!A24,",","'",Hoja1!B24,"'",",","'",,Hoja1!C24,"'",",",Hoja1!D24,",",Hoja1!E24,",",Hoja1!F24,",",Hoja1!G24,",",Hoja1!H24,",",Hoja1!I24,",",Hoja1!J24,");")</f>
        <v>INSERT INTO  jugadores VALUES (NULL,'Pedro Mcmains  ','LANZADOR',3,3,1,13,1,NULL,117.00);</v>
      </c>
    </row>
    <row r="25" spans="1:1" x14ac:dyDescent="0.25">
      <c r="A25" t="str">
        <f ca="1">CONCATENATE(Hoja1!$K$2,Hoja1!A25,",","'",Hoja1!B25,"'",",","'",,Hoja1!C25,"'",",",Hoja1!D25,",",Hoja1!E25,",",Hoja1!F25,",",Hoja1!G25,",",Hoja1!H25,",",Hoja1!I25,",",Hoja1!J25,");")</f>
        <v>INSERT INTO  jugadores VALUES (NULL,'Mel Koepsell  ','JARDINERO DERECHO',15,2,0,NULL,NULL,7.50,NULL);</v>
      </c>
    </row>
    <row r="26" spans="1:1" x14ac:dyDescent="0.25">
      <c r="A26" t="str">
        <f ca="1">CONCATENATE(Hoja1!$K$2,Hoja1!A26,",","'",Hoja1!B26,"'",",","'",,Hoja1!C26,"'",",",Hoja1!D26,",",Hoja1!E26,",",Hoja1!F26,",",Hoja1!G26,",",Hoja1!H26,",",Hoja1!I26,",",Hoja1!J26,");")</f>
        <v>INSERT INTO  jugadores VALUES (NULL,'Doyle Mower  ','JARDINERO IZQUIERDO',9,17,0,NULL,NULL,0.53,NULL);</v>
      </c>
    </row>
    <row r="27" spans="1:1" x14ac:dyDescent="0.25">
      <c r="A27" t="str">
        <f ca="1">CONCATENATE(Hoja1!$K$2,Hoja1!A27,",","'",Hoja1!B27,"'",",","'",,Hoja1!C27,"'",",",Hoja1!D27,",",Hoja1!E27,",",Hoja1!F27,",",Hoja1!G27,",",Hoja1!H27,",",Hoja1!I27,",",Hoja1!J27,");")</f>
        <v>INSERT INTO  jugadores VALUES (NULL,'Chris Garlington  ','LANZADOR',20,5,1,11,7,NULL,14.14);</v>
      </c>
    </row>
    <row r="28" spans="1:1" x14ac:dyDescent="0.25">
      <c r="A28" t="str">
        <f ca="1">CONCATENATE(Hoja1!$K$2,Hoja1!A28,",","'",Hoja1!B28,"'",",","'",,Hoja1!C28,"'",",",Hoja1!D28,",",Hoja1!E28,",",Hoja1!F28,",",Hoja1!G28,",",Hoja1!H28,",",Hoja1!I28,",",Hoja1!J28,");")</f>
        <v>INSERT INTO  jugadores VALUES (NULL,'Ethan Waterman  ','LANZADOR',6,14,1,20,12,NULL,15.00);</v>
      </c>
    </row>
    <row r="29" spans="1:1" x14ac:dyDescent="0.25">
      <c r="A29" t="str">
        <f ca="1">CONCATENATE(Hoja1!$K$2,Hoja1!A29,",","'",Hoja1!B29,"'",",","'",,Hoja1!C29,"'",",",Hoja1!D29,",",Hoja1!E29,",",Hoja1!F29,",",Hoja1!G29,",",Hoja1!H29,",",Hoja1!I29,",",Hoja1!J29,");")</f>
        <v>INSERT INTO  jugadores VALUES (NULL,'Coy Sherrer  ','JARDINERO DERECHO',6,5,0,NULL,NULL,1.20,NULL);</v>
      </c>
    </row>
    <row r="30" spans="1:1" x14ac:dyDescent="0.25">
      <c r="A30" t="str">
        <f ca="1">CONCATENATE(Hoja1!$K$2,Hoja1!A30,",","'",Hoja1!B30,"'",",","'",,Hoja1!C30,"'",",",Hoja1!D30,",",Hoja1!E30,",",Hoja1!F30,",",Hoja1!G30,",",Hoja1!H30,",",Hoja1!I30,",",Hoja1!J30,");")</f>
        <v>INSERT INTO  jugadores VALUES (NULL,'Orville Rosenquist  ','RECEPTOR',1,8,0,NULL,NULL,0.13,NULL);</v>
      </c>
    </row>
    <row r="31" spans="1:1" x14ac:dyDescent="0.25">
      <c r="A31" t="str">
        <f ca="1">CONCATENATE(Hoja1!$K$2,Hoja1!A31,",","'",Hoja1!B31,"'",",","'",,Hoja1!C31,"'",",",Hoja1!D31,",",Hoja1!E31,",",Hoja1!F31,",",Hoja1!G31,",",Hoja1!H31,",",Hoja1!I31,",",Hoja1!J31,");")</f>
        <v>INSERT INTO  jugadores VALUES (NULL,'Carson Tien  ','JARDINERO DERECHO',19,4,0,NULL,NULL,4.75,NULL);</v>
      </c>
    </row>
    <row r="32" spans="1:1" x14ac:dyDescent="0.25">
      <c r="A32" t="str">
        <f ca="1">CONCATENATE(Hoja1!$K$2,Hoja1!A32,",","'",Hoja1!B32,"'",",","'",,Hoja1!C32,"'",",",Hoja1!D32,",",Hoja1!E32,",",Hoja1!F32,",",Hoja1!G32,",",Hoja1!H32,",",Hoja1!I32,",",Hoja1!J32,");")</f>
        <v>INSERT INTO  jugadores VALUES (NULL,'Keven Benge  ','LANZADOR',10,17,1,3,14,NULL,1.93);</v>
      </c>
    </row>
    <row r="33" spans="1:1" x14ac:dyDescent="0.25">
      <c r="A33" t="str">
        <f ca="1">CONCATENATE(Hoja1!$K$2,Hoja1!A33,",","'",Hoja1!B33,"'",",","'",,Hoja1!C33,"'",",",Hoja1!D33,",",Hoja1!E33,",",Hoja1!F33,",",Hoja1!G33,",",Hoja1!H33,",",Hoja1!I33,",",Hoja1!J33,");")</f>
        <v>INSERT INTO  jugadores VALUES (NULL,'Ronny Bashir  ','LANZADOR',3,19,1,1,16,NULL,0.56);</v>
      </c>
    </row>
    <row r="34" spans="1:1" x14ac:dyDescent="0.25">
      <c r="A34" t="str">
        <f ca="1">CONCATENATE(Hoja1!$K$2,Hoja1!A34,",","'",Hoja1!B34,"'",",","'",,Hoja1!C34,"'",",",Hoja1!D34,",",Hoja1!E34,",",Hoja1!F34,",",Hoja1!G34,",",Hoja1!H34,",",Hoja1!I34,",",Hoja1!J34,");")</f>
        <v>INSERT INTO  jugadores VALUES (NULL,'Ollie Sosebee  ','LANZADOR',2,7,1,20,16,NULL,11.25);</v>
      </c>
    </row>
    <row r="35" spans="1:1" x14ac:dyDescent="0.25">
      <c r="A35" t="str">
        <f ca="1">CONCATENATE(Hoja1!$K$2,Hoja1!A35,",","'",Hoja1!B35,"'",",","'",,Hoja1!C35,"'",",",Hoja1!D35,",",Hoja1!E35,",",Hoja1!F35,",",Hoja1!G35,",",Hoja1!H35,",",Hoja1!I35,",",Hoja1!J35,");")</f>
        <v>INSERT INTO  jugadores VALUES (NULL,'Felix Kanode  ','LANZADOR',18,3,1,19,6,NULL,28.50);</v>
      </c>
    </row>
    <row r="36" spans="1:1" x14ac:dyDescent="0.25">
      <c r="A36" t="str">
        <f ca="1">CONCATENATE(Hoja1!$K$2,Hoja1!A36,",","'",Hoja1!B36,"'",",","'",,Hoja1!C36,"'",",",Hoja1!D36,",",Hoja1!E36,",",Hoja1!F36,",",Hoja1!G36,",",Hoja1!H36,",",Hoja1!I36,",",Hoja1!J36,");")</f>
        <v>INSERT INTO  jugadores VALUES (NULL,'Jackson Waldon  ','JARDINERO DERECHO',14,15,0,NULL,NULL,0.93,NULL);</v>
      </c>
    </row>
    <row r="37" spans="1:1" x14ac:dyDescent="0.25">
      <c r="A37" t="str">
        <f ca="1">CONCATENATE(Hoja1!$K$2,Hoja1!A37,",","'",Hoja1!B37,"'",",","'",,Hoja1!C37,"'",",",Hoja1!D37,",",Hoja1!E37,",",Hoja1!F37,",",Hoja1!G37,",",Hoja1!H37,",",Hoja1!I37,",",Hoja1!J37,");")</f>
        <v>INSERT INTO  jugadores VALUES (NULL,'Harrison Rohrbaugh  ','JARDINERO IZQUIERDO',5,14,0,NULL,NULL,0.36,NULL);</v>
      </c>
    </row>
    <row r="38" spans="1:1" x14ac:dyDescent="0.25">
      <c r="A38" t="str">
        <f ca="1">CONCATENATE(Hoja1!$K$2,Hoja1!A38,",","'",Hoja1!B38,"'",",","'",,Hoja1!C38,"'",",",Hoja1!D38,",",Hoja1!E38,",",Hoja1!F38,",",Hoja1!G38,",",Hoja1!H38,",",Hoja1!I38,",",Hoja1!J38,");")</f>
        <v>INSERT INTO  jugadores VALUES (NULL,'Heriberto Colangelo  ','JARDINERO IZQUIERDO',17,13,0,NULL,NULL,1.31,NULL);</v>
      </c>
    </row>
    <row r="39" spans="1:1" x14ac:dyDescent="0.25">
      <c r="A39" t="str">
        <f ca="1">CONCATENATE(Hoja1!$K$2,Hoja1!A39,",","'",Hoja1!B39,"'",",","'",,Hoja1!C39,"'",",",Hoja1!D39,",",Hoja1!E39,",",Hoja1!F39,",",Hoja1!G39,",",Hoja1!H39,",",Hoja1!I39,",",Hoja1!J39,");")</f>
        <v>INSERT INTO  jugadores VALUES (NULL,'Silas Bothe  ','SEGUNDA BASE',4,3,0,NULL,NULL,1.33,NULL);</v>
      </c>
    </row>
    <row r="40" spans="1:1" x14ac:dyDescent="0.25">
      <c r="A40" t="str">
        <f ca="1">CONCATENATE(Hoja1!$K$2,Hoja1!A40,",","'",Hoja1!B40,"'",",","'",,Hoja1!C40,"'",",",Hoja1!D40,",",Hoja1!E40,",",Hoja1!F40,",",Hoja1!G40,",",Hoja1!H40,",",Hoja1!I40,",",Hoja1!J40,");")</f>
        <v>INSERT INTO  jugadores VALUES (NULL,'Aurelio Woo  ','LANZADOR',18,4,1,2,10,NULL,1.80);</v>
      </c>
    </row>
    <row r="41" spans="1:1" x14ac:dyDescent="0.25">
      <c r="A41" t="str">
        <f ca="1">CONCATENATE(Hoja1!$K$2,Hoja1!A41,",","'",Hoja1!B41,"'",",","'",,Hoja1!C41,"'",",",Hoja1!D41,",",Hoja1!E41,",",Hoja1!F41,",",Hoja1!G41,",",Hoja1!H41,",",Hoja1!I41,",",Hoja1!J41,");")</f>
        <v>INSERT INTO  jugadores VALUES (NULL,'Tuan Funderburke  ','LANZADOR',18,18,1,15,17,NULL,7.94);</v>
      </c>
    </row>
    <row r="42" spans="1:1" x14ac:dyDescent="0.25">
      <c r="A42" t="str">
        <f ca="1">CONCATENATE(Hoja1!$K$2,Hoja1!A42,",","'",Hoja1!B42,"'",",","'",,Hoja1!C42,"'",",",Hoja1!D42,",",Hoja1!E42,",",Hoja1!F42,",",Hoja1!G42,",",Hoja1!H42,",",Hoja1!I42,",",Hoja1!J42,");")</f>
        <v>INSERT INTO  jugadores VALUES (NULL,'Alphonse Dorais  ','CAMPOCORTO',4,8,0,NULL,NULL,0.50,NULL);</v>
      </c>
    </row>
    <row r="43" spans="1:1" x14ac:dyDescent="0.25">
      <c r="A43" t="str">
        <f ca="1">CONCATENATE(Hoja1!$K$2,Hoja1!A43,",","'",Hoja1!B43,"'",",","'",,Hoja1!C43,"'",",",Hoja1!D43,",",Hoja1!E43,",",Hoja1!F43,",",Hoja1!G43,",",Hoja1!H43,",",Hoja1!I43,",",Hoja1!J43,");")</f>
        <v>INSERT INTO  jugadores VALUES (NULL,'James Haris  ','PRIMERA BASE',2,2,0,NULL,NULL,1.00,NULL);</v>
      </c>
    </row>
    <row r="44" spans="1:1" x14ac:dyDescent="0.25">
      <c r="A44" t="str">
        <f ca="1">CONCATENATE(Hoja1!$K$2,Hoja1!A44,",","'",Hoja1!B44,"'",",","'",,Hoja1!C44,"'",",",Hoja1!D44,",",Hoja1!E44,",",Hoja1!F44,",",Hoja1!G44,",",Hoja1!H44,",",Hoja1!I44,",",Hoja1!J44,");")</f>
        <v>INSERT INTO  jugadores VALUES (NULL,'Michale Kottwitz  ','LANZADOR',18,17,1,20,20,NULL,9.00);</v>
      </c>
    </row>
    <row r="45" spans="1:1" x14ac:dyDescent="0.25">
      <c r="A45" t="str">
        <f ca="1">CONCATENATE(Hoja1!$K$2,Hoja1!A45,",","'",Hoja1!B45,"'",",","'",,Hoja1!C45,"'",",",Hoja1!D45,",",Hoja1!E45,",",Hoja1!F45,",",Hoja1!G45,",",Hoja1!H45,",",Hoja1!I45,",",Hoja1!J45,");")</f>
        <v>INSERT INTO  jugadores VALUES (NULL,'Damion Rigg  ','LANZADOR',13,18,1,2,13,NULL,1.38);</v>
      </c>
    </row>
    <row r="46" spans="1:1" x14ac:dyDescent="0.25">
      <c r="A46" t="str">
        <f ca="1">CONCATENATE(Hoja1!$K$2,Hoja1!A46,",","'",Hoja1!B46,"'",",","'",,Hoja1!C46,"'",",",Hoja1!D46,",",Hoja1!E46,",",Hoja1!F46,",",Hoja1!G46,",",Hoja1!H46,",",Hoja1!I46,",",Hoja1!J46,");")</f>
        <v>INSERT INTO  jugadores VALUES (NULL,'Virgilio Belville  ','JARDINERO DERECHO',4,5,0,NULL,NULL,0.80,NULL);</v>
      </c>
    </row>
    <row r="47" spans="1:1" x14ac:dyDescent="0.25">
      <c r="A47" t="str">
        <f ca="1">CONCATENATE(Hoja1!$K$2,Hoja1!A47,",","'",Hoja1!B47,"'",",","'",,Hoja1!C47,"'",",",Hoja1!D47,",",Hoja1!E47,",",Hoja1!F47,",",Hoja1!G47,",",Hoja1!H47,",",Hoja1!I47,",",Hoja1!J47,");")</f>
        <v>INSERT INTO  jugadores VALUES (NULL,'Leopoldo Petite  ','LANZADOR',18,11,1,8,13,NULL,5.54);</v>
      </c>
    </row>
    <row r="48" spans="1:1" x14ac:dyDescent="0.25">
      <c r="A48" t="str">
        <f ca="1">CONCATENATE(Hoja1!$K$2,Hoja1!A48,",","'",Hoja1!B48,"'",",","'",,Hoja1!C48,"'",",",Hoja1!D48,",",Hoja1!E48,",",Hoja1!F48,",",Hoja1!G48,",",Hoja1!H48,",",Hoja1!I48,",",Hoja1!J48,");")</f>
        <v>INSERT INTO  jugadores VALUES (NULL,'Jamal Wojcik  ','LANZADOR',1,10,1,16,4,NULL,36.00);</v>
      </c>
    </row>
    <row r="49" spans="1:1" x14ac:dyDescent="0.25">
      <c r="A49" t="str">
        <f ca="1">CONCATENATE(Hoja1!$K$2,Hoja1!A49,",","'",Hoja1!B49,"'",",","'",,Hoja1!C49,"'",",",Hoja1!D49,",",Hoja1!E49,",",Hoja1!F49,",",Hoja1!G49,",",Hoja1!H49,",",Hoja1!I49,",",Hoja1!J49,");")</f>
        <v>INSERT INTO  jugadores VALUES (NULL,'Eloy Taul  ','TERCERA BASE',1,11,0,NULL,NULL,0.09,NULL);</v>
      </c>
    </row>
    <row r="50" spans="1:1" x14ac:dyDescent="0.25">
      <c r="A50" t="str">
        <f ca="1">CONCATENATE(Hoja1!$K$2,Hoja1!A50,",","'",Hoja1!B50,"'",",","'",,Hoja1!C50,"'",",",Hoja1!D50,",",Hoja1!E50,",",Hoja1!F50,",",Hoja1!G50,",",Hoja1!H50,",",Hoja1!I50,",",Hoja1!J50,");")</f>
        <v>INSERT INTO  jugadores VALUES (NULL,'Billie Wild  ','SEGUNDA BASE',17,6,0,NULL,NULL,2.83,NULL);</v>
      </c>
    </row>
    <row r="51" spans="1:1" x14ac:dyDescent="0.25">
      <c r="A51" t="str">
        <f ca="1">CONCATENATE(Hoja1!$K$2,Hoja1!A51,",","'",Hoja1!B51,"'",",","'",,Hoja1!C51,"'",",",Hoja1!D51,",",Hoja1!E51,",",Hoja1!F51,",",Hoja1!G51,",",Hoja1!H51,",",Hoja1!I51,",",Hoja1!J51,");")</f>
        <v>INSERT INTO  jugadores VALUES (NULL,'Monroe Raffield  ','CAMPOCORTO',19,5,0,NULL,NULL,3.80,NULL);</v>
      </c>
    </row>
    <row r="52" spans="1:1" x14ac:dyDescent="0.25">
      <c r="A52" t="str">
        <f ca="1">CONCATENATE(Hoja1!$K$2,Hoja1!A52,",","'",Hoja1!B52,"'",",","'",,Hoja1!C52,"'",",",Hoja1!D52,",",Hoja1!E52,",",Hoja1!F52,",",Hoja1!G52,",",Hoja1!H52,",",Hoja1!I52,",",Hoja1!J52,");")</f>
        <v>INSERT INTO  jugadores VALUES (NULL,'Isreal Helvey  ','LANZADOR',5,16,1,14,8,NULL,15.75);</v>
      </c>
    </row>
    <row r="53" spans="1:1" x14ac:dyDescent="0.25">
      <c r="A53" t="str">
        <f ca="1">CONCATENATE(Hoja1!$K$2,Hoja1!A53,",","'",Hoja1!B53,"'",",","'",,Hoja1!C53,"'",",",Hoja1!D53,",",Hoja1!E53,",",Hoja1!F53,",",Hoja1!G53,",",Hoja1!H53,",",Hoja1!I53,",",Hoja1!J53,");")</f>
        <v>INSERT INTO  jugadores VALUES (NULL,'Leandro Stengel  ','TERCERA BASE',4,8,0,NULL,NULL,0.50,NULL);</v>
      </c>
    </row>
    <row r="54" spans="1:1" x14ac:dyDescent="0.25">
      <c r="A54" t="str">
        <f ca="1">CONCATENATE(Hoja1!$K$2,Hoja1!A54,",","'",Hoja1!B54,"'",",","'",,Hoja1!C54,"'",",",Hoja1!D54,",",Hoja1!E54,",",Hoja1!F54,",",Hoja1!G54,",",Hoja1!H54,",",Hoja1!I54,",",Hoja1!J54,");")</f>
        <v>INSERT INTO  jugadores VALUES (NULL,'Jackson Millwood  ','JARDINERO DERECHO',1,7,0,NULL,NULL,0.14,NULL);</v>
      </c>
    </row>
    <row r="55" spans="1:1" x14ac:dyDescent="0.25">
      <c r="A55" t="str">
        <f ca="1">CONCATENATE(Hoja1!$K$2,Hoja1!A55,",","'",Hoja1!B55,"'",",","'",,Hoja1!C55,"'",",",Hoja1!D55,",",Hoja1!E55,",",Hoja1!F55,",",Hoja1!G55,",",Hoja1!H55,",",Hoja1!I55,",",Hoja1!J55,");")</f>
        <v>INSERT INTO  jugadores VALUES (NULL,'Maynard Tarleton  ','JARDINERO CENTRAL',8,19,0,NULL,NULL,0.42,NULL);</v>
      </c>
    </row>
    <row r="56" spans="1:1" x14ac:dyDescent="0.25">
      <c r="A56" t="str">
        <f ca="1">CONCATENATE(Hoja1!$K$2,Hoja1!A56,",","'",Hoja1!B56,"'",",","'",,Hoja1!C56,"'",",",Hoja1!D56,",",Hoja1!E56,",",Hoja1!F56,",",Hoja1!G56,",",Hoja1!H56,",",Hoja1!I56,",",Hoja1!J56,");")</f>
        <v>INSERT INTO  jugadores VALUES (NULL,'Devin Mcpeters  ','JARDINERO CENTRAL',15,16,0,NULL,NULL,0.94,NULL);</v>
      </c>
    </row>
    <row r="57" spans="1:1" x14ac:dyDescent="0.25">
      <c r="A57" t="str">
        <f ca="1">CONCATENATE(Hoja1!$K$2,Hoja1!A57,",","'",Hoja1!B57,"'",",","'",,Hoja1!C57,"'",",",Hoja1!D57,",",Hoja1!E57,",",Hoja1!F57,",",Hoja1!G57,",",Hoja1!H57,",",Hoja1!I57,",",Hoja1!J57,");")</f>
        <v>INSERT INTO  jugadores VALUES (NULL,'Josue Talamantes  ','LANZADOR',11,13,1,7,9,NULL,7.00);</v>
      </c>
    </row>
    <row r="58" spans="1:1" x14ac:dyDescent="0.25">
      <c r="A58" t="str">
        <f ca="1">CONCATENATE(Hoja1!$K$2,Hoja1!A58,",","'",Hoja1!B58,"'",",","'",,Hoja1!C58,"'",",",Hoja1!D58,",",Hoja1!E58,",",Hoja1!F58,",",Hoja1!G58,",",Hoja1!H58,",",Hoja1!I58,",",Hoja1!J58,");")</f>
        <v>INSERT INTO  jugadores VALUES (NULL,'Stefan Schauwecker  ','PRIMERA BASE',7,1,0,NULL,NULL,7.00,NULL);</v>
      </c>
    </row>
    <row r="59" spans="1:1" x14ac:dyDescent="0.25">
      <c r="A59" t="str">
        <f ca="1">CONCATENATE(Hoja1!$K$2,Hoja1!A59,",","'",Hoja1!B59,"'",",","'",,Hoja1!C59,"'",",",Hoja1!D59,",",Hoja1!E59,",",Hoja1!F59,",",Hoja1!G59,",",Hoja1!H59,",",Hoja1!I59,",",Hoja1!J59,");")</f>
        <v>INSERT INTO  jugadores VALUES (NULL,'Darell Scheck  ','PRIMERA BASE',1,12,0,NULL,NULL,0.08,NULL);</v>
      </c>
    </row>
    <row r="60" spans="1:1" x14ac:dyDescent="0.25">
      <c r="A60" t="str">
        <f ca="1">CONCATENATE(Hoja1!$K$2,Hoja1!A60,",","'",Hoja1!B60,"'",",","'",,Hoja1!C60,"'",",",Hoja1!D60,",",Hoja1!E60,",",Hoja1!F60,",",Hoja1!G60,",",Hoja1!H60,",",Hoja1!I60,",",Hoja1!J60,");")</f>
        <v>INSERT INTO  jugadores VALUES (NULL,'Connie Mancino  ','LANZADOR',12,7,1,14,5,NULL,25.20);</v>
      </c>
    </row>
    <row r="61" spans="1:1" x14ac:dyDescent="0.25">
      <c r="A61" t="str">
        <f ca="1">CONCATENATE(Hoja1!$K$2,Hoja1!A61,",","'",Hoja1!B61,"'",",","'",,Hoja1!C61,"'",",",Hoja1!D61,",",Hoja1!E61,",",Hoja1!F61,",",Hoja1!G61,",",Hoja1!H61,",",Hoja1!I61,",",Hoja1!J61,");")</f>
        <v>INSERT INTO  jugadores VALUES (NULL,'Horacio Curfman  ','JARDINERO CENTRAL',3,17,0,NULL,NULL,0.18,NULL);</v>
      </c>
    </row>
    <row r="62" spans="1:1" x14ac:dyDescent="0.25">
      <c r="A62" t="str">
        <f ca="1">CONCATENATE(Hoja1!$K$2,Hoja1!A62,",","'",Hoja1!B62,"'",",","'",,Hoja1!C62,"'",",",Hoja1!D62,",",Hoja1!E62,",",Hoja1!F62,",",Hoja1!G62,",",Hoja1!H62,",",Hoja1!I62,",",Hoja1!J62,");")</f>
        <v>INSERT INTO  jugadores VALUES (NULL,'Abdul Sublett  ','LANZADOR',20,20,1,8,8,NULL,9.00);</v>
      </c>
    </row>
    <row r="63" spans="1:1" x14ac:dyDescent="0.25">
      <c r="A63" t="str">
        <f ca="1">CONCATENATE(Hoja1!$K$2,Hoja1!A63,",","'",Hoja1!B63,"'",",","'",,Hoja1!C63,"'",",",Hoja1!D63,",",Hoja1!E63,",",Hoja1!F63,",",Hoja1!G63,",",Hoja1!H63,",",Hoja1!I63,",",Hoja1!J63,");")</f>
        <v>INSERT INTO  jugadores VALUES (NULL,'Elvis Setliff  ','LANZADOR',8,10,1,12,5,NULL,21.60);</v>
      </c>
    </row>
    <row r="64" spans="1:1" x14ac:dyDescent="0.25">
      <c r="A64" t="str">
        <f ca="1">CONCATENATE(Hoja1!$K$2,Hoja1!A64,",","'",Hoja1!B64,"'",",","'",,Hoja1!C64,"'",",",Hoja1!D64,",",Hoja1!E64,",",Hoja1!F64,",",Hoja1!G64,",",Hoja1!H64,",",Hoja1!I64,",",Hoja1!J64,");")</f>
        <v>INSERT INTO  jugadores VALUES (NULL,'Roosevelt Rutt  ','RECEPTOR',15,7,0,NULL,NULL,2.14,NULL);</v>
      </c>
    </row>
    <row r="65" spans="1:1" x14ac:dyDescent="0.25">
      <c r="A65" t="str">
        <f ca="1">CONCATENATE(Hoja1!$K$2,Hoja1!A65,",","'",Hoja1!B65,"'",",","'",,Hoja1!C65,"'",",",Hoja1!D65,",",Hoja1!E65,",",Hoja1!F65,",",Hoja1!G65,",",Hoja1!H65,",",Hoja1!I65,",",Hoja1!J65,");")</f>
        <v>INSERT INTO  jugadores VALUES (NULL,'Cody Simard  ','TERCERA BASE',17,11,0,NULL,NULL,1.55,NULL);</v>
      </c>
    </row>
    <row r="66" spans="1:1" x14ac:dyDescent="0.25">
      <c r="A66" t="str">
        <f ca="1">CONCATENATE(Hoja1!$K$2,Hoja1!A66,",","'",Hoja1!B66,"'",",","'",,Hoja1!C66,"'",",",Hoja1!D66,",",Hoja1!E66,",",Hoja1!F66,",",Hoja1!G66,",",Hoja1!H66,",",Hoja1!I66,",",Hoja1!J66,");")</f>
        <v>INSERT INTO  jugadores VALUES (NULL,'Andy Hobgood  ','LANZADOR',7,15,1,9,4,NULL,20.25);</v>
      </c>
    </row>
    <row r="67" spans="1:1" x14ac:dyDescent="0.25">
      <c r="A67" t="str">
        <f ca="1">CONCATENATE(Hoja1!$K$2,Hoja1!A67,",","'",Hoja1!B67,"'",",","'",,Hoja1!C67,"'",",",Hoja1!D67,",",Hoja1!E67,",",Hoja1!F67,",",Hoja1!G67,",",Hoja1!H67,",",Hoja1!I67,",",Hoja1!J67,");")</f>
        <v>INSERT INTO  jugadores VALUES (NULL,'Homer Benn  ','PRIMERA BASE',12,20,0,NULL,NULL,0.60,NULL);</v>
      </c>
    </row>
    <row r="68" spans="1:1" x14ac:dyDescent="0.25">
      <c r="A68" t="str">
        <f ca="1">CONCATENATE(Hoja1!$K$2,Hoja1!A68,",","'",Hoja1!B68,"'",",","'",,Hoja1!C68,"'",",",Hoja1!D68,",",Hoja1!E68,",",Hoja1!F68,",",Hoja1!G68,",",Hoja1!H68,",",Hoja1!I68,",",Hoja1!J68,");")</f>
        <v>INSERT INTO  jugadores VALUES (NULL,'Rob Chaisson  ','JARDINERO IZQUIERDO',2,5,0,NULL,NULL,0.40,NULL);</v>
      </c>
    </row>
    <row r="69" spans="1:1" x14ac:dyDescent="0.25">
      <c r="A69" t="str">
        <f ca="1">CONCATENATE(Hoja1!$K$2,Hoja1!A69,",","'",Hoja1!B69,"'",",","'",,Hoja1!C69,"'",",",Hoja1!D69,",",Hoja1!E69,",",Hoja1!F69,",",Hoja1!G69,",",Hoja1!H69,",",Hoja1!I69,",",Hoja1!J69,");")</f>
        <v>INSERT INTO  jugadores VALUES (NULL,'Pete Mclennan  ','JARDINERO DERECHO',7,19,0,NULL,NULL,0.37,NULL);</v>
      </c>
    </row>
    <row r="70" spans="1:1" x14ac:dyDescent="0.25">
      <c r="A70" t="str">
        <f ca="1">CONCATENATE(Hoja1!$K$2,Hoja1!A70,",","'",Hoja1!B70,"'",",","'",,Hoja1!C70,"'",",",Hoja1!D70,",",Hoja1!E70,",",Hoja1!F70,",",Hoja1!G70,",",Hoja1!H70,",",Hoja1!I70,",",Hoja1!J70,");")</f>
        <v>INSERT INTO  jugadores VALUES (NULL,'Perry Amor  ','RECEPTOR',15,16,0,NULL,NULL,0.94,NULL);</v>
      </c>
    </row>
    <row r="71" spans="1:1" x14ac:dyDescent="0.25">
      <c r="A71" t="str">
        <f ca="1">CONCATENATE(Hoja1!$K$2,Hoja1!A71,",","'",Hoja1!B71,"'",",","'",,Hoja1!C71,"'",",",Hoja1!D71,",",Hoja1!E71,",",Hoja1!F71,",",Hoja1!G71,",",Hoja1!H71,",",Hoja1!I71,",",Hoja1!J71,");")</f>
        <v>INSERT INTO  jugadores VALUES (NULL,'Jerold Strain  ','LANZADOR',13,10,1,16,18,NULL,8.00);</v>
      </c>
    </row>
    <row r="72" spans="1:1" x14ac:dyDescent="0.25">
      <c r="A72" t="str">
        <f ca="1">CONCATENATE(Hoja1!$K$2,Hoja1!A72,",","'",Hoja1!B72,"'",",","'",,Hoja1!C72,"'",",",Hoja1!D72,",",Hoja1!E72,",",Hoja1!F72,",",Hoja1!G72,",",Hoja1!H72,",",Hoja1!I72,",",Hoja1!J72,");")</f>
        <v>INSERT INTO  jugadores VALUES (NULL,'Jonas Hassel  ','PRIMERA BASE',20,19,0,NULL,NULL,1.05,NULL);</v>
      </c>
    </row>
    <row r="73" spans="1:1" x14ac:dyDescent="0.25">
      <c r="A73" t="str">
        <f ca="1">CONCATENATE(Hoja1!$K$2,Hoja1!A73,",","'",Hoja1!B73,"'",",","'",,Hoja1!C73,"'",",",Hoja1!D73,",",Hoja1!E73,",",Hoja1!F73,",",Hoja1!G73,",",Hoja1!H73,",",Hoja1!I73,",",Hoja1!J73,");")</f>
        <v>INSERT INTO  jugadores VALUES (NULL,'Rickie Fugate  ','LANZADOR',16,16,1,8,9,NULL,8.00);</v>
      </c>
    </row>
    <row r="74" spans="1:1" x14ac:dyDescent="0.25">
      <c r="A74" t="str">
        <f ca="1">CONCATENATE(Hoja1!$K$2,Hoja1!A74,",","'",Hoja1!B74,"'",",","'",,Hoja1!C74,"'",",",Hoja1!D74,",",Hoja1!E74,",",Hoja1!F74,",",Hoja1!G74,",",Hoja1!H74,",",Hoja1!I74,",",Hoja1!J74,");")</f>
        <v>INSERT INTO  jugadores VALUES (NULL,'Toney Marrero  ','SEGUNDA BASE',9,18,0,NULL,NULL,0.50,NULL);</v>
      </c>
    </row>
    <row r="75" spans="1:1" x14ac:dyDescent="0.25">
      <c r="A75" t="str">
        <f ca="1">CONCATENATE(Hoja1!$K$2,Hoja1!A75,",","'",Hoja1!B75,"'",",","'",,Hoja1!C75,"'",",",Hoja1!D75,",",Hoja1!E75,",",Hoja1!F75,",",Hoja1!G75,",",Hoja1!H75,",",Hoja1!I75,",",Hoja1!J75,");")</f>
        <v>INSERT INTO  jugadores VALUES (NULL,'Noel Covert  ','SEGUNDA BASE',16,10,0,NULL,NULL,1.60,NULL);</v>
      </c>
    </row>
    <row r="76" spans="1:1" x14ac:dyDescent="0.25">
      <c r="A76" t="str">
        <f ca="1">CONCATENATE(Hoja1!$K$2,Hoja1!A76,",","'",Hoja1!B76,"'",",","'",,Hoja1!C76,"'",",",Hoja1!D76,",",Hoja1!E76,",",Hoja1!F76,",",Hoja1!G76,",",Hoja1!H76,",",Hoja1!I76,",",Hoja1!J76,");")</f>
        <v>INSERT INTO  jugadores VALUES (NULL,'Virgil Klatt  ','SEGUNDA BASE',20,12,0,NULL,NULL,1.67,NULL);</v>
      </c>
    </row>
    <row r="77" spans="1:1" x14ac:dyDescent="0.25">
      <c r="A77" t="str">
        <f ca="1">CONCATENATE(Hoja1!$K$2,Hoja1!A77,",","'",Hoja1!B77,"'",",","'",,Hoja1!C77,"'",",",Hoja1!D77,",",Hoja1!E77,",",Hoja1!F77,",",Hoja1!G77,",",Hoja1!H77,",",Hoja1!I77,",",Hoja1!J77,");")</f>
        <v>INSERT INTO  jugadores VALUES (NULL,'Grover Beatrice  ','LANZADOR',11,6,1,7,16,NULL,3.94);</v>
      </c>
    </row>
    <row r="78" spans="1:1" x14ac:dyDescent="0.25">
      <c r="A78" t="str">
        <f ca="1">CONCATENATE(Hoja1!$K$2,Hoja1!A78,",","'",Hoja1!B78,"'",",","'",,Hoja1!C78,"'",",",Hoja1!D78,",",Hoja1!E78,",",Hoja1!F78,",",Hoja1!G78,",",Hoja1!H78,",",Hoja1!I78,",",Hoja1!J78,");")</f>
        <v>INSERT INTO  jugadores VALUES (NULL,'Julio Knopp  ','CAMPOCORTO',8,9,0,NULL,NULL,0.89,NULL);</v>
      </c>
    </row>
    <row r="79" spans="1:1" x14ac:dyDescent="0.25">
      <c r="A79" t="str">
        <f ca="1">CONCATENATE(Hoja1!$K$2,Hoja1!A79,",","'",Hoja1!B79,"'",",","'",,Hoja1!C79,"'",",",Hoja1!D79,",",Hoja1!E79,",",Hoja1!F79,",",Hoja1!G79,",",Hoja1!H79,",",Hoja1!I79,",",Hoja1!J79,");")</f>
        <v>INSERT INTO  jugadores VALUES (NULL,'Bryan Montandon  ','SEGUNDA BASE',20,1,0,NULL,NULL,20.00,NULL);</v>
      </c>
    </row>
    <row r="80" spans="1:1" x14ac:dyDescent="0.25">
      <c r="A80" t="str">
        <f ca="1">CONCATENATE(Hoja1!$K$2,Hoja1!A80,",","'",Hoja1!B80,"'",",","'",,Hoja1!C80,"'",",",Hoja1!D80,",",Hoja1!E80,",",Hoja1!F80,",",Hoja1!G80,",",Hoja1!H80,",",Hoja1!I80,",",Hoja1!J80,");")</f>
        <v>INSERT INTO  jugadores VALUES (NULL,'Cristobal Westcott  ','SEGUNDA BASE',18,13,0,NULL,NULL,1.38,NULL);</v>
      </c>
    </row>
    <row r="81" spans="1:1" x14ac:dyDescent="0.25">
      <c r="A81" t="str">
        <f ca="1">CONCATENATE(Hoja1!$K$2,Hoja1!A81,",","'",Hoja1!B81,"'",",","'",,Hoja1!C81,"'",",",Hoja1!D81,",",Hoja1!E81,",",Hoja1!F81,",",Hoja1!G81,",",Hoja1!H81,",",Hoja1!I81,",",Hoja1!J81,");")</f>
        <v>INSERT INTO  jugadores VALUES (NULL,'Earle Rolle  ','JARDINERO CENTRAL',2,13,0,NULL,NULL,0.15,NULL);</v>
      </c>
    </row>
    <row r="82" spans="1:1" x14ac:dyDescent="0.25">
      <c r="A82" t="str">
        <f ca="1">CONCATENATE(Hoja1!$K$2,Hoja1!A82,",","'",Hoja1!B82,"'",",","'",,Hoja1!C82,"'",",",Hoja1!D82,",",Hoja1!E82,",",Hoja1!F82,",",Hoja1!G82,",",Hoja1!H82,",",Hoja1!I82,",",Hoja1!J82,");")</f>
        <v>INSERT INTO  jugadores VALUES (NULL,'Marc Quackenbush  ','SEGUNDA BASE',12,15,0,NULL,NULL,0.80,NULL);</v>
      </c>
    </row>
    <row r="83" spans="1:1" x14ac:dyDescent="0.25">
      <c r="A83" t="str">
        <f ca="1">CONCATENATE(Hoja1!$K$2,Hoja1!A83,",","'",Hoja1!B83,"'",",","'",,Hoja1!C83,"'",",",Hoja1!D83,",",Hoja1!E83,",",Hoja1!F83,",",Hoja1!G83,",",Hoja1!H83,",",Hoja1!I83,",",Hoja1!J83,");")</f>
        <v>INSERT INTO  jugadores VALUES (NULL,'Eusebio Brackman  ','LANZADOR',15,7,1,20,12,NULL,15.00);</v>
      </c>
    </row>
    <row r="84" spans="1:1" x14ac:dyDescent="0.25">
      <c r="A84" t="str">
        <f ca="1">CONCATENATE(Hoja1!$K$2,Hoja1!A84,",","'",Hoja1!B84,"'",",","'",,Hoja1!C84,"'",",",Hoja1!D84,",",Hoja1!E84,",",Hoja1!F84,",",Hoja1!G84,",",Hoja1!H84,",",Hoja1!I84,",",Hoja1!J84,");")</f>
        <v>INSERT INTO  jugadores VALUES (NULL,'Emilio Krauth  ','LANZADOR',16,20,1,14,9,NULL,14.00);</v>
      </c>
    </row>
    <row r="85" spans="1:1" x14ac:dyDescent="0.25">
      <c r="A85" t="str">
        <f ca="1">CONCATENATE(Hoja1!$K$2,Hoja1!A85,",","'",Hoja1!B85,"'",",","'",,Hoja1!C85,"'",",",Hoja1!D85,",",Hoja1!E85,",",Hoja1!F85,",",Hoja1!G85,",",Hoja1!H85,",",Hoja1!I85,",",Hoja1!J85,");")</f>
        <v>INSERT INTO  jugadores VALUES (NULL,'Tanner Savory  ','LANZADOR',12,3,1,6,14,NULL,3.86);</v>
      </c>
    </row>
    <row r="86" spans="1:1" x14ac:dyDescent="0.25">
      <c r="A86" t="str">
        <f ca="1">CONCATENATE(Hoja1!$K$2,Hoja1!A86,",","'",Hoja1!B86,"'",",","'",,Hoja1!C86,"'",",",Hoja1!D86,",",Hoja1!E86,",",Hoja1!F86,",",Hoja1!G86,",",Hoja1!H86,",",Hoja1!I86,",",Hoja1!J86,");")</f>
        <v>INSERT INTO  jugadores VALUES (NULL,'Riley Barber  ','SEGUNDA BASE',4,20,0,NULL,NULL,0.20,NULL);</v>
      </c>
    </row>
    <row r="87" spans="1:1" x14ac:dyDescent="0.25">
      <c r="A87" t="str">
        <f ca="1">CONCATENATE(Hoja1!$K$2,Hoja1!A87,",","'",Hoja1!B87,"'",",","'",,Hoja1!C87,"'",",",Hoja1!D87,",",Hoja1!E87,",",Hoja1!F87,",",Hoja1!G87,",",Hoja1!H87,",",Hoja1!I87,",",Hoja1!J87,");")</f>
        <v>INSERT INTO  jugadores VALUES (NULL,'Keven Rowan  ','CAMPOCORTO',3,9,0,NULL,NULL,0.33,NULL);</v>
      </c>
    </row>
    <row r="88" spans="1:1" x14ac:dyDescent="0.25">
      <c r="A88" t="str">
        <f ca="1">CONCATENATE(Hoja1!$K$2,Hoja1!A88,",","'",Hoja1!B88,"'",",","'",,Hoja1!C88,"'",",",Hoja1!D88,",",Hoja1!E88,",",Hoja1!F88,",",Hoja1!G88,",",Hoja1!H88,",",Hoja1!I88,",",Hoja1!J88,");")</f>
        <v>INSERT INTO  jugadores VALUES (NULL,'Santiago Laman  ','LANZADOR',17,6,1,16,2,NULL,72.00);</v>
      </c>
    </row>
    <row r="89" spans="1:1" x14ac:dyDescent="0.25">
      <c r="A89" t="str">
        <f ca="1">CONCATENATE(Hoja1!$K$2,Hoja1!A89,",","'",Hoja1!B89,"'",",","'",,Hoja1!C89,"'",",",Hoja1!D89,",",Hoja1!E89,",",Hoja1!F89,",",Hoja1!G89,",",Hoja1!H89,",",Hoja1!I89,",",Hoja1!J89,");")</f>
        <v>INSERT INTO  jugadores VALUES (NULL,'Jude Golston  ','LANZADOR',3,18,1,3,11,NULL,2.45);</v>
      </c>
    </row>
    <row r="90" spans="1:1" x14ac:dyDescent="0.25">
      <c r="A90" t="str">
        <f ca="1">CONCATENATE(Hoja1!$K$2,Hoja1!A90,",","'",Hoja1!B90,"'",",","'",,Hoja1!C90,"'",",",Hoja1!D90,",",Hoja1!E90,",",Hoja1!F90,",",Hoja1!G90,",",Hoja1!H90,",",Hoja1!I90,",",Hoja1!J90,");")</f>
        <v>INSERT INTO  jugadores VALUES (NULL,'Karl Labuda  ','LANZADOR',13,17,1,4,8,NULL,4.50);</v>
      </c>
    </row>
    <row r="91" spans="1:1" x14ac:dyDescent="0.25">
      <c r="A91" t="str">
        <f ca="1">CONCATENATE(Hoja1!$K$2,Hoja1!A91,",","'",Hoja1!B91,"'",",","'",,Hoja1!C91,"'",",",Hoja1!D91,",",Hoja1!E91,",",Hoja1!F91,",",Hoja1!G91,",",Hoja1!H91,",",Hoja1!I91,",",Hoja1!J91,");")</f>
        <v>INSERT INTO  jugadores VALUES (NULL,'Marty Spiers  ','LANZADOR',10,1,1,8,4,NULL,18.00);</v>
      </c>
    </row>
    <row r="92" spans="1:1" x14ac:dyDescent="0.25">
      <c r="A92" t="str">
        <f ca="1">CONCATENATE(Hoja1!$K$2,Hoja1!A92,",","'",Hoja1!B92,"'",",","'",,Hoja1!C92,"'",",",Hoja1!D92,",",Hoja1!E92,",",Hoja1!F92,",",Hoja1!G92,",",Hoja1!H92,",",Hoja1!I92,",",Hoja1!J92,");")</f>
        <v>INSERT INTO  jugadores VALUES (NULL,'Dominick Amos  ','LANZADOR',19,3,1,6,12,NULL,4.50);</v>
      </c>
    </row>
    <row r="93" spans="1:1" x14ac:dyDescent="0.25">
      <c r="A93" t="str">
        <f ca="1">CONCATENATE(Hoja1!$K$2,Hoja1!A93,",","'",Hoja1!B93,"'",",","'",,Hoja1!C93,"'",",",Hoja1!D93,",",Hoja1!E93,",",Hoja1!F93,",",Hoja1!G93,",",Hoja1!H93,",",Hoja1!I93,",",Hoja1!J93,");")</f>
        <v>INSERT INTO  jugadores VALUES (NULL,'Jake Chacko  ','JARDINERO IZQUIERDO',11,1,0,NULL,NULL,11.00,NULL);</v>
      </c>
    </row>
    <row r="94" spans="1:1" x14ac:dyDescent="0.25">
      <c r="A94" t="str">
        <f ca="1">CONCATENATE(Hoja1!$K$2,Hoja1!A94,",","'",Hoja1!B94,"'",",","'",,Hoja1!C94,"'",",",Hoja1!D94,",",Hoja1!E94,",",Hoja1!F94,",",Hoja1!G94,",",Hoja1!H94,",",Hoja1!I94,",",Hoja1!J94,");")</f>
        <v>INSERT INTO  jugadores VALUES (NULL,'Colin Lamarr  ','JARDINERO CENTRAL',16,5,0,NULL,NULL,3.20,NULL);</v>
      </c>
    </row>
    <row r="95" spans="1:1" x14ac:dyDescent="0.25">
      <c r="A95" t="str">
        <f ca="1">CONCATENATE(Hoja1!$K$2,Hoja1!A95,",","'",Hoja1!B95,"'",",","'",,Hoja1!C95,"'",",",Hoja1!D95,",",Hoja1!E95,",",Hoja1!F95,",",Hoja1!G95,",",Hoja1!H95,",",Hoja1!I95,",",Hoja1!J95,");")</f>
        <v>INSERT INTO  jugadores VALUES (NULL,'Kendrick Hallford  ','JARDINERO DERECHO',14,10,0,NULL,NULL,1.40,NULL);</v>
      </c>
    </row>
    <row r="96" spans="1:1" x14ac:dyDescent="0.25">
      <c r="A96" t="str">
        <f ca="1">CONCATENATE(Hoja1!$K$2,Hoja1!A96,",","'",Hoja1!B96,"'",",","'",,Hoja1!C96,"'",",",Hoja1!D96,",",Hoja1!E96,",",Hoja1!F96,",",Hoja1!G96,",",Hoja1!H96,",",Hoja1!I96,",",Hoja1!J96,");")</f>
        <v>INSERT INTO  jugadores VALUES (NULL,'Shon Tarr  ','LANZADOR',12,10,1,12,20,NULL,5.40);</v>
      </c>
    </row>
    <row r="97" spans="1:1" x14ac:dyDescent="0.25">
      <c r="A97" t="str">
        <f ca="1">CONCATENATE(Hoja1!$K$2,Hoja1!A97,",","'",Hoja1!B97,"'",",","'",,Hoja1!C97,"'",",",Hoja1!D97,",",Hoja1!E97,",",Hoja1!F97,",",Hoja1!G97,",",Hoja1!H97,",",Hoja1!I97,",",Hoja1!J97,");")</f>
        <v>INSERT INTO  jugadores VALUES (NULL,'Will Funderburg  ','SEGUNDA BASE',10,3,0,NULL,NULL,3.33,NULL);</v>
      </c>
    </row>
    <row r="98" spans="1:1" x14ac:dyDescent="0.25">
      <c r="A98" t="str">
        <f ca="1">CONCATENATE(Hoja1!$K$2,Hoja1!A98,",","'",Hoja1!B98,"'",",","'",,Hoja1!C98,"'",",",Hoja1!D98,",",Hoja1!E98,",",Hoja1!F98,",",Hoja1!G98,",",Hoja1!H98,",",Hoja1!I98,",",Hoja1!J98,");")</f>
        <v>INSERT INTO  jugadores VALUES (NULL,'Jess Bash  ','LANZADOR',10,8,1,9,1,NULL,81.00);</v>
      </c>
    </row>
    <row r="99" spans="1:1" x14ac:dyDescent="0.25">
      <c r="A99" t="str">
        <f ca="1">CONCATENATE(Hoja1!$K$2,Hoja1!A99,",","'",Hoja1!B99,"'",",","'",,Hoja1!C99,"'",",",Hoja1!D99,",",Hoja1!E99,",",Hoja1!F99,",",Hoja1!G99,",",Hoja1!H99,",",Hoja1!I99,",",Hoja1!J99,");")</f>
        <v>INSERT INTO  jugadores VALUES (NULL,'Omar Holliday  ','PRIMERA BASE',5,19,0,NULL,NULL,0.26,NULL);</v>
      </c>
    </row>
    <row r="100" spans="1:1" x14ac:dyDescent="0.25">
      <c r="A100" t="str">
        <f ca="1">CONCATENATE(Hoja1!$K$2,Hoja1!A100,",","'",Hoja1!B100,"'",",","'",,Hoja1!C100,"'",",",Hoja1!D100,",",Hoja1!E100,",",Hoja1!F100,",",Hoja1!G100,",",Hoja1!H100,",",Hoja1!I100,",",Hoja1!J100,");")</f>
        <v>INSERT INTO  jugadores VALUES (NULL,'Davis Fulop  ','LANZADOR',7,11,1,12,6,NULL,18.00);</v>
      </c>
    </row>
    <row r="101" spans="1:1" x14ac:dyDescent="0.25">
      <c r="A101" t="str">
        <f ca="1">CONCATENATE(Hoja1!$K$2,Hoja1!A101,",","'",Hoja1!B101,"'",",","'",,Hoja1!C101,"'",",",Hoja1!D101,",",Hoja1!E101,",",Hoja1!F101,",",Hoja1!G101,",",Hoja1!H101,",",Hoja1!I101,",",Hoja1!J101,");")</f>
        <v>INSERT INTO  jugadores VALUES (NULL,'Todd Wegener  ','JARDINERO IZQUIERDO',6,3,0,NULL,NULL,2.00,NULL);</v>
      </c>
    </row>
    <row r="102" spans="1:1" x14ac:dyDescent="0.25">
      <c r="A102" t="str">
        <f ca="1">CONCATENATE(Hoja1!$K$2,Hoja1!A102,",","'",Hoja1!B102,"'",",","'",,Hoja1!C102,"'",",",Hoja1!D102,",",Hoja1!E102,",",Hoja1!F102,",",Hoja1!G102,",",Hoja1!H102,",",Hoja1!I102,",",Hoja1!J102,");")</f>
        <v>INSERT INTO  jugadores VALUES (NULL,'Xavier Testerman  ','LANZADOR',14,14,1,1,18,NULL,0.50);</v>
      </c>
    </row>
    <row r="103" spans="1:1" x14ac:dyDescent="0.25">
      <c r="A103" t="str">
        <f ca="1">CONCATENATE(Hoja1!$K$2,Hoja1!A103,",","'",Hoja1!B103,"'",",","'",,Hoja1!C103,"'",",",Hoja1!D103,",",Hoja1!E103,",",Hoja1!F103,",",Hoja1!G103,",",Hoja1!H103,",",Hoja1!I103,",",Hoja1!J103,");")</f>
        <v>INSERT INTO  jugadores VALUES (NULL,'Ronald Dorr  ','LANZADOR',18,6,1,14,1,NULL,126.00);</v>
      </c>
    </row>
    <row r="104" spans="1:1" x14ac:dyDescent="0.25">
      <c r="A104" t="str">
        <f ca="1">CONCATENATE(Hoja1!$K$2,Hoja1!A104,",","'",Hoja1!B104,"'",",","'",,Hoja1!C104,"'",",",Hoja1!D104,",",Hoja1!E104,",",Hoja1!F104,",",Hoja1!G104,",",Hoja1!H104,",",Hoja1!I104,",",Hoja1!J104,");")</f>
        <v>INSERT INTO  jugadores VALUES (NULL,'Sergio Boes  ','LANZADOR',4,16,1,10,13,NULL,6.92);</v>
      </c>
    </row>
    <row r="105" spans="1:1" x14ac:dyDescent="0.25">
      <c r="A105" t="str">
        <f ca="1">CONCATENATE(Hoja1!$K$2,Hoja1!A105,",","'",Hoja1!B105,"'",",","'",,Hoja1!C105,"'",",",Hoja1!D105,",",Hoja1!E105,",",Hoja1!F105,",",Hoja1!G105,",",Hoja1!H105,",",Hoja1!I105,",",Hoja1!J105,");")</f>
        <v>INSERT INTO  jugadores VALUES (NULL,'Reggie Olivas  ','TERCERA BASE',9,6,0,NULL,NULL,1.50,NULL);</v>
      </c>
    </row>
    <row r="106" spans="1:1" x14ac:dyDescent="0.25">
      <c r="A106" t="str">
        <f ca="1">CONCATENATE(Hoja1!$K$2,Hoja1!A106,",","'",Hoja1!B106,"'",",","'",,Hoja1!C106,"'",",",Hoja1!D106,",",Hoja1!E106,",",Hoja1!F106,",",Hoja1!G106,",",Hoja1!H106,",",Hoja1!I106,",",Hoja1!J106,");")</f>
        <v>INSERT INTO  jugadores VALUES (NULL,'Dominique Wadlow  ','PRIMERA BASE',2,14,0,NULL,NULL,0.14,NULL);</v>
      </c>
    </row>
    <row r="107" spans="1:1" x14ac:dyDescent="0.25">
      <c r="A107" t="str">
        <f ca="1">CONCATENATE(Hoja1!$K$2,Hoja1!A107,",","'",Hoja1!B107,"'",",","'",,Hoja1!C107,"'",",",Hoja1!D107,",",Hoja1!E107,",",Hoja1!F107,",",Hoja1!G107,",",Hoja1!H107,",",Hoja1!I107,",",Hoja1!J107,");")</f>
        <v>INSERT INTO  jugadores VALUES (NULL,'Morgan Tilghman  ','LANZADOR',14,1,1,12,15,NULL,7.20);</v>
      </c>
    </row>
    <row r="108" spans="1:1" x14ac:dyDescent="0.25">
      <c r="A108" t="str">
        <f ca="1">CONCATENATE(Hoja1!$K$2,Hoja1!A108,",","'",Hoja1!B108,"'",",","'",,Hoja1!C108,"'",",",Hoja1!D108,",",Hoja1!E108,",",Hoja1!F108,",",Hoja1!G108,",",Hoja1!H108,",",Hoja1!I108,",",Hoja1!J108,");")</f>
        <v>INSERT INTO  jugadores VALUES (NULL,'Reed Poyer  ','CAMPOCORTO',17,5,0,NULL,NULL,3.40,NULL);</v>
      </c>
    </row>
    <row r="109" spans="1:1" x14ac:dyDescent="0.25">
      <c r="A109" t="str">
        <f ca="1">CONCATENATE(Hoja1!$K$2,Hoja1!A109,",","'",Hoja1!B109,"'",",","'",,Hoja1!C109,"'",",",Hoja1!D109,",",Hoja1!E109,",",Hoja1!F109,",",Hoja1!G109,",",Hoja1!H109,",",Hoja1!I109,",",Hoja1!J109,");")</f>
        <v>INSERT INTO  jugadores VALUES (NULL,'Hipolito Samsel  ','JARDINERO IZQUIERDO',3,11,0,NULL,NULL,0.27,NULL);</v>
      </c>
    </row>
    <row r="110" spans="1:1" x14ac:dyDescent="0.25">
      <c r="A110" t="str">
        <f ca="1">CONCATENATE(Hoja1!$K$2,Hoja1!A110,",","'",Hoja1!B110,"'",",","'",,Hoja1!C110,"'",",",Hoja1!D110,",",Hoja1!E110,",",Hoja1!F110,",",Hoja1!G110,",",Hoja1!H110,",",Hoja1!I110,",",Hoja1!J110,");")</f>
        <v>INSERT INTO  jugadores VALUES (NULL,'Noah Marinello  ','RECEPTOR',6,8,0,NULL,NULL,0.75,NULL);</v>
      </c>
    </row>
    <row r="111" spans="1:1" x14ac:dyDescent="0.25">
      <c r="A111" t="str">
        <f ca="1">CONCATENATE(Hoja1!$K$2,Hoja1!A111,",","'",Hoja1!B111,"'",",","'",,Hoja1!C111,"'",",",Hoja1!D111,",",Hoja1!E111,",",Hoja1!F111,",",Hoja1!G111,",",Hoja1!H111,",",Hoja1!I111,",",Hoja1!J111,");")</f>
        <v>INSERT INTO  jugadores VALUES (NULL,'Justin Butner  ','LANZADOR',10,14,1,2,5,NULL,3.60);</v>
      </c>
    </row>
    <row r="112" spans="1:1" x14ac:dyDescent="0.25">
      <c r="A112" t="str">
        <f ca="1">CONCATENATE(Hoja1!$K$2,Hoja1!A112,",","'",Hoja1!B112,"'",",","'",,Hoja1!C112,"'",",",Hoja1!D112,",",Hoja1!E112,",",Hoja1!F112,",",Hoja1!G112,",",Hoja1!H112,",",Hoja1!I112,",",Hoja1!J112,");")</f>
        <v>INSERT INTO  jugadores VALUES (NULL,'Warren Mansur  ','LANZADOR',13,18,1,18,6,NULL,27.00);</v>
      </c>
    </row>
    <row r="113" spans="1:1" x14ac:dyDescent="0.25">
      <c r="A113" t="str">
        <f ca="1">CONCATENATE(Hoja1!$K$2,Hoja1!A113,",","'",Hoja1!B113,"'",",","'",,Hoja1!C113,"'",",",Hoja1!D113,",",Hoja1!E113,",",Hoja1!F113,",",Hoja1!G113,",",Hoja1!H113,",",Hoja1!I113,",",Hoja1!J113,");")</f>
        <v>INSERT INTO  jugadores VALUES (NULL,'Andrew Marcantonio  ','LANZADOR',18,14,1,16,10,NULL,14.40);</v>
      </c>
    </row>
    <row r="114" spans="1:1" x14ac:dyDescent="0.25">
      <c r="A114" t="str">
        <f ca="1">CONCATENATE(Hoja1!$K$2,Hoja1!A114,",","'",Hoja1!B114,"'",",","'",,Hoja1!C114,"'",",",Hoja1!D114,",",Hoja1!E114,",",Hoja1!F114,",",Hoja1!G114,",",Hoja1!H114,",",Hoja1!I114,",",Hoja1!J114,");")</f>
        <v>INSERT INTO  jugadores VALUES (NULL,'Lynwood Dory  ','LANZADOR',15,12,1,7,17,NULL,3.71);</v>
      </c>
    </row>
    <row r="115" spans="1:1" x14ac:dyDescent="0.25">
      <c r="A115" t="str">
        <f ca="1">CONCATENATE(Hoja1!$K$2,Hoja1!A115,",","'",Hoja1!B115,"'",",","'",,Hoja1!C115,"'",",",Hoja1!D115,",",Hoja1!E115,",",Hoja1!F115,",",Hoja1!G115,",",Hoja1!H115,",",Hoja1!I115,",",Hoja1!J115,");")</f>
        <v>INSERT INTO  jugadores VALUES (NULL,'Truman Carman  ','PRIMERA BASE',16,7,0,NULL,NULL,2.29,NULL);</v>
      </c>
    </row>
    <row r="116" spans="1:1" x14ac:dyDescent="0.25">
      <c r="A116" t="str">
        <f ca="1">CONCATENATE(Hoja1!$K$2,Hoja1!A116,",","'",Hoja1!B116,"'",",","'",,Hoja1!C116,"'",",",Hoja1!D116,",",Hoja1!E116,",",Hoja1!F116,",",Hoja1!G116,",",Hoja1!H116,",",Hoja1!I116,",",Hoja1!J116,");")</f>
        <v>INSERT INTO  jugadores VALUES (NULL,'Ambrose Dolloff  ','PRIMERA BASE',20,10,0,NULL,NULL,2.00,NULL);</v>
      </c>
    </row>
    <row r="117" spans="1:1" x14ac:dyDescent="0.25">
      <c r="A117" t="str">
        <f ca="1">CONCATENATE(Hoja1!$K$2,Hoja1!A117,",","'",Hoja1!B117,"'",",","'",,Hoja1!C117,"'",",",Hoja1!D117,",",Hoja1!E117,",",Hoja1!F117,",",Hoja1!G117,",",Hoja1!H117,",",Hoja1!I117,",",Hoja1!J117,");")</f>
        <v>INSERT INTO  jugadores VALUES (NULL,'Benito Profitt  ','PRIMERA BASE',6,5,0,NULL,NULL,1.20,NULL);</v>
      </c>
    </row>
    <row r="118" spans="1:1" x14ac:dyDescent="0.25">
      <c r="A118" t="str">
        <f ca="1">CONCATENATE(Hoja1!$K$2,Hoja1!A118,",","'",Hoja1!B118,"'",",","'",,Hoja1!C118,"'",",",Hoja1!D118,",",Hoja1!E118,",",Hoja1!F118,",",Hoja1!G118,",",Hoja1!H118,",",Hoja1!I118,",",Hoja1!J118,");")</f>
        <v>INSERT INTO  jugadores VALUES (NULL,'Leonard Stumpf  ','LANZADOR',1,6,1,1,20,NULL,0.45);</v>
      </c>
    </row>
    <row r="119" spans="1:1" x14ac:dyDescent="0.25">
      <c r="A119" t="str">
        <f ca="1">CONCATENATE(Hoja1!$K$2,Hoja1!A119,",","'",Hoja1!B119,"'",",","'",,Hoja1!C119,"'",",",Hoja1!D119,",",Hoja1!E119,",",Hoja1!F119,",",Hoja1!G119,",",Hoja1!H119,",",Hoja1!I119,",",Hoja1!J119,");")</f>
        <v>INSERT INTO  jugadores VALUES (NULL,'Pedro Sias  ','LANZADOR',10,10,1,17,15,NULL,10.20);</v>
      </c>
    </row>
    <row r="120" spans="1:1" x14ac:dyDescent="0.25">
      <c r="A120" t="str">
        <f ca="1">CONCATENATE(Hoja1!$K$2,Hoja1!A120,",","'",Hoja1!B120,"'",",","'",,Hoja1!C120,"'",",",Hoja1!D120,",",Hoja1!E120,",",Hoja1!F120,",",Hoja1!G120,",",Hoja1!H120,",",Hoja1!I120,",",Hoja1!J120,");")</f>
        <v>INSERT INTO  jugadores VALUES (NULL,'Dana Frizell  ','LANZADOR',6,14,1,3,2,NULL,13.50);</v>
      </c>
    </row>
    <row r="121" spans="1:1" x14ac:dyDescent="0.25">
      <c r="A121" t="str">
        <f ca="1">CONCATENATE(Hoja1!$K$2,Hoja1!A121,",","'",Hoja1!B121,"'",",","'",,Hoja1!C121,"'",",",Hoja1!D121,",",Hoja1!E121,",",Hoja1!F121,",",Hoja1!G121,",",Hoja1!H121,",",Hoja1!I121,",",Hoja1!J121,");")</f>
        <v>INSERT INTO  jugadores VALUES (NULL,'Ezra Cratty  ','LANZADOR',6,11,1,19,6,NULL,28.50);</v>
      </c>
    </row>
    <row r="122" spans="1:1" x14ac:dyDescent="0.25">
      <c r="A122" t="str">
        <f ca="1">CONCATENATE(Hoja1!$K$2,Hoja1!A122,",","'",Hoja1!B122,"'",",","'",,Hoja1!C122,"'",",",Hoja1!D122,",",Hoja1!E122,",",Hoja1!F122,",",Hoja1!G122,",",Hoja1!H122,",",Hoja1!I122,",",Hoja1!J122,");")</f>
        <v>INSERT INTO  jugadores VALUES (NULL,'Hugo Hamby  ','RECEPTOR',17,11,0,NULL,NULL,1.55,NULL);</v>
      </c>
    </row>
    <row r="123" spans="1:1" x14ac:dyDescent="0.25">
      <c r="A123" t="str">
        <f ca="1">CONCATENATE(Hoja1!$K$2,Hoja1!A123,",","'",Hoja1!B123,"'",",","'",,Hoja1!C123,"'",",",Hoja1!D123,",",Hoja1!E123,",",Hoja1!F123,",",Hoja1!G123,",",Hoja1!H123,",",Hoja1!I123,",",Hoja1!J123,");")</f>
        <v>INSERT INTO  jugadores VALUES (NULL,'Marlon Menzie  ','LANZADOR',7,17,1,5,6,NULL,7.50);</v>
      </c>
    </row>
    <row r="124" spans="1:1" x14ac:dyDescent="0.25">
      <c r="A124" t="str">
        <f ca="1">CONCATENATE(Hoja1!$K$2,Hoja1!A124,",","'",Hoja1!B124,"'",",","'",,Hoja1!C124,"'",",",Hoja1!D124,",",Hoja1!E124,",",Hoja1!F124,",",Hoja1!G124,",",Hoja1!H124,",",Hoja1!I124,",",Hoja1!J124,");")</f>
        <v>INSERT INTO  jugadores VALUES (NULL,'Ramon Kang  ','JARDINERO IZQUIERDO',17,10,0,NULL,NULL,1.70,NULL);</v>
      </c>
    </row>
    <row r="125" spans="1:1" x14ac:dyDescent="0.25">
      <c r="A125" t="str">
        <f ca="1">CONCATENATE(Hoja1!$K$2,Hoja1!A125,",","'",Hoja1!B125,"'",",","'",,Hoja1!C125,"'",",",Hoja1!D125,",",Hoja1!E125,",",Hoja1!F125,",",Hoja1!G125,",",Hoja1!H125,",",Hoja1!I125,",",Hoja1!J125,");")</f>
        <v>INSERT INTO  jugadores VALUES (NULL,'Francisco Lederer  ','RECEPTOR',1,4,0,NULL,NULL,0.25,NULL);</v>
      </c>
    </row>
    <row r="126" spans="1:1" x14ac:dyDescent="0.25">
      <c r="A126" t="str">
        <f ca="1">CONCATENATE(Hoja1!$K$2,Hoja1!A126,",","'",Hoja1!B126,"'",",","'",,Hoja1!C126,"'",",",Hoja1!D126,",",Hoja1!E126,",",Hoja1!F126,",",Hoja1!G126,",",Hoja1!H126,",",Hoja1!I126,",",Hoja1!J126,");")</f>
        <v>INSERT INTO  jugadores VALUES (NULL,'Edgardo Barrier  ','LANZADOR',13,15,1,17,11,NULL,13.91);</v>
      </c>
    </row>
    <row r="127" spans="1:1" x14ac:dyDescent="0.25">
      <c r="A127" t="str">
        <f ca="1">CONCATENATE(Hoja1!$K$2,Hoja1!A127,",","'",Hoja1!B127,"'",",","'",,Hoja1!C127,"'",",",Hoja1!D127,",",Hoja1!E127,",",Hoja1!F127,",",Hoja1!G127,",",Hoja1!H127,",",Hoja1!I127,",",Hoja1!J127,");")</f>
        <v>INSERT INTO  jugadores VALUES (NULL,'Rayford Borst  ','LANZADOR',14,2,1,19,17,NULL,10.06);</v>
      </c>
    </row>
    <row r="128" spans="1:1" x14ac:dyDescent="0.25">
      <c r="A128" t="str">
        <f ca="1">CONCATENATE(Hoja1!$K$2,Hoja1!A128,",","'",Hoja1!B128,"'",",","'",,Hoja1!C128,"'",",",Hoja1!D128,",",Hoja1!E128,",",Hoja1!F128,",",Hoja1!G128,",",Hoja1!H128,",",Hoja1!I128,",",Hoja1!J128,");")</f>
        <v>INSERT INTO  jugadores VALUES (NULL,'Wes Kellum  ','LANZADOR',15,16,1,5,13,NULL,3.46);</v>
      </c>
    </row>
    <row r="129" spans="1:1" x14ac:dyDescent="0.25">
      <c r="A129" t="str">
        <f ca="1">CONCATENATE(Hoja1!$K$2,Hoja1!A129,",","'",Hoja1!B129,"'",",","'",,Hoja1!C129,"'",",",Hoja1!D129,",",Hoja1!E129,",",Hoja1!F129,",",Hoja1!G129,",",Hoja1!H129,",",Hoja1!I129,",",Hoja1!J129,");")</f>
        <v>INSERT INTO  jugadores VALUES (NULL,'Kim Swett  ','LANZADOR',20,1,1,14,15,NULL,8.40);</v>
      </c>
    </row>
    <row r="130" spans="1:1" x14ac:dyDescent="0.25">
      <c r="A130" t="str">
        <f ca="1">CONCATENATE(Hoja1!$K$2,Hoja1!A130,",","'",Hoja1!B130,"'",",","'",,Hoja1!C130,"'",",",Hoja1!D130,",",Hoja1!E130,",",Hoja1!F130,",",Hoja1!G130,",",Hoja1!H130,",",Hoja1!I130,",",Hoja1!J130,");")</f>
        <v>INSERT INTO  jugadores VALUES (NULL,'Garfield Brackett  ','JARDINERO IZQUIERDO',20,14,0,NULL,NULL,1.43,NULL);</v>
      </c>
    </row>
    <row r="131" spans="1:1" x14ac:dyDescent="0.25">
      <c r="A131" t="str">
        <f ca="1">CONCATENATE(Hoja1!$K$2,Hoja1!A131,",","'",Hoja1!B131,"'",",","'",,Hoja1!C131,"'",",",Hoja1!D131,",",Hoja1!E131,",",Hoja1!F131,",",Hoja1!G131,",",Hoja1!H131,",",Hoja1!I131,",",Hoja1!J131,");")</f>
        <v>INSERT INTO  jugadores VALUES (NULL,'Chauncey Allie  ','TERCERA BASE',18,10,0,NULL,NULL,1.80,NULL);</v>
      </c>
    </row>
    <row r="132" spans="1:1" x14ac:dyDescent="0.25">
      <c r="A132" t="str">
        <f ca="1">CONCATENATE(Hoja1!$K$2,Hoja1!A132,",","'",Hoja1!B132,"'",",","'",,Hoja1!C132,"'",",",Hoja1!D132,",",Hoja1!E132,",",Hoja1!F132,",",Hoja1!G132,",",Hoja1!H132,",",Hoja1!I132,",",Hoja1!J132,");")</f>
        <v>INSERT INTO  jugadores VALUES (NULL,'Neville Coupe  ','JARDINERO CENTRAL',16,3,0,NULL,NULL,5.33,NULL);</v>
      </c>
    </row>
    <row r="133" spans="1:1" x14ac:dyDescent="0.25">
      <c r="A133" t="str">
        <f ca="1">CONCATENATE(Hoja1!$K$2,Hoja1!A133,",","'",Hoja1!B133,"'",",","'",,Hoja1!C133,"'",",",Hoja1!D133,",",Hoja1!E133,",",Hoja1!F133,",",Hoja1!G133,",",Hoja1!H133,",",Hoja1!I133,",",Hoja1!J133,");")</f>
        <v>INSERT INTO  jugadores VALUES (NULL,'Lazaro Sligh  ','LANZADOR',3,2,1,19,15,NULL,11.40);</v>
      </c>
    </row>
    <row r="134" spans="1:1" x14ac:dyDescent="0.25">
      <c r="A134" t="str">
        <f ca="1">CONCATENATE(Hoja1!$K$2,Hoja1!A134,",","'",Hoja1!B134,"'",",","'",,Hoja1!C134,"'",",",Hoja1!D134,",",Hoja1!E134,",",Hoja1!F134,",",Hoja1!G134,",",Hoja1!H134,",",Hoja1!I134,",",Hoja1!J134,");")</f>
        <v>INSERT INTO  jugadores VALUES (NULL,'Trinidad Stillings  ','JARDINERO DERECHO',9,2,0,NULL,NULL,4.50,NULL);</v>
      </c>
    </row>
    <row r="135" spans="1:1" x14ac:dyDescent="0.25">
      <c r="A135" t="str">
        <f ca="1">CONCATENATE(Hoja1!$K$2,Hoja1!A135,",","'",Hoja1!B135,"'",",","'",,Hoja1!C135,"'",",",Hoja1!D135,",",Hoja1!E135,",",Hoja1!F135,",",Hoja1!G135,",",Hoja1!H135,",",Hoja1!I135,",",Hoja1!J135,");")</f>
        <v>INSERT INTO  jugadores VALUES (NULL,'Isidro Julien  ','LANZADOR',16,8,1,19,2,NULL,85.50);</v>
      </c>
    </row>
    <row r="136" spans="1:1" x14ac:dyDescent="0.25">
      <c r="A136" t="str">
        <f ca="1">CONCATENATE(Hoja1!$K$2,Hoja1!A136,",","'",Hoja1!B136,"'",",","'",,Hoja1!C136,"'",",",Hoja1!D136,",",Hoja1!E136,",",Hoja1!F136,",",Hoja1!G136,",",Hoja1!H136,",",Hoja1!I136,",",Hoja1!J136,");")</f>
        <v>INSERT INTO  jugadores VALUES (NULL,'Garland Houck  ','LANZADOR',3,20,1,1,1,NULL,9.00);</v>
      </c>
    </row>
    <row r="137" spans="1:1" x14ac:dyDescent="0.25">
      <c r="A137" t="str">
        <f ca="1">CONCATENATE(Hoja1!$K$2,Hoja1!A137,",","'",Hoja1!B137,"'",",","'",,Hoja1!C137,"'",",",Hoja1!D137,",",Hoja1!E137,",",Hoja1!F137,",",Hoja1!G137,",",Hoja1!H137,",",Hoja1!I137,",",Hoja1!J137,");")</f>
        <v>INSERT INTO  jugadores VALUES (NULL,'Antone Moreno  ','CAMPOCORTO',2,4,0,NULL,NULL,0.50,NULL);</v>
      </c>
    </row>
    <row r="138" spans="1:1" x14ac:dyDescent="0.25">
      <c r="A138" t="str">
        <f ca="1">CONCATENATE(Hoja1!$K$2,Hoja1!A138,",","'",Hoja1!B138,"'",",","'",,Hoja1!C138,"'",",",Hoja1!D138,",",Hoja1!E138,",",Hoja1!F138,",",Hoja1!G138,",",Hoja1!H138,",",Hoja1!I138,",",Hoja1!J138,");")</f>
        <v>INSERT INTO  jugadores VALUES (NULL,'Grover Castellon  ','PRIMERA BASE',6,9,0,NULL,NULL,0.67,NULL);</v>
      </c>
    </row>
    <row r="139" spans="1:1" x14ac:dyDescent="0.25">
      <c r="A139" t="str">
        <f ca="1">CONCATENATE(Hoja1!$K$2,Hoja1!A139,",","'",Hoja1!B139,"'",",","'",,Hoja1!C139,"'",",",Hoja1!D139,",",Hoja1!E139,",",Hoja1!F139,",",Hoja1!G139,",",Hoja1!H139,",",Hoja1!I139,",",Hoja1!J139,");")</f>
        <v>INSERT INTO  jugadores VALUES (NULL,'Tyrell Balzer  ','JARDINERO DERECHO',19,5,0,NULL,NULL,3.80,NULL);</v>
      </c>
    </row>
    <row r="140" spans="1:1" x14ac:dyDescent="0.25">
      <c r="A140" t="str">
        <f ca="1">CONCATENATE(Hoja1!$K$2,Hoja1!A140,",","'",Hoja1!B140,"'",",","'",,Hoja1!C140,"'",",",Hoja1!D140,",",Hoja1!E140,",",Hoja1!F140,",",Hoja1!G140,",",Hoja1!H140,",",Hoja1!I140,",",Hoja1!J140,");")</f>
        <v>INSERT INTO  jugadores VALUES (NULL,'Brenton Mazzotta  ','LANZADOR',19,12,1,7,3,NULL,21.00);</v>
      </c>
    </row>
    <row r="141" spans="1:1" x14ac:dyDescent="0.25">
      <c r="A141" t="str">
        <f ca="1">CONCATENATE(Hoja1!$K$2,Hoja1!A141,",","'",Hoja1!B141,"'",",","'",,Hoja1!C141,"'",",",Hoja1!D141,",",Hoja1!E141,",",Hoja1!F141,",",Hoja1!G141,",",Hoja1!H141,",",Hoja1!I141,",",Hoja1!J141,");")</f>
        <v>INSERT INTO  jugadores VALUES (NULL,'Luke Kilbourn  ','LANZADOR',16,14,1,4,4,NULL,9.00);</v>
      </c>
    </row>
    <row r="142" spans="1:1" x14ac:dyDescent="0.25">
      <c r="A142" t="str">
        <f ca="1">CONCATENATE(Hoja1!$K$2,Hoja1!A142,",","'",Hoja1!B142,"'",",","'",,Hoja1!C142,"'",",",Hoja1!D142,",",Hoja1!E142,",",Hoja1!F142,",",Hoja1!G142,",",Hoja1!H142,",",Hoja1!I142,",",Hoja1!J142,");")</f>
        <v>INSERT INTO  jugadores VALUES (NULL,'Terrence Delcid  ','LANZADOR',1,7,1,16,8,NULL,18.00);</v>
      </c>
    </row>
    <row r="143" spans="1:1" x14ac:dyDescent="0.25">
      <c r="A143" t="str">
        <f ca="1">CONCATENATE(Hoja1!$K$2,Hoja1!A143,",","'",Hoja1!B143,"'",",","'",,Hoja1!C143,"'",",",Hoja1!D143,",",Hoja1!E143,",",Hoja1!F143,",",Hoja1!G143,",",Hoja1!H143,",",Hoja1!I143,",",Hoja1!J143,");")</f>
        <v>INSERT INTO  jugadores VALUES (NULL,'Carlo Cephas  ','LANZADOR',14,1,1,17,15,NULL,10.20);</v>
      </c>
    </row>
    <row r="144" spans="1:1" x14ac:dyDescent="0.25">
      <c r="A144" t="str">
        <f ca="1">CONCATENATE(Hoja1!$K$2,Hoja1!A144,",","'",Hoja1!B144,"'",",","'",,Hoja1!C144,"'",",",Hoja1!D144,",",Hoja1!E144,",",Hoja1!F144,",",Hoja1!G144,",",Hoja1!H144,",",Hoja1!I144,",",Hoja1!J144,");")</f>
        <v>INSERT INTO  jugadores VALUES (NULL,'James Reeves  ','CAMPOCORTO',16,17,0,NULL,NULL,0.94,NULL);</v>
      </c>
    </row>
    <row r="145" spans="1:1" x14ac:dyDescent="0.25">
      <c r="A145" t="str">
        <f ca="1">CONCATENATE(Hoja1!$K$2,Hoja1!A145,",","'",Hoja1!B145,"'",",","'",,Hoja1!C145,"'",",",Hoja1!D145,",",Hoja1!E145,",",Hoja1!F145,",",Hoja1!G145,",",Hoja1!H145,",",Hoja1!I145,",",Hoja1!J145,");")</f>
        <v>INSERT INTO  jugadores VALUES (NULL,'Jerrold Ballou  ','LANZADOR',2,9,1,15,12,NULL,11.25);</v>
      </c>
    </row>
    <row r="146" spans="1:1" x14ac:dyDescent="0.25">
      <c r="A146" t="str">
        <f ca="1">CONCATENATE(Hoja1!$K$2,Hoja1!A146,",","'",Hoja1!B146,"'",",","'",,Hoja1!C146,"'",",",Hoja1!D146,",",Hoja1!E146,",",Hoja1!F146,",",Hoja1!G146,",",Hoja1!H146,",",Hoja1!I146,",",Hoja1!J146,");")</f>
        <v>INSERT INTO  jugadores VALUES (NULL,'Bo Bevel  ','CAMPOCORTO',15,12,0,NULL,NULL,1.25,NULL);</v>
      </c>
    </row>
    <row r="147" spans="1:1" x14ac:dyDescent="0.25">
      <c r="A147" t="str">
        <f ca="1">CONCATENATE(Hoja1!$K$2,Hoja1!A147,",","'",Hoja1!B147,"'",",","'",,Hoja1!C147,"'",",",Hoja1!D147,",",Hoja1!E147,",",Hoja1!F147,",",Hoja1!G147,",",Hoja1!H147,",",Hoja1!I147,",",Hoja1!J147,");")</f>
        <v>INSERT INTO  jugadores VALUES (NULL,'Cornelius Shipley  ','LANZADOR',3,15,1,10,3,NULL,30.00);</v>
      </c>
    </row>
    <row r="148" spans="1:1" x14ac:dyDescent="0.25">
      <c r="A148" t="str">
        <f ca="1">CONCATENATE(Hoja1!$K$2,Hoja1!A148,",","'",Hoja1!B148,"'",",","'",,Hoja1!C148,"'",",",Hoja1!D148,",",Hoja1!E148,",",Hoja1!F148,",",Hoja1!G148,",",Hoja1!H148,",",Hoja1!I148,",",Hoja1!J148,");")</f>
        <v>INSERT INTO  jugadores VALUES (NULL,'Logan Cousar  ','LANZADOR',15,12,1,2,2,NULL,9.00);</v>
      </c>
    </row>
    <row r="149" spans="1:1" x14ac:dyDescent="0.25">
      <c r="A149" t="str">
        <f ca="1">CONCATENATE(Hoja1!$K$2,Hoja1!A149,",","'",Hoja1!B149,"'",",","'",,Hoja1!C149,"'",",",Hoja1!D149,",",Hoja1!E149,",",Hoja1!F149,",",Hoja1!G149,",",Hoja1!H149,",",Hoja1!I149,",",Hoja1!J149,");")</f>
        <v>INSERT INTO  jugadores VALUES (NULL,'Winfred Rappold  ','RECEPTOR',12,16,0,NULL,NULL,0.75,NULL);</v>
      </c>
    </row>
    <row r="150" spans="1:1" x14ac:dyDescent="0.25">
      <c r="A150" t="str">
        <f ca="1">CONCATENATE(Hoja1!$K$2,Hoja1!A150,",","'",Hoja1!B150,"'",",","'",,Hoja1!C150,"'",",",Hoja1!D150,",",Hoja1!E150,",",Hoja1!F150,",",Hoja1!G150,",",Hoja1!H150,",",Hoja1!I150,",",Hoja1!J150,");")</f>
        <v>INSERT INTO  jugadores VALUES (NULL,'Demetrius Grissett  ','LANZADOR',18,14,1,8,19,NULL,3.79);</v>
      </c>
    </row>
    <row r="151" spans="1:1" x14ac:dyDescent="0.25">
      <c r="A151" t="str">
        <f ca="1">CONCATENATE(Hoja1!$K$2,Hoja1!A151,",","'",Hoja1!B151,"'",",","'",,Hoja1!C151,"'",",",Hoja1!D151,",",Hoja1!E151,",",Hoja1!F151,",",Hoja1!G151,",",Hoja1!H151,",",Hoja1!I151,",",Hoja1!J151,");")</f>
        <v>INSERT INTO  jugadores VALUES (NULL,'Courtney Chaisson','LANZADOR',3,2,1,20,9,NULL,20.00);</v>
      </c>
    </row>
    <row r="152" spans="1:1" x14ac:dyDescent="0.25">
      <c r="A152" t="str">
        <f ca="1">CONCATENATE(Hoja1!$K$2,Hoja1!A152,",","'",Hoja1!B152,"'",",","'",,Hoja1!C152,"'",",",Hoja1!D152,",",Hoja1!E152,",",Hoja1!F152,",",Hoja1!G152,",",Hoja1!H152,",",Hoja1!I152,",",Hoja1!J152,");")</f>
        <v>INSERT INTO  jugadores VALUES (NULL,'Darin Otten  ','CAMPOCORTO',6,16,0,NULL,NULL,0.38,NULL);</v>
      </c>
    </row>
    <row r="153" spans="1:1" x14ac:dyDescent="0.25">
      <c r="A153" t="str">
        <f ca="1">CONCATENATE(Hoja1!$K$2,Hoja1!A153,",","'",Hoja1!B153,"'",",","'",,Hoja1!C153,"'",",",Hoja1!D153,",",Hoja1!E153,",",Hoja1!F153,",",Hoja1!G153,",",Hoja1!H153,",",Hoja1!I153,",",Hoja1!J153,");")</f>
        <v>INSERT INTO  jugadores VALUES (NULL,'Byron Deckert  ','LANZADOR',11,13,1,8,11,NULL,6.55);</v>
      </c>
    </row>
    <row r="154" spans="1:1" x14ac:dyDescent="0.25">
      <c r="A154" t="str">
        <f ca="1">CONCATENATE(Hoja1!$K$2,Hoja1!A154,",","'",Hoja1!B154,"'",",","'",,Hoja1!C154,"'",",",Hoja1!D154,",",Hoja1!E154,",",Hoja1!F154,",",Hoja1!G154,",",Hoja1!H154,",",Hoja1!I154,",",Hoja1!J154,");")</f>
        <v>INSERT INTO  jugadores VALUES (NULL,'Don Mannella  ','LANZADOR',6,1,1,2,17,NULL,1.06);</v>
      </c>
    </row>
    <row r="155" spans="1:1" x14ac:dyDescent="0.25">
      <c r="A155" t="str">
        <f ca="1">CONCATENATE(Hoja1!$K$2,Hoja1!A155,",","'",Hoja1!B155,"'",",","'",,Hoja1!C155,"'",",",Hoja1!D155,",",Hoja1!E155,",",Hoja1!F155,",",Hoja1!G155,",",Hoja1!H155,",",Hoja1!I155,",",Hoja1!J155,");")</f>
        <v>INSERT INTO  jugadores VALUES (NULL,'Jerald Herrell  ','LANZADOR',1,1,1,17,11,NULL,13.91);</v>
      </c>
    </row>
    <row r="156" spans="1:1" x14ac:dyDescent="0.25">
      <c r="A156" t="str">
        <f ca="1">CONCATENATE(Hoja1!$K$2,Hoja1!A156,",","'",Hoja1!B156,"'",",","'",,Hoja1!C156,"'",",",Hoja1!D156,",",Hoja1!E156,",",Hoja1!F156,",",Hoja1!G156,",",Hoja1!H156,",",Hoja1!I156,",",Hoja1!J156,");")</f>
        <v>INSERT INTO  jugadores VALUES (NULL,'Teddy Turnipseed  ','TERCERA BASE',8,1,0,NULL,NULL,8.00,NULL);</v>
      </c>
    </row>
    <row r="157" spans="1:1" x14ac:dyDescent="0.25">
      <c r="A157" t="str">
        <f ca="1">CONCATENATE(Hoja1!$K$2,Hoja1!A157,",","'",Hoja1!B157,"'",",","'",,Hoja1!C157,"'",",",Hoja1!D157,",",Hoja1!E157,",",Hoja1!F157,",",Hoja1!G157,",",Hoja1!H157,",",Hoja1!I157,",",Hoja1!J157,");")</f>
        <v>INSERT INTO  jugadores VALUES (NULL,'Edwin Horne  ','JARDINERO DERECHO',9,20,0,NULL,NULL,0.45,NULL);</v>
      </c>
    </row>
    <row r="158" spans="1:1" x14ac:dyDescent="0.25">
      <c r="A158" t="str">
        <f ca="1">CONCATENATE(Hoja1!$K$2,Hoja1!A158,",","'",Hoja1!B158,"'",",","'",,Hoja1!C158,"'",",",Hoja1!D158,",",Hoja1!E158,",",Hoja1!F158,",",Hoja1!G158,",",Hoja1!H158,",",Hoja1!I158,",",Hoja1!J158,");")</f>
        <v>INSERT INTO  jugadores VALUES (NULL,'Prince Wiseman  ','LANZADOR',13,15,1,16,8,NULL,18.00);</v>
      </c>
    </row>
    <row r="159" spans="1:1" x14ac:dyDescent="0.25">
      <c r="A159" t="str">
        <f ca="1">CONCATENATE(Hoja1!$K$2,Hoja1!A159,",","'",Hoja1!B159,"'",",","'",,Hoja1!C159,"'",",",Hoja1!D159,",",Hoja1!E159,",",Hoja1!F159,",",Hoja1!G159,",",Hoja1!H159,",",Hoja1!I159,",",Hoja1!J159,");")</f>
        <v>INSERT INTO  jugadores VALUES (NULL,'Aaron Boehm  ','LANZADOR',4,13,1,12,11,NULL,9.82);</v>
      </c>
    </row>
    <row r="160" spans="1:1" x14ac:dyDescent="0.25">
      <c r="A160" t="str">
        <f ca="1">CONCATENATE(Hoja1!$K$2,Hoja1!A160,",","'",Hoja1!B160,"'",",","'",,Hoja1!C160,"'",",",Hoja1!D160,",",Hoja1!E160,",",Hoja1!F160,",",Hoja1!G160,",",Hoja1!H160,",",Hoja1!I160,",",Hoja1!J160,");")</f>
        <v>INSERT INTO  jugadores VALUES (NULL,'Giovanni Ratner  ','LANZADOR',15,19,1,10,15,NULL,6.00);</v>
      </c>
    </row>
    <row r="161" spans="1:1" x14ac:dyDescent="0.25">
      <c r="A161" t="str">
        <f ca="1">CONCATENATE(Hoja1!$K$2,Hoja1!A161,",","'",Hoja1!B161,"'",",","'",,Hoja1!C161,"'",",",Hoja1!D161,",",Hoja1!E161,",",Hoja1!F161,",",Hoja1!G161,",",Hoja1!H161,",",Hoja1!I161,",",Hoja1!J161,");")</f>
        <v>INSERT INTO  jugadores VALUES (NULL,'Lenny Kinnaman  ','JARDINERO CENTRAL',1,8,0,NULL,NULL,0.13,NULL);</v>
      </c>
    </row>
    <row r="162" spans="1:1" x14ac:dyDescent="0.25">
      <c r="A162" t="str">
        <f ca="1">CONCATENATE(Hoja1!$K$2,Hoja1!A162,",","'",Hoja1!B162,"'",",","'",,Hoja1!C162,"'",",",Hoja1!D162,",",Hoja1!E162,",",Hoja1!F162,",",Hoja1!G162,",",Hoja1!H162,",",Hoja1!I162,",",Hoja1!J162,");")</f>
        <v>INSERT INTO  jugadores VALUES (NULL,'Mohammed Rosenbeck  ','LANZADOR',19,11,1,9,16,NULL,5.06);</v>
      </c>
    </row>
    <row r="163" spans="1:1" x14ac:dyDescent="0.25">
      <c r="A163" t="str">
        <f ca="1">CONCATENATE(Hoja1!$K$2,Hoja1!A163,",","'",Hoja1!B163,"'",",","'",,Hoja1!C163,"'",",",Hoja1!D163,",",Hoja1!E163,",",Hoja1!F163,",",Hoja1!G163,",",Hoja1!H163,",",Hoja1!I163,",",Hoja1!J163,");")</f>
        <v>INSERT INTO  jugadores VALUES (NULL,'Jon Kita  ','TERCERA BASE',14,9,0,NULL,NULL,1.56,NULL);</v>
      </c>
    </row>
    <row r="164" spans="1:1" x14ac:dyDescent="0.25">
      <c r="A164" t="str">
        <f ca="1">CONCATENATE(Hoja1!$K$2,Hoja1!A164,",","'",Hoja1!B164,"'",",","'",,Hoja1!C164,"'",",",Hoja1!D164,",",Hoja1!E164,",",Hoja1!F164,",",Hoja1!G164,",",Hoja1!H164,",",Hoja1!I164,",",Hoja1!J164,");")</f>
        <v>INSERT INTO  jugadores VALUES (NULL,'Chauncey Hausler  ','LANZADOR',18,7,1,2,19,NULL,0.95);</v>
      </c>
    </row>
    <row r="165" spans="1:1" x14ac:dyDescent="0.25">
      <c r="A165" t="str">
        <f ca="1">CONCATENATE(Hoja1!$K$2,Hoja1!A165,",","'",Hoja1!B165,"'",",","'",,Hoja1!C165,"'",",",Hoja1!D165,",",Hoja1!E165,",",Hoja1!F165,",",Hoja1!G165,",",Hoja1!H165,",",Hoja1!I165,",",Hoja1!J165,");")</f>
        <v>INSERT INTO  jugadores VALUES (NULL,'Darwin Spady  ','LANZADOR',9,4,1,19,14,NULL,12.21);</v>
      </c>
    </row>
    <row r="166" spans="1:1" x14ac:dyDescent="0.25">
      <c r="A166" t="str">
        <f ca="1">CONCATENATE(Hoja1!$K$2,Hoja1!A166,",","'",Hoja1!B166,"'",",","'",,Hoja1!C166,"'",",",Hoja1!D166,",",Hoja1!E166,",",Hoja1!F166,",",Hoja1!G166,",",Hoja1!H166,",",Hoja1!I166,",",Hoja1!J166,");")</f>
        <v>INSERT INTO  jugadores VALUES (NULL,'Garfield Perri  ','LANZADOR',19,19,1,18,13,NULL,12.46);</v>
      </c>
    </row>
    <row r="167" spans="1:1" x14ac:dyDescent="0.25">
      <c r="A167" t="str">
        <f ca="1">CONCATENATE(Hoja1!$K$2,Hoja1!A167,",","'",Hoja1!B167,"'",",","'",,Hoja1!C167,"'",",",Hoja1!D167,",",Hoja1!E167,",",Hoja1!F167,",",Hoja1!G167,",",Hoja1!H167,",",Hoja1!I167,",",Hoja1!J167,");")</f>
        <v>INSERT INTO  jugadores VALUES (NULL,'Major Pecoraro  ','LANZADOR',6,3,1,15,2,NULL,67.50);</v>
      </c>
    </row>
    <row r="168" spans="1:1" x14ac:dyDescent="0.25">
      <c r="A168" t="str">
        <f ca="1">CONCATENATE(Hoja1!$K$2,Hoja1!A168,",","'",Hoja1!B168,"'",",","'",,Hoja1!C168,"'",",",Hoja1!D168,",",Hoja1!E168,",",Hoja1!F168,",",Hoja1!G168,",",Hoja1!H168,",",Hoja1!I168,",",Hoja1!J168,");")</f>
        <v>INSERT INTO  jugadores VALUES (NULL,'Neil Valle  ','RECEPTOR',12,9,0,NULL,NULL,1.33,NULL);</v>
      </c>
    </row>
    <row r="169" spans="1:1" x14ac:dyDescent="0.25">
      <c r="A169" t="str">
        <f ca="1">CONCATENATE(Hoja1!$K$2,Hoja1!A169,",","'",Hoja1!B169,"'",",","'",,Hoja1!C169,"'",",",Hoja1!D169,",",Hoja1!E169,",",Hoja1!F169,",",Hoja1!G169,",",Hoja1!H169,",",Hoja1!I169,",",Hoja1!J169,");")</f>
        <v>INSERT INTO  jugadores VALUES (NULL,'Johnathon Fincher  ','CAMPOCORTO',3,13,0,NULL,NULL,0.23,NULL);</v>
      </c>
    </row>
    <row r="170" spans="1:1" x14ac:dyDescent="0.25">
      <c r="A170" t="str">
        <f ca="1">CONCATENATE(Hoja1!$K$2,Hoja1!A170,",","'",Hoja1!B170,"'",",","'",,Hoja1!C170,"'",",",Hoja1!D170,",",Hoja1!E170,",",Hoja1!F170,",",Hoja1!G170,",",Hoja1!H170,",",Hoja1!I170,",",Hoja1!J170,");")</f>
        <v>INSERT INTO  jugadores VALUES (NULL,'Tyrone Arbeiter  ','LANZADOR',17,5,1,7,6,NULL,10.50);</v>
      </c>
    </row>
    <row r="171" spans="1:1" x14ac:dyDescent="0.25">
      <c r="A171" t="str">
        <f ca="1">CONCATENATE(Hoja1!$K$2,Hoja1!A171,",","'",Hoja1!B171,"'",",","'",,Hoja1!C171,"'",",",Hoja1!D171,",",Hoja1!E171,",",Hoja1!F171,",",Hoja1!G171,",",Hoja1!H171,",",Hoja1!I171,",",Hoja1!J171,");")</f>
        <v>INSERT INTO  jugadores VALUES (NULL,'Josh Gering  ','LANZADOR',1,14,1,7,15,NULL,4.20);</v>
      </c>
    </row>
    <row r="172" spans="1:1" x14ac:dyDescent="0.25">
      <c r="A172" t="str">
        <f ca="1">CONCATENATE(Hoja1!$K$2,Hoja1!A172,",","'",Hoja1!B172,"'",",","'",,Hoja1!C172,"'",",",Hoja1!D172,",",Hoja1!E172,",",Hoja1!F172,",",Hoja1!G172,",",Hoja1!H172,",",Hoja1!I172,",",Hoja1!J172,");")</f>
        <v>INSERT INTO  jugadores VALUES (NULL,'Antoine Goguen  ','RECEPTOR',20,19,0,NULL,NULL,1.05,NULL);</v>
      </c>
    </row>
    <row r="173" spans="1:1" x14ac:dyDescent="0.25">
      <c r="A173" t="str">
        <f ca="1">CONCATENATE(Hoja1!$K$2,Hoja1!A173,",","'",Hoja1!B173,"'",",","'",,Hoja1!C173,"'",",",Hoja1!D173,",",Hoja1!E173,",",Hoja1!F173,",",Hoja1!G173,",",Hoja1!H173,",",Hoja1!I173,",",Hoja1!J173,");")</f>
        <v>INSERT INTO  jugadores VALUES (NULL,'Marcellus Ihle  ','TERCERA BASE',1,8,0,NULL,NULL,0.13,NULL);</v>
      </c>
    </row>
    <row r="174" spans="1:1" x14ac:dyDescent="0.25">
      <c r="A174" t="str">
        <f ca="1">CONCATENATE(Hoja1!$K$2,Hoja1!A174,",","'",Hoja1!B174,"'",",","'",,Hoja1!C174,"'",",",Hoja1!D174,",",Hoja1!E174,",",Hoja1!F174,",",Hoja1!G174,",",Hoja1!H174,",",Hoja1!I174,",",Hoja1!J174,");")</f>
        <v>INSERT INTO  jugadores VALUES (NULL,'Trent Porche  ','JARDINERO IZQUIERDO',4,11,0,NULL,NULL,0.36,NULL);</v>
      </c>
    </row>
    <row r="175" spans="1:1" x14ac:dyDescent="0.25">
      <c r="A175" t="str">
        <f ca="1">CONCATENATE(Hoja1!$K$2,Hoja1!A175,",","'",Hoja1!B175,"'",",","'",,Hoja1!C175,"'",",",Hoja1!D175,",",Hoja1!E175,",",Hoja1!F175,",",Hoja1!G175,",",Hoja1!H175,",",Hoja1!I175,",",Hoja1!J175,");")</f>
        <v>INSERT INTO  jugadores VALUES (NULL,'Herman Moreland  ','TERCERA BASE',10,11,0,NULL,NULL,0.91,NULL);</v>
      </c>
    </row>
    <row r="176" spans="1:1" x14ac:dyDescent="0.25">
      <c r="A176" t="str">
        <f ca="1">CONCATENATE(Hoja1!$K$2,Hoja1!A176,",","'",Hoja1!B176,"'",",","'",,Hoja1!C176,"'",",",Hoja1!D176,",",Hoja1!E176,",",Hoja1!F176,",",Hoja1!G176,",",Hoja1!H176,",",Hoja1!I176,",",Hoja1!J176,");")</f>
        <v>INSERT INTO  jugadores VALUES (NULL,'Tyson Yule  ','JARDINERO CENTRAL',19,11,0,NULL,NULL,1.73,NULL);</v>
      </c>
    </row>
    <row r="177" spans="1:1" x14ac:dyDescent="0.25">
      <c r="A177" t="str">
        <f ca="1">CONCATENATE(Hoja1!$K$2,Hoja1!A177,",","'",Hoja1!B177,"'",",","'",,Hoja1!C177,"'",",",Hoja1!D177,",",Hoja1!E177,",",Hoja1!F177,",",Hoja1!G177,",",Hoja1!H177,",",Hoja1!I177,",",Hoja1!J177,");")</f>
        <v>INSERT INTO  jugadores VALUES (NULL,'Wilfred Embry  ','LANZADOR',15,10,1,19,15,NULL,11.40);</v>
      </c>
    </row>
    <row r="178" spans="1:1" x14ac:dyDescent="0.25">
      <c r="A178" t="str">
        <f ca="1">CONCATENATE(Hoja1!$K$2,Hoja1!A178,",","'",Hoja1!B178,"'",",","'",,Hoja1!C178,"'",",",Hoja1!D178,",",Hoja1!E178,",",Hoja1!F178,",",Hoja1!G178,",",Hoja1!H178,",",Hoja1!I178,",",Hoja1!J178,");")</f>
        <v>INSERT INTO  jugadores VALUES (NULL,'Tracy Taub  ','LANZADOR',5,16,1,7,1,NULL,63.00);</v>
      </c>
    </row>
    <row r="179" spans="1:1" x14ac:dyDescent="0.25">
      <c r="A179" t="str">
        <f ca="1">CONCATENATE(Hoja1!$K$2,Hoja1!A179,",","'",Hoja1!B179,"'",",","'",,Hoja1!C179,"'",",",Hoja1!D179,",",Hoja1!E179,",",Hoja1!F179,",",Hoja1!G179,",",Hoja1!H179,",",Hoja1!I179,",",Hoja1!J179,");")</f>
        <v>INSERT INTO  jugadores VALUES (NULL,'Benton Rowen  ','JARDINERO DERECHO',2,1,0,NULL,NULL,2.00,NULL);</v>
      </c>
    </row>
    <row r="180" spans="1:1" x14ac:dyDescent="0.25">
      <c r="A180" t="str">
        <f ca="1">CONCATENATE(Hoja1!$K$2,Hoja1!A180,",","'",Hoja1!B180,"'",",","'",,Hoja1!C180,"'",",",Hoja1!D180,",",Hoja1!E180,",",Hoja1!F180,",",Hoja1!G180,",",Hoja1!H180,",",Hoja1!I180,",",Hoja1!J180,");")</f>
        <v>INSERT INTO  jugadores VALUES (NULL,'Chas Bragan  ','PRIMERA BASE',19,14,0,NULL,NULL,1.36,NULL);</v>
      </c>
    </row>
    <row r="181" spans="1:1" x14ac:dyDescent="0.25">
      <c r="A181" t="str">
        <f ca="1">CONCATENATE(Hoja1!$K$2,Hoja1!A181,",","'",Hoja1!B181,"'",",","'",,Hoja1!C181,"'",",",Hoja1!D181,",",Hoja1!E181,",",Hoja1!F181,",",Hoja1!G181,",",Hoja1!H181,",",Hoja1!I181,",",Hoja1!J181,");")</f>
        <v>INSERT INTO  jugadores VALUES (NULL,'Lenard Arbaugh  ','RECEPTOR',7,17,0,NULL,NULL,0.41,NULL);</v>
      </c>
    </row>
    <row r="182" spans="1:1" x14ac:dyDescent="0.25">
      <c r="A182" t="str">
        <f ca="1">CONCATENATE(Hoja1!$K$2,Hoja1!A182,",","'",Hoja1!B182,"'",",","'",,Hoja1!C182,"'",",",Hoja1!D182,",",Hoja1!E182,",",Hoja1!F182,",",Hoja1!G182,",",Hoja1!H182,",",Hoja1!I182,",",Hoja1!J182,");")</f>
        <v>INSERT INTO  jugadores VALUES (NULL,'Reuben Schluter  ','JARDINERO DERECHO',5,10,0,NULL,NULL,0.50,NULL);</v>
      </c>
    </row>
    <row r="183" spans="1:1" x14ac:dyDescent="0.25">
      <c r="A183" t="str">
        <f ca="1">CONCATENATE(Hoja1!$K$2,Hoja1!A183,",","'",Hoja1!B183,"'",",","'",,Hoja1!C183,"'",",",Hoja1!D183,",",Hoja1!E183,",",Hoja1!F183,",",Hoja1!G183,",",Hoja1!H183,",",Hoja1!I183,",",Hoja1!J183,");")</f>
        <v>INSERT INTO  jugadores VALUES (NULL,'Marquis Hockenberry  ','LANZADOR',6,8,1,9,15,NULL,5.40);</v>
      </c>
    </row>
    <row r="184" spans="1:1" x14ac:dyDescent="0.25">
      <c r="A184" t="str">
        <f ca="1">CONCATENATE(Hoja1!$K$2,Hoja1!A184,",","'",Hoja1!B184,"'",",","'",,Hoja1!C184,"'",",",Hoja1!D184,",",Hoja1!E184,",",Hoja1!F184,",",Hoja1!G184,",",Hoja1!H184,",",Hoja1!I184,",",Hoja1!J184,");")</f>
        <v>INSERT INTO  jugadores VALUES (NULL,'Chung Bonn  ','LANZADOR',20,20,1,15,9,NULL,15.00);</v>
      </c>
    </row>
    <row r="185" spans="1:1" x14ac:dyDescent="0.25">
      <c r="A185" t="str">
        <f ca="1">CONCATENATE(Hoja1!$K$2,Hoja1!A185,",","'",Hoja1!B185,"'",",","'",,Hoja1!C185,"'",",",Hoja1!D185,",",Hoja1!E185,",",Hoja1!F185,",",Hoja1!G185,",",Hoja1!H185,",",Hoja1!I185,",",Hoja1!J185,");")</f>
        <v>INSERT INTO  jugadores VALUES (NULL,'Kennith Gang  ','PRIMERA BASE',7,6,0,NULL,NULL,1.17,NULL);</v>
      </c>
    </row>
    <row r="186" spans="1:1" x14ac:dyDescent="0.25">
      <c r="A186" t="str">
        <f ca="1">CONCATENATE(Hoja1!$K$2,Hoja1!A186,",","'",Hoja1!B186,"'",",","'",,Hoja1!C186,"'",",",Hoja1!D186,",",Hoja1!E186,",",Hoja1!F186,",",Hoja1!G186,",",Hoja1!H186,",",Hoja1!I186,",",Hoja1!J186,");")</f>
        <v>INSERT INTO  jugadores VALUES (NULL,'Carson Hansley  ','LANZADOR',6,3,1,11,12,NULL,8.25);</v>
      </c>
    </row>
    <row r="187" spans="1:1" x14ac:dyDescent="0.25">
      <c r="A187" t="str">
        <f ca="1">CONCATENATE(Hoja1!$K$2,Hoja1!A187,",","'",Hoja1!B187,"'",",","'",,Hoja1!C187,"'",",",Hoja1!D187,",",Hoja1!E187,",",Hoja1!F187,",",Hoja1!G187,",",Hoja1!H187,",",Hoja1!I187,",",Hoja1!J187,");")</f>
        <v>INSERT INTO  jugadores VALUES (NULL,'Gale Vasquez  ','TERCERA BASE',10,20,0,NULL,NULL,0.50,NULL);</v>
      </c>
    </row>
    <row r="188" spans="1:1" x14ac:dyDescent="0.25">
      <c r="A188" t="str">
        <f ca="1">CONCATENATE(Hoja1!$K$2,Hoja1!A188,",","'",Hoja1!B188,"'",",","'",,Hoja1!C188,"'",",",Hoja1!D188,",",Hoja1!E188,",",Hoja1!F188,",",Hoja1!G188,",",Hoja1!H188,",",Hoja1!I188,",",Hoja1!J188,");")</f>
        <v>INSERT INTO  jugadores VALUES (NULL,'Carter Foland  ','LANZADOR',6,3,1,15,3,NULL,45.00);</v>
      </c>
    </row>
    <row r="189" spans="1:1" x14ac:dyDescent="0.25">
      <c r="A189" t="str">
        <f ca="1">CONCATENATE(Hoja1!$K$2,Hoja1!A189,",","'",Hoja1!B189,"'",",","'",,Hoja1!C189,"'",",",Hoja1!D189,",",Hoja1!E189,",",Hoja1!F189,",",Hoja1!G189,",",Hoja1!H189,",",Hoja1!I189,",",Hoja1!J189,");")</f>
        <v>INSERT INTO  jugadores VALUES (NULL,'Jamar Hasty  ','LANZADOR',5,9,1,16,2,NULL,72.00);</v>
      </c>
    </row>
    <row r="190" spans="1:1" x14ac:dyDescent="0.25">
      <c r="A190" t="str">
        <f ca="1">CONCATENATE(Hoja1!$K$2,Hoja1!A190,",","'",Hoja1!B190,"'",",","'",,Hoja1!C190,"'",",",Hoja1!D190,",",Hoja1!E190,",",Hoja1!F190,",",Hoja1!G190,",",Hoja1!H190,",",Hoja1!I190,",",Hoja1!J190,");")</f>
        <v>INSERT INTO  jugadores VALUES (NULL,'Ellis Juneau  ','LANZADOR',7,9,1,17,19,NULL,8.05);</v>
      </c>
    </row>
    <row r="191" spans="1:1" x14ac:dyDescent="0.25">
      <c r="A191" t="str">
        <f ca="1">CONCATENATE(Hoja1!$K$2,Hoja1!A191,",","'",Hoja1!B191,"'",",","'",,Hoja1!C191,"'",",",Hoja1!D191,",",Hoja1!E191,",",Hoja1!F191,",",Hoja1!G191,",",Hoja1!H191,",",Hoja1!I191,",",Hoja1!J191,");")</f>
        <v>INSERT INTO  jugadores VALUES (NULL,'Marshall Prosperie  ','LANZADOR',17,5,1,1,15,NULL,0.60);</v>
      </c>
    </row>
    <row r="192" spans="1:1" x14ac:dyDescent="0.25">
      <c r="A192" t="str">
        <f ca="1">CONCATENATE(Hoja1!$K$2,Hoja1!A192,",","'",Hoja1!B192,"'",",","'",,Hoja1!C192,"'",",",Hoja1!D192,",",Hoja1!E192,",",Hoja1!F192,",",Hoja1!G192,",",Hoja1!H192,",",Hoja1!I192,",",Hoja1!J192,");")</f>
        <v>INSERT INTO  jugadores VALUES (NULL,'Emmanuel Tobia  ','LANZADOR',2,19,1,20,16,NULL,11.25);</v>
      </c>
    </row>
    <row r="193" spans="1:1" x14ac:dyDescent="0.25">
      <c r="A193" t="str">
        <f ca="1">CONCATENATE(Hoja1!$K$2,Hoja1!A193,",","'",Hoja1!B193,"'",",","'",,Hoja1!C193,"'",",",Hoja1!D193,",",Hoja1!E193,",",Hoja1!F193,",",Hoja1!G193,",",Hoja1!H193,",",Hoja1!I193,",",Hoja1!J193,");")</f>
        <v>INSERT INTO  jugadores VALUES (NULL,'Mickey Karl  ','LANZADOR',6,20,1,16,13,NULL,11.08);</v>
      </c>
    </row>
    <row r="194" spans="1:1" x14ac:dyDescent="0.25">
      <c r="A194" t="str">
        <f ca="1">CONCATENATE(Hoja1!$K$2,Hoja1!A194,",","'",Hoja1!B194,"'",",","'",,Hoja1!C194,"'",",",Hoja1!D194,",",Hoja1!E194,",",Hoja1!F194,",",Hoja1!G194,",",Hoja1!H194,",",Hoja1!I194,",",Hoja1!J194,");")</f>
        <v>INSERT INTO  jugadores VALUES (NULL,'Deon Mainor  ','RECEPTOR',17,20,0,NULL,NULL,0.85,NULL);</v>
      </c>
    </row>
    <row r="195" spans="1:1" x14ac:dyDescent="0.25">
      <c r="A195" t="str">
        <f ca="1">CONCATENATE(Hoja1!$K$2,Hoja1!A195,",","'",Hoja1!B195,"'",",","'",,Hoja1!C195,"'",",",Hoja1!D195,",",Hoja1!E195,",",Hoja1!F195,",",Hoja1!G195,",",Hoja1!H195,",",Hoja1!I195,",",Hoja1!J195,");")</f>
        <v>INSERT INTO  jugadores VALUES (NULL,'Ron Waid  ','LANZADOR',10,5,1,8,10,NULL,7.20);</v>
      </c>
    </row>
    <row r="196" spans="1:1" x14ac:dyDescent="0.25">
      <c r="A196" t="str">
        <f ca="1">CONCATENATE(Hoja1!$K$2,Hoja1!A196,",","'",Hoja1!B196,"'",",","'",,Hoja1!C196,"'",",",Hoja1!D196,",",Hoja1!E196,",",Hoja1!F196,",",Hoja1!G196,",",Hoja1!H196,",",Hoja1!I196,",",Hoja1!J196,");")</f>
        <v>INSERT INTO  jugadores VALUES (NULL,'Jaime Irving  ','SEGUNDA BASE',20,10,0,NULL,NULL,2.00,NULL);</v>
      </c>
    </row>
    <row r="197" spans="1:1" x14ac:dyDescent="0.25">
      <c r="A197" t="str">
        <f ca="1">CONCATENATE(Hoja1!$K$2,Hoja1!A197,",","'",Hoja1!B197,"'",",","'",,Hoja1!C197,"'",",",Hoja1!D197,",",Hoja1!E197,",",Hoja1!F197,",",Hoja1!G197,",",Hoja1!H197,",",Hoja1!I197,",",Hoja1!J197,");")</f>
        <v>INSERT INTO  jugadores VALUES (NULL,'Mervin Closson  ','PRIMERA BASE',2,9,0,NULL,NULL,0.22,NULL);</v>
      </c>
    </row>
    <row r="198" spans="1:1" x14ac:dyDescent="0.25">
      <c r="A198" t="str">
        <f ca="1">CONCATENATE(Hoja1!$K$2,Hoja1!A198,",","'",Hoja1!B198,"'",",","'",,Hoja1!C198,"'",",",Hoja1!D198,",",Hoja1!E198,",",Hoja1!F198,",",Hoja1!G198,",",Hoja1!H198,",",Hoja1!I198,",",Hoja1!J198,");")</f>
        <v>INSERT INTO  jugadores VALUES (NULL,'Royce Piscitelli  ','TERCERA BASE',13,4,0,NULL,NULL,3.25,NULL);</v>
      </c>
    </row>
    <row r="199" spans="1:1" x14ac:dyDescent="0.25">
      <c r="A199" t="str">
        <f ca="1">CONCATENATE(Hoja1!$K$2,Hoja1!A199,",","'",Hoja1!B199,"'",",","'",,Hoja1!C199,"'",",",Hoja1!D199,",",Hoja1!E199,",",Hoja1!F199,",",Hoja1!G199,",",Hoja1!H199,",",Hoja1!I199,",",Hoja1!J199,");")</f>
        <v>INSERT INTO  jugadores VALUES (NULL,'Rashad Schauer  ','RECEPTOR',17,16,0,NULL,NULL,1.06,NULL);</v>
      </c>
    </row>
    <row r="200" spans="1:1" x14ac:dyDescent="0.25">
      <c r="A200" t="str">
        <f ca="1">CONCATENATE(Hoja1!$K$2,Hoja1!A200,",","'",Hoja1!B200,"'",",","'",,Hoja1!C200,"'",",",Hoja1!D200,",",Hoja1!E200,",",Hoja1!F200,",",Hoja1!G200,",",Hoja1!H200,",",Hoja1!I200,",",Hoja1!J200,");")</f>
        <v>INSERT INTO  jugadores VALUES (NULL,'Rico Swopes  ','LANZADOR',13,11,1,16,19,NULL,7.58);</v>
      </c>
    </row>
    <row r="201" spans="1:1" x14ac:dyDescent="0.25">
      <c r="A201" t="str">
        <f ca="1">CONCATENATE(Hoja1!$K$2,Hoja1!A201,",","'",Hoja1!B201,"'",",","'",,Hoja1!C201,"'",",",Hoja1!D201,",",Hoja1!E201,",",Hoja1!F201,",",Hoja1!G201,",",Hoja1!H201,",",Hoja1!I201,",",Hoja1!J201,");")</f>
        <v>INSERT INTO  jugadores VALUES (NULL,'Emil Tannenbaum','JARDINERO DERECHO',8,17,0,NULL,NULL,0.47,NULL);</v>
      </c>
    </row>
    <row r="202" spans="1:1" x14ac:dyDescent="0.25">
      <c r="A202" t="str">
        <f ca="1">CONCATENATE(Hoja1!$K$2,Hoja1!A202,",","'",Hoja1!B202,"'",",","'",,Hoja1!C202,"'",",",Hoja1!D202,",",Hoja1!E202,",",Hoja1!F202,",",Hoja1!G202,",",Hoja1!H202,",",Hoja1!I202,",",Hoja1!J202,");")</f>
        <v>INSERT INTO  jugadores VALUES (NULL,'Reid Dubuque  ','RECEPTOR',11,6,0,NULL,NULL,1.83,NULL);</v>
      </c>
    </row>
    <row r="203" spans="1:1" x14ac:dyDescent="0.25">
      <c r="A203" t="str">
        <f ca="1">CONCATENATE(Hoja1!$K$2,Hoja1!A203,",","'",Hoja1!B203,"'",",","'",,Hoja1!C203,"'",",",Hoja1!D203,",",Hoja1!E203,",",Hoja1!F203,",",Hoja1!G203,",",Hoja1!H203,",",Hoja1!I203,",",Hoja1!J203,");")</f>
        <v>INSERT INTO  jugadores VALUES (NULL,'Morris Blassingame  ','RECEPTOR',20,5,0,NULL,NULL,4.00,NULL);</v>
      </c>
    </row>
    <row r="204" spans="1:1" x14ac:dyDescent="0.25">
      <c r="A204" t="str">
        <f ca="1">CONCATENATE(Hoja1!$K$2,Hoja1!A204,",","'",Hoja1!B204,"'",",","'",,Hoja1!C204,"'",",",Hoja1!D204,",",Hoja1!E204,",",Hoja1!F204,",",Hoja1!G204,",",Hoja1!H204,",",Hoja1!I204,",",Hoja1!J204,");")</f>
        <v>INSERT INTO  jugadores VALUES (NULL,'Harry Ertel  ','LANZADOR',7,12,1,11,18,NULL,5.50);</v>
      </c>
    </row>
    <row r="205" spans="1:1" x14ac:dyDescent="0.25">
      <c r="A205" t="str">
        <f ca="1">CONCATENATE(Hoja1!$K$2,Hoja1!A205,",","'",Hoja1!B205,"'",",","'",,Hoja1!C205,"'",",",Hoja1!D205,",",Hoja1!E205,",",Hoja1!F205,",",Hoja1!G205,",",Hoja1!H205,",",Hoja1!I205,",",Hoja1!J205,");")</f>
        <v>INSERT INTO  jugadores VALUES (NULL,'Willard Kuhlmann  ','LANZADOR',3,2,1,18,12,NULL,13.50);</v>
      </c>
    </row>
    <row r="206" spans="1:1" x14ac:dyDescent="0.25">
      <c r="A206" t="str">
        <f ca="1">CONCATENATE(Hoja1!$K$2,Hoja1!A206,",","'",Hoja1!B206,"'",",","'",,Hoja1!C206,"'",",",Hoja1!D206,",",Hoja1!E206,",",Hoja1!F206,",",Hoja1!G206,",",Hoja1!H206,",",Hoja1!I206,",",Hoja1!J206,");")</f>
        <v>INSERT INTO  jugadores VALUES (NULL,'Fritz Gehlert  ','RECEPTOR',8,17,0,NULL,NULL,0.47,NULL);</v>
      </c>
    </row>
    <row r="207" spans="1:1" x14ac:dyDescent="0.25">
      <c r="A207" t="str">
        <f ca="1">CONCATENATE(Hoja1!$K$2,Hoja1!A207,",","'",Hoja1!B207,"'",",","'",,Hoja1!C207,"'",",",Hoja1!D207,",",Hoja1!E207,",",Hoja1!F207,",",Hoja1!G207,",",Hoja1!H207,",",Hoja1!I207,",",Hoja1!J207,");")</f>
        <v>INSERT INTO  jugadores VALUES (NULL,'Rickie Cail  ','LANZADOR',4,7,1,18,7,NULL,23.14);</v>
      </c>
    </row>
    <row r="208" spans="1:1" x14ac:dyDescent="0.25">
      <c r="A208" t="str">
        <f ca="1">CONCATENATE(Hoja1!$K$2,Hoja1!A208,",","'",Hoja1!B208,"'",",","'",,Hoja1!C208,"'",",",Hoja1!D208,",",Hoja1!E208,",",Hoja1!F208,",",Hoja1!G208,",",Hoja1!H208,",",Hoja1!I208,",",Hoja1!J208,");")</f>
        <v>INSERT INTO  jugadores VALUES (NULL,'Jarred Corter  ','JARDINERO DERECHO',14,8,0,NULL,NULL,1.75,NULL);</v>
      </c>
    </row>
    <row r="209" spans="1:1" x14ac:dyDescent="0.25">
      <c r="A209" t="str">
        <f ca="1">CONCATENATE(Hoja1!$K$2,Hoja1!A209,",","'",Hoja1!B209,"'",",","'",,Hoja1!C209,"'",",",Hoja1!D209,",",Hoja1!E209,",",Hoja1!F209,",",Hoja1!G209,",",Hoja1!H209,",",Hoja1!I209,",",Hoja1!J209,");")</f>
        <v>INSERT INTO  jugadores VALUES (NULL,'Jody Aasen  ','LANZADOR',2,6,1,6,11,NULL,4.91);</v>
      </c>
    </row>
    <row r="210" spans="1:1" x14ac:dyDescent="0.25">
      <c r="A210" t="str">
        <f ca="1">CONCATENATE(Hoja1!$K$2,Hoja1!A210,",","'",Hoja1!B210,"'",",","'",,Hoja1!C210,"'",",",Hoja1!D210,",",Hoja1!E210,",",Hoja1!F210,",",Hoja1!G210,",",Hoja1!H210,",",Hoja1!I210,",",Hoja1!J210,");")</f>
        <v>INSERT INTO  jugadores VALUES (NULL,'Kyle Cadiz  ','SEGUNDA BASE',8,12,0,NULL,NULL,0.67,NULL);</v>
      </c>
    </row>
    <row r="211" spans="1:1" x14ac:dyDescent="0.25">
      <c r="A211" t="str">
        <f ca="1">CONCATENATE(Hoja1!$K$2,Hoja1!A211,",","'",Hoja1!B211,"'",",","'",,Hoja1!C211,"'",",",Hoja1!D211,",",Hoja1!E211,",",Hoja1!F211,",",Hoja1!G211,",",Hoja1!H211,",",Hoja1!I211,",",Hoja1!J211,");")</f>
        <v>INSERT INTO  jugadores VALUES (NULL,'Mauro Truesdell  ','SEGUNDA BASE',1,14,0,NULL,NULL,0.07,NULL);</v>
      </c>
    </row>
    <row r="212" spans="1:1" x14ac:dyDescent="0.25">
      <c r="A212" t="str">
        <f ca="1">CONCATENATE(Hoja1!$K$2,Hoja1!A212,",","'",Hoja1!B212,"'",",","'",,Hoja1!C212,"'",",",Hoja1!D212,",",Hoja1!E212,",",Hoja1!F212,",",Hoja1!G212,",",Hoja1!H212,",",Hoja1!I212,",",Hoja1!J212,");")</f>
        <v>INSERT INTO  jugadores VALUES (NULL,'Harland Hawke  ','JARDINERO CENTRAL',3,20,0,NULL,NULL,0.15,NULL);</v>
      </c>
    </row>
    <row r="213" spans="1:1" x14ac:dyDescent="0.25">
      <c r="A213" t="str">
        <f ca="1">CONCATENATE(Hoja1!$K$2,Hoja1!A213,",","'",Hoja1!B213,"'",",","'",,Hoja1!C213,"'",",",Hoja1!D213,",",Hoja1!E213,",",Hoja1!F213,",",Hoja1!G213,",",Hoja1!H213,",",Hoja1!I213,",",Hoja1!J213,");")</f>
        <v>INSERT INTO  jugadores VALUES (NULL,'Phillip Vita  ','CAMPOCORTO',8,7,0,NULL,NULL,1.14,NULL);</v>
      </c>
    </row>
    <row r="214" spans="1:1" x14ac:dyDescent="0.25">
      <c r="A214" t="str">
        <f ca="1">CONCATENATE(Hoja1!$K$2,Hoja1!A214,",","'",Hoja1!B214,"'",",","'",,Hoja1!C214,"'",",",Hoja1!D214,",",Hoja1!E214,",",Hoja1!F214,",",Hoja1!G214,",",Hoja1!H214,",",Hoja1!I214,",",Hoja1!J214,");")</f>
        <v>INSERT INTO  jugadores VALUES (NULL,'Cristopher Rugh  ','LANZADOR',13,19,1,6,5,NULL,10.80);</v>
      </c>
    </row>
    <row r="215" spans="1:1" x14ac:dyDescent="0.25">
      <c r="A215" t="str">
        <f ca="1">CONCATENATE(Hoja1!$K$2,Hoja1!A215,",","'",Hoja1!B215,"'",",","'",,Hoja1!C215,"'",",",Hoja1!D215,",",Hoja1!E215,",",Hoja1!F215,",",Hoja1!G215,",",Hoja1!H215,",",Hoja1!I215,",",Hoja1!J215,");")</f>
        <v>INSERT INTO  jugadores VALUES (NULL,'Garret Seat  ','LANZADOR',10,4,1,20,4,NULL,45.00);</v>
      </c>
    </row>
    <row r="216" spans="1:1" x14ac:dyDescent="0.25">
      <c r="A216" t="str">
        <f ca="1">CONCATENATE(Hoja1!$K$2,Hoja1!A216,",","'",Hoja1!B216,"'",",","'",,Hoja1!C216,"'",",",Hoja1!D216,",",Hoja1!E216,",",Hoja1!F216,",",Hoja1!G216,",",Hoja1!H216,",",Hoja1!I216,",",Hoja1!J216,");")</f>
        <v>INSERT INTO  jugadores VALUES (NULL,'Aurelio Kostelnik  ','LANZADOR',17,3,1,4,17,NULL,2.12);</v>
      </c>
    </row>
    <row r="217" spans="1:1" x14ac:dyDescent="0.25">
      <c r="A217" t="str">
        <f ca="1">CONCATENATE(Hoja1!$K$2,Hoja1!A217,",","'",Hoja1!B217,"'",",","'",,Hoja1!C217,"'",",",Hoja1!D217,",",Hoja1!E217,",",Hoja1!F217,",",Hoja1!G217,",",Hoja1!H217,",",Hoja1!I217,",",Hoja1!J217,");")</f>
        <v>INSERT INTO  jugadores VALUES (NULL,'Elvis Theisen  ','LANZADOR',4,17,1,6,5,NULL,10.80);</v>
      </c>
    </row>
    <row r="218" spans="1:1" x14ac:dyDescent="0.25">
      <c r="A218" t="str">
        <f ca="1">CONCATENATE(Hoja1!$K$2,Hoja1!A218,",","'",Hoja1!B218,"'",",","'",,Hoja1!C218,"'",",",Hoja1!D218,",",Hoja1!E218,",",Hoja1!F218,",",Hoja1!G218,",",Hoja1!H218,",",Hoja1!I218,",",Hoja1!J218,");")</f>
        <v>INSERT INTO  jugadores VALUES (NULL,'Pete Guynes  ','CAMPOCORTO',20,6,0,NULL,NULL,3.33,NULL);</v>
      </c>
    </row>
    <row r="219" spans="1:1" x14ac:dyDescent="0.25">
      <c r="A219" t="str">
        <f ca="1">CONCATENATE(Hoja1!$K$2,Hoja1!A219,",","'",Hoja1!B219,"'",",","'",,Hoja1!C219,"'",",",Hoja1!D219,",",Hoja1!E219,",",Hoja1!F219,",",Hoja1!G219,",",Hoja1!H219,",",Hoja1!I219,",",Hoja1!J219,");")</f>
        <v>INSERT INTO  jugadores VALUES (NULL,'Desmond Tuley  ','LANZADOR',12,1,1,12,15,NULL,7.20);</v>
      </c>
    </row>
    <row r="220" spans="1:1" x14ac:dyDescent="0.25">
      <c r="A220" t="str">
        <f ca="1">CONCATENATE(Hoja1!$K$2,Hoja1!A220,",","'",Hoja1!B220,"'",",","'",,Hoja1!C220,"'",",",Hoja1!D220,",",Hoja1!E220,",",Hoja1!F220,",",Hoja1!G220,",",Hoja1!H220,",",Hoja1!I220,",",Hoja1!J220,");")</f>
        <v>INSERT INTO  jugadores VALUES (NULL,'Clarence Velasques  ','TERCERA BASE',1,5,0,NULL,NULL,0.20,NULL);</v>
      </c>
    </row>
    <row r="221" spans="1:1" x14ac:dyDescent="0.25">
      <c r="A221" t="str">
        <f ca="1">CONCATENATE(Hoja1!$K$2,Hoja1!A221,",","'",Hoja1!B221,"'",",","'",,Hoja1!C221,"'",",",Hoja1!D221,",",Hoja1!E221,",",Hoja1!F221,",",Hoja1!G221,",",Hoja1!H221,",",Hoja1!I221,",",Hoja1!J221,");")</f>
        <v>INSERT INTO  jugadores VALUES (NULL,'Taylor Addington  ','LANZADOR',5,10,1,2,11,NULL,1.64);</v>
      </c>
    </row>
    <row r="222" spans="1:1" x14ac:dyDescent="0.25">
      <c r="A222" t="str">
        <f ca="1">CONCATENATE(Hoja1!$K$2,Hoja1!A222,",","'",Hoja1!B222,"'",",","'",,Hoja1!C222,"'",",",Hoja1!D222,",",Hoja1!E222,",",Hoja1!F222,",",Hoja1!G222,",",Hoja1!H222,",",Hoja1!I222,",",Hoja1!J222,");")</f>
        <v>INSERT INTO  jugadores VALUES (NULL,'Basil Yee  ','LANZADOR',1,7,1,12,15,NULL,7.20);</v>
      </c>
    </row>
    <row r="223" spans="1:1" x14ac:dyDescent="0.25">
      <c r="A223" t="str">
        <f ca="1">CONCATENATE(Hoja1!$K$2,Hoja1!A223,",","'",Hoja1!B223,"'",",","'",,Hoja1!C223,"'",",",Hoja1!D223,",",Hoja1!E223,",",Hoja1!F223,",",Hoja1!G223,",",Hoja1!H223,",",Hoja1!I223,",",Hoja1!J223,");")</f>
        <v>INSERT INTO  jugadores VALUES (NULL,'Orlando Occhipinti  ','RECEPTOR',3,16,0,NULL,NULL,0.19,NULL);</v>
      </c>
    </row>
    <row r="224" spans="1:1" x14ac:dyDescent="0.25">
      <c r="A224" t="str">
        <f ca="1">CONCATENATE(Hoja1!$K$2,Hoja1!A224,",","'",Hoja1!B224,"'",",","'",,Hoja1!C224,"'",",",Hoja1!D224,",",Hoja1!E224,",",Hoja1!F224,",",Hoja1!G224,",",Hoja1!H224,",",Hoja1!I224,",",Hoja1!J224,");")</f>
        <v>INSERT INTO  jugadores VALUES (NULL,'Dallas Baumgardner  ','LANZADOR',1,9,1,20,9,NULL,20.00);</v>
      </c>
    </row>
    <row r="225" spans="1:1" x14ac:dyDescent="0.25">
      <c r="A225" t="str">
        <f ca="1">CONCATENATE(Hoja1!$K$2,Hoja1!A225,",","'",Hoja1!B225,"'",",","'",,Hoja1!C225,"'",",",Hoja1!D225,",",Hoja1!E225,",",Hoja1!F225,",",Hoja1!G225,",",Hoja1!H225,",",Hoja1!I225,",",Hoja1!J225,");")</f>
        <v>INSERT INTO  jugadores VALUES (NULL,'Ira Mcgahey  ','PRIMERA BASE',13,18,0,NULL,NULL,0.72,NULL);</v>
      </c>
    </row>
    <row r="226" spans="1:1" x14ac:dyDescent="0.25">
      <c r="A226" t="str">
        <f ca="1">CONCATENATE(Hoja1!$K$2,Hoja1!A226,",","'",Hoja1!B226,"'",",","'",,Hoja1!C226,"'",",",Hoja1!D226,",",Hoja1!E226,",",Hoja1!F226,",",Hoja1!G226,",",Hoja1!H226,",",Hoja1!I226,",",Hoja1!J226,");")</f>
        <v>INSERT INTO  jugadores VALUES (NULL,'Carroll Secord  ','LANZADOR',4,6,1,8,3,NULL,24.00);</v>
      </c>
    </row>
    <row r="227" spans="1:1" x14ac:dyDescent="0.25">
      <c r="A227" t="str">
        <f ca="1">CONCATENATE(Hoja1!$K$2,Hoja1!A227,",","'",Hoja1!B227,"'",",","'",,Hoja1!C227,"'",",",Hoja1!D227,",",Hoja1!E227,",",Hoja1!F227,",",Hoja1!G227,",",Hoja1!H227,",",Hoja1!I227,",",Hoja1!J227,");")</f>
        <v>INSERT INTO  jugadores VALUES (NULL,'Chong Willson  ','LANZADOR',16,19,1,8,10,NULL,7.20);</v>
      </c>
    </row>
    <row r="228" spans="1:1" x14ac:dyDescent="0.25">
      <c r="A228" t="str">
        <f ca="1">CONCATENATE(Hoja1!$K$2,Hoja1!A228,",","'",Hoja1!B228,"'",",","'",,Hoja1!C228,"'",",",Hoja1!D228,",",Hoja1!E228,",",Hoja1!F228,",",Hoja1!G228,",",Hoja1!H228,",",Hoja1!I228,",",Hoja1!J228,");")</f>
        <v>INSERT INTO  jugadores VALUES (NULL,'Esteban Klausner  ','JARDINERO CENTRAL',13,13,0,NULL,NULL,1.00,NULL);</v>
      </c>
    </row>
    <row r="229" spans="1:1" x14ac:dyDescent="0.25">
      <c r="A229" t="str">
        <f ca="1">CONCATENATE(Hoja1!$K$2,Hoja1!A229,",","'",Hoja1!B229,"'",",","'",,Hoja1!C229,"'",",",Hoja1!D229,",",Hoja1!E229,",",Hoja1!F229,",",Hoja1!G229,",",Hoja1!H229,",",Hoja1!I229,",",Hoja1!J229,");")</f>
        <v>INSERT INTO  jugadores VALUES (NULL,'Julian Auld  ','JARDINERO DERECHO',6,14,0,NULL,NULL,0.43,NULL);</v>
      </c>
    </row>
    <row r="230" spans="1:1" x14ac:dyDescent="0.25">
      <c r="A230" t="str">
        <f ca="1">CONCATENATE(Hoja1!$K$2,Hoja1!A230,",","'",Hoja1!B230,"'",",","'",,Hoja1!C230,"'",",",Hoja1!D230,",",Hoja1!E230,",",Hoja1!F230,",",Hoja1!G230,",",Hoja1!H230,",",Hoja1!I230,",",Hoja1!J230,");")</f>
        <v>INSERT INTO  jugadores VALUES (NULL,'Brandon Discher  ','TERCERA BASE',15,6,0,NULL,NULL,2.50,NULL);</v>
      </c>
    </row>
    <row r="231" spans="1:1" x14ac:dyDescent="0.25">
      <c r="A231" t="str">
        <f ca="1">CONCATENATE(Hoja1!$K$2,Hoja1!A231,",","'",Hoja1!B231,"'",",","'",,Hoja1!C231,"'",",",Hoja1!D231,",",Hoja1!E231,",",Hoja1!F231,",",Hoja1!G231,",",Hoja1!H231,",",Hoja1!I231,",",Hoja1!J231,");")</f>
        <v>INSERT INTO  jugadores VALUES (NULL,'Porfirio Buhler  ','CAMPOCORTO',15,1,0,NULL,NULL,15.00,NULL);</v>
      </c>
    </row>
    <row r="232" spans="1:1" x14ac:dyDescent="0.25">
      <c r="A232" t="str">
        <f ca="1">CONCATENATE(Hoja1!$K$2,Hoja1!A232,",","'",Hoja1!B232,"'",",","'",,Hoja1!C232,"'",",",Hoja1!D232,",",Hoja1!E232,",",Hoja1!F232,",",Hoja1!G232,",",Hoja1!H232,",",Hoja1!I232,",",Hoja1!J232,");")</f>
        <v>INSERT INTO  jugadores VALUES (NULL,'Shawn Soule  ','JARDINERO CENTRAL',13,9,0,NULL,NULL,1.44,NULL);</v>
      </c>
    </row>
    <row r="233" spans="1:1" x14ac:dyDescent="0.25">
      <c r="A233" t="str">
        <f ca="1">CONCATENATE(Hoja1!$K$2,Hoja1!A233,",","'",Hoja1!B233,"'",",","'",,Hoja1!C233,"'",",",Hoja1!D233,",",Hoja1!E233,",",Hoja1!F233,",",Hoja1!G233,",",Hoja1!H233,",",Hoja1!I233,",",Hoja1!J233,");")</f>
        <v>INSERT INTO  jugadores VALUES (NULL,'Modesto Cortese  ','LANZADOR',18,1,1,17,12,NULL,12.75);</v>
      </c>
    </row>
    <row r="234" spans="1:1" x14ac:dyDescent="0.25">
      <c r="A234" t="str">
        <f ca="1">CONCATENATE(Hoja1!$K$2,Hoja1!A234,",","'",Hoja1!B234,"'",",","'",,Hoja1!C234,"'",",",Hoja1!D234,",",Hoja1!E234,",",Hoja1!F234,",",Hoja1!G234,",",Hoja1!H234,",",Hoja1!I234,",",Hoja1!J234,");")</f>
        <v>INSERT INTO  jugadores VALUES (NULL,'Brett Oritz  ','LANZADOR',13,10,1,5,18,NULL,2.50);</v>
      </c>
    </row>
    <row r="235" spans="1:1" x14ac:dyDescent="0.25">
      <c r="A235" t="str">
        <f ca="1">CONCATENATE(Hoja1!$K$2,Hoja1!A235,",","'",Hoja1!B235,"'",",","'",,Hoja1!C235,"'",",",Hoja1!D235,",",Hoja1!E235,",",Hoja1!F235,",",Hoja1!G235,",",Hoja1!H235,",",Hoja1!I235,",",Hoja1!J235,");")</f>
        <v>INSERT INTO  jugadores VALUES (NULL,'Garth Clendenin  ','LANZADOR',13,6,1,17,13,NULL,11.77);</v>
      </c>
    </row>
    <row r="236" spans="1:1" x14ac:dyDescent="0.25">
      <c r="A236" t="str">
        <f ca="1">CONCATENATE(Hoja1!$K$2,Hoja1!A236,",","'",Hoja1!B236,"'",",","'",,Hoja1!C236,"'",",",Hoja1!D236,",",Hoja1!E236,",",Hoja1!F236,",",Hoja1!G236,",",Hoja1!H236,",",Hoja1!I236,",",Hoja1!J236,");")</f>
        <v>INSERT INTO  jugadores VALUES (NULL,'Rod Dykstra  ','SEGUNDA BASE',13,6,0,NULL,NULL,2.17,NULL);</v>
      </c>
    </row>
    <row r="237" spans="1:1" x14ac:dyDescent="0.25">
      <c r="A237" t="str">
        <f ca="1">CONCATENATE(Hoja1!$K$2,Hoja1!A237,",","'",Hoja1!B237,"'",",","'",,Hoja1!C237,"'",",",Hoja1!D237,",",Hoja1!E237,",",Hoja1!F237,",",Hoja1!G237,",",Hoja1!H237,",",Hoja1!I237,",",Hoja1!J237,");")</f>
        <v>INSERT INTO  jugadores VALUES (NULL,'Nickolas Summerville  ','LANZADOR',10,17,1,14,4,NULL,31.50);</v>
      </c>
    </row>
    <row r="238" spans="1:1" x14ac:dyDescent="0.25">
      <c r="A238" t="str">
        <f ca="1">CONCATENATE(Hoja1!$K$2,Hoja1!A238,",","'",Hoja1!B238,"'",",","'",,Hoja1!C238,"'",",",Hoja1!D238,",",Hoja1!E238,",",Hoja1!F238,",",Hoja1!G238,",",Hoja1!H238,",",Hoja1!I238,",",Hoja1!J238,");")</f>
        <v>INSERT INTO  jugadores VALUES (NULL,'Neal Dillinger  ','LANZADOR',15,18,1,14,17,NULL,7.41);</v>
      </c>
    </row>
    <row r="239" spans="1:1" x14ac:dyDescent="0.25">
      <c r="A239" t="str">
        <f ca="1">CONCATENATE(Hoja1!$K$2,Hoja1!A239,",","'",Hoja1!B239,"'",",","'",,Hoja1!C239,"'",",",Hoja1!D239,",",Hoja1!E239,",",Hoja1!F239,",",Hoja1!G239,",",Hoja1!H239,",",Hoja1!I239,",",Hoja1!J239,");")</f>
        <v>INSERT INTO  jugadores VALUES (NULL,'Tuan Mo  ','TERCERA BASE',8,14,0,NULL,NULL,0.57,NULL);</v>
      </c>
    </row>
    <row r="240" spans="1:1" x14ac:dyDescent="0.25">
      <c r="A240" t="str">
        <f ca="1">CONCATENATE(Hoja1!$K$2,Hoja1!A240,",","'",Hoja1!B240,"'",",","'",,Hoja1!C240,"'",",",Hoja1!D240,",",Hoja1!E240,",",Hoja1!F240,",",Hoja1!G240,",",Hoja1!H240,",",Hoja1!I240,",",Hoja1!J240,");")</f>
        <v>INSERT INTO  jugadores VALUES (NULL,'Markus Shoener  ','LANZADOR',18,3,1,20,12,NULL,15.00);</v>
      </c>
    </row>
    <row r="241" spans="1:1" x14ac:dyDescent="0.25">
      <c r="A241" t="str">
        <f ca="1">CONCATENATE(Hoja1!$K$2,Hoja1!A241,",","'",Hoja1!B241,"'",",","'",,Hoja1!C241,"'",",",Hoja1!D241,",",Hoja1!E241,",",Hoja1!F241,",",Hoja1!G241,",",Hoja1!H241,",",Hoja1!I241,",",Hoja1!J241,");")</f>
        <v>INSERT INTO  jugadores VALUES (NULL,'Coy Seiler  ','LANZADOR',18,13,1,18,18,NULL,9.00);</v>
      </c>
    </row>
    <row r="242" spans="1:1" x14ac:dyDescent="0.25">
      <c r="A242" t="str">
        <f ca="1">CONCATENATE(Hoja1!$K$2,Hoja1!A242,",","'",Hoja1!B242,"'",",","'",,Hoja1!C242,"'",",",Hoja1!D242,",",Hoja1!E242,",",Hoja1!F242,",",Hoja1!G242,",",Hoja1!H242,",",Hoja1!I242,",",Hoja1!J242,");")</f>
        <v>INSERT INTO  jugadores VALUES (NULL,'Jc Sidebottom  ','LANZADOR',12,12,1,7,15,NULL,4.20);</v>
      </c>
    </row>
    <row r="243" spans="1:1" x14ac:dyDescent="0.25">
      <c r="A243" t="str">
        <f ca="1">CONCATENATE(Hoja1!$K$2,Hoja1!A243,",","'",Hoja1!B243,"'",",","'",,Hoja1!C243,"'",",",Hoja1!D243,",",Hoja1!E243,",",Hoja1!F243,",",Hoja1!G243,",",Hoja1!H243,",",Hoja1!I243,",",Hoja1!J243,");")</f>
        <v>INSERT INTO  jugadores VALUES (NULL,'Lucius Rohn  ','LANZADOR',18,19,1,8,14,NULL,5.14);</v>
      </c>
    </row>
    <row r="244" spans="1:1" x14ac:dyDescent="0.25">
      <c r="A244" t="str">
        <f ca="1">CONCATENATE(Hoja1!$K$2,Hoja1!A244,",","'",Hoja1!B244,"'",",","'",,Hoja1!C244,"'",",",Hoja1!D244,",",Hoja1!E244,",",Hoja1!F244,",",Hoja1!G244,",",Hoja1!H244,",",Hoja1!I244,",",Hoja1!J244,");")</f>
        <v>INSERT INTO  jugadores VALUES (NULL,'Scotty Guild  ','LANZADOR',16,2,1,17,4,NULL,38.25);</v>
      </c>
    </row>
    <row r="245" spans="1:1" x14ac:dyDescent="0.25">
      <c r="A245" t="str">
        <f ca="1">CONCATENATE(Hoja1!$K$2,Hoja1!A245,",","'",Hoja1!B245,"'",",","'",,Hoja1!C245,"'",",",Hoja1!D245,",",Hoja1!E245,",",Hoja1!F245,",",Hoja1!G245,",",Hoja1!H245,",",Hoja1!I245,",",Hoja1!J245,");")</f>
        <v>INSERT INTO  jugadores VALUES (NULL,'Johnnie Pesqueira  ','LANZADOR',20,14,1,5,1,NULL,45.00);</v>
      </c>
    </row>
    <row r="246" spans="1:1" x14ac:dyDescent="0.25">
      <c r="A246" t="str">
        <f ca="1">CONCATENATE(Hoja1!$K$2,Hoja1!A246,",","'",Hoja1!B246,"'",",","'",,Hoja1!C246,"'",",",Hoja1!D246,",",Hoja1!E246,",",Hoja1!F246,",",Hoja1!G246,",",Hoja1!H246,",",Hoja1!I246,",",Hoja1!J246,");")</f>
        <v>INSERT INTO  jugadores VALUES (NULL,'Stephan Mcglaughlin  ','JARDINERO IZQUIERDO',8,6,0,NULL,NULL,1.33,NULL);</v>
      </c>
    </row>
    <row r="247" spans="1:1" x14ac:dyDescent="0.25">
      <c r="A247" t="str">
        <f ca="1">CONCATENATE(Hoja1!$K$2,Hoja1!A247,",","'",Hoja1!B247,"'",",","'",,Hoja1!C247,"'",",",Hoja1!D247,",",Hoja1!E247,",",Hoja1!F247,",",Hoja1!G247,",",Hoja1!H247,",",Hoja1!I247,",",Hoja1!J247,");")</f>
        <v>INSERT INTO  jugadores VALUES (NULL,'Cary Murphree  ','CAMPOCORTO',11,15,0,NULL,NULL,0.73,NULL);</v>
      </c>
    </row>
    <row r="248" spans="1:1" x14ac:dyDescent="0.25">
      <c r="A248" t="str">
        <f ca="1">CONCATENATE(Hoja1!$K$2,Hoja1!A248,",","'",Hoja1!B248,"'",",","'",,Hoja1!C248,"'",",",Hoja1!D248,",",Hoja1!E248,",",Hoja1!F248,",",Hoja1!G248,",",Hoja1!H248,",",Hoja1!I248,",",Hoja1!J248,");")</f>
        <v>INSERT INTO  jugadores VALUES (NULL,'Dong Mcghee  ','RECEPTOR',2,6,0,NULL,NULL,0.33,NULL);</v>
      </c>
    </row>
    <row r="249" spans="1:1" x14ac:dyDescent="0.25">
      <c r="A249" t="str">
        <f ca="1">CONCATENATE(Hoja1!$K$2,Hoja1!A249,",","'",Hoja1!B249,"'",",","'",,Hoja1!C249,"'",",",Hoja1!D249,",",Hoja1!E249,",",Hoja1!F249,",",Hoja1!G249,",",Hoja1!H249,",",Hoja1!I249,",",Hoja1!J249,");")</f>
        <v>INSERT INTO  jugadores VALUES (NULL,'Herbert Tigner  ','TERCERA BASE',12,18,0,NULL,NULL,0.67,NULL);</v>
      </c>
    </row>
    <row r="250" spans="1:1" x14ac:dyDescent="0.25">
      <c r="A250" t="str">
        <f ca="1">CONCATENATE(Hoja1!$K$2,Hoja1!A250,",","'",Hoja1!B250,"'",",","'",,Hoja1!C250,"'",",",Hoja1!D250,",",Hoja1!E250,",",Hoja1!F250,",",Hoja1!G250,",",Hoja1!H250,",",Hoja1!I250,",",Hoja1!J250,");")</f>
        <v>INSERT INTO  jugadores VALUES (NULL,'Fidel Moncayo  ','LANZADOR',19,13,1,18,2,NULL,81.00);</v>
      </c>
    </row>
    <row r="251" spans="1:1" x14ac:dyDescent="0.25">
      <c r="A251" t="str">
        <f ca="1">CONCATENATE(Hoja1!$K$2,Hoja1!A251,",","'",Hoja1!B251,"'",",","'",,Hoja1!C251,"'",",",Hoja1!D251,",",Hoja1!E251,",",Hoja1!F251,",",Hoja1!G251,",",Hoja1!H251,",",Hoja1!I251,",",Hoja1!J251,");")</f>
        <v>INSERT INTO  jugadores VALUES (NULL,'Gerry Recker  ','JARDINERO DERECHO',8,15,0,NULL,NULL,0.53,NULL);</v>
      </c>
    </row>
    <row r="252" spans="1:1" x14ac:dyDescent="0.25">
      <c r="A252" t="str">
        <f ca="1">CONCATENATE(Hoja1!$K$2,Hoja1!A252,",","'",Hoja1!B252,"'",",","'",,Hoja1!C252,"'",",",Hoja1!D252,",",Hoja1!E252,",",Hoja1!F252,",",Hoja1!G252,",",Hoja1!H252,",",Hoja1!I252,",",Hoja1!J252,");")</f>
        <v>INSERT INTO  jugadores VALUES (NULL,'Frances Rockmore  ','LANZADOR',15,11,1,6,14,NULL,3.86);</v>
      </c>
    </row>
    <row r="253" spans="1:1" x14ac:dyDescent="0.25">
      <c r="A253" t="str">
        <f ca="1">CONCATENATE(Hoja1!$K$2,Hoja1!A253,",","'",Hoja1!B253,"'",",","'",,Hoja1!C253,"'",",",Hoja1!D253,",",Hoja1!E253,",",Hoja1!F253,",",Hoja1!G253,",",Hoja1!H253,",",Hoja1!I253,",",Hoja1!J253,");")</f>
        <v>INSERT INTO  jugadores VALUES (NULL,'Jerrod Chitwood  ','JARDINERO DERECHO',5,13,0,NULL,NULL,0.38,NULL);</v>
      </c>
    </row>
    <row r="254" spans="1:1" x14ac:dyDescent="0.25">
      <c r="A254" t="str">
        <f ca="1">CONCATENATE(Hoja1!$K$2,Hoja1!A254,",","'",Hoja1!B254,"'",",","'",,Hoja1!C254,"'",",",Hoja1!D254,",",Hoja1!E254,",",Hoja1!F254,",",Hoja1!G254,",",Hoja1!H254,",",Hoja1!I254,",",Hoja1!J254,");")</f>
        <v>INSERT INTO  jugadores VALUES (NULL,'Quinn Rudisill  ','JARDINERO DERECHO',18,11,0,NULL,NULL,1.64,NULL);</v>
      </c>
    </row>
    <row r="255" spans="1:1" x14ac:dyDescent="0.25">
      <c r="A255" t="str">
        <f ca="1">CONCATENATE(Hoja1!$K$2,Hoja1!A255,",","'",Hoja1!B255,"'",",","'",,Hoja1!C255,"'",",",Hoja1!D255,",",Hoja1!E255,",",Hoja1!F255,",",Hoja1!G255,",",Hoja1!H255,",",Hoja1!I255,",",Hoja1!J255,");")</f>
        <v>INSERT INTO  jugadores VALUES (NULL,'Osvaldo Hurla  ','LANZADOR',19,18,1,4,16,NULL,2.25);</v>
      </c>
    </row>
    <row r="256" spans="1:1" x14ac:dyDescent="0.25">
      <c r="A256" t="str">
        <f ca="1">CONCATENATE(Hoja1!$K$2,Hoja1!A256,",","'",Hoja1!B256,"'",",","'",,Hoja1!C256,"'",",",Hoja1!D256,",",Hoja1!E256,",",Hoja1!F256,",",Hoja1!G256,",",Hoja1!H256,",",Hoja1!I256,",",Hoja1!J256,");")</f>
        <v>INSERT INTO  jugadores VALUES (NULL,'Travis Agena  ','PRIMERA BASE',5,19,0,NULL,NULL,0.26,NULL);</v>
      </c>
    </row>
    <row r="257" spans="1:1" x14ac:dyDescent="0.25">
      <c r="A257" t="str">
        <f ca="1">CONCATENATE(Hoja1!$K$2,Hoja1!A257,",","'",Hoja1!B257,"'",",","'",,Hoja1!C257,"'",",",Hoja1!D257,",",Hoja1!E257,",",Hoja1!F257,",",Hoja1!G257,",",Hoja1!H257,",",Hoja1!I257,",",Hoja1!J257,");")</f>
        <v>INSERT INTO  jugadores VALUES (NULL,'Boyd Blackmer  ','LANZADOR',7,6,1,20,3,NULL,60.00);</v>
      </c>
    </row>
    <row r="258" spans="1:1" x14ac:dyDescent="0.25">
      <c r="A258" t="str">
        <f ca="1">CONCATENATE(Hoja1!$K$2,Hoja1!A258,",","'",Hoja1!B258,"'",",","'",,Hoja1!C258,"'",",",Hoja1!D258,",",Hoja1!E258,",",Hoja1!F258,",",Hoja1!G258,",",Hoja1!H258,",",Hoja1!I258,",",Hoja1!J258,");")</f>
        <v>INSERT INTO  jugadores VALUES (NULL,'Danilo Woltman  ','LANZADOR',2,11,1,15,12,NULL,11.25);</v>
      </c>
    </row>
    <row r="259" spans="1:1" x14ac:dyDescent="0.25">
      <c r="A259" t="str">
        <f ca="1">CONCATENATE(Hoja1!$K$2,Hoja1!A259,",","'",Hoja1!B259,"'",",","'",,Hoja1!C259,"'",",",Hoja1!D259,",",Hoja1!E259,",",Hoja1!F259,",",Hoja1!G259,",",Hoja1!H259,",",Hoja1!I259,",",Hoja1!J259,");")</f>
        <v>INSERT INTO  jugadores VALUES (NULL,'Dean Mincey  ','LANZADOR',5,6,1,4,2,NULL,18.00);</v>
      </c>
    </row>
    <row r="260" spans="1:1" x14ac:dyDescent="0.25">
      <c r="A260" t="str">
        <f ca="1">CONCATENATE(Hoja1!$K$2,Hoja1!A260,",","'",Hoja1!B260,"'",",","'",,Hoja1!C260,"'",",",Hoja1!D260,",",Hoja1!E260,",",Hoja1!F260,",",Hoja1!G260,",",Hoja1!H260,",",Hoja1!I260,",",Hoja1!J260,");")</f>
        <v>INSERT INTO  jugadores VALUES (NULL,'Nicholas Meads  ','JARDINERO IZQUIERDO',20,9,0,NULL,NULL,2.22,NULL);</v>
      </c>
    </row>
    <row r="261" spans="1:1" x14ac:dyDescent="0.25">
      <c r="A261" t="str">
        <f ca="1">CONCATENATE(Hoja1!$K$2,Hoja1!A261,",","'",Hoja1!B261,"'",",","'",,Hoja1!C261,"'",",",Hoja1!D261,",",Hoja1!E261,",",Hoja1!F261,",",Hoja1!G261,",",Hoja1!H261,",",Hoja1!I261,",",Hoja1!J261,");")</f>
        <v>INSERT INTO  jugadores VALUES (NULL,'Kenny Salyer  ','JARDINERO IZQUIERDO',13,15,0,NULL,NULL,0.87,NULL);</v>
      </c>
    </row>
    <row r="262" spans="1:1" x14ac:dyDescent="0.25">
      <c r="A262" t="str">
        <f ca="1">CONCATENATE(Hoja1!$K$2,Hoja1!A262,",","'",Hoja1!B262,"'",",","'",,Hoja1!C262,"'",",",Hoja1!D262,",",Hoja1!E262,",",Hoja1!F262,",",Hoja1!G262,",",Hoja1!H262,",",Hoja1!I262,",",Hoja1!J262,");")</f>
        <v>INSERT INTO  jugadores VALUES (NULL,'Leslie Horst  ','CAMPOCORTO',5,19,0,NULL,NULL,0.26,NULL);</v>
      </c>
    </row>
    <row r="263" spans="1:1" x14ac:dyDescent="0.25">
      <c r="A263" t="str">
        <f ca="1">CONCATENATE(Hoja1!$K$2,Hoja1!A263,",","'",Hoja1!B263,"'",",","'",,Hoja1!C263,"'",",",Hoja1!D263,",",Hoja1!E263,",",Hoja1!F263,",",Hoja1!G263,",",Hoja1!H263,",",Hoja1!I263,",",Hoja1!J263,");")</f>
        <v>INSERT INTO  jugadores VALUES (NULL,'Jerold Metts  ','JARDINERO IZQUIERDO',19,11,0,NULL,NULL,1.73,NULL);</v>
      </c>
    </row>
    <row r="264" spans="1:1" x14ac:dyDescent="0.25">
      <c r="A264" t="str">
        <f ca="1">CONCATENATE(Hoja1!$K$2,Hoja1!A264,",","'",Hoja1!B264,"'",",","'",,Hoja1!C264,"'",",",Hoja1!D264,",",Hoja1!E264,",",Hoja1!F264,",",Hoja1!G264,",",Hoja1!H264,",",Hoja1!I264,",",Hoja1!J264,");")</f>
        <v>INSERT INTO  jugadores VALUES (NULL,'Phillip Gaona  ','PRIMERA BASE',4,1,0,NULL,NULL,4.00,NULL);</v>
      </c>
    </row>
    <row r="265" spans="1:1" x14ac:dyDescent="0.25">
      <c r="A265" t="str">
        <f ca="1">CONCATENATE(Hoja1!$K$2,Hoja1!A265,",","'",Hoja1!B265,"'",",","'",,Hoja1!C265,"'",",",Hoja1!D265,",",Hoja1!E265,",",Hoja1!F265,",",Hoja1!G265,",",Hoja1!H265,",",Hoja1!I265,",",Hoja1!J265,");")</f>
        <v>INSERT INTO  jugadores VALUES (NULL,'Ramon Needles  ','TERCERA BASE',19,14,0,NULL,NULL,1.36,NULL);</v>
      </c>
    </row>
    <row r="266" spans="1:1" x14ac:dyDescent="0.25">
      <c r="A266" t="str">
        <f ca="1">CONCATENATE(Hoja1!$K$2,Hoja1!A266,",","'",Hoja1!B266,"'",",","'",,Hoja1!C266,"'",",",Hoja1!D266,",",Hoja1!E266,",",Hoja1!F266,",",Hoja1!G266,",",Hoja1!H266,",",Hoja1!I266,",",Hoja1!J266,");")</f>
        <v>INSERT INTO  jugadores VALUES (NULL,'Hiram Fell  ','LANZADOR',2,19,1,6,4,NULL,13.50);</v>
      </c>
    </row>
    <row r="267" spans="1:1" x14ac:dyDescent="0.25">
      <c r="A267" t="str">
        <f ca="1">CONCATENATE(Hoja1!$K$2,Hoja1!A267,",","'",Hoja1!B267,"'",",","'",,Hoja1!C267,"'",",",Hoja1!D267,",",Hoja1!E267,",",Hoja1!F267,",",Hoja1!G267,",",Hoja1!H267,",",Hoja1!I267,",",Hoja1!J267,");")</f>
        <v>INSERT INTO  jugadores VALUES (NULL,'Tobias Heinz  ','TERCERA BASE',4,5,0,NULL,NULL,0.80,NULL);</v>
      </c>
    </row>
    <row r="268" spans="1:1" x14ac:dyDescent="0.25">
      <c r="A268" t="str">
        <f ca="1">CONCATENATE(Hoja1!$K$2,Hoja1!A268,",","'",Hoja1!B268,"'",",","'",,Hoja1!C268,"'",",",Hoja1!D268,",",Hoja1!E268,",",Hoja1!F268,",",Hoja1!G268,",",Hoja1!H268,",",Hoja1!I268,",",Hoja1!J268,");")</f>
        <v>INSERT INTO  jugadores VALUES (NULL,'Deandre Mincks  ','LANZADOR',8,16,1,1,12,NULL,0.75);</v>
      </c>
    </row>
    <row r="269" spans="1:1" x14ac:dyDescent="0.25">
      <c r="A269" t="str">
        <f ca="1">CONCATENATE(Hoja1!$K$2,Hoja1!A269,",","'",Hoja1!B269,"'",",","'",,Hoja1!C269,"'",",",Hoja1!D269,",",Hoja1!E269,",",Hoja1!F269,",",Hoja1!G269,",",Hoja1!H269,",",Hoja1!I269,",",Hoja1!J269,");")</f>
        <v>INSERT INTO  jugadores VALUES (NULL,'Lucien Lauria  ','LANZADOR',7,13,1,16,9,NULL,16.00);</v>
      </c>
    </row>
    <row r="270" spans="1:1" x14ac:dyDescent="0.25">
      <c r="A270" t="str">
        <f ca="1">CONCATENATE(Hoja1!$K$2,Hoja1!A270,",","'",Hoja1!B270,"'",",","'",,Hoja1!C270,"'",",",Hoja1!D270,",",Hoja1!E270,",",Hoja1!F270,",",Hoja1!G270,",",Hoja1!H270,",",Hoja1!I270,",",Hoja1!J270,");")</f>
        <v>INSERT INTO  jugadores VALUES (NULL,'Kris Scull  ','JARDINERO CENTRAL',1,7,0,NULL,NULL,0.14,NULL);</v>
      </c>
    </row>
    <row r="271" spans="1:1" x14ac:dyDescent="0.25">
      <c r="A271" t="str">
        <f ca="1">CONCATENATE(Hoja1!$K$2,Hoja1!A271,",","'",Hoja1!B271,"'",",","'",,Hoja1!C271,"'",",",Hoja1!D271,",",Hoja1!E271,",",Hoja1!F271,",",Hoja1!G271,",",Hoja1!H271,",",Hoja1!I271,",",Hoja1!J271,");")</f>
        <v>INSERT INTO  jugadores VALUES (NULL,'Stephan Blaylock  ','JARDINERO IZQUIERDO',18,18,0,NULL,NULL,1.00,NULL);</v>
      </c>
    </row>
    <row r="272" spans="1:1" x14ac:dyDescent="0.25">
      <c r="A272" t="str">
        <f ca="1">CONCATENATE(Hoja1!$K$2,Hoja1!A272,",","'",Hoja1!B272,"'",",","'",,Hoja1!C272,"'",",",Hoja1!D272,",",Hoja1!E272,",",Hoja1!F272,",",Hoja1!G272,",",Hoja1!H272,",",Hoja1!I272,",",Hoja1!J272,");")</f>
        <v>INSERT INTO  jugadores VALUES (NULL,'Wiley Clinard  ','TERCERA BASE',12,13,0,NULL,NULL,0.92,NULL);</v>
      </c>
    </row>
    <row r="273" spans="1:1" x14ac:dyDescent="0.25">
      <c r="A273" t="str">
        <f ca="1">CONCATENATE(Hoja1!$K$2,Hoja1!A273,",","'",Hoja1!B273,"'",",","'",,Hoja1!C273,"'",",",Hoja1!D273,",",Hoja1!E273,",",Hoja1!F273,",",Hoja1!G273,",",Hoja1!H273,",",Hoja1!I273,",",Hoja1!J273,");")</f>
        <v>INSERT INTO  jugadores VALUES (NULL,'Zachery Mack  ','JARDINERO IZQUIERDO',17,5,0,NULL,NULL,3.40,NULL);</v>
      </c>
    </row>
    <row r="274" spans="1:1" x14ac:dyDescent="0.25">
      <c r="A274" t="str">
        <f ca="1">CONCATENATE(Hoja1!$K$2,Hoja1!A274,",","'",Hoja1!B274,"'",",","'",,Hoja1!C274,"'",",",Hoja1!D274,",",Hoja1!E274,",",Hoja1!F274,",",Hoja1!G274,",",Hoja1!H274,",",Hoja1!I274,",",Hoja1!J274,");")</f>
        <v>INSERT INTO  jugadores VALUES (NULL,'Lenny Burrow  ','LANZADOR',7,5,1,3,3,NULL,9.00);</v>
      </c>
    </row>
    <row r="275" spans="1:1" x14ac:dyDescent="0.25">
      <c r="A275" t="str">
        <f ca="1">CONCATENATE(Hoja1!$K$2,Hoja1!A275,",","'",Hoja1!B275,"'",",","'",,Hoja1!C275,"'",",",Hoja1!D275,",",Hoja1!E275,",",Hoja1!F275,",",Hoja1!G275,",",Hoja1!H275,",",Hoja1!I275,",",Hoja1!J275,");")</f>
        <v>INSERT INTO  jugadores VALUES (NULL,'Jimmy Biles  ','CAMPOCORTO',11,9,0,NULL,NULL,1.22,NULL);</v>
      </c>
    </row>
    <row r="276" spans="1:1" x14ac:dyDescent="0.25">
      <c r="A276" t="str">
        <f ca="1">CONCATENATE(Hoja1!$K$2,Hoja1!A276,",","'",Hoja1!B276,"'",",","'",,Hoja1!C276,"'",",",Hoja1!D276,",",Hoja1!E276,",",Hoja1!F276,",",Hoja1!G276,",",Hoja1!H276,",",Hoja1!I276,",",Hoja1!J276,");")</f>
        <v>INSERT INTO  jugadores VALUES (NULL,'Mose Cassara  ','SEGUNDA BASE',8,9,0,NULL,NULL,0.89,NULL);</v>
      </c>
    </row>
    <row r="277" spans="1:1" x14ac:dyDescent="0.25">
      <c r="A277" t="str">
        <f ca="1">CONCATENATE(Hoja1!$K$2,Hoja1!A277,",","'",Hoja1!B277,"'",",","'",,Hoja1!C277,"'",",",Hoja1!D277,",",Hoja1!E277,",",Hoja1!F277,",",Hoja1!G277,",",Hoja1!H277,",",Hoja1!I277,",",Hoja1!J277,");")</f>
        <v>INSERT INTO  jugadores VALUES (NULL,'Pierre Couturier  ','CAMPOCORTO',18,13,0,NULL,NULL,1.38,NULL);</v>
      </c>
    </row>
    <row r="278" spans="1:1" x14ac:dyDescent="0.25">
      <c r="A278" t="str">
        <f ca="1">CONCATENATE(Hoja1!$K$2,Hoja1!A278,",","'",Hoja1!B278,"'",",","'",,Hoja1!C278,"'",",",Hoja1!D278,",",Hoja1!E278,",",Hoja1!F278,",",Hoja1!G278,",",Hoja1!H278,",",Hoja1!I278,",",Hoja1!J278,");")</f>
        <v>INSERT INTO  jugadores VALUES (NULL,'Willis Rancourt  ','JARDINERO DERECHO',7,2,0,NULL,NULL,3.50,NULL);</v>
      </c>
    </row>
    <row r="279" spans="1:1" x14ac:dyDescent="0.25">
      <c r="A279" t="str">
        <f ca="1">CONCATENATE(Hoja1!$K$2,Hoja1!A279,",","'",Hoja1!B279,"'",",","'",,Hoja1!C279,"'",",",Hoja1!D279,",",Hoja1!E279,",",Hoja1!F279,",",Hoja1!G279,",",Hoja1!H279,",",Hoja1!I279,",",Hoja1!J279,");")</f>
        <v>INSERT INTO  jugadores VALUES (NULL,'Horace Scicchitano  ','LANZADOR',15,16,1,18,9,NULL,18.00);</v>
      </c>
    </row>
    <row r="280" spans="1:1" x14ac:dyDescent="0.25">
      <c r="A280" t="str">
        <f ca="1">CONCATENATE(Hoja1!$K$2,Hoja1!A280,",","'",Hoja1!B280,"'",",","'",,Hoja1!C280,"'",",",Hoja1!D280,",",Hoja1!E280,",",Hoja1!F280,",",Hoja1!G280,",",Hoja1!H280,",",Hoja1!I280,",",Hoja1!J280,");")</f>
        <v>INSERT INTO  jugadores VALUES (NULL,'Ramiro Cannata  ','LANZADOR',6,10,1,3,2,NULL,13.50);</v>
      </c>
    </row>
    <row r="281" spans="1:1" x14ac:dyDescent="0.25">
      <c r="A281" t="str">
        <f ca="1">CONCATENATE(Hoja1!$K$2,Hoja1!A281,",","'",Hoja1!B281,"'",",","'",,Hoja1!C281,"'",",",Hoja1!D281,",",Hoja1!E281,",",Hoja1!F281,",",Hoja1!G281,",",Hoja1!H281,",",Hoja1!I281,",",Hoja1!J281,");")</f>
        <v>INSERT INTO  jugadores VALUES (NULL,'Herman Rennie  ','LANZADOR',9,7,1,17,6,NULL,25.50);</v>
      </c>
    </row>
    <row r="282" spans="1:1" x14ac:dyDescent="0.25">
      <c r="A282" t="str">
        <f ca="1">CONCATENATE(Hoja1!$K$2,Hoja1!A282,",","'",Hoja1!B282,"'",",","'",,Hoja1!C282,"'",",",Hoja1!D282,",",Hoja1!E282,",",Hoja1!F282,",",Hoja1!G282,",",Hoja1!H282,",",Hoja1!I282,",",Hoja1!J282,");")</f>
        <v>INSERT INTO  jugadores VALUES (NULL,'Kennith Thorpe  ','JARDINERO IZQUIERDO',20,2,0,NULL,NULL,10.00,NULL);</v>
      </c>
    </row>
    <row r="283" spans="1:1" x14ac:dyDescent="0.25">
      <c r="A283" t="str">
        <f ca="1">CONCATENATE(Hoja1!$K$2,Hoja1!A283,",","'",Hoja1!B283,"'",",","'",,Hoja1!C283,"'",",",Hoja1!D283,",",Hoja1!E283,",",Hoja1!F283,",",Hoja1!G283,",",Hoja1!H283,",",Hoja1!I283,",",Hoja1!J283,");")</f>
        <v>INSERT INTO  jugadores VALUES (NULL,'Geoffrey Topham  ','LANZADOR',10,10,1,9,5,NULL,16.20);</v>
      </c>
    </row>
    <row r="284" spans="1:1" x14ac:dyDescent="0.25">
      <c r="A284" t="str">
        <f ca="1">CONCATENATE(Hoja1!$K$2,Hoja1!A284,",","'",Hoja1!B284,"'",",","'",,Hoja1!C284,"'",",",Hoja1!D284,",",Hoja1!E284,",",Hoja1!F284,",",Hoja1!G284,",",Hoja1!H284,",",Hoja1!I284,",",Hoja1!J284,");")</f>
        <v>INSERT INTO  jugadores VALUES (NULL,'Andy Metellus  ','RECEPTOR',11,1,0,NULL,NULL,11.00,NULL);</v>
      </c>
    </row>
    <row r="285" spans="1:1" x14ac:dyDescent="0.25">
      <c r="A285" t="str">
        <f ca="1">CONCATENATE(Hoja1!$K$2,Hoja1!A285,",","'",Hoja1!B285,"'",",","'",,Hoja1!C285,"'",",",Hoja1!D285,",",Hoja1!E285,",",Hoja1!F285,",",Hoja1!G285,",",Hoja1!H285,",",Hoja1!I285,",",Hoja1!J285,");")</f>
        <v>INSERT INTO  jugadores VALUES (NULL,'Pat Churchwell  ','JARDINERO DERECHO',19,18,0,NULL,NULL,1.06,NULL);</v>
      </c>
    </row>
    <row r="286" spans="1:1" x14ac:dyDescent="0.25">
      <c r="A286" t="str">
        <f ca="1">CONCATENATE(Hoja1!$K$2,Hoja1!A286,",","'",Hoja1!B286,"'",",","'",,Hoja1!C286,"'",",",Hoja1!D286,",",Hoja1!E286,",",Hoja1!F286,",",Hoja1!G286,",",Hoja1!H286,",",Hoja1!I286,",",Hoja1!J286,");")</f>
        <v>INSERT INTO  jugadores VALUES (NULL,'Elisha Mendel  ','SEGUNDA BASE',5,11,0,NULL,NULL,0.45,NULL);</v>
      </c>
    </row>
    <row r="287" spans="1:1" x14ac:dyDescent="0.25">
      <c r="A287" t="str">
        <f ca="1">CONCATENATE(Hoja1!$K$2,Hoja1!A287,",","'",Hoja1!B287,"'",",","'",,Hoja1!C287,"'",",",Hoja1!D287,",",Hoja1!E287,",",Hoja1!F287,",",Hoja1!G287,",",Hoja1!H287,",",Hoja1!I287,",",Hoja1!J287,");")</f>
        <v>INSERT INTO  jugadores VALUES (NULL,'Harley Sheridan  ','LANZADOR',15,4,1,12,13,NULL,8.31);</v>
      </c>
    </row>
    <row r="288" spans="1:1" x14ac:dyDescent="0.25">
      <c r="A288" t="str">
        <f ca="1">CONCATENATE(Hoja1!$K$2,Hoja1!A288,",","'",Hoja1!B288,"'",",","'",,Hoja1!C288,"'",",",Hoja1!D288,",",Hoja1!E288,",",Hoja1!F288,",",Hoja1!G288,",",Hoja1!H288,",",Hoja1!I288,",",Hoja1!J288,");")</f>
        <v>INSERT INTO  jugadores VALUES (NULL,'Truman Dubin  ','PRIMERA BASE',20,9,0,NULL,NULL,2.22,NULL);</v>
      </c>
    </row>
    <row r="289" spans="1:1" x14ac:dyDescent="0.25">
      <c r="A289" t="str">
        <f ca="1">CONCATENATE(Hoja1!$K$2,Hoja1!A289,",","'",Hoja1!B289,"'",",","'",,Hoja1!C289,"'",",",Hoja1!D289,",",Hoja1!E289,",",Hoja1!F289,",",Hoja1!G289,",",Hoja1!H289,",",Hoja1!I289,",",Hoja1!J289,");")</f>
        <v>INSERT INTO  jugadores VALUES (NULL,'Marlin Watanabe  ','LANZADOR',17,19,1,2,11,NULL,1.64);</v>
      </c>
    </row>
    <row r="290" spans="1:1" x14ac:dyDescent="0.25">
      <c r="A290" t="str">
        <f ca="1">CONCATENATE(Hoja1!$K$2,Hoja1!A290,",","'",Hoja1!B290,"'",",","'",,Hoja1!C290,"'",",",Hoja1!D290,",",Hoja1!E290,",",Hoja1!F290,",",Hoja1!G290,",",Hoja1!H290,",",Hoja1!I290,",",Hoja1!J290,");")</f>
        <v>INSERT INTO  jugadores VALUES (NULL,'Evan Mcnary  ','LANZADOR',14,20,1,9,16,NULL,5.06);</v>
      </c>
    </row>
    <row r="291" spans="1:1" x14ac:dyDescent="0.25">
      <c r="A291" t="str">
        <f ca="1">CONCATENATE(Hoja1!$K$2,Hoja1!A291,",","'",Hoja1!B291,"'",",","'",,Hoja1!C291,"'",",",Hoja1!D291,",",Hoja1!E291,",",Hoja1!F291,",",Hoja1!G291,",",Hoja1!H291,",",Hoja1!I291,",",Hoja1!J291,");")</f>
        <v>INSERT INTO  jugadores VALUES (NULL,'Elden Blauser  ','LANZADOR',1,3,1,3,7,NULL,3.86);</v>
      </c>
    </row>
    <row r="292" spans="1:1" x14ac:dyDescent="0.25">
      <c r="A292" t="str">
        <f ca="1">CONCATENATE(Hoja1!$K$2,Hoja1!A292,",","'",Hoja1!B292,"'",",","'",,Hoja1!C292,"'",",",Hoja1!D292,",",Hoja1!E292,",",Hoja1!F292,",",Hoja1!G292,",",Hoja1!H292,",",Hoja1!I292,",",Hoja1!J292,");")</f>
        <v>INSERT INTO  jugadores VALUES (NULL,'Jerald Ikerd  ','LANZADOR',11,13,1,7,6,NULL,10.50);</v>
      </c>
    </row>
    <row r="293" spans="1:1" x14ac:dyDescent="0.25">
      <c r="A293" t="str">
        <f ca="1">CONCATENATE(Hoja1!$K$2,Hoja1!A293,",","'",Hoja1!B293,"'",",","'",,Hoja1!C293,"'",",",Hoja1!D293,",",Hoja1!E293,",",Hoja1!F293,",",Hoja1!G293,",",Hoja1!H293,",",Hoja1!I293,",",Hoja1!J293,");")</f>
        <v>INSERT INTO  jugadores VALUES (NULL,'Israel Janelle  ','PRIMERA BASE',5,14,0,NULL,NULL,0.36,NULL);</v>
      </c>
    </row>
    <row r="294" spans="1:1" x14ac:dyDescent="0.25">
      <c r="A294" t="str">
        <f ca="1">CONCATENATE(Hoja1!$K$2,Hoja1!A294,",","'",Hoja1!B294,"'",",","'",,Hoja1!C294,"'",",",Hoja1!D294,",",Hoja1!E294,",",Hoja1!F294,",",Hoja1!G294,",",Hoja1!H294,",",Hoja1!I294,",",Hoja1!J294,");")</f>
        <v>INSERT INTO  jugadores VALUES (NULL,'Aldo Nam  ','LANZADOR',16,3,1,9,4,NULL,20.25);</v>
      </c>
    </row>
    <row r="295" spans="1:1" x14ac:dyDescent="0.25">
      <c r="A295" t="str">
        <f ca="1">CONCATENATE(Hoja1!$K$2,Hoja1!A295,",","'",Hoja1!B295,"'",",","'",,Hoja1!C295,"'",",",Hoja1!D295,",",Hoja1!E295,",",Hoja1!F295,",",Hoja1!G295,",",Hoja1!H295,",",Hoja1!I295,",",Hoja1!J295,");")</f>
        <v>INSERT INTO  jugadores VALUES (NULL,'Alphonse Liska  ','LANZADOR',20,2,1,14,14,NULL,9.00);</v>
      </c>
    </row>
    <row r="296" spans="1:1" x14ac:dyDescent="0.25">
      <c r="A296" t="str">
        <f ca="1">CONCATENATE(Hoja1!$K$2,Hoja1!A296,",","'",Hoja1!B296,"'",",","'",,Hoja1!C296,"'",",",Hoja1!D296,",",Hoja1!E296,",",Hoja1!F296,",",Hoja1!G296,",",Hoja1!H296,",",Hoja1!I296,",",Hoja1!J296,");")</f>
        <v>INSERT INTO  jugadores VALUES (NULL,'Scotty Weiland  ','LANZADOR',5,5,1,18,18,NULL,9.00);</v>
      </c>
    </row>
    <row r="297" spans="1:1" x14ac:dyDescent="0.25">
      <c r="A297" t="str">
        <f ca="1">CONCATENATE(Hoja1!$K$2,Hoja1!A297,",","'",Hoja1!B297,"'",",","'",,Hoja1!C297,"'",",",Hoja1!D297,",",Hoja1!E297,",",Hoja1!F297,",",Hoja1!G297,",",Hoja1!H297,",",Hoja1!I297,",",Hoja1!J297,");")</f>
        <v>INSERT INTO  jugadores VALUES (NULL,'Gail Stehle  ','LANZADOR',20,13,1,3,9,NULL,3.00);</v>
      </c>
    </row>
    <row r="298" spans="1:1" x14ac:dyDescent="0.25">
      <c r="A298" t="str">
        <f ca="1">CONCATENATE(Hoja1!$K$2,Hoja1!A298,",","'",Hoja1!B298,"'",",","'",,Hoja1!C298,"'",",",Hoja1!D298,",",Hoja1!E298,",",Hoja1!F298,",",Hoja1!G298,",",Hoja1!H298,",",Hoja1!I298,",",Hoja1!J298,");")</f>
        <v>INSERT INTO  jugadores VALUES (NULL,'Lawrence Benally  ','LANZADOR',1,19,1,4,16,NULL,2.25);</v>
      </c>
    </row>
    <row r="299" spans="1:1" x14ac:dyDescent="0.25">
      <c r="A299" t="str">
        <f ca="1">CONCATENATE(Hoja1!$K$2,Hoja1!A299,",","'",Hoja1!B299,"'",",","'",,Hoja1!C299,"'",",",Hoja1!D299,",",Hoja1!E299,",",Hoja1!F299,",",Hoja1!G299,",",Hoja1!H299,",",Hoja1!I299,",",Hoja1!J299,");")</f>
        <v>INSERT INTO  jugadores VALUES (NULL,'Cleo Schreier  ','LANZADOR',8,13,1,10,12,NULL,7.50);</v>
      </c>
    </row>
    <row r="300" spans="1:1" x14ac:dyDescent="0.25">
      <c r="A300" t="str">
        <f ca="1">CONCATENATE(Hoja1!$K$2,Hoja1!A300,",","'",Hoja1!B300,"'",",","'",,Hoja1!C300,"'",",",Hoja1!D300,",",Hoja1!E300,",",Hoja1!F300,",",Hoja1!G300,",",Hoja1!H300,",",Hoja1!I300,",",Hoja1!J300,");")</f>
        <v>INSERT INTO  jugadores VALUES (NULL,'Angel Saephan  ','PRIMERA BASE',20,19,0,NULL,NULL,1.05,NULL);</v>
      </c>
    </row>
    <row r="301" spans="1:1" x14ac:dyDescent="0.25">
      <c r="A301" t="str">
        <f ca="1">CONCATENATE(Hoja1!$K$2,Hoja1!A301,",","'",Hoja1!B301,"'",",","'",,Hoja1!C301,"'",",",Hoja1!D301,",",Hoja1!E301,",",Hoja1!F301,",",Hoja1!G301,",",Hoja1!H301,",",Hoja1!I301,",",Hoja1!J301,");")</f>
        <v>INSERT INTO  jugadores VALUES (NULL,'Teodoro Macek  ','LANZADOR',4,10,1,16,14,NULL,10.29);</v>
      </c>
    </row>
    <row r="302" spans="1:1" x14ac:dyDescent="0.25">
      <c r="A302" t="str">
        <f ca="1">CONCATENATE(Hoja1!$K$2,Hoja1!A302,",","'",Hoja1!B302,"'",",","'",,Hoja1!C302,"'",",",Hoja1!D302,",",Hoja1!E302,",",Hoja1!F302,",",Hoja1!G302,",",Hoja1!H302,",",Hoja1!I302,",",Hoja1!J302,");")</f>
        <v>INSERT INTO  jugadores VALUES (NULL,'Ron Scicchitano  ','PRIMERA BASE',18,5,0,NULL,NULL,3.60,NULL);</v>
      </c>
    </row>
    <row r="303" spans="1:1" x14ac:dyDescent="0.25">
      <c r="A303" t="str">
        <f ca="1">CONCATENATE(Hoja1!$K$2,Hoja1!A303,",","'",Hoja1!B303,"'",",","'",,Hoja1!C303,"'",",",Hoja1!D303,",",Hoja1!E303,",",Hoja1!F303,",",Hoja1!G303,",",Hoja1!H303,",",Hoja1!I303,",",Hoja1!J303,");")</f>
        <v>INSERT INTO  jugadores VALUES (NULL,'Rolf Gassett  ','LANZADOR',4,5,1,14,10,NULL,12.60);</v>
      </c>
    </row>
    <row r="304" spans="1:1" x14ac:dyDescent="0.25">
      <c r="A304" t="str">
        <f ca="1">CONCATENATE(Hoja1!$K$2,Hoja1!A304,",","'",Hoja1!B304,"'",",","'",,Hoja1!C304,"'",",",Hoja1!D304,",",Hoja1!E304,",",Hoja1!F304,",",Hoja1!G304,",",Hoja1!H304,",",Hoja1!I304,",",Hoja1!J304,");")</f>
        <v>INSERT INTO  jugadores VALUES (NULL,'Russel Chynoweth  ','LANZADOR',5,11,1,13,3,NULL,39.00);</v>
      </c>
    </row>
    <row r="305" spans="1:1" x14ac:dyDescent="0.25">
      <c r="A305" t="str">
        <f ca="1">CONCATENATE(Hoja1!$K$2,Hoja1!A305,",","'",Hoja1!B305,"'",",","'",,Hoja1!C305,"'",",",Hoja1!D305,",",Hoja1!E305,",",Hoja1!F305,",",Hoja1!G305,",",Hoja1!H305,",",Hoja1!I305,",",Hoja1!J305,");")</f>
        <v>INSERT INTO  jugadores VALUES (NULL,'Elijah Fairman  ','SEGUNDA BASE',14,12,0,NULL,NULL,1.17,NULL);</v>
      </c>
    </row>
    <row r="306" spans="1:1" x14ac:dyDescent="0.25">
      <c r="A306" t="str">
        <f ca="1">CONCATENATE(Hoja1!$K$2,Hoja1!A306,",","'",Hoja1!B306,"'",",","'",,Hoja1!C306,"'",",",Hoja1!D306,",",Hoja1!E306,",",Hoja1!F306,",",Hoja1!G306,",",Hoja1!H306,",",Hoja1!I306,",",Hoja1!J306,");")</f>
        <v>INSERT INTO  jugadores VALUES (NULL,'Barney Rippel  ','SEGUNDA BASE',6,10,0,NULL,NULL,0.60,NULL);</v>
      </c>
    </row>
    <row r="307" spans="1:1" x14ac:dyDescent="0.25">
      <c r="A307" t="str">
        <f ca="1">CONCATENATE(Hoja1!$K$2,Hoja1!A307,",","'",Hoja1!B307,"'",",","'",,Hoja1!C307,"'",",",Hoja1!D307,",",Hoja1!E307,",",Hoja1!F307,",",Hoja1!G307,",",Hoja1!H307,",",Hoja1!I307,",",Hoja1!J307,");")</f>
        <v>INSERT INTO  jugadores VALUES (NULL,'Chung Piasecki  ','LANZADOR',4,1,1,18,5,NULL,32.40);</v>
      </c>
    </row>
    <row r="308" spans="1:1" x14ac:dyDescent="0.25">
      <c r="A308" t="str">
        <f ca="1">CONCATENATE(Hoja1!$K$2,Hoja1!A308,",","'",Hoja1!B308,"'",",","'",,Hoja1!C308,"'",",",Hoja1!D308,",",Hoja1!E308,",",Hoja1!F308,",",Hoja1!G308,",",Hoja1!H308,",",Hoja1!I308,",",Hoja1!J308,");")</f>
        <v>INSERT INTO  jugadores VALUES (NULL,'Augustus Hamiton  ','SEGUNDA BASE',11,15,0,NULL,NULL,0.73,NULL);</v>
      </c>
    </row>
    <row r="309" spans="1:1" x14ac:dyDescent="0.25">
      <c r="A309" t="str">
        <f ca="1">CONCATENATE(Hoja1!$K$2,Hoja1!A309,",","'",Hoja1!B309,"'",",","'",,Hoja1!C309,"'",",",Hoja1!D309,",",Hoja1!E309,",",Hoja1!F309,",",Hoja1!G309,",",Hoja1!H309,",",Hoja1!I309,",",Hoja1!J309,");")</f>
        <v>INSERT INTO  jugadores VALUES (NULL,'Salvatore Brixey  ','LANZADOR',3,14,1,2,6,NULL,3.00);</v>
      </c>
    </row>
    <row r="310" spans="1:1" x14ac:dyDescent="0.25">
      <c r="A310" t="str">
        <f ca="1">CONCATENATE(Hoja1!$K$2,Hoja1!A310,",","'",Hoja1!B310,"'",",","'",,Hoja1!C310,"'",",",Hoja1!D310,",",Hoja1!E310,",",Hoja1!F310,",",Hoja1!G310,",",Hoja1!H310,",",Hoja1!I310,",",Hoja1!J310,");")</f>
        <v>INSERT INTO  jugadores VALUES (NULL,'Rolland Nivens  ','JARDINERO IZQUIERDO',16,13,0,NULL,NULL,1.23,NULL);</v>
      </c>
    </row>
    <row r="311" spans="1:1" x14ac:dyDescent="0.25">
      <c r="A311" t="str">
        <f ca="1">CONCATENATE(Hoja1!$K$2,Hoja1!A311,",","'",Hoja1!B311,"'",",","'",,Hoja1!C311,"'",",",Hoja1!D311,",",Hoja1!E311,",",Hoja1!F311,",",Hoja1!G311,",",Hoja1!H311,",",Hoja1!I311,",",Hoja1!J311,");")</f>
        <v>INSERT INTO  jugadores VALUES (NULL,'Daniel Castaldo  ','TERCERA BASE',16,4,0,NULL,NULL,4.00,NULL);</v>
      </c>
    </row>
    <row r="312" spans="1:1" x14ac:dyDescent="0.25">
      <c r="A312" t="str">
        <f ca="1">CONCATENATE(Hoja1!$K$2,Hoja1!A312,",","'",Hoja1!B312,"'",",","'",,Hoja1!C312,"'",",",Hoja1!D312,",",Hoja1!E312,",",Hoja1!F312,",",Hoja1!G312,",",Hoja1!H312,",",Hoja1!I312,",",Hoja1!J312,");")</f>
        <v>INSERT INTO  jugadores VALUES (NULL,'Cesar Nolin  ','LANZADOR',10,1,1,15,13,NULL,10.38);</v>
      </c>
    </row>
    <row r="313" spans="1:1" x14ac:dyDescent="0.25">
      <c r="A313" t="str">
        <f ca="1">CONCATENATE(Hoja1!$K$2,Hoja1!A313,",","'",Hoja1!B313,"'",",","'",,Hoja1!C313,"'",",",Hoja1!D313,",",Hoja1!E313,",",Hoja1!F313,",",Hoja1!G313,",",Hoja1!H313,",",Hoja1!I313,",",Hoja1!J313,");")</f>
        <v>INSERT INTO  jugadores VALUES (NULL,'Ronnie Vasques  ','PRIMERA BASE',16,16,0,NULL,NULL,1.00,NULL);</v>
      </c>
    </row>
    <row r="314" spans="1:1" x14ac:dyDescent="0.25">
      <c r="A314" t="str">
        <f ca="1">CONCATENATE(Hoja1!$K$2,Hoja1!A314,",","'",Hoja1!B314,"'",",","'",,Hoja1!C314,"'",",",Hoja1!D314,",",Hoja1!E314,",",Hoja1!F314,",",Hoja1!G314,",",Hoja1!H314,",",Hoja1!I314,",",Hoja1!J314,");")</f>
        <v>INSERT INTO  jugadores VALUES (NULL,'Maxwell Stroh  ','LANZADOR',17,6,1,4,4,NULL,9.00);</v>
      </c>
    </row>
    <row r="315" spans="1:1" x14ac:dyDescent="0.25">
      <c r="A315" t="str">
        <f ca="1">CONCATENATE(Hoja1!$K$2,Hoja1!A315,",","'",Hoja1!B315,"'",",","'",,Hoja1!C315,"'",",",Hoja1!D315,",",Hoja1!E315,",",Hoja1!F315,",",Hoja1!G315,",",Hoja1!H315,",",Hoja1!I315,",",Hoja1!J315,");")</f>
        <v>INSERT INTO  jugadores VALUES (NULL,'Tod Stclaire  ','LANZADOR',1,13,1,14,11,NULL,11.45);</v>
      </c>
    </row>
    <row r="316" spans="1:1" x14ac:dyDescent="0.25">
      <c r="A316" t="str">
        <f ca="1">CONCATENATE(Hoja1!$K$2,Hoja1!A316,",","'",Hoja1!B316,"'",",","'",,Hoja1!C316,"'",",",Hoja1!D316,",",Hoja1!E316,",",Hoja1!F316,",",Hoja1!G316,",",Hoja1!H316,",",Hoja1!I316,",",Hoja1!J316,");")</f>
        <v>INSERT INTO  jugadores VALUES (NULL,'Stewart Geil  ','RECEPTOR',6,5,0,NULL,NULL,1.20,NULL);</v>
      </c>
    </row>
    <row r="317" spans="1:1" x14ac:dyDescent="0.25">
      <c r="A317" t="str">
        <f ca="1">CONCATENATE(Hoja1!$K$2,Hoja1!A317,",","'",Hoja1!B317,"'",",","'",,Hoja1!C317,"'",",",Hoja1!D317,",",Hoja1!E317,",",Hoja1!F317,",",Hoja1!G317,",",Hoja1!H317,",",Hoja1!I317,",",Hoja1!J317,");")</f>
        <v>INSERT INTO  jugadores VALUES (NULL,'Jarrett Mcnair  ','LANZADOR',10,5,1,19,5,NULL,34.20);</v>
      </c>
    </row>
    <row r="318" spans="1:1" x14ac:dyDescent="0.25">
      <c r="A318" t="str">
        <f ca="1">CONCATENATE(Hoja1!$K$2,Hoja1!A318,",","'",Hoja1!B318,"'",",","'",,Hoja1!C318,"'",",",Hoja1!D318,",",Hoja1!E318,",",Hoja1!F318,",",Hoja1!G318,",",Hoja1!H318,",",Hoja1!I318,",",Hoja1!J318,");")</f>
        <v>INSERT INTO  jugadores VALUES (NULL,'Quincy Crotty  ','LANZADOR',20,12,1,3,8,NULL,3.38);</v>
      </c>
    </row>
    <row r="319" spans="1:1" x14ac:dyDescent="0.25">
      <c r="A319" t="str">
        <f ca="1">CONCATENATE(Hoja1!$K$2,Hoja1!A319,",","'",Hoja1!B319,"'",",","'",,Hoja1!C319,"'",",",Hoja1!D319,",",Hoja1!E319,",",Hoja1!F319,",",Hoja1!G319,",",Hoja1!H319,",",Hoja1!I319,",",Hoja1!J319,");")</f>
        <v>INSERT INTO  jugadores VALUES (NULL,'Roberto Mathison  ','LANZADOR',4,8,1,17,4,NULL,38.25);</v>
      </c>
    </row>
    <row r="320" spans="1:1" x14ac:dyDescent="0.25">
      <c r="A320" t="str">
        <f ca="1">CONCATENATE(Hoja1!$K$2,Hoja1!A320,",","'",Hoja1!B320,"'",",","'",,Hoja1!C320,"'",",",Hoja1!D320,",",Hoja1!E320,",",Hoja1!F320,",",Hoja1!G320,",",Hoja1!H320,",",Hoja1!I320,",",Hoja1!J320,");")</f>
        <v>INSERT INTO  jugadores VALUES (NULL,'Numbers Gebhard  ','RECEPTOR',16,20,0,NULL,NULL,0.80,NULL);</v>
      </c>
    </row>
    <row r="321" spans="1:1" x14ac:dyDescent="0.25">
      <c r="A321" t="str">
        <f ca="1">CONCATENATE(Hoja1!$K$2,Hoja1!A321,",","'",Hoja1!B321,"'",",","'",,Hoja1!C321,"'",",",Hoja1!D321,",",Hoja1!E321,",",Hoja1!F321,",",Hoja1!G321,",",Hoja1!H321,",",Hoja1!I321,",",Hoja1!J321,");")</f>
        <v>INSERT INTO  jugadores VALUES (NULL,'Randall Starnes  ','CAMPOCORTO',1,12,0,NULL,NULL,0.08,NULL);</v>
      </c>
    </row>
    <row r="322" spans="1:1" x14ac:dyDescent="0.25">
      <c r="A322" t="str">
        <f ca="1">CONCATENATE(Hoja1!$K$2,Hoja1!A322,",","'",Hoja1!B322,"'",",","'",,Hoja1!C322,"'",",",Hoja1!D322,",",Hoja1!E322,",",Hoja1!F322,",",Hoja1!G322,",",Hoja1!H322,",",Hoja1!I322,",",Hoja1!J322,");")</f>
        <v>INSERT INTO  jugadores VALUES (NULL,'Earnest Kepler  ','LANZADOR',2,20,1,11,10,NULL,9.90);</v>
      </c>
    </row>
    <row r="323" spans="1:1" x14ac:dyDescent="0.25">
      <c r="A323" t="str">
        <f ca="1">CONCATENATE(Hoja1!$K$2,Hoja1!A323,",","'",Hoja1!B323,"'",",","'",,Hoja1!C323,"'",",",Hoja1!D323,",",Hoja1!E323,",",Hoja1!F323,",",Hoja1!G323,",",Hoja1!H323,",",Hoja1!I323,",",Hoja1!J323,");")</f>
        <v>INSERT INTO  jugadores VALUES (NULL,'Valentine Saenger  ','LANZADOR',9,10,1,3,9,NULL,3.00);</v>
      </c>
    </row>
    <row r="324" spans="1:1" x14ac:dyDescent="0.25">
      <c r="A324" t="str">
        <f ca="1">CONCATENATE(Hoja1!$K$2,Hoja1!A324,",","'",Hoja1!B324,"'",",","'",,Hoja1!C324,"'",",",Hoja1!D324,",",Hoja1!E324,",",Hoja1!F324,",",Hoja1!G324,",",Hoja1!H324,",",Hoja1!I324,",",Hoja1!J324,");")</f>
        <v>INSERT INTO  jugadores VALUES (NULL,'Preston Fritzler  ','LANZADOR',15,12,1,20,18,NULL,10.00);</v>
      </c>
    </row>
    <row r="325" spans="1:1" x14ac:dyDescent="0.25">
      <c r="A325" t="str">
        <f ca="1">CONCATENATE(Hoja1!$K$2,Hoja1!A325,",","'",Hoja1!B325,"'",",","'",,Hoja1!C325,"'",",",Hoja1!D325,",",Hoja1!E325,",",Hoja1!F325,",",Hoja1!G325,",",Hoja1!H325,",",Hoja1!I325,",",Hoja1!J325,");")</f>
        <v>INSERT INTO  jugadores VALUES (NULL,'Winford Baumann  ','LANZADOR',6,20,1,12,4,NULL,27.00);</v>
      </c>
    </row>
    <row r="326" spans="1:1" x14ac:dyDescent="0.25">
      <c r="A326" t="str">
        <f ca="1">CONCATENATE(Hoja1!$K$2,Hoja1!A326,",","'",Hoja1!B326,"'",",","'",,Hoja1!C326,"'",",",Hoja1!D326,",",Hoja1!E326,",",Hoja1!F326,",",Hoja1!G326,",",Hoja1!H326,",",Hoja1!I326,",",Hoja1!J326,");")</f>
        <v>INSERT INTO  jugadores VALUES (NULL,'Clayton English  ','JARDINERO IZQUIERDO',14,8,0,NULL,NULL,1.75,NULL);</v>
      </c>
    </row>
    <row r="327" spans="1:1" x14ac:dyDescent="0.25">
      <c r="A327" t="str">
        <f ca="1">CONCATENATE(Hoja1!$K$2,Hoja1!A327,",","'",Hoja1!B327,"'",",","'",,Hoja1!C327,"'",",",Hoja1!D327,",",Hoja1!E327,",",Hoja1!F327,",",Hoja1!G327,",",Hoja1!H327,",",Hoja1!I327,",",Hoja1!J327,");")</f>
        <v>INSERT INTO  jugadores VALUES (NULL,'Bo Mead  ','LANZADOR',4,19,1,3,10,NULL,2.70);</v>
      </c>
    </row>
    <row r="328" spans="1:1" x14ac:dyDescent="0.25">
      <c r="A328" t="str">
        <f ca="1">CONCATENATE(Hoja1!$K$2,Hoja1!A328,",","'",Hoja1!B328,"'",",","'",,Hoja1!C328,"'",",",Hoja1!D328,",",Hoja1!E328,",",Hoja1!F328,",",Hoja1!G328,",",Hoja1!H328,",",Hoja1!I328,",",Hoja1!J328,");")</f>
        <v>INSERT INTO  jugadores VALUES (NULL,'Pat Scheid  ','LANZADOR',19,2,1,2,8,NULL,2.25);</v>
      </c>
    </row>
    <row r="329" spans="1:1" x14ac:dyDescent="0.25">
      <c r="A329" t="str">
        <f ca="1">CONCATENATE(Hoja1!$K$2,Hoja1!A329,",","'",Hoja1!B329,"'",",","'",,Hoja1!C329,"'",",",Hoja1!D329,",",Hoja1!E329,",",Hoja1!F329,",",Hoja1!G329,",",Hoja1!H329,",",Hoja1!I329,",",Hoja1!J329,");")</f>
        <v>INSERT INTO  jugadores VALUES (NULL,'Julio Knack  ','LANZADOR',4,8,1,8,19,NULL,3.79);</v>
      </c>
    </row>
    <row r="330" spans="1:1" x14ac:dyDescent="0.25">
      <c r="A330" t="str">
        <f ca="1">CONCATENATE(Hoja1!$K$2,Hoja1!A330,",","'",Hoja1!B330,"'",",","'",,Hoja1!C330,"'",",",Hoja1!D330,",",Hoja1!E330,",",Hoja1!F330,",",Hoja1!G330,",",Hoja1!H330,",",Hoja1!I330,",",Hoja1!J330,");")</f>
        <v>INSERT INTO  jugadores VALUES (NULL,'Gustavo Humiston  ','LANZADOR',16,15,1,8,12,NULL,6.00);</v>
      </c>
    </row>
    <row r="331" spans="1:1" x14ac:dyDescent="0.25">
      <c r="A331" t="str">
        <f ca="1">CONCATENATE(Hoja1!$K$2,Hoja1!A331,",","'",Hoja1!B331,"'",",","'",,Hoja1!C331,"'",",",Hoja1!D331,",",Hoja1!E331,",",Hoja1!F331,",",Hoja1!G331,",",Hoja1!H331,",",Hoja1!I331,",",Hoja1!J331,");")</f>
        <v>INSERT INTO  jugadores VALUES (NULL,'Otha Ontiveros  ','LANZADOR',17,17,1,13,2,NULL,58.50);</v>
      </c>
    </row>
    <row r="332" spans="1:1" x14ac:dyDescent="0.25">
      <c r="A332" t="str">
        <f ca="1">CONCATENATE(Hoja1!$K$2,Hoja1!A332,",","'",Hoja1!B332,"'",",","'",,Hoja1!C332,"'",",",Hoja1!D332,",",Hoja1!E332,",",Hoja1!F332,",",Hoja1!G332,",",Hoja1!H332,",",Hoja1!I332,",",Hoja1!J332,");")</f>
        <v>INSERT INTO  jugadores VALUES (NULL,'Leonardo Whited  ','LANZADOR',14,15,1,12,9,NULL,12.00);</v>
      </c>
    </row>
    <row r="333" spans="1:1" x14ac:dyDescent="0.25">
      <c r="A333" t="str">
        <f ca="1">CONCATENATE(Hoja1!$K$2,Hoja1!A333,",","'",Hoja1!B333,"'",",","'",,Hoja1!C333,"'",",",Hoja1!D333,",",Hoja1!E333,",",Hoja1!F333,",",Hoja1!G333,",",Hoja1!H333,",",Hoja1!I333,",",Hoja1!J333,");")</f>
        <v>INSERT INTO  jugadores VALUES (NULL,'Darron Moman  ','LANZADOR',18,18,1,7,8,NULL,7.88);</v>
      </c>
    </row>
    <row r="334" spans="1:1" x14ac:dyDescent="0.25">
      <c r="A334" t="str">
        <f ca="1">CONCATENATE(Hoja1!$K$2,Hoja1!A334,",","'",Hoja1!B334,"'",",","'",,Hoja1!C334,"'",",",Hoja1!D334,",",Hoja1!E334,",",Hoja1!F334,",",Hoja1!G334,",",Hoja1!H334,",",Hoja1!I334,",",Hoja1!J334,");")</f>
        <v>INSERT INTO  jugadores VALUES (NULL,'Jewell Sison  ','RECEPTOR',18,14,0,NULL,NULL,1.29,NULL);</v>
      </c>
    </row>
    <row r="335" spans="1:1" x14ac:dyDescent="0.25">
      <c r="A335" t="str">
        <f ca="1">CONCATENATE(Hoja1!$K$2,Hoja1!A335,",","'",Hoja1!B335,"'",",","'",,Hoja1!C335,"'",",",Hoja1!D335,",",Hoja1!E335,",",Hoja1!F335,",",Hoja1!G335,",",Hoja1!H335,",",Hoja1!I335,",",Hoja1!J335,");")</f>
        <v>INSERT INTO  jugadores VALUES (NULL,'Alfonso Iglesia  ','LANZADOR',8,17,1,1,16,NULL,0.56);</v>
      </c>
    </row>
    <row r="336" spans="1:1" x14ac:dyDescent="0.25">
      <c r="A336" t="str">
        <f ca="1">CONCATENATE(Hoja1!$K$2,Hoja1!A336,",","'",Hoja1!B336,"'",",","'",,Hoja1!C336,"'",",",Hoja1!D336,",",Hoja1!E336,",",Hoja1!F336,",",Hoja1!G336,",",Hoja1!H336,",",Hoja1!I336,",",Hoja1!J336,");")</f>
        <v>INSERT INTO  jugadores VALUES (NULL,'Franklyn Mckie  ','LANZADOR',20,10,1,14,8,NULL,15.75);</v>
      </c>
    </row>
    <row r="337" spans="1:1" x14ac:dyDescent="0.25">
      <c r="A337" t="str">
        <f ca="1">CONCATENATE(Hoja1!$K$2,Hoja1!A337,",","'",Hoja1!B337,"'",",","'",,Hoja1!C337,"'",",",Hoja1!D337,",",Hoja1!E337,",",Hoja1!F337,",",Hoja1!G337,",",Hoja1!H337,",",Hoja1!I337,",",Hoja1!J337,");")</f>
        <v>INSERT INTO  jugadores VALUES (NULL,'Phil Munsell  ','CAMPOCORTO',13,11,0,NULL,NULL,1.18,NULL);</v>
      </c>
    </row>
    <row r="338" spans="1:1" x14ac:dyDescent="0.25">
      <c r="A338" t="str">
        <f ca="1">CONCATENATE(Hoja1!$K$2,Hoja1!A338,",","'",Hoja1!B338,"'",",","'",,Hoja1!C338,"'",",",Hoja1!D338,",",Hoja1!E338,",",Hoja1!F338,",",Hoja1!G338,",",Hoja1!H338,",",Hoja1!I338,",",Hoja1!J338,");")</f>
        <v>INSERT INTO  jugadores VALUES (NULL,'Benny Heier  ','LANZADOR',8,7,1,20,20,NULL,9.00);</v>
      </c>
    </row>
    <row r="339" spans="1:1" x14ac:dyDescent="0.25">
      <c r="A339" t="str">
        <f ca="1">CONCATENATE(Hoja1!$K$2,Hoja1!A339,",","'",Hoja1!B339,"'",",","'",,Hoja1!C339,"'",",",Hoja1!D339,",",Hoja1!E339,",",Hoja1!F339,",",Hoja1!G339,",",Hoja1!H339,",",Hoja1!I339,",",Hoja1!J339,");")</f>
        <v>INSERT INTO  jugadores VALUES (NULL,'Howard Reimers  ','LANZADOR',20,15,1,11,13,NULL,7.62);</v>
      </c>
    </row>
    <row r="340" spans="1:1" x14ac:dyDescent="0.25">
      <c r="A340" t="str">
        <f ca="1">CONCATENATE(Hoja1!$K$2,Hoja1!A340,",","'",Hoja1!B340,"'",",","'",,Hoja1!C340,"'",",",Hoja1!D340,",",Hoja1!E340,",",Hoja1!F340,",",Hoja1!G340,",",Hoja1!H340,",",Hoja1!I340,",",Hoja1!J340,");")</f>
        <v>INSERT INTO  jugadores VALUES (NULL,'Erich Chunn  ','LANZADOR',19,19,1,7,14,NULL,4.50);</v>
      </c>
    </row>
    <row r="341" spans="1:1" x14ac:dyDescent="0.25">
      <c r="A341" t="str">
        <f ca="1">CONCATENATE(Hoja1!$K$2,Hoja1!A341,",","'",Hoja1!B341,"'",",","'",,Hoja1!C341,"'",",",Hoja1!D341,",",Hoja1!E341,",",Hoja1!F341,",",Hoja1!G341,",",Hoja1!H341,",",Hoja1!I341,",",Hoja1!J341,");")</f>
        <v>INSERT INTO  jugadores VALUES (NULL,'Marc Sproull  ','LANZADOR',2,17,1,8,7,NULL,10.29);</v>
      </c>
    </row>
    <row r="342" spans="1:1" x14ac:dyDescent="0.25">
      <c r="A342" t="str">
        <f ca="1">CONCATENATE(Hoja1!$K$2,Hoja1!A342,",","'",Hoja1!B342,"'",",","'",,Hoja1!C342,"'",",",Hoja1!D342,",",Hoja1!E342,",",Hoja1!F342,",",Hoja1!G342,",",Hoja1!H342,",",Hoja1!I342,",",Hoja1!J342,");")</f>
        <v>INSERT INTO  jugadores VALUES (NULL,'Wade Matheney  ','LANZADOR',16,2,1,14,18,NULL,7.00);</v>
      </c>
    </row>
    <row r="343" spans="1:1" x14ac:dyDescent="0.25">
      <c r="A343" t="str">
        <f ca="1">CONCATENATE(Hoja1!$K$2,Hoja1!A343,",","'",Hoja1!B343,"'",",","'",,Hoja1!C343,"'",",",Hoja1!D343,",",Hoja1!E343,",",Hoja1!F343,",",Hoja1!G343,",",Hoja1!H343,",",Hoja1!I343,",",Hoja1!J343,");")</f>
        <v>INSERT INTO  jugadores VALUES (NULL,'Rod Jonason  ','LANZADOR',3,8,1,11,5,NULL,19.80);</v>
      </c>
    </row>
    <row r="344" spans="1:1" x14ac:dyDescent="0.25">
      <c r="A344" t="str">
        <f ca="1">CONCATENATE(Hoja1!$K$2,Hoja1!A344,",","'",Hoja1!B344,"'",",","'",,Hoja1!C344,"'",",",Hoja1!D344,",",Hoja1!E344,",",Hoja1!F344,",",Hoja1!G344,",",Hoja1!H344,",",Hoja1!I344,",",Hoja1!J344,");")</f>
        <v>INSERT INTO  jugadores VALUES (NULL,'Walton Upton  ','LANZADOR',4,3,1,5,4,NULL,11.25);</v>
      </c>
    </row>
    <row r="345" spans="1:1" x14ac:dyDescent="0.25">
      <c r="A345" t="str">
        <f ca="1">CONCATENATE(Hoja1!$K$2,Hoja1!A345,",","'",Hoja1!B345,"'",",","'",,Hoja1!C345,"'",",",Hoja1!D345,",",Hoja1!E345,",",Hoja1!F345,",",Hoja1!G345,",",Hoja1!H345,",",Hoja1!I345,",",Hoja1!J345,");")</f>
        <v>INSERT INTO  jugadores VALUES (NULL,'Norbert Gilford  ','JARDINERO IZQUIERDO',20,3,0,NULL,NULL,6.67,NULL);</v>
      </c>
    </row>
    <row r="346" spans="1:1" x14ac:dyDescent="0.25">
      <c r="A346" t="str">
        <f ca="1">CONCATENATE(Hoja1!$K$2,Hoja1!A346,",","'",Hoja1!B346,"'",",","'",,Hoja1!C346,"'",",",Hoja1!D346,",",Hoja1!E346,",",Hoja1!F346,",",Hoja1!G346,",",Hoja1!H346,",",Hoja1!I346,",",Hoja1!J346,");")</f>
        <v>INSERT INTO  jugadores VALUES (NULL,'Louie Altieri  ','JARDINERO DERECHO',18,20,0,NULL,NULL,0.90,NULL);</v>
      </c>
    </row>
    <row r="347" spans="1:1" x14ac:dyDescent="0.25">
      <c r="A347" t="str">
        <f ca="1">CONCATENATE(Hoja1!$K$2,Hoja1!A347,",","'",Hoja1!B347,"'",",","'",,Hoja1!C347,"'",",",Hoja1!D347,",",Hoja1!E347,",",Hoja1!F347,",",Hoja1!G347,",",Hoja1!H347,",",Hoja1!I347,",",Hoja1!J347,");")</f>
        <v>INSERT INTO  jugadores VALUES (NULL,'Jc Albright  ','LANZADOR',18,13,1,13,10,NULL,11.70);</v>
      </c>
    </row>
    <row r="348" spans="1:1" x14ac:dyDescent="0.25">
      <c r="A348" t="str">
        <f ca="1">CONCATENATE(Hoja1!$K$2,Hoja1!A348,",","'",Hoja1!B348,"'",",","'",,Hoja1!C348,"'",",",Hoja1!D348,",",Hoja1!E348,",",Hoja1!F348,",",Hoja1!G348,",",Hoja1!H348,",",Hoja1!I348,",",Hoja1!J348,");")</f>
        <v>INSERT INTO  jugadores VALUES (NULL,'Courtney Barber  ','LANZADOR',5,5,1,12,10,NULL,10.80);</v>
      </c>
    </row>
    <row r="349" spans="1:1" x14ac:dyDescent="0.25">
      <c r="A349" t="str">
        <f ca="1">CONCATENATE(Hoja1!$K$2,Hoja1!A349,",","'",Hoja1!B349,"'",",","'",,Hoja1!C349,"'",",",Hoja1!D349,",",Hoja1!E349,",",Hoja1!F349,",",Hoja1!G349,",",Hoja1!H349,",",Hoja1!I349,",",Hoja1!J349,");")</f>
        <v>INSERT INTO  jugadores VALUES (NULL,'Adolfo Langstaff  ','RECEPTOR',20,11,0,NULL,NULL,1.82,NULL);</v>
      </c>
    </row>
    <row r="350" spans="1:1" x14ac:dyDescent="0.25">
      <c r="A350" t="str">
        <f ca="1">CONCATENATE(Hoja1!$K$2,Hoja1!A350,",","'",Hoja1!B350,"'",",","'",,Hoja1!C350,"'",",",Hoja1!D350,",",Hoja1!E350,",",Hoja1!F350,",",Hoja1!G350,",",Hoja1!H350,",",Hoja1!I350,",",Hoja1!J350,");")</f>
        <v>INSERT INTO  jugadores VALUES (NULL,'Kenton Giardina  ','RECEPTOR',20,9,0,NULL,NULL,2.22,NULL);</v>
      </c>
    </row>
    <row r="351" spans="1:1" x14ac:dyDescent="0.25">
      <c r="A351" t="str">
        <f ca="1">CONCATENATE(Hoja1!$K$2,Hoja1!A351,",","'",Hoja1!B351,"'",",","'",,Hoja1!C351,"'",",",Hoja1!D351,",",Hoja1!E351,",",Hoja1!F351,",",Hoja1!G351,",",Hoja1!H351,",",Hoja1!I351,",",Hoja1!J351,");")</f>
        <v>INSERT INTO  jugadores VALUES (NULL,'Ed Such  ','TERCERA BASE',5,20,0,NULL,NULL,0.25,NULL);</v>
      </c>
    </row>
    <row r="352" spans="1:1" x14ac:dyDescent="0.25">
      <c r="A352" t="str">
        <f ca="1">CONCATENATE(Hoja1!$K$2,Hoja1!A352,",","'",Hoja1!B352,"'",",","'",,Hoja1!C352,"'",",",Hoja1!D352,",",Hoja1!E352,",",Hoja1!F352,",",Hoja1!G352,",",Hoja1!H352,",",Hoja1!I352,",",Hoja1!J352,");")</f>
        <v>INSERT INTO  jugadores VALUES (NULL,'Boris Spies  ','JARDINERO CENTRAL',15,17,0,NULL,NULL,0.88,NULL);</v>
      </c>
    </row>
    <row r="353" spans="1:1" x14ac:dyDescent="0.25">
      <c r="A353" t="str">
        <f ca="1">CONCATENATE(Hoja1!$K$2,Hoja1!A353,",","'",Hoja1!B353,"'",",","'",,Hoja1!C353,"'",",",Hoja1!D353,",",Hoja1!E353,",",Hoja1!F353,",",Hoja1!G353,",",Hoja1!H353,",",Hoja1!I353,",",Hoja1!J353,");")</f>
        <v>INSERT INTO  jugadores VALUES (NULL,'Roman Kawakami  ','LANZADOR',11,19,1,18,3,NULL,54.00);</v>
      </c>
    </row>
    <row r="354" spans="1:1" x14ac:dyDescent="0.25">
      <c r="A354" t="str">
        <f ca="1">CONCATENATE(Hoja1!$K$2,Hoja1!A354,",","'",Hoja1!B354,"'",",","'",,Hoja1!C354,"'",",",Hoja1!D354,",",Hoja1!E354,",",Hoja1!F354,",",Hoja1!G354,",",Hoja1!H354,",",Hoja1!I354,",",Hoja1!J354,");")</f>
        <v>INSERT INTO  jugadores VALUES (NULL,'Jerome Snipes  ','LANZADOR',16,5,1,20,13,NULL,13.85);</v>
      </c>
    </row>
    <row r="355" spans="1:1" x14ac:dyDescent="0.25">
      <c r="A355" t="str">
        <f ca="1">CONCATENATE(Hoja1!$K$2,Hoja1!A355,",","'",Hoja1!B355,"'",",","'",,Hoja1!C355,"'",",",Hoja1!D355,",",Hoja1!E355,",",Hoja1!F355,",",Hoja1!G355,",",Hoja1!H355,",",Hoja1!I355,",",Hoja1!J355,");")</f>
        <v>INSERT INTO  jugadores VALUES (NULL,'Jc Hoberg  ','CAMPOCORTO',5,9,0,NULL,NULL,0.56,NULL);</v>
      </c>
    </row>
    <row r="356" spans="1:1" x14ac:dyDescent="0.25">
      <c r="A356" t="str">
        <f ca="1">CONCATENATE(Hoja1!$K$2,Hoja1!A356,",","'",Hoja1!B356,"'",",","'",,Hoja1!C356,"'",",",Hoja1!D356,",",Hoja1!E356,",",Hoja1!F356,",",Hoja1!G356,",",Hoja1!H356,",",Hoja1!I356,",",Hoja1!J356,");")</f>
        <v>INSERT INTO  jugadores VALUES (NULL,'Isaias Slabaugh  ','SEGUNDA BASE',14,18,0,NULL,NULL,0.78,NULL);</v>
      </c>
    </row>
    <row r="357" spans="1:1" x14ac:dyDescent="0.25">
      <c r="A357" t="str">
        <f ca="1">CONCATENATE(Hoja1!$K$2,Hoja1!A357,",","'",Hoja1!B357,"'",",","'",,Hoja1!C357,"'",",",Hoja1!D357,",",Hoja1!E357,",",Hoja1!F357,",",Hoja1!G357,",",Hoja1!H357,",",Hoja1!I357,",",Hoja1!J357,");")</f>
        <v>INSERT INTO  jugadores VALUES (NULL,'Zane Shanklin  ','LANZADOR',7,7,1,18,9,NULL,18.00);</v>
      </c>
    </row>
    <row r="358" spans="1:1" x14ac:dyDescent="0.25">
      <c r="A358" t="str">
        <f ca="1">CONCATENATE(Hoja1!$K$2,Hoja1!A358,",","'",Hoja1!B358,"'",",","'",,Hoja1!C358,"'",",",Hoja1!D358,",",Hoja1!E358,",",Hoja1!F358,",",Hoja1!G358,",",Hoja1!H358,",",Hoja1!I358,",",Hoja1!J358,");")</f>
        <v>INSERT INTO  jugadores VALUES (NULL,'Carmen Monteith  ','LANZADOR',16,9,1,18,2,NULL,81.00);</v>
      </c>
    </row>
    <row r="359" spans="1:1" x14ac:dyDescent="0.25">
      <c r="A359" t="str">
        <f ca="1">CONCATENATE(Hoja1!$K$2,Hoja1!A359,",","'",Hoja1!B359,"'",",","'",,Hoja1!C359,"'",",",Hoja1!D359,",",Hoja1!E359,",",Hoja1!F359,",",Hoja1!G359,",",Hoja1!H359,",",Hoja1!I359,",",Hoja1!J359,");")</f>
        <v>INSERT INTO  jugadores VALUES (NULL,'Blake Coss  ','PRIMERA BASE',6,12,0,NULL,NULL,0.50,NULL);</v>
      </c>
    </row>
    <row r="360" spans="1:1" x14ac:dyDescent="0.25">
      <c r="A360" t="str">
        <f ca="1">CONCATENATE(Hoja1!$K$2,Hoja1!A360,",","'",Hoja1!B360,"'",",","'",,Hoja1!C360,"'",",",Hoja1!D360,",",Hoja1!E360,",",Hoja1!F360,",",Hoja1!G360,",",Hoja1!H360,",",Hoja1!I360,",",Hoja1!J360,");")</f>
        <v>INSERT INTO  jugadores VALUES (NULL,'Shawn Laseter  ','LANZADOR',20,17,1,3,7,NULL,3.86);</v>
      </c>
    </row>
    <row r="361" spans="1:1" x14ac:dyDescent="0.25">
      <c r="A361" t="str">
        <f ca="1">CONCATENATE(Hoja1!$K$2,Hoja1!A361,",","'",Hoja1!B361,"'",",","'",,Hoja1!C361,"'",",",Hoja1!D361,",",Hoja1!E361,",",Hoja1!F361,",",Hoja1!G361,",",Hoja1!H361,",",Hoja1!I361,",",Hoja1!J361,");")</f>
        <v>INSERT INTO  jugadores VALUES (NULL,'Darnell Paneto  ','LANZADOR',19,12,1,5,18,NULL,2.50);</v>
      </c>
    </row>
    <row r="362" spans="1:1" x14ac:dyDescent="0.25">
      <c r="A362" t="str">
        <f ca="1">CONCATENATE(Hoja1!$K$2,Hoja1!A362,",","'",Hoja1!B362,"'",",","'",,Hoja1!C362,"'",",",Hoja1!D362,",",Hoja1!E362,",",Hoja1!F362,",",Hoja1!G362,",",Hoja1!H362,",",Hoja1!I362,",",Hoja1!J362,");")</f>
        <v>INSERT INTO  jugadores VALUES (NULL,'Augustine Bridgeman  ','LANZADOR',4,12,1,1,8,NULL,1.13);</v>
      </c>
    </row>
    <row r="363" spans="1:1" x14ac:dyDescent="0.25">
      <c r="A363" t="str">
        <f ca="1">CONCATENATE(Hoja1!$K$2,Hoja1!A363,",","'",Hoja1!B363,"'",",","'",,Hoja1!C363,"'",",",Hoja1!D363,",",Hoja1!E363,",",Hoja1!F363,",",Hoja1!G363,",",Hoja1!H363,",",Hoja1!I363,",",Hoja1!J363,");")</f>
        <v>INSERT INTO  jugadores VALUES (NULL,'Tyrell Calabria  ','LANZADOR',17,10,1,10,8,NULL,11.25);</v>
      </c>
    </row>
    <row r="364" spans="1:1" x14ac:dyDescent="0.25">
      <c r="A364" t="str">
        <f ca="1">CONCATENATE(Hoja1!$K$2,Hoja1!A364,",","'",Hoja1!B364,"'",",","'",,Hoja1!C364,"'",",",Hoja1!D364,",",Hoja1!E364,",",Hoja1!F364,",",Hoja1!G364,",",Hoja1!H364,",",Hoja1!I364,",",Hoja1!J364,");")</f>
        <v>INSERT INTO  jugadores VALUES (NULL,'Bret Keenan  ','JARDINERO IZQUIERDO',4,6,0,NULL,NULL,0.67,NULL);</v>
      </c>
    </row>
    <row r="365" spans="1:1" x14ac:dyDescent="0.25">
      <c r="A365" t="str">
        <f ca="1">CONCATENATE(Hoja1!$K$2,Hoja1!A365,",","'",Hoja1!B365,"'",",","'",,Hoja1!C365,"'",",",Hoja1!D365,",",Hoja1!E365,",",Hoja1!F365,",",Hoja1!G365,",",Hoja1!H365,",",Hoja1!I365,",",Hoja1!J365,");")</f>
        <v>INSERT INTO  jugadores VALUES (NULL,'Eldridge Monsour  ','SEGUNDA BASE',18,2,0,NULL,NULL,9.00,NULL);</v>
      </c>
    </row>
    <row r="366" spans="1:1" x14ac:dyDescent="0.25">
      <c r="A366" t="str">
        <f ca="1">CONCATENATE(Hoja1!$K$2,Hoja1!A366,",","'",Hoja1!B366,"'",",","'",,Hoja1!C366,"'",",",Hoja1!D366,",",Hoja1!E366,",",Hoja1!F366,",",Hoja1!G366,",",Hoja1!H366,",",Hoja1!I366,",",Hoja1!J366,");")</f>
        <v>INSERT INTO  jugadores VALUES (NULL,'Benny Patao  ','JARDINERO DERECHO',4,18,0,NULL,NULL,0.22,NULL);</v>
      </c>
    </row>
    <row r="367" spans="1:1" x14ac:dyDescent="0.25">
      <c r="A367" t="str">
        <f ca="1">CONCATENATE(Hoja1!$K$2,Hoja1!A367,",","'",Hoja1!B367,"'",",","'",,Hoja1!C367,"'",",",Hoja1!D367,",",Hoja1!E367,",",Hoja1!F367,",",Hoja1!G367,",",Hoja1!H367,",",Hoja1!I367,",",Hoja1!J367,");")</f>
        <v>INSERT INTO  jugadores VALUES (NULL,'Gerardo Mattoon  ','RECEPTOR',10,16,0,NULL,NULL,0.63,NULL);</v>
      </c>
    </row>
    <row r="368" spans="1:1" x14ac:dyDescent="0.25">
      <c r="A368" t="str">
        <f ca="1">CONCATENATE(Hoja1!$K$2,Hoja1!A368,",","'",Hoja1!B368,"'",",","'",,Hoja1!C368,"'",",",Hoja1!D368,",",Hoja1!E368,",",Hoja1!F368,",",Hoja1!G368,",",Hoja1!H368,",",Hoja1!I368,",",Hoja1!J368,");")</f>
        <v>INSERT INTO  jugadores VALUES (NULL,'Josh Dimmitt  ','TERCERA BASE',12,20,0,NULL,NULL,0.60,NULL);</v>
      </c>
    </row>
    <row r="369" spans="1:1" x14ac:dyDescent="0.25">
      <c r="A369" t="str">
        <f ca="1">CONCATENATE(Hoja1!$K$2,Hoja1!A369,",","'",Hoja1!B369,"'",",","'",,Hoja1!C369,"'",",",Hoja1!D369,",",Hoja1!E369,",",Hoja1!F369,",",Hoja1!G369,",",Hoja1!H369,",",Hoja1!I369,",",Hoja1!J369,");")</f>
        <v>INSERT INTO  jugadores VALUES (NULL,'Antonio Degreenia  ','LANZADOR',7,3,1,4,5,NULL,7.20);</v>
      </c>
    </row>
    <row r="370" spans="1:1" x14ac:dyDescent="0.25">
      <c r="A370" t="str">
        <f ca="1">CONCATENATE(Hoja1!$K$2,Hoja1!A370,",","'",Hoja1!B370,"'",",","'",,Hoja1!C370,"'",",",Hoja1!D370,",",Hoja1!E370,",",Hoja1!F370,",",Hoja1!G370,",",Hoja1!H370,",",Hoja1!I370,",",Hoja1!J370,");")</f>
        <v>INSERT INTO  jugadores VALUES (NULL,'Darron Gerardi  ','LANZADOR',18,10,1,18,9,NULL,18.00);</v>
      </c>
    </row>
    <row r="371" spans="1:1" x14ac:dyDescent="0.25">
      <c r="A371" t="str">
        <f ca="1">CONCATENATE(Hoja1!$K$2,Hoja1!A371,",","'",Hoja1!B371,"'",",","'",,Hoja1!C371,"'",",",Hoja1!D371,",",Hoja1!E371,",",Hoja1!F371,",",Hoja1!G371,",",Hoja1!H371,",",Hoja1!I371,",",Hoja1!J371,");")</f>
        <v>INSERT INTO  jugadores VALUES (NULL,'Adalberto Sundberg  ','SEGUNDA BASE',20,11,0,NULL,NULL,1.82,NULL);</v>
      </c>
    </row>
    <row r="372" spans="1:1" x14ac:dyDescent="0.25">
      <c r="A372" t="str">
        <f ca="1">CONCATENATE(Hoja1!$K$2,Hoja1!A372,",","'",Hoja1!B372,"'",",","'",,Hoja1!C372,"'",",",Hoja1!D372,",",Hoja1!E372,",",Hoja1!F372,",",Hoja1!G372,",",Hoja1!H372,",",Hoja1!I372,",",Hoja1!J372,");")</f>
        <v>INSERT INTO  jugadores VALUES (NULL,'Sherman Chance  ','LANZADOR',13,12,1,13,7,NULL,16.71);</v>
      </c>
    </row>
    <row r="373" spans="1:1" x14ac:dyDescent="0.25">
      <c r="A373" t="str">
        <f ca="1">CONCATENATE(Hoja1!$K$2,Hoja1!A373,",","'",Hoja1!B373,"'",",","'",,Hoja1!C373,"'",",",Hoja1!D373,",",Hoja1!E373,",",Hoja1!F373,",",Hoja1!G373,",",Hoja1!H373,",",Hoja1!I373,",",Hoja1!J373,");")</f>
        <v>INSERT INTO  jugadores VALUES (NULL,'Raymond Marling  ','RECEPTOR',18,3,0,NULL,NULL,6.00,NULL);</v>
      </c>
    </row>
    <row r="374" spans="1:1" x14ac:dyDescent="0.25">
      <c r="A374" t="str">
        <f ca="1">CONCATENATE(Hoja1!$K$2,Hoja1!A374,",","'",Hoja1!B374,"'",",","'",,Hoja1!C374,"'",",",Hoja1!D374,",",Hoja1!E374,",",Hoja1!F374,",",Hoja1!G374,",",Hoja1!H374,",",Hoja1!I374,",",Hoja1!J374,");")</f>
        <v>INSERT INTO  jugadores VALUES (NULL,'Brady Pettus  ','LANZADOR',5,9,1,20,15,NULL,12.00);</v>
      </c>
    </row>
    <row r="375" spans="1:1" x14ac:dyDescent="0.25">
      <c r="A375" t="str">
        <f ca="1">CONCATENATE(Hoja1!$K$2,Hoja1!A375,",","'",Hoja1!B375,"'",",","'",,Hoja1!C375,"'",",",Hoja1!D375,",",Hoja1!E375,",",Hoja1!F375,",",Hoja1!G375,",",Hoja1!H375,",",Hoja1!I375,",",Hoja1!J375,");")</f>
        <v>INSERT INTO  jugadores VALUES (NULL,'Merle Gress  ','LANZADOR',9,2,1,5,20,NULL,2.25);</v>
      </c>
    </row>
    <row r="376" spans="1:1" x14ac:dyDescent="0.25">
      <c r="A376" t="str">
        <f ca="1">CONCATENATE(Hoja1!$K$2,Hoja1!A376,",","'",Hoja1!B376,"'",",","'",,Hoja1!C376,"'",",",Hoja1!D376,",",Hoja1!E376,",",Hoja1!F376,",",Hoja1!G376,",",Hoja1!H376,",",Hoja1!I376,",",Hoja1!J376,");")</f>
        <v>INSERT INTO  jugadores VALUES (NULL,'Chung Dedeaux  ','LANZADOR',5,8,1,3,17,NULL,1.59);</v>
      </c>
    </row>
    <row r="377" spans="1:1" x14ac:dyDescent="0.25">
      <c r="A377" t="str">
        <f ca="1">CONCATENATE(Hoja1!$K$2,Hoja1!A377,",","'",Hoja1!B377,"'",",","'",,Hoja1!C377,"'",",",Hoja1!D377,",",Hoja1!E377,",",Hoja1!F377,",",Hoja1!G377,",",Hoja1!H377,",",Hoja1!I377,",",Hoja1!J377,");")</f>
        <v>INSERT INTO  jugadores VALUES (NULL,'Pedro Moors  ','SEGUNDA BASE',7,3,0,NULL,NULL,2.33,NULL);</v>
      </c>
    </row>
    <row r="378" spans="1:1" x14ac:dyDescent="0.25">
      <c r="A378" t="str">
        <f ca="1">CONCATENATE(Hoja1!$K$2,Hoja1!A378,",","'",Hoja1!B378,"'",",","'",,Hoja1!C378,"'",",",Hoja1!D378,",",Hoja1!E378,",",Hoja1!F378,",",Hoja1!G378,",",Hoja1!H378,",",Hoja1!I378,",",Hoja1!J378,");")</f>
        <v>INSERT INTO  jugadores VALUES (NULL,'Bart Garlock  ','LANZADOR',19,5,1,7,15,NULL,4.20);</v>
      </c>
    </row>
    <row r="379" spans="1:1" x14ac:dyDescent="0.25">
      <c r="A379" t="str">
        <f ca="1">CONCATENATE(Hoja1!$K$2,Hoja1!A379,",","'",Hoja1!B379,"'",",","'",,Hoja1!C379,"'",",",Hoja1!D379,",",Hoja1!E379,",",Hoja1!F379,",",Hoja1!G379,",",Hoja1!H379,",",Hoja1!I379,",",Hoja1!J379,");")</f>
        <v>INSERT INTO  jugadores VALUES (NULL,'Allan Rippe  ','LANZADOR',6,16,1,10,1,NULL,90.00);</v>
      </c>
    </row>
    <row r="380" spans="1:1" x14ac:dyDescent="0.25">
      <c r="A380" t="str">
        <f ca="1">CONCATENATE(Hoja1!$K$2,Hoja1!A380,",","'",Hoja1!B380,"'",",","'",,Hoja1!C380,"'",",",Hoja1!D380,",",Hoja1!E380,",",Hoja1!F380,",",Hoja1!G380,",",Hoja1!H380,",",Hoja1!I380,",",Hoja1!J380,");")</f>
        <v>INSERT INTO  jugadores VALUES (NULL,'Emile Henze  ','LANZADOR',6,1,1,2,4,NULL,4.50);</v>
      </c>
    </row>
    <row r="381" spans="1:1" x14ac:dyDescent="0.25">
      <c r="A381" t="str">
        <f ca="1">CONCATENATE(Hoja1!$K$2,Hoja1!A381,",","'",Hoja1!B381,"'",",","'",,Hoja1!C381,"'",",",Hoja1!D381,",",Hoja1!E381,",",Hoja1!F381,",",Hoja1!G381,",",Hoja1!H381,",",Hoja1!I381,",",Hoja1!J381,");")</f>
        <v>INSERT INTO  jugadores VALUES (NULL,'Lavern Bellomy  ','LANZADOR',8,2,1,18,6,NULL,27.00);</v>
      </c>
    </row>
    <row r="382" spans="1:1" x14ac:dyDescent="0.25">
      <c r="A382" t="str">
        <f ca="1">CONCATENATE(Hoja1!$K$2,Hoja1!A382,",","'",Hoja1!B382,"'",",","'",,Hoja1!C382,"'",",",Hoja1!D382,",",Hoja1!E382,",",Hoja1!F382,",",Hoja1!G382,",",Hoja1!H382,",",Hoja1!I382,",",Hoja1!J382,");")</f>
        <v>INSERT INTO  jugadores VALUES (NULL,'Jerrell Staples  ','LANZADOR',4,6,1,6,18,NULL,3.00);</v>
      </c>
    </row>
    <row r="383" spans="1:1" x14ac:dyDescent="0.25">
      <c r="A383" t="str">
        <f ca="1">CONCATENATE(Hoja1!$K$2,Hoja1!A383,",","'",Hoja1!B383,"'",",","'",,Hoja1!C383,"'",",",Hoja1!D383,",",Hoja1!E383,",",Hoja1!F383,",",Hoja1!G383,",",Hoja1!H383,",",Hoja1!I383,",",Hoja1!J383,");")</f>
        <v>INSERT INTO  jugadores VALUES (NULL,'Rudolph Connally  ','LANZADOR',8,7,1,20,7,NULL,25.71);</v>
      </c>
    </row>
    <row r="384" spans="1:1" x14ac:dyDescent="0.25">
      <c r="A384" t="str">
        <f ca="1">CONCATENATE(Hoja1!$K$2,Hoja1!A384,",","'",Hoja1!B384,"'",",","'",,Hoja1!C384,"'",",",Hoja1!D384,",",Hoja1!E384,",",Hoja1!F384,",",Hoja1!G384,",",Hoja1!H384,",",Hoja1!I384,",",Hoja1!J384,");")</f>
        <v>INSERT INTO  jugadores VALUES (NULL,'Arlen Rosse  ','JARDINERO DERECHO',8,5,0,NULL,NULL,1.60,NULL);</v>
      </c>
    </row>
    <row r="385" spans="1:1" x14ac:dyDescent="0.25">
      <c r="A385" t="str">
        <f ca="1">CONCATENATE(Hoja1!$K$2,Hoja1!A385,",","'",Hoja1!B385,"'",",","'",,Hoja1!C385,"'",",",Hoja1!D385,",",Hoja1!E385,",",Hoja1!F385,",",Hoja1!G385,",",Hoja1!H385,",",Hoja1!I385,",",Hoja1!J385,");")</f>
        <v>INSERT INTO  jugadores VALUES (NULL,'Fernando Ferrari  ','JARDINERO DERECHO',10,16,0,NULL,NULL,0.63,NULL);</v>
      </c>
    </row>
    <row r="386" spans="1:1" x14ac:dyDescent="0.25">
      <c r="A386" t="str">
        <f ca="1">CONCATENATE(Hoja1!$K$2,Hoja1!A386,",","'",Hoja1!B386,"'",",","'",,Hoja1!C386,"'",",",Hoja1!D386,",",Hoja1!E386,",",Hoja1!F386,",",Hoja1!G386,",",Hoja1!H386,",",Hoja1!I386,",",Hoja1!J386,");")</f>
        <v>INSERT INTO  jugadores VALUES (NULL,'Mohammed Fagundes  ','SEGUNDA BASE',11,18,0,NULL,NULL,0.61,NULL);</v>
      </c>
    </row>
    <row r="387" spans="1:1" x14ac:dyDescent="0.25">
      <c r="A387" t="str">
        <f ca="1">CONCATENATE(Hoja1!$K$2,Hoja1!A387,",","'",Hoja1!B387,"'",",","'",,Hoja1!C387,"'",",",Hoja1!D387,",",Hoja1!E387,",",Hoja1!F387,",",Hoja1!G387,",",Hoja1!H387,",",Hoja1!I387,",",Hoja1!J387,");")</f>
        <v>INSERT INTO  jugadores VALUES (NULL,'Joshua Lembke  ','CAMPOCORTO',12,2,0,NULL,NULL,6.00,NULL);</v>
      </c>
    </row>
    <row r="388" spans="1:1" x14ac:dyDescent="0.25">
      <c r="A388" t="str">
        <f ca="1">CONCATENATE(Hoja1!$K$2,Hoja1!A388,",","'",Hoja1!B388,"'",",","'",,Hoja1!C388,"'",",",Hoja1!D388,",",Hoja1!E388,",",Hoja1!F388,",",Hoja1!G388,",",Hoja1!H388,",",Hoja1!I388,",",Hoja1!J388,");")</f>
        <v>INSERT INTO  jugadores VALUES (NULL,'Jimmie Ortner  ','LANZADOR',2,4,1,13,7,NULL,16.71);</v>
      </c>
    </row>
    <row r="389" spans="1:1" x14ac:dyDescent="0.25">
      <c r="A389" t="str">
        <f ca="1">CONCATENATE(Hoja1!$K$2,Hoja1!A389,",","'",Hoja1!B389,"'",",","'",,Hoja1!C389,"'",",",Hoja1!D389,",",Hoja1!E389,",",Hoja1!F389,",",Hoja1!G389,",",Hoja1!H389,",",Hoja1!I389,",",Hoja1!J389,");")</f>
        <v>INSERT INTO  jugadores VALUES (NULL,'Terence Laughridge  ','JARDINERO DERECHO',2,14,0,NULL,NULL,0.14,NULL);</v>
      </c>
    </row>
    <row r="390" spans="1:1" x14ac:dyDescent="0.25">
      <c r="A390" t="str">
        <f ca="1">CONCATENATE(Hoja1!$K$2,Hoja1!A390,",","'",Hoja1!B390,"'",",","'",,Hoja1!C390,"'",",",Hoja1!D390,",",Hoja1!E390,",",Hoja1!F390,",",Hoja1!G390,",",Hoja1!H390,",",Hoja1!I390,",",Hoja1!J390,");")</f>
        <v>INSERT INTO  jugadores VALUES (NULL,'Alan Gaddis  ','LANZADOR',12,2,1,10,6,NULL,15.00);</v>
      </c>
    </row>
    <row r="391" spans="1:1" x14ac:dyDescent="0.25">
      <c r="A391" t="str">
        <f ca="1">CONCATENATE(Hoja1!$K$2,Hoja1!A391,",","'",Hoja1!B391,"'",",","'",,Hoja1!C391,"'",",",Hoja1!D391,",",Hoja1!E391,",",Hoja1!F391,",",Hoja1!G391,",",Hoja1!H391,",",Hoja1!I391,",",Hoja1!J391,");")</f>
        <v>INSERT INTO  jugadores VALUES (NULL,'Bill Spitz  ','JARDINERO CENTRAL',15,2,0,NULL,NULL,7.50,NULL);</v>
      </c>
    </row>
    <row r="392" spans="1:1" x14ac:dyDescent="0.25">
      <c r="A392" t="str">
        <f ca="1">CONCATENATE(Hoja1!$K$2,Hoja1!A392,",","'",Hoja1!B392,"'",",","'",,Hoja1!C392,"'",",",Hoja1!D392,",",Hoja1!E392,",",Hoja1!F392,",",Hoja1!G392,",",Hoja1!H392,",",Hoja1!I392,",",Hoja1!J392,");")</f>
        <v>INSERT INTO  jugadores VALUES (NULL,'Barry Coelho  ','LANZADOR',12,2,1,1,8,NULL,1.13);</v>
      </c>
    </row>
    <row r="393" spans="1:1" x14ac:dyDescent="0.25">
      <c r="A393" t="str">
        <f ca="1">CONCATENATE(Hoja1!$K$2,Hoja1!A393,",","'",Hoja1!B393,"'",",","'",,Hoja1!C393,"'",",",Hoja1!D393,",",Hoja1!E393,",",Hoja1!F393,",",Hoja1!G393,",",Hoja1!H393,",",Hoja1!I393,",",Hoja1!J393,");")</f>
        <v>INSERT INTO  jugadores VALUES (NULL,'Keith Lau  ','CAMPOCORTO',7,14,0,NULL,NULL,0.50,NULL);</v>
      </c>
    </row>
    <row r="394" spans="1:1" x14ac:dyDescent="0.25">
      <c r="A394" t="str">
        <f ca="1">CONCATENATE(Hoja1!$K$2,Hoja1!A394,",","'",Hoja1!B394,"'",",","'",,Hoja1!C394,"'",",",Hoja1!D394,",",Hoja1!E394,",",Hoja1!F394,",",Hoja1!G394,",",Hoja1!H394,",",Hoja1!I394,",",Hoja1!J394,");")</f>
        <v>INSERT INTO  jugadores VALUES (NULL,'Pierre Paredez  ','LANZADOR',5,18,1,9,3,NULL,27.00);</v>
      </c>
    </row>
    <row r="395" spans="1:1" x14ac:dyDescent="0.25">
      <c r="A395" t="str">
        <f ca="1">CONCATENATE(Hoja1!$K$2,Hoja1!A395,",","'",Hoja1!B395,"'",",","'",,Hoja1!C395,"'",",",Hoja1!D395,",",Hoja1!E395,",",Hoja1!F395,",",Hoja1!G395,",",Hoja1!H395,",",Hoja1!I395,",",Hoja1!J395,");")</f>
        <v>INSERT INTO  jugadores VALUES (NULL,'Mario Hickman  ','SEGUNDA BASE',20,18,0,NULL,NULL,1.11,NULL);</v>
      </c>
    </row>
    <row r="396" spans="1:1" x14ac:dyDescent="0.25">
      <c r="A396" t="str">
        <f ca="1">CONCATENATE(Hoja1!$K$2,Hoja1!A396,",","'",Hoja1!B396,"'",",","'",,Hoja1!C396,"'",",",Hoja1!D396,",",Hoja1!E396,",",Hoja1!F396,",",Hoja1!G396,",",Hoja1!H396,",",Hoja1!I396,",",Hoja1!J396,");")</f>
        <v>INSERT INTO  jugadores VALUES (NULL,'Melvin Crissman  ','SEGUNDA BASE',5,13,0,NULL,NULL,0.38,NULL);</v>
      </c>
    </row>
    <row r="397" spans="1:1" x14ac:dyDescent="0.25">
      <c r="A397" t="str">
        <f ca="1">CONCATENATE(Hoja1!$K$2,Hoja1!A397,",","'",Hoja1!B397,"'",",","'",,Hoja1!C397,"'",",",Hoja1!D397,",",Hoja1!E397,",",Hoja1!F397,",",Hoja1!G397,",",Hoja1!H397,",",Hoja1!I397,",",Hoja1!J397,");")</f>
        <v>INSERT INTO  jugadores VALUES (NULL,'Renaldo Lytch  ','JARDINERO CENTRAL',2,19,0,NULL,NULL,0.11,NULL);</v>
      </c>
    </row>
    <row r="398" spans="1:1" x14ac:dyDescent="0.25">
      <c r="A398" t="str">
        <f ca="1">CONCATENATE(Hoja1!$K$2,Hoja1!A398,",","'",Hoja1!B398,"'",",","'",,Hoja1!C398,"'",",",Hoja1!D398,",",Hoja1!E398,",",Hoja1!F398,",",Hoja1!G398,",",Hoja1!H398,",",Hoja1!I398,",",Hoja1!J398,");")</f>
        <v>INSERT INTO  jugadores VALUES (NULL,'Leigh Leask  ','JARDINERO IZQUIERDO',7,15,0,NULL,NULL,0.47,NULL);</v>
      </c>
    </row>
    <row r="399" spans="1:1" x14ac:dyDescent="0.25">
      <c r="A399" t="str">
        <f ca="1">CONCATENATE(Hoja1!$K$2,Hoja1!A399,",","'",Hoja1!B399,"'",",","'",,Hoja1!C399,"'",",",Hoja1!D399,",",Hoja1!E399,",",Hoja1!F399,",",Hoja1!G399,",",Hoja1!H399,",",Hoja1!I399,",",Hoja1!J399,");")</f>
        <v>INSERT INTO  jugadores VALUES (NULL,'Donovan Struthers  ','TERCERA BASE',9,1,0,NULL,NULL,9.00,NULL);</v>
      </c>
    </row>
    <row r="400" spans="1:1" x14ac:dyDescent="0.25">
      <c r="A400" t="str">
        <f ca="1">CONCATENATE(Hoja1!$K$2,Hoja1!A400,",","'",Hoja1!B400,"'",",","'",,Hoja1!C400,"'",",",Hoja1!D400,",",Hoja1!E400,",",Hoja1!F400,",",Hoja1!G400,",",Hoja1!H400,",",Hoja1!I400,",",Hoja1!J400,");")</f>
        <v>INSERT INTO  jugadores VALUES (NULL,'Dexter Allinder  ','LANZADOR',19,9,1,10,9,NULL,10.00);</v>
      </c>
    </row>
    <row r="401" spans="1:1" x14ac:dyDescent="0.25">
      <c r="A401" t="str">
        <f ca="1">CONCATENATE(Hoja1!$K$2,Hoja1!A401,",","'",Hoja1!B401,"'",",","'",,Hoja1!C401,"'",",",Hoja1!D401,",",Hoja1!E401,",",Hoja1!F401,",",Hoja1!G401,",",Hoja1!H401,",",Hoja1!I401,",",Hoja1!J401,");")</f>
        <v>INSERT INTO  jugadores VALUES (NULL,'Josef Carpentier  ','LANZADOR',12,13,1,15,5,NULL,27.00);</v>
      </c>
    </row>
    <row r="402" spans="1:1" x14ac:dyDescent="0.25">
      <c r="A402" t="str">
        <f ca="1">CONCATENATE(Hoja1!$K$2,Hoja1!A402,",","'",Hoja1!B402,"'",",","'",,Hoja1!C402,"'",",",Hoja1!D402,",",Hoja1!E402,",",Hoja1!F402,",",Hoja1!G402,",",Hoja1!H402,",",Hoja1!I402,",",Hoja1!J402,");")</f>
        <v>INSERT INTO  jugadores VALUES (NULL,'Duncan Butera  ','LANZADOR',10,1,1,19,17,NULL,10.06);</v>
      </c>
    </row>
    <row r="403" spans="1:1" x14ac:dyDescent="0.25">
      <c r="A403" t="str">
        <f ca="1">CONCATENATE(Hoja1!$K$2,Hoja1!A403,",","'",Hoja1!B403,"'",",","'",,Hoja1!C403,"'",",",Hoja1!D403,",",Hoja1!E403,",",Hoja1!F403,",",Hoja1!G403,",",Hoja1!H403,",",Hoja1!I403,",",Hoja1!J403,");")</f>
        <v>INSERT INTO  jugadores VALUES (NULL,'Isidro Lewison  ','CAMPOCORTO',14,12,0,NULL,NULL,1.17,NULL);</v>
      </c>
    </row>
    <row r="404" spans="1:1" x14ac:dyDescent="0.25">
      <c r="A404" t="str">
        <f ca="1">CONCATENATE(Hoja1!$K$2,Hoja1!A404,",","'",Hoja1!B404,"'",",","'",,Hoja1!C404,"'",",",Hoja1!D404,",",Hoja1!E404,",",Hoja1!F404,",",Hoja1!G404,",",Hoja1!H404,",",Hoja1!I404,",",Hoja1!J404,");")</f>
        <v>INSERT INTO  jugadores VALUES (NULL,'Hobert Spadoni  ','SEGUNDA BASE',16,15,0,NULL,NULL,1.07,NULL);</v>
      </c>
    </row>
    <row r="405" spans="1:1" x14ac:dyDescent="0.25">
      <c r="A405" t="str">
        <f ca="1">CONCATENATE(Hoja1!$K$2,Hoja1!A405,",","'",Hoja1!B405,"'",",","'",,Hoja1!C405,"'",",",Hoja1!D405,",",Hoja1!E405,",",Hoja1!F405,",",Hoja1!G405,",",Hoja1!H405,",",Hoja1!I405,",",Hoja1!J405,");")</f>
        <v>INSERT INTO  jugadores VALUES (NULL,'Bud Delatte  ','LANZADOR',9,2,1,7,2,NULL,31.50);</v>
      </c>
    </row>
    <row r="406" spans="1:1" x14ac:dyDescent="0.25">
      <c r="A406" t="str">
        <f ca="1">CONCATENATE(Hoja1!$K$2,Hoja1!A406,",","'",Hoja1!B406,"'",",","'",,Hoja1!C406,"'",",",Hoja1!D406,",",Hoja1!E406,",",Hoja1!F406,",",Hoja1!G406,",",Hoja1!H406,",",Hoja1!I406,",",Hoja1!J406,");")</f>
        <v>INSERT INTO  jugadores VALUES (NULL,'Vance Wierenga  ','JARDINERO IZQUIERDO',20,10,0,NULL,NULL,2.00,NULL);</v>
      </c>
    </row>
    <row r="407" spans="1:1" x14ac:dyDescent="0.25">
      <c r="A407" t="str">
        <f ca="1">CONCATENATE(Hoja1!$K$2,Hoja1!A407,",","'",Hoja1!B407,"'",",","'",,Hoja1!C407,"'",",",Hoja1!D407,",",Hoja1!E407,",",Hoja1!F407,",",Hoja1!G407,",",Hoja1!H407,",",Hoja1!I407,",",Hoja1!J407,");")</f>
        <v>INSERT INTO  jugadores VALUES (NULL,'Deangelo Snyder  ','TERCERA BASE',3,8,0,NULL,NULL,0.38,NULL);</v>
      </c>
    </row>
    <row r="408" spans="1:1" x14ac:dyDescent="0.25">
      <c r="A408" t="str">
        <f ca="1">CONCATENATE(Hoja1!$K$2,Hoja1!A408,",","'",Hoja1!B408,"'",",","'",,Hoja1!C408,"'",",",Hoja1!D408,",",Hoja1!E408,",",Hoja1!F408,",",Hoja1!G408,",",Hoja1!H408,",",Hoja1!I408,",",Hoja1!J408,");")</f>
        <v>INSERT INTO  jugadores VALUES (NULL,'Trenton Melnick  ','RECEPTOR',8,6,0,NULL,NULL,1.33,NULL);</v>
      </c>
    </row>
    <row r="409" spans="1:1" x14ac:dyDescent="0.25">
      <c r="A409" t="str">
        <f ca="1">CONCATENATE(Hoja1!$K$2,Hoja1!A409,",","'",Hoja1!B409,"'",",","'",,Hoja1!C409,"'",",",Hoja1!D409,",",Hoja1!E409,",",Hoja1!F409,",",Hoja1!G409,",",Hoja1!H409,",",Hoja1!I409,",",Hoja1!J409,");")</f>
        <v>INSERT INTO  jugadores VALUES (NULL,'Edison Necessary  ','LANZADOR',8,14,1,1,9,NULL,1.00);</v>
      </c>
    </row>
    <row r="410" spans="1:1" x14ac:dyDescent="0.25">
      <c r="A410" t="str">
        <f ca="1">CONCATENATE(Hoja1!$K$2,Hoja1!A410,",","'",Hoja1!B410,"'",",","'",,Hoja1!C410,"'",",",Hoja1!D410,",",Hoja1!E410,",",Hoja1!F410,",",Hoja1!G410,",",Hoja1!H410,",",Hoja1!I410,",",Hoja1!J410,");")</f>
        <v>INSERT INTO  jugadores VALUES (NULL,'Shelton Pettengill  ','LANZADOR',5,3,1,11,15,NULL,6.60);</v>
      </c>
    </row>
    <row r="411" spans="1:1" x14ac:dyDescent="0.25">
      <c r="A411" t="str">
        <f ca="1">CONCATENATE(Hoja1!$K$2,Hoja1!A411,",","'",Hoja1!B411,"'",",","'",,Hoja1!C411,"'",",",Hoja1!D411,",",Hoja1!E411,",",Hoja1!F411,",",Hoja1!G411,",",Hoja1!H411,",",Hoja1!I411,",",Hoja1!J411,");")</f>
        <v>INSERT INTO  jugadores VALUES (NULL,'Alfredo Ciancio  ','LANZADOR',8,18,1,14,15,NULL,8.40);</v>
      </c>
    </row>
    <row r="412" spans="1:1" x14ac:dyDescent="0.25">
      <c r="A412" t="str">
        <f ca="1">CONCATENATE(Hoja1!$K$2,Hoja1!A412,",","'",Hoja1!B412,"'",",","'",,Hoja1!C412,"'",",",Hoja1!D412,",",Hoja1!E412,",",Hoja1!F412,",",Hoja1!G412,",",Hoja1!H412,",",Hoja1!I412,",",Hoja1!J412,");")</f>
        <v>INSERT INTO  jugadores VALUES (NULL,'Darius Tadeo  ','JARDINERO IZQUIERDO',7,13,0,NULL,NULL,0.54,NULL);</v>
      </c>
    </row>
    <row r="413" spans="1:1" x14ac:dyDescent="0.25">
      <c r="A413" t="str">
        <f ca="1">CONCATENATE(Hoja1!$K$2,Hoja1!A413,",","'",Hoja1!B413,"'",",","'",,Hoja1!C413,"'",",",Hoja1!D413,",",Hoja1!E413,",",Hoja1!F413,",",Hoja1!G413,",",Hoja1!H413,",",Hoja1!I413,",",Hoja1!J413,");")</f>
        <v>INSERT INTO  jugadores VALUES (NULL,'Emory Leyva  ','JARDINERO DERECHO',1,11,0,NULL,NULL,0.09,NULL);</v>
      </c>
    </row>
    <row r="414" spans="1:1" x14ac:dyDescent="0.25">
      <c r="A414" t="str">
        <f ca="1">CONCATENATE(Hoja1!$K$2,Hoja1!A414,",","'",Hoja1!B414,"'",",","'",,Hoja1!C414,"'",",",Hoja1!D414,",",Hoja1!E414,",",Hoja1!F414,",",Hoja1!G414,",",Hoja1!H414,",",Hoja1!I414,",",Hoja1!J414,");")</f>
        <v>INSERT INTO  jugadores VALUES (NULL,'Ned Candelaria  ','TERCERA BASE',7,15,0,NULL,NULL,0.47,NULL);</v>
      </c>
    </row>
    <row r="415" spans="1:1" x14ac:dyDescent="0.25">
      <c r="A415" t="str">
        <f ca="1">CONCATENATE(Hoja1!$K$2,Hoja1!A415,",","'",Hoja1!B415,"'",",","'",,Hoja1!C415,"'",",",Hoja1!D415,",",Hoja1!E415,",",Hoja1!F415,",",Hoja1!G415,",",Hoja1!H415,",",Hoja1!I415,",",Hoja1!J415,");")</f>
        <v>INSERT INTO  jugadores VALUES (NULL,'Fredric Soules  ','CAMPOCORTO',9,5,0,NULL,NULL,1.80,NULL);</v>
      </c>
    </row>
    <row r="416" spans="1:1" x14ac:dyDescent="0.25">
      <c r="A416" t="str">
        <f ca="1">CONCATENATE(Hoja1!$K$2,Hoja1!A416,",","'",Hoja1!B416,"'",",","'",,Hoja1!C416,"'",",",Hoja1!D416,",",Hoja1!E416,",",Hoja1!F416,",",Hoja1!G416,",",Hoja1!H416,",",Hoja1!I416,",",Hoja1!J416,");")</f>
        <v>INSERT INTO  jugadores VALUES (NULL,'Mathew Hinkley  ','RECEPTOR',17,1,0,NULL,NULL,17.00,NULL);</v>
      </c>
    </row>
    <row r="417" spans="1:1" x14ac:dyDescent="0.25">
      <c r="A417" t="str">
        <f ca="1">CONCATENATE(Hoja1!$K$2,Hoja1!A417,",","'",Hoja1!B417,"'",",","'",,Hoja1!C417,"'",",",Hoja1!D417,",",Hoja1!E417,",",Hoja1!F417,",",Hoja1!G417,",",Hoja1!H417,",",Hoja1!I417,",",Hoja1!J417,");")</f>
        <v>INSERT INTO  jugadores VALUES (NULL,'Curt Dumas  ','PRIMERA BASE',8,15,0,NULL,NULL,0.53,NULL);</v>
      </c>
    </row>
    <row r="418" spans="1:1" x14ac:dyDescent="0.25">
      <c r="A418" t="str">
        <f ca="1">CONCATENATE(Hoja1!$K$2,Hoja1!A418,",","'",Hoja1!B418,"'",",","'",,Hoja1!C418,"'",",",Hoja1!D418,",",Hoja1!E418,",",Hoja1!F418,",",Hoja1!G418,",",Hoja1!H418,",",Hoja1!I418,",",Hoja1!J418,");")</f>
        <v>INSERT INTO  jugadores VALUES (NULL,'Darryl Slinkard  ','LANZADOR',11,3,1,11,6,NULL,16.50);</v>
      </c>
    </row>
    <row r="419" spans="1:1" x14ac:dyDescent="0.25">
      <c r="A419" t="str">
        <f ca="1">CONCATENATE(Hoja1!$K$2,Hoja1!A419,",","'",Hoja1!B419,"'",",","'",,Hoja1!C419,"'",",",Hoja1!D419,",",Hoja1!E419,",",Hoja1!F419,",",Hoja1!G419,",",Hoja1!H419,",",Hoja1!I419,",",Hoja1!J419,");")</f>
        <v>INSERT INTO  jugadores VALUES (NULL,'Adalberto Voegele  ','TERCERA BASE',6,19,0,NULL,NULL,0.32,NULL);</v>
      </c>
    </row>
    <row r="420" spans="1:1" x14ac:dyDescent="0.25">
      <c r="A420" t="str">
        <f ca="1">CONCATENATE(Hoja1!$K$2,Hoja1!A420,",","'",Hoja1!B420,"'",",","'",,Hoja1!C420,"'",",",Hoja1!D420,",",Hoja1!E420,",",Hoja1!F420,",",Hoja1!G420,",",Hoja1!H420,",",Hoja1!I420,",",Hoja1!J420,");")</f>
        <v>INSERT INTO  jugadores VALUES (NULL,'Stuart Gail  ','JARDINERO IZQUIERDO',15,4,0,NULL,NULL,3.75,NULL);</v>
      </c>
    </row>
    <row r="421" spans="1:1" x14ac:dyDescent="0.25">
      <c r="A421" t="str">
        <f ca="1">CONCATENATE(Hoja1!$K$2,Hoja1!A421,",","'",Hoja1!B421,"'",",","'",,Hoja1!C421,"'",",",Hoja1!D421,",",Hoja1!E421,",",Hoja1!F421,",",Hoja1!G421,",",Hoja1!H421,",",Hoja1!I421,",",Hoja1!J421,");")</f>
        <v>INSERT INTO  jugadores VALUES (NULL,'Shayne Hennen  ','LANZADOR',16,11,1,4,5,NULL,7.20);</v>
      </c>
    </row>
    <row r="422" spans="1:1" x14ac:dyDescent="0.25">
      <c r="A422" t="str">
        <f ca="1">CONCATENATE(Hoja1!$K$2,Hoja1!A422,",","'",Hoja1!B422,"'",",","'",,Hoja1!C422,"'",",",Hoja1!D422,",",Hoja1!E422,",",Hoja1!F422,",",Hoja1!G422,",",Hoja1!H422,",",Hoja1!I422,",",Hoja1!J422,");")</f>
        <v>INSERT INTO  jugadores VALUES (NULL,'Denis Polo  ','CAMPOCORTO',14,4,0,NULL,NULL,3.50,NULL);</v>
      </c>
    </row>
    <row r="423" spans="1:1" x14ac:dyDescent="0.25">
      <c r="A423" t="str">
        <f ca="1">CONCATENATE(Hoja1!$K$2,Hoja1!A423,",","'",Hoja1!B423,"'",",","'",,Hoja1!C423,"'",",",Hoja1!D423,",",Hoja1!E423,",",Hoja1!F423,",",Hoja1!G423,",",Hoja1!H423,",",Hoja1!I423,",",Hoja1!J423,");")</f>
        <v>INSERT INTO  jugadores VALUES (NULL,'Dan Wasinger  ','LANZADOR',2,11,1,4,17,NULL,2.12);</v>
      </c>
    </row>
    <row r="424" spans="1:1" x14ac:dyDescent="0.25">
      <c r="A424" t="str">
        <f ca="1">CONCATENATE(Hoja1!$K$2,Hoja1!A424,",","'",Hoja1!B424,"'",",","'",,Hoja1!C424,"'",",",Hoja1!D424,",",Hoja1!E424,",",Hoja1!F424,",",Hoja1!G424,",",Hoja1!H424,",",Hoja1!I424,",",Hoja1!J424,");")</f>
        <v>INSERT INTO  jugadores VALUES (NULL,'Theron Savoy  ','LANZADOR',7,18,1,13,19,NULL,6.16);</v>
      </c>
    </row>
    <row r="425" spans="1:1" x14ac:dyDescent="0.25">
      <c r="A425" t="str">
        <f ca="1">CONCATENATE(Hoja1!$K$2,Hoja1!A425,",","'",Hoja1!B425,"'",",","'",,Hoja1!C425,"'",",",Hoja1!D425,",",Hoja1!E425,",",Hoja1!F425,",",Hoja1!G425,",",Hoja1!H425,",",Hoja1!I425,",",Hoja1!J425,");")</f>
        <v>INSERT INTO  jugadores VALUES (NULL,'Jerold Speck  ','PRIMERA BASE',10,14,0,NULL,NULL,0.71,NULL);</v>
      </c>
    </row>
    <row r="426" spans="1:1" x14ac:dyDescent="0.25">
      <c r="A426" t="str">
        <f ca="1">CONCATENATE(Hoja1!$K$2,Hoja1!A426,",","'",Hoja1!B426,"'",",","'",,Hoja1!C426,"'",",",Hoja1!D426,",",Hoja1!E426,",",Hoja1!F426,",",Hoja1!G426,",",Hoja1!H426,",",Hoja1!I426,",",Hoja1!J426,");")</f>
        <v>INSERT INTO  jugadores VALUES (NULL,'Ramiro Bahe  ','LANZADOR',17,1,1,8,4,NULL,18.00);</v>
      </c>
    </row>
    <row r="427" spans="1:1" x14ac:dyDescent="0.25">
      <c r="A427" t="str">
        <f ca="1">CONCATENATE(Hoja1!$K$2,Hoja1!A427,",","'",Hoja1!B427,"'",",","'",,Hoja1!C427,"'",",",Hoja1!D427,",",Hoja1!E427,",",Hoja1!F427,",",Hoja1!G427,",",Hoja1!H427,",",Hoja1!I427,",",Hoja1!J427,");")</f>
        <v>INSERT INTO  jugadores VALUES (NULL,'Orville Boden  ','LANZADOR',10,14,1,7,20,NULL,3.15);</v>
      </c>
    </row>
    <row r="428" spans="1:1" x14ac:dyDescent="0.25">
      <c r="A428" t="str">
        <f ca="1">CONCATENATE(Hoja1!$K$2,Hoja1!A428,",","'",Hoja1!B428,"'",",","'",,Hoja1!C428,"'",",",Hoja1!D428,",",Hoja1!E428,",",Hoja1!F428,",",Hoja1!G428,",",Hoja1!H428,",",Hoja1!I428,",",Hoja1!J428,");")</f>
        <v>INSERT INTO  jugadores VALUES (NULL,'Emil Hedlund  ','RECEPTOR',17,16,0,NULL,NULL,1.06,NULL);</v>
      </c>
    </row>
    <row r="429" spans="1:1" x14ac:dyDescent="0.25">
      <c r="A429" t="str">
        <f ca="1">CONCATENATE(Hoja1!$K$2,Hoja1!A429,",","'",Hoja1!B429,"'",",","'",,Hoja1!C429,"'",",",Hoja1!D429,",",Hoja1!E429,",",Hoja1!F429,",",Hoja1!G429,",",Hoja1!H429,",",Hoja1!I429,",",Hoja1!J429,");")</f>
        <v>INSERT INTO  jugadores VALUES (NULL,'Jarod Defelice  ','JARDINERO IZQUIERDO',17,6,0,NULL,NULL,2.83,NULL);</v>
      </c>
    </row>
    <row r="430" spans="1:1" x14ac:dyDescent="0.25">
      <c r="A430" t="str">
        <f ca="1">CONCATENATE(Hoja1!$K$2,Hoja1!A430,",","'",Hoja1!B430,"'",",","'",,Hoja1!C430,"'",",",Hoja1!D430,",",Hoja1!E430,",",Hoja1!F430,",",Hoja1!G430,",",Hoja1!H430,",",Hoja1!I430,",",Hoja1!J430,");")</f>
        <v>INSERT INTO  jugadores VALUES (NULL,'Scotty Maner  ','LANZADOR',9,17,1,18,10,NULL,16.20);</v>
      </c>
    </row>
    <row r="431" spans="1:1" x14ac:dyDescent="0.25">
      <c r="A431" t="str">
        <f ca="1">CONCATENATE(Hoja1!$K$2,Hoja1!A431,",","'",Hoja1!B431,"'",",","'",,Hoja1!C431,"'",",",Hoja1!D431,",",Hoja1!E431,",",Hoja1!F431,",",Hoja1!G431,",",Hoja1!H431,",",Hoja1!I431,",",Hoja1!J431,");")</f>
        <v>INSERT INTO  jugadores VALUES (NULL,'Napoleon Sperling  ','LANZADOR',4,4,1,4,9,NULL,4.00);</v>
      </c>
    </row>
    <row r="432" spans="1:1" x14ac:dyDescent="0.25">
      <c r="A432" t="str">
        <f ca="1">CONCATENATE(Hoja1!$K$2,Hoja1!A432,",","'",Hoja1!B432,"'",",","'",,Hoja1!C432,"'",",",Hoja1!D432,",",Hoja1!E432,",",Hoja1!F432,",",Hoja1!G432,",",Hoja1!H432,",",Hoja1!I432,",",Hoja1!J432,");")</f>
        <v>INSERT INTO  jugadores VALUES (NULL,'Erwin Ficklin  ','LANZADOR',2,8,1,2,10,NULL,1.80);</v>
      </c>
    </row>
    <row r="433" spans="1:1" x14ac:dyDescent="0.25">
      <c r="A433" t="str">
        <f ca="1">CONCATENATE(Hoja1!$K$2,Hoja1!A433,",","'",Hoja1!B433,"'",",","'",,Hoja1!C433,"'",",",Hoja1!D433,",",Hoja1!E433,",",Hoja1!F433,",",Hoja1!G433,",",Hoja1!H433,",",Hoja1!I433,",",Hoja1!J433,");")</f>
        <v>INSERT INTO  jugadores VALUES (NULL,'Chang Butterfield  ','LANZADOR',7,13,1,1,18,NULL,0.50);</v>
      </c>
    </row>
    <row r="434" spans="1:1" x14ac:dyDescent="0.25">
      <c r="A434" t="str">
        <f ca="1">CONCATENATE(Hoja1!$K$2,Hoja1!A434,",","'",Hoja1!B434,"'",",","'",,Hoja1!C434,"'",",",Hoja1!D434,",",Hoja1!E434,",",Hoja1!F434,",",Hoja1!G434,",",Hoja1!H434,",",Hoja1!I434,",",Hoja1!J434,");")</f>
        <v>INSERT INTO  jugadores VALUES (NULL,'Cameron Fenton  ','PRIMERA BASE',1,1,0,NULL,NULL,1.00,NULL);</v>
      </c>
    </row>
    <row r="435" spans="1:1" x14ac:dyDescent="0.25">
      <c r="A435" t="str">
        <f ca="1">CONCATENATE(Hoja1!$K$2,Hoja1!A435,",","'",Hoja1!B435,"'",",","'",,Hoja1!C435,"'",",",Hoja1!D435,",",Hoja1!E435,",",Hoja1!F435,",",Hoja1!G435,",",Hoja1!H435,",",Hoja1!I435,",",Hoja1!J435,");")</f>
        <v>INSERT INTO  jugadores VALUES (NULL,'Christopher Narcisse  ','JARDINERO IZQUIERDO',18,14,0,NULL,NULL,1.29,NULL);</v>
      </c>
    </row>
    <row r="436" spans="1:1" x14ac:dyDescent="0.25">
      <c r="A436" t="str">
        <f ca="1">CONCATENATE(Hoja1!$K$2,Hoja1!A436,",","'",Hoja1!B436,"'",",","'",,Hoja1!C436,"'",",",Hoja1!D436,",",Hoja1!E436,",",Hoja1!F436,",",Hoja1!G436,",",Hoja1!H436,",",Hoja1!I436,",",Hoja1!J436,");")</f>
        <v>INSERT INTO  jugadores VALUES (NULL,'Teodoro Nathanson  ','LANZADOR',10,6,1,3,16,NULL,1.69);</v>
      </c>
    </row>
    <row r="437" spans="1:1" x14ac:dyDescent="0.25">
      <c r="A437" t="str">
        <f ca="1">CONCATENATE(Hoja1!$K$2,Hoja1!A437,",","'",Hoja1!B437,"'",",","'",,Hoja1!C437,"'",",",Hoja1!D437,",",Hoja1!E437,",",Hoja1!F437,",",Hoja1!G437,",",Hoja1!H437,",",Hoja1!I437,",",Hoja1!J437,");")</f>
        <v>INSERT INTO  jugadores VALUES (NULL,'Abdul Perrin  ','JARDINERO DERECHO',11,15,0,NULL,NULL,0.73,NULL);</v>
      </c>
    </row>
    <row r="438" spans="1:1" x14ac:dyDescent="0.25">
      <c r="A438" t="str">
        <f ca="1">CONCATENATE(Hoja1!$K$2,Hoja1!A438,",","'",Hoja1!B438,"'",",","'",,Hoja1!C438,"'",",",Hoja1!D438,",",Hoja1!E438,",",Hoja1!F438,",",Hoja1!G438,",",Hoja1!H438,",",Hoja1!I438,",",Hoja1!J438,");")</f>
        <v>INSERT INTO  jugadores VALUES (NULL,'Guillermo Bibb  ','LANZADOR',7,4,1,10,7,NULL,12.86);</v>
      </c>
    </row>
    <row r="439" spans="1:1" x14ac:dyDescent="0.25">
      <c r="A439" t="str">
        <f ca="1">CONCATENATE(Hoja1!$K$2,Hoja1!A439,",","'",Hoja1!B439,"'",",","'",,Hoja1!C439,"'",",",Hoja1!D439,",",Hoja1!E439,",",Hoja1!F439,",",Hoja1!G439,",",Hoja1!H439,",",Hoja1!I439,",",Hoja1!J439,");")</f>
        <v>INSERT INTO  jugadores VALUES (NULL,'Carrol Sandin  ','LANZADOR',10,12,1,15,13,NULL,10.38);</v>
      </c>
    </row>
    <row r="440" spans="1:1" x14ac:dyDescent="0.25">
      <c r="A440" t="str">
        <f ca="1">CONCATENATE(Hoja1!$K$2,Hoja1!A440,",","'",Hoja1!B440,"'",",","'",,Hoja1!C440,"'",",",Hoja1!D440,",",Hoja1!E440,",",Hoja1!F440,",",Hoja1!G440,",",Hoja1!H440,",",Hoja1!I440,",",Hoja1!J440,");")</f>
        <v>INSERT INTO  jugadores VALUES (NULL,'Reinaldo Voit  ','LANZADOR',20,4,1,9,20,NULL,4.05);</v>
      </c>
    </row>
    <row r="441" spans="1:1" x14ac:dyDescent="0.25">
      <c r="A441" t="str">
        <f ca="1">CONCATENATE(Hoja1!$K$2,Hoja1!A441,",","'",Hoja1!B441,"'",",","'",,Hoja1!C441,"'",",",Hoja1!D441,",",Hoja1!E441,",",Hoja1!F441,",",Hoja1!G441,",",Hoja1!H441,",",Hoja1!I441,",",Hoja1!J441,");")</f>
        <v>INSERT INTO  jugadores VALUES (NULL,'Tyson Pereyra  ','CAMPOCORTO',13,10,0,NULL,NULL,1.30,NULL);</v>
      </c>
    </row>
    <row r="442" spans="1:1" x14ac:dyDescent="0.25">
      <c r="A442" t="str">
        <f ca="1">CONCATENATE(Hoja1!$K$2,Hoja1!A442,",","'",Hoja1!B442,"'",",","'",,Hoja1!C442,"'",",",Hoja1!D442,",",Hoja1!E442,",",Hoja1!F442,",",Hoja1!G442,",",Hoja1!H442,",",Hoja1!I442,",",Hoja1!J442,");")</f>
        <v>INSERT INTO  jugadores VALUES (NULL,'Jules Wickersham  ','JARDINERO CENTRAL',14,20,0,NULL,NULL,0.70,NULL);</v>
      </c>
    </row>
    <row r="443" spans="1:1" x14ac:dyDescent="0.25">
      <c r="A443" t="str">
        <f ca="1">CONCATENATE(Hoja1!$K$2,Hoja1!A443,",","'",Hoja1!B443,"'",",","'",,Hoja1!C443,"'",",",Hoja1!D443,",",Hoja1!E443,",",Hoja1!F443,",",Hoja1!G443,",",Hoja1!H443,",",Hoja1!I443,",",Hoja1!J443,");")</f>
        <v>INSERT INTO  jugadores VALUES (NULL,'Kris Mcmorris  ','LANZADOR',7,1,1,17,7,NULL,21.86);</v>
      </c>
    </row>
    <row r="444" spans="1:1" x14ac:dyDescent="0.25">
      <c r="A444" t="str">
        <f ca="1">CONCATENATE(Hoja1!$K$2,Hoja1!A444,",","'",Hoja1!B444,"'",",","'",,Hoja1!C444,"'",",",Hoja1!D444,",",Hoja1!E444,",",Hoja1!F444,",",Hoja1!G444,",",Hoja1!H444,",",Hoja1!I444,",",Hoja1!J444,");")</f>
        <v>INSERT INTO  jugadores VALUES (NULL,'Micheal Adkinson  ','PRIMERA BASE',19,1,0,NULL,NULL,19.00,NULL);</v>
      </c>
    </row>
    <row r="445" spans="1:1" x14ac:dyDescent="0.25">
      <c r="A445" t="str">
        <f ca="1">CONCATENATE(Hoja1!$K$2,Hoja1!A445,",","'",Hoja1!B445,"'",",","'",,Hoja1!C445,"'",",",Hoja1!D445,",",Hoja1!E445,",",Hoja1!F445,",",Hoja1!G445,",",Hoja1!H445,",",Hoja1!I445,",",Hoja1!J445,");")</f>
        <v>INSERT INTO  jugadores VALUES (NULL,'Herman Allred  ','LANZADOR',6,11,1,6,12,NULL,4.50);</v>
      </c>
    </row>
    <row r="446" spans="1:1" x14ac:dyDescent="0.25">
      <c r="A446" t="str">
        <f ca="1">CONCATENATE(Hoja1!$K$2,Hoja1!A446,",","'",Hoja1!B446,"'",",","'",,Hoja1!C446,"'",",",Hoja1!D446,",",Hoja1!E446,",",Hoja1!F446,",",Hoja1!G446,",",Hoja1!H446,",",Hoja1!I446,",",Hoja1!J446,");")</f>
        <v>INSERT INTO  jugadores VALUES (NULL,'Roberto Dewberry  ','JARDINERO IZQUIERDO',8,1,0,NULL,NULL,8.00,NULL);</v>
      </c>
    </row>
    <row r="447" spans="1:1" x14ac:dyDescent="0.25">
      <c r="A447" t="str">
        <f ca="1">CONCATENATE(Hoja1!$K$2,Hoja1!A447,",","'",Hoja1!B447,"'",",","'",,Hoja1!C447,"'",",",Hoja1!D447,",",Hoja1!E447,",",Hoja1!F447,",",Hoja1!G447,",",Hoja1!H447,",",Hoja1!I447,",",Hoja1!J447,");")</f>
        <v>INSERT INTO  jugadores VALUES (NULL,'Nathan Wayne  ','JARDINERO CENTRAL',1,8,0,NULL,NULL,0.13,NULL);</v>
      </c>
    </row>
    <row r="448" spans="1:1" x14ac:dyDescent="0.25">
      <c r="A448" t="str">
        <f ca="1">CONCATENATE(Hoja1!$K$2,Hoja1!A448,",","'",Hoja1!B448,"'",",","'",,Hoja1!C448,"'",",",Hoja1!D448,",",Hoja1!E448,",",Hoja1!F448,",",Hoja1!G448,",",Hoja1!H448,",",Hoja1!I448,",",Hoja1!J448,");")</f>
        <v>INSERT INTO  jugadores VALUES (NULL,'Jed Pattillo  ','RECEPTOR',12,10,0,NULL,NULL,1.20,NULL);</v>
      </c>
    </row>
    <row r="449" spans="1:1" x14ac:dyDescent="0.25">
      <c r="A449" t="str">
        <f ca="1">CONCATENATE(Hoja1!$K$2,Hoja1!A449,",","'",Hoja1!B449,"'",",","'",,Hoja1!C449,"'",",",Hoja1!D449,",",Hoja1!E449,",",Hoja1!F449,",",Hoja1!G449,",",Hoja1!H449,",",Hoja1!I449,",",Hoja1!J449,");")</f>
        <v>INSERT INTO  jugadores VALUES (NULL,'Lon Puthoff  ','CAMPOCORTO',20,12,0,NULL,NULL,1.67,NULL);</v>
      </c>
    </row>
    <row r="450" spans="1:1" x14ac:dyDescent="0.25">
      <c r="A450" t="str">
        <f ca="1">CONCATENATE(Hoja1!$K$2,Hoja1!A450,",","'",Hoja1!B450,"'",",","'",,Hoja1!C450,"'",",",Hoja1!D450,",",Hoja1!E450,",",Hoja1!F450,",",Hoja1!G450,",",Hoja1!H450,",",Hoja1!I450,",",Hoja1!J450,");")</f>
        <v>INSERT INTO  jugadores VALUES (NULL,'Tobias Massenburg  ','LANZADOR',20,7,1,17,18,NULL,8.50);</v>
      </c>
    </row>
    <row r="451" spans="1:1" x14ac:dyDescent="0.25">
      <c r="A451" t="str">
        <f ca="1">CONCATENATE(Hoja1!$K$2,Hoja1!A451,",","'",Hoja1!B451,"'",",","'",,Hoja1!C451,"'",",",Hoja1!D451,",",Hoja1!E451,",",Hoja1!F451,",",Hoja1!G451,",",Hoja1!H451,",",Hoja1!I451,",",Hoja1!J451,");")</f>
        <v>INSERT INTO  jugadores VALUES (NULL,'Oswaldo Voisine  ','RECEPTOR',17,19,0,NULL,NULL,0.89,NULL);</v>
      </c>
    </row>
    <row r="452" spans="1:1" x14ac:dyDescent="0.25">
      <c r="A452" t="str">
        <f ca="1">CONCATENATE(Hoja1!$K$2,Hoja1!A452,",","'",Hoja1!B452,"'",",","'",,Hoja1!C452,"'",",",Hoja1!D452,",",Hoja1!E452,",",Hoja1!F452,",",Hoja1!G452,",",Hoja1!H452,",",Hoja1!I452,",",Hoja1!J452,");")</f>
        <v>INSERT INTO  jugadores VALUES (NULL,'Mohammed Kilmer  ','TERCERA BASE',2,17,0,NULL,NULL,0.12,NULL);</v>
      </c>
    </row>
    <row r="453" spans="1:1" x14ac:dyDescent="0.25">
      <c r="A453" t="str">
        <f ca="1">CONCATENATE(Hoja1!$K$2,Hoja1!A453,",","'",Hoja1!B453,"'",",","'",,Hoja1!C453,"'",",",Hoja1!D453,",",Hoja1!E453,",",Hoja1!F453,",",Hoja1!G453,",",Hoja1!H453,",",Hoja1!I453,",",Hoja1!J453,");")</f>
        <v>INSERT INTO  jugadores VALUES (NULL,'Darryl Wyrick  ','CAMPOCORTO',14,11,0,NULL,NULL,1.27,NULL);</v>
      </c>
    </row>
    <row r="454" spans="1:1" x14ac:dyDescent="0.25">
      <c r="A454" t="str">
        <f ca="1">CONCATENATE(Hoja1!$K$2,Hoja1!A454,",","'",Hoja1!B454,"'",",","'",,Hoja1!C454,"'",",",Hoja1!D454,",",Hoja1!E454,",",Hoja1!F454,",",Hoja1!G454,",",Hoja1!H454,",",Hoja1!I454,",",Hoja1!J454,");")</f>
        <v>INSERT INTO  jugadores VALUES (NULL,'Mitchell Pasternak  ','LANZADOR',15,16,1,12,11,NULL,9.82);</v>
      </c>
    </row>
    <row r="455" spans="1:1" x14ac:dyDescent="0.25">
      <c r="A455" t="str">
        <f ca="1">CONCATENATE(Hoja1!$K$2,Hoja1!A455,",","'",Hoja1!B455,"'",",","'",,Hoja1!C455,"'",",",Hoja1!D455,",",Hoja1!E455,",",Hoja1!F455,",",Hoja1!G455,",",Hoja1!H455,",",Hoja1!I455,",",Hoja1!J455,");")</f>
        <v>INSERT INTO  jugadores VALUES (NULL,'Rufus Latshaw  ','LANZADOR',20,9,1,11,13,NULL,7.62);</v>
      </c>
    </row>
    <row r="456" spans="1:1" x14ac:dyDescent="0.25">
      <c r="A456" t="str">
        <f ca="1">CONCATENATE(Hoja1!$K$2,Hoja1!A456,",","'",Hoja1!B456,"'",",","'",,Hoja1!C456,"'",",",Hoja1!D456,",",Hoja1!E456,",",Hoja1!F456,",",Hoja1!G456,",",Hoja1!H456,",",Hoja1!I456,",",Hoja1!J456,");")</f>
        <v>INSERT INTO  jugadores VALUES (NULL,'Conrad Wada  ','LANZADOR',7,13,1,20,15,NULL,12.00);</v>
      </c>
    </row>
    <row r="457" spans="1:1" x14ac:dyDescent="0.25">
      <c r="A457" t="str">
        <f ca="1">CONCATENATE(Hoja1!$K$2,Hoja1!A457,",","'",Hoja1!B457,"'",",","'",,Hoja1!C457,"'",",",Hoja1!D457,",",Hoja1!E457,",",Hoja1!F457,",",Hoja1!G457,",",Hoja1!H457,",",Hoja1!I457,",",Hoja1!J457,");")</f>
        <v>INSERT INTO  jugadores VALUES (NULL,'Walton Umana  ','TERCERA BASE',2,16,0,NULL,NULL,0.13,NULL);</v>
      </c>
    </row>
    <row r="458" spans="1:1" x14ac:dyDescent="0.25">
      <c r="A458" t="str">
        <f ca="1">CONCATENATE(Hoja1!$K$2,Hoja1!A458,",","'",Hoja1!B458,"'",",","'",,Hoja1!C458,"'",",",Hoja1!D458,",",Hoja1!E458,",",Hoja1!F458,",",Hoja1!G458,",",Hoja1!H458,",",Hoja1!I458,",",Hoja1!J458,");")</f>
        <v>INSERT INTO  jugadores VALUES (NULL,'Chong Caplan  ','LANZADOR',8,16,1,10,3,NULL,30.00);</v>
      </c>
    </row>
    <row r="459" spans="1:1" x14ac:dyDescent="0.25">
      <c r="A459" t="str">
        <f ca="1">CONCATENATE(Hoja1!$K$2,Hoja1!A459,",","'",Hoja1!B459,"'",",","'",,Hoja1!C459,"'",",",Hoja1!D459,",",Hoja1!E459,",",Hoja1!F459,",",Hoja1!G459,",",Hoja1!H459,",",Hoja1!I459,",",Hoja1!J459,");")</f>
        <v>INSERT INTO  jugadores VALUES (NULL,'Lenard Buss  ','LANZADOR',4,16,1,15,1,NULL,135.00);</v>
      </c>
    </row>
    <row r="460" spans="1:1" x14ac:dyDescent="0.25">
      <c r="A460" t="str">
        <f ca="1">CONCATENATE(Hoja1!$K$2,Hoja1!A460,",","'",Hoja1!B460,"'",",","'",,Hoja1!C460,"'",",",Hoja1!D460,",",Hoja1!E460,",",Hoja1!F460,",",Hoja1!G460,",",Hoja1!H460,",",Hoja1!I460,",",Hoja1!J460,");")</f>
        <v>INSERT INTO  jugadores VALUES (NULL,'Jamaal Ek  ','LANZADOR',8,15,1,4,13,NULL,2.77);</v>
      </c>
    </row>
    <row r="461" spans="1:1" x14ac:dyDescent="0.25">
      <c r="A461" t="str">
        <f ca="1">CONCATENATE(Hoja1!$K$2,Hoja1!A461,",","'",Hoja1!B461,"'",",","'",,Hoja1!C461,"'",",",Hoja1!D461,",",Hoja1!E461,",",Hoja1!F461,",",Hoja1!G461,",",Hoja1!H461,",",Hoja1!I461,",",Hoja1!J461,");")</f>
        <v>INSERT INTO  jugadores VALUES (NULL,'Leopoldo Esquer  ','LANZADOR',17,16,1,20,17,NULL,10.59);</v>
      </c>
    </row>
    <row r="462" spans="1:1" x14ac:dyDescent="0.25">
      <c r="A462" t="str">
        <f ca="1">CONCATENATE(Hoja1!$K$2,Hoja1!A462,",","'",Hoja1!B462,"'",",","'",,Hoja1!C462,"'",",",Hoja1!D462,",",Hoja1!E462,",",Hoja1!F462,",",Hoja1!G462,",",Hoja1!H462,",",Hoja1!I462,",",Hoja1!J462,");")</f>
        <v>INSERT INTO  jugadores VALUES (NULL,'Jermaine Jenney  ','CAMPOCORTO',7,10,0,NULL,NULL,0.70,NULL);</v>
      </c>
    </row>
    <row r="463" spans="1:1" x14ac:dyDescent="0.25">
      <c r="A463" t="str">
        <f ca="1">CONCATENATE(Hoja1!$K$2,Hoja1!A463,",","'",Hoja1!B463,"'",",","'",,Hoja1!C463,"'",",",Hoja1!D463,",",Hoja1!E463,",",Hoja1!F463,",",Hoja1!G463,",",Hoja1!H463,",",Hoja1!I463,",",Hoja1!J463,");")</f>
        <v>INSERT INTO  jugadores VALUES (NULL,'Ramon Oswalt  ','TERCERA BASE',20,3,0,NULL,NULL,6.67,NULL);</v>
      </c>
    </row>
    <row r="464" spans="1:1" x14ac:dyDescent="0.25">
      <c r="A464" t="str">
        <f ca="1">CONCATENATE(Hoja1!$K$2,Hoja1!A464,",","'",Hoja1!B464,"'",",","'",,Hoja1!C464,"'",",",Hoja1!D464,",",Hoja1!E464,",",Hoja1!F464,",",Hoja1!G464,",",Hoja1!H464,",",Hoja1!I464,",",Hoja1!J464,");")</f>
        <v>INSERT INTO  jugadores VALUES (NULL,'Irwin Venters  ','LANZADOR',13,2,1,8,12,NULL,6.00);</v>
      </c>
    </row>
    <row r="465" spans="1:1" x14ac:dyDescent="0.25">
      <c r="A465" t="str">
        <f ca="1">CONCATENATE(Hoja1!$K$2,Hoja1!A465,",","'",Hoja1!B465,"'",",","'",,Hoja1!C465,"'",",",Hoja1!D465,",",Hoja1!E465,",",Hoja1!F465,",",Hoja1!G465,",",Hoja1!H465,",",Hoja1!I465,",",Hoja1!J465,");")</f>
        <v>INSERT INTO  jugadores VALUES (NULL,'Shelby Leth  ','LANZADOR',2,2,1,10,15,NULL,6.00);</v>
      </c>
    </row>
    <row r="466" spans="1:1" x14ac:dyDescent="0.25">
      <c r="A466" t="str">
        <f ca="1">CONCATENATE(Hoja1!$K$2,Hoja1!A466,",","'",Hoja1!B466,"'",",","'",,Hoja1!C466,"'",",",Hoja1!D466,",",Hoja1!E466,",",Hoja1!F466,",",Hoja1!G466,",",Hoja1!H466,",",Hoja1!I466,",",Hoja1!J466,");")</f>
        <v>INSERT INTO  jugadores VALUES (NULL,'Lincoln Longoria  ','LANZADOR',1,15,1,8,16,NULL,4.50);</v>
      </c>
    </row>
    <row r="467" spans="1:1" x14ac:dyDescent="0.25">
      <c r="A467" t="str">
        <f ca="1">CONCATENATE(Hoja1!$K$2,Hoja1!A467,",","'",Hoja1!B467,"'",",","'",,Hoja1!C467,"'",",",Hoja1!D467,",",Hoja1!E467,",",Hoja1!F467,",",Hoja1!G467,",",Hoja1!H467,",",Hoja1!I467,",",Hoja1!J467,");")</f>
        <v>INSERT INTO  jugadores VALUES (NULL,'Mark Such  ','CAMPOCORTO',17,19,0,NULL,NULL,0.89,NULL);</v>
      </c>
    </row>
    <row r="468" spans="1:1" x14ac:dyDescent="0.25">
      <c r="A468" t="str">
        <f ca="1">CONCATENATE(Hoja1!$K$2,Hoja1!A468,",","'",Hoja1!B468,"'",",","'",,Hoja1!C468,"'",",",Hoja1!D468,",",Hoja1!E468,",",Hoja1!F468,",",Hoja1!G468,",",Hoja1!H468,",",Hoja1!I468,",",Hoja1!J468,");")</f>
        <v>INSERT INTO  jugadores VALUES (NULL,'Johnathon Chavarin  ','LANZADOR',4,14,1,10,17,NULL,5.29);</v>
      </c>
    </row>
    <row r="469" spans="1:1" x14ac:dyDescent="0.25">
      <c r="A469" t="str">
        <f ca="1">CONCATENATE(Hoja1!$K$2,Hoja1!A469,",","'",Hoja1!B469,"'",",","'",,Hoja1!C469,"'",",",Hoja1!D469,",",Hoja1!E469,",",Hoja1!F469,",",Hoja1!G469,",",Hoja1!H469,",",Hoja1!I469,",",Hoja1!J469,");")</f>
        <v>INSERT INTO  jugadores VALUES (NULL,'Anderson Arterburn  ','LANZADOR',16,19,1,9,7,NULL,11.57);</v>
      </c>
    </row>
    <row r="470" spans="1:1" x14ac:dyDescent="0.25">
      <c r="A470" t="str">
        <f ca="1">CONCATENATE(Hoja1!$K$2,Hoja1!A470,",","'",Hoja1!B470,"'",",","'",,Hoja1!C470,"'",",",Hoja1!D470,",",Hoja1!E470,",",Hoja1!F470,",",Hoja1!G470,",",Hoja1!H470,",",Hoja1!I470,",",Hoja1!J470,");")</f>
        <v>INSERT INTO  jugadores VALUES (NULL,'Millard Leming  ','LANZADOR',6,20,1,10,16,NULL,5.63);</v>
      </c>
    </row>
    <row r="471" spans="1:1" x14ac:dyDescent="0.25">
      <c r="A471" t="str">
        <f ca="1">CONCATENATE(Hoja1!$K$2,Hoja1!A471,",","'",Hoja1!B471,"'",",","'",,Hoja1!C471,"'",",",Hoja1!D471,",",Hoja1!E471,",",Hoja1!F471,",",Hoja1!G471,",",Hoja1!H471,",",Hoja1!I471,",",Hoja1!J471,");")</f>
        <v>INSERT INTO  jugadores VALUES (NULL,'Thomas Lamey  ','LANZADOR',4,10,1,15,18,NULL,7.50);</v>
      </c>
    </row>
    <row r="472" spans="1:1" x14ac:dyDescent="0.25">
      <c r="A472" t="str">
        <f ca="1">CONCATENATE(Hoja1!$K$2,Hoja1!A472,",","'",Hoja1!B472,"'",",","'",,Hoja1!C472,"'",",",Hoja1!D472,",",Hoja1!E472,",",Hoja1!F472,",",Hoja1!G472,",",Hoja1!H472,",",Hoja1!I472,",",Hoja1!J472,");")</f>
        <v>INSERT INTO  jugadores VALUES (NULL,'Curt Iglesia  ','LANZADOR',16,7,1,7,20,NULL,3.15);</v>
      </c>
    </row>
    <row r="473" spans="1:1" x14ac:dyDescent="0.25">
      <c r="A473" t="str">
        <f ca="1">CONCATENATE(Hoja1!$K$2,Hoja1!A473,",","'",Hoja1!B473,"'",",","'",,Hoja1!C473,"'",",",Hoja1!D473,",",Hoja1!E473,",",Hoja1!F473,",",Hoja1!G473,",",Hoja1!H473,",",Hoja1!I473,",",Hoja1!J473,");")</f>
        <v>INSERT INTO  jugadores VALUES (NULL,'Colton Perillo  ','LANZADOR',6,13,1,15,15,NULL,9.00);</v>
      </c>
    </row>
    <row r="474" spans="1:1" x14ac:dyDescent="0.25">
      <c r="A474" t="str">
        <f ca="1">CONCATENATE(Hoja1!$K$2,Hoja1!A474,",","'",Hoja1!B474,"'",",","'",,Hoja1!C474,"'",",",Hoja1!D474,",",Hoja1!E474,",",Hoja1!F474,",",Hoja1!G474,",",Hoja1!H474,",",Hoja1!I474,",",Hoja1!J474,");")</f>
        <v>INSERT INTO  jugadores VALUES (NULL,'Cody Trahan  ','RECEPTOR',14,1,0,NULL,NULL,14.00,NULL);</v>
      </c>
    </row>
    <row r="475" spans="1:1" x14ac:dyDescent="0.25">
      <c r="A475" t="str">
        <f ca="1">CONCATENATE(Hoja1!$K$2,Hoja1!A475,",","'",Hoja1!B475,"'",",","'",,Hoja1!C475,"'",",",Hoja1!D475,",",Hoja1!E475,",",Hoja1!F475,",",Hoja1!G475,",",Hoja1!H475,",",Hoja1!I475,",",Hoja1!J475,");")</f>
        <v>INSERT INTO  jugadores VALUES (NULL,'Ruben Elam  ','LANZADOR',14,3,1,16,13,NULL,11.08);</v>
      </c>
    </row>
    <row r="476" spans="1:1" x14ac:dyDescent="0.25">
      <c r="A476" t="str">
        <f ca="1">CONCATENATE(Hoja1!$K$2,Hoja1!A476,",","'",Hoja1!B476,"'",",","'",,Hoja1!C476,"'",",",Hoja1!D476,",",Hoja1!E476,",",Hoja1!F476,",",Hoja1!G476,",",Hoja1!H476,",",Hoja1!I476,",",Hoja1!J476,");")</f>
        <v>INSERT INTO  jugadores VALUES (NULL,'Demarcus Binion  ','LANZADOR',5,4,1,3,20,NULL,1.35);</v>
      </c>
    </row>
    <row r="477" spans="1:1" x14ac:dyDescent="0.25">
      <c r="A477" t="str">
        <f ca="1">CONCATENATE(Hoja1!$K$2,Hoja1!A477,",","'",Hoja1!B477,"'",",","'",,Hoja1!C477,"'",",",Hoja1!D477,",",Hoja1!E477,",",Hoja1!F477,",",Hoja1!G477,",",Hoja1!H477,",",Hoja1!I477,",",Hoja1!J477,");")</f>
        <v>INSERT INTO  jugadores VALUES (NULL,'Silas Mccabe  ','LANZADOR',6,16,1,20,6,NULL,30.00);</v>
      </c>
    </row>
    <row r="478" spans="1:1" x14ac:dyDescent="0.25">
      <c r="A478" t="str">
        <f ca="1">CONCATENATE(Hoja1!$K$2,Hoja1!A478,",","'",Hoja1!B478,"'",",","'",,Hoja1!C478,"'",",",Hoja1!D478,",",Hoja1!E478,",",Hoja1!F478,",",Hoja1!G478,",",Hoja1!H478,",",Hoja1!I478,",",Hoja1!J478,");")</f>
        <v>INSERT INTO  jugadores VALUES (NULL,'Roderick Arledge  ','LANZADOR',2,20,1,3,4,NULL,6.75);</v>
      </c>
    </row>
    <row r="479" spans="1:1" x14ac:dyDescent="0.25">
      <c r="A479" t="str">
        <f ca="1">CONCATENATE(Hoja1!$K$2,Hoja1!A479,",","'",Hoja1!B479,"'",",","'",,Hoja1!C479,"'",",",Hoja1!D479,",",Hoja1!E479,",",Hoja1!F479,",",Hoja1!G479,",",Hoja1!H479,",",Hoja1!I479,",",Hoja1!J479,");")</f>
        <v>INSERT INTO  jugadores VALUES (NULL,'Gilberto Rasch  ','LANZADOR',1,11,1,8,7,NULL,10.29);</v>
      </c>
    </row>
    <row r="480" spans="1:1" x14ac:dyDescent="0.25">
      <c r="A480" t="str">
        <f ca="1">CONCATENATE(Hoja1!$K$2,Hoja1!A480,",","'",Hoja1!B480,"'",",","'",,Hoja1!C480,"'",",",Hoja1!D480,",",Hoja1!E480,",",Hoja1!F480,",",Hoja1!G480,",",Hoja1!H480,",",Hoja1!I480,",",Hoja1!J480,");")</f>
        <v>INSERT INTO  jugadores VALUES (NULL,'Wendell Gies  ','LANZADOR',12,18,1,5,20,NULL,2.25);</v>
      </c>
    </row>
    <row r="481" spans="1:1" x14ac:dyDescent="0.25">
      <c r="A481" t="str">
        <f ca="1">CONCATENATE(Hoja1!$K$2,Hoja1!A481,",","'",Hoja1!B481,"'",",","'",,Hoja1!C481,"'",",",Hoja1!D481,",",Hoja1!E481,",",Hoja1!F481,",",Hoja1!G481,",",Hoja1!H481,",",Hoja1!I481,",",Hoja1!J481,");")</f>
        <v>INSERT INTO  jugadores VALUES (NULL,'Deangelo Sailer  ','JARDINERO CENTRAL',16,15,0,NULL,NULL,1.07,NULL);</v>
      </c>
    </row>
    <row r="482" spans="1:1" x14ac:dyDescent="0.25">
      <c r="A482" t="str">
        <f ca="1">CONCATENATE(Hoja1!$K$2,Hoja1!A482,",","'",Hoja1!B482,"'",",","'",,Hoja1!C482,"'",",",Hoja1!D482,",",Hoja1!E482,",",Hoja1!F482,",",Hoja1!G482,",",Hoja1!H482,",",Hoja1!I482,",",Hoja1!J482,");")</f>
        <v>INSERT INTO  jugadores VALUES (NULL,'Sebastian Sitzes  ','CAMPOCORTO',8,6,0,NULL,NULL,1.33,NULL);</v>
      </c>
    </row>
    <row r="483" spans="1:1" x14ac:dyDescent="0.25">
      <c r="A483" t="str">
        <f ca="1">CONCATENATE(Hoja1!$K$2,Hoja1!A483,",","'",Hoja1!B483,"'",",","'",,Hoja1!C483,"'",",",Hoja1!D483,",",Hoja1!E483,",",Hoja1!F483,",",Hoja1!G483,",",Hoja1!H483,",",Hoja1!I483,",",Hoja1!J483,");")</f>
        <v>INSERT INTO  jugadores VALUES (NULL,'Pierre Hostetter  ','JARDINERO CENTRAL',15,15,0,NULL,NULL,1.00,NULL);</v>
      </c>
    </row>
    <row r="484" spans="1:1" x14ac:dyDescent="0.25">
      <c r="A484" t="str">
        <f ca="1">CONCATENATE(Hoja1!$K$2,Hoja1!A484,",","'",Hoja1!B484,"'",",","'",,Hoja1!C484,"'",",",Hoja1!D484,",",Hoja1!E484,",",Hoja1!F484,",",Hoja1!G484,",",Hoja1!H484,",",Hoja1!I484,",",Hoja1!J484,");")</f>
        <v>INSERT INTO  jugadores VALUES (NULL,'Rosendo Henke  ','LANZADOR',20,4,1,10,7,NULL,12.86);</v>
      </c>
    </row>
    <row r="485" spans="1:1" x14ac:dyDescent="0.25">
      <c r="A485" t="str">
        <f ca="1">CONCATENATE(Hoja1!$K$2,Hoja1!A485,",","'",Hoja1!B485,"'",",","'",,Hoja1!C485,"'",",",Hoja1!D485,",",Hoja1!E485,",",Hoja1!F485,",",Hoja1!G485,",",Hoja1!H485,",",Hoja1!I485,",",Hoja1!J485,");")</f>
        <v>INSERT INTO  jugadores VALUES (NULL,'Darrin Martino  ','LANZADOR',14,3,1,14,11,NULL,11.45);</v>
      </c>
    </row>
    <row r="486" spans="1:1" x14ac:dyDescent="0.25">
      <c r="A486" t="str">
        <f ca="1">CONCATENATE(Hoja1!$K$2,Hoja1!A486,",","'",Hoja1!B486,"'",",","'",,Hoja1!C486,"'",",",Hoja1!D486,",",Hoja1!E486,",",Hoja1!F486,",",Hoja1!G486,",",Hoja1!H486,",",Hoja1!I486,",",Hoja1!J486,");")</f>
        <v>INSERT INTO  jugadores VALUES (NULL,'Orlando Hsu  ','LANZADOR',5,10,1,10,12,NULL,7.50);</v>
      </c>
    </row>
    <row r="487" spans="1:1" x14ac:dyDescent="0.25">
      <c r="A487" t="str">
        <f ca="1">CONCATENATE(Hoja1!$K$2,Hoja1!A487,",","'",Hoja1!B487,"'",",","'",,Hoja1!C487,"'",",",Hoja1!D487,",",Hoja1!E487,",",Hoja1!F487,",",Hoja1!G487,",",Hoja1!H487,",",Hoja1!I487,",",Hoja1!J487,");")</f>
        <v>INSERT INTO  jugadores VALUES (NULL,'Dorsey Blankinship  ','LANZADOR',11,16,1,16,17,NULL,8.47);</v>
      </c>
    </row>
    <row r="488" spans="1:1" x14ac:dyDescent="0.25">
      <c r="A488" t="str">
        <f ca="1">CONCATENATE(Hoja1!$K$2,Hoja1!A488,",","'",Hoja1!B488,"'",",","'",,Hoja1!C488,"'",",",Hoja1!D488,",",Hoja1!E488,",",Hoja1!F488,",",Hoja1!G488,",",Hoja1!H488,",",Hoja1!I488,",",Hoja1!J488,");")</f>
        <v>INSERT INTO  jugadores VALUES (NULL,'Daron Simmers  ','LANZADOR',11,4,1,11,17,NULL,5.82);</v>
      </c>
    </row>
    <row r="489" spans="1:1" x14ac:dyDescent="0.25">
      <c r="A489" t="str">
        <f ca="1">CONCATENATE(Hoja1!$K$2,Hoja1!A489,",","'",Hoja1!B489,"'",",","'",,Hoja1!C489,"'",",",Hoja1!D489,",",Hoja1!E489,",",Hoja1!F489,",",Hoja1!G489,",",Hoja1!H489,",",Hoja1!I489,",",Hoja1!J489,");")</f>
        <v>INSERT INTO  jugadores VALUES (NULL,'Norbert Crider  ','JARDINERO CENTRAL',7,12,0,NULL,NULL,0.58,NULL);</v>
      </c>
    </row>
    <row r="490" spans="1:1" x14ac:dyDescent="0.25">
      <c r="A490" t="str">
        <f ca="1">CONCATENATE(Hoja1!$K$2,Hoja1!A490,",","'",Hoja1!B490,"'",",","'",,Hoja1!C490,"'",",",Hoja1!D490,",",Hoja1!E490,",",Hoja1!F490,",",Hoja1!G490,",",Hoja1!H490,",",Hoja1!I490,",",Hoja1!J490,");")</f>
        <v>INSERT INTO  jugadores VALUES (NULL,'Gerry Hoehne  ','CAMPOCORTO',6,9,0,NULL,NULL,0.67,NULL);</v>
      </c>
    </row>
    <row r="491" spans="1:1" x14ac:dyDescent="0.25">
      <c r="A491" t="str">
        <f ca="1">CONCATENATE(Hoja1!$K$2,Hoja1!A491,",","'",Hoja1!B491,"'",",","'",,Hoja1!C491,"'",",",Hoja1!D491,",",Hoja1!E491,",",Hoja1!F491,",",Hoja1!G491,",",Hoja1!H491,",",Hoja1!I491,",",Hoja1!J491,");")</f>
        <v>INSERT INTO  jugadores VALUES (NULL,'Alvin Radice  ','LANZADOR',1,10,1,7,3,NULL,21.00);</v>
      </c>
    </row>
    <row r="492" spans="1:1" x14ac:dyDescent="0.25">
      <c r="A492" t="str">
        <f ca="1">CONCATENATE(Hoja1!$K$2,Hoja1!A492,",","'",Hoja1!B492,"'",",","'",,Hoja1!C492,"'",",",Hoja1!D492,",",Hoja1!E492,",",Hoja1!F492,",",Hoja1!G492,",",Hoja1!H492,",",Hoja1!I492,",",Hoja1!J492,");")</f>
        <v>INSERT INTO  jugadores VALUES (NULL,'Timothy Knobel  ','JARDINERO IZQUIERDO',18,11,0,NULL,NULL,1.64,NULL);</v>
      </c>
    </row>
    <row r="493" spans="1:1" x14ac:dyDescent="0.25">
      <c r="A493" t="str">
        <f ca="1">CONCATENATE(Hoja1!$K$2,Hoja1!A493,",","'",Hoja1!B493,"'",",","'",,Hoja1!C493,"'",",",Hoja1!D493,",",Hoja1!E493,",",Hoja1!F493,",",Hoja1!G493,",",Hoja1!H493,",",Hoja1!I493,",",Hoja1!J493,");")</f>
        <v>INSERT INTO  jugadores VALUES (NULL,'Errol Millward  ','LANZADOR',1,17,1,18,12,NULL,13.50);</v>
      </c>
    </row>
    <row r="494" spans="1:1" x14ac:dyDescent="0.25">
      <c r="A494" t="str">
        <f ca="1">CONCATENATE(Hoja1!$K$2,Hoja1!A494,",","'",Hoja1!B494,"'",",","'",,Hoja1!C494,"'",",",Hoja1!D494,",",Hoja1!E494,",",Hoja1!F494,",",Hoja1!G494,",",Hoja1!H494,",",Hoja1!I494,",",Hoja1!J494,");")</f>
        <v>INSERT INTO  jugadores VALUES (NULL,'Fredrick Keppel  ','LANZADOR',18,7,1,1,16,NULL,0.56);</v>
      </c>
    </row>
    <row r="495" spans="1:1" x14ac:dyDescent="0.25">
      <c r="A495" t="str">
        <f ca="1">CONCATENATE(Hoja1!$K$2,Hoja1!A495,",","'",Hoja1!B495,"'",",","'",,Hoja1!C495,"'",",",Hoja1!D495,",",Hoja1!E495,",",Hoja1!F495,",",Hoja1!G495,",",Hoja1!H495,",",Hoja1!I495,",",Hoja1!J495,");")</f>
        <v>INSERT INTO  jugadores VALUES (NULL,'Tomas Chadburn  ','JARDINERO DERECHO',9,1,0,NULL,NULL,9.00,NULL);</v>
      </c>
    </row>
    <row r="496" spans="1:1" x14ac:dyDescent="0.25">
      <c r="A496" t="str">
        <f ca="1">CONCATENATE(Hoja1!$K$2,Hoja1!A496,",","'",Hoja1!B496,"'",",","'",,Hoja1!C496,"'",",",Hoja1!D496,",",Hoja1!E496,",",Hoja1!F496,",",Hoja1!G496,",",Hoja1!H496,",",Hoja1!I496,",",Hoja1!J496,");")</f>
        <v>INSERT INTO  jugadores VALUES (NULL,'Joesph Secor  ','JARDINERO DERECHO',10,2,0,NULL,NULL,5.00,NULL);</v>
      </c>
    </row>
    <row r="497" spans="1:1" x14ac:dyDescent="0.25">
      <c r="A497" t="str">
        <f ca="1">CONCATENATE(Hoja1!$K$2,Hoja1!A497,",","'",Hoja1!B497,"'",",","'",,Hoja1!C497,"'",",",Hoja1!D497,",",Hoja1!E497,",",Hoja1!F497,",",Hoja1!G497,",",Hoja1!H497,",",Hoja1!I497,",",Hoja1!J497,");")</f>
        <v>INSERT INTO  jugadores VALUES (NULL,'Edgar Mcconkey  ','TERCERA BASE',5,3,0,NULL,NULL,1.67,NULL);</v>
      </c>
    </row>
    <row r="498" spans="1:1" x14ac:dyDescent="0.25">
      <c r="A498" t="str">
        <f ca="1">CONCATENATE(Hoja1!$K$2,Hoja1!A498,",","'",Hoja1!B498,"'",",","'",,Hoja1!C498,"'",",",Hoja1!D498,",",Hoja1!E498,",",Hoja1!F498,",",Hoja1!G498,",",Hoja1!H498,",",Hoja1!I498,",",Hoja1!J498,");")</f>
        <v>INSERT INTO  jugadores VALUES (NULL,'Jewell Eggers  ','RECEPTOR',5,7,0,NULL,NULL,0.71,NULL);</v>
      </c>
    </row>
    <row r="499" spans="1:1" x14ac:dyDescent="0.25">
      <c r="A499" t="str">
        <f ca="1">CONCATENATE(Hoja1!$K$2,Hoja1!A499,",","'",Hoja1!B499,"'",",","'",,Hoja1!C499,"'",",",Hoja1!D499,",",Hoja1!E499,",",Hoja1!F499,",",Hoja1!G499,",",Hoja1!H499,",",Hoja1!I499,",",Hoja1!J499,");")</f>
        <v>INSERT INTO  jugadores VALUES (NULL,'Arthur Hathcock  ','CAMPOCORTO',18,15,0,NULL,NULL,1.20,NULL);</v>
      </c>
    </row>
    <row r="500" spans="1:1" x14ac:dyDescent="0.25">
      <c r="A500" t="str">
        <f ca="1">CONCATENATE(Hoja1!$K$2,Hoja1!A500,",","'",Hoja1!B500,"'",",","'",,Hoja1!C500,"'",",",Hoja1!D500,",",Hoja1!E500,",",Hoja1!F500,",",Hoja1!G500,",",Hoja1!H500,",",Hoja1!I500,",",Hoja1!J500,");")</f>
        <v>INSERT INTO  jugadores VALUES (NULL,'Armand Foston  ','TERCERA BASE',8,9,0,NULL,NULL,0.89,NULL);</v>
      </c>
    </row>
    <row r="501" spans="1:1" x14ac:dyDescent="0.25">
      <c r="A501" t="str">
        <f ca="1">CONCATENATE(Hoja1!$K$2,Hoja1!A501,",","'",Hoja1!B501,"'",",","'",,Hoja1!C501,"'",",",Hoja1!D501,",",Hoja1!E501,",",Hoja1!F501,",",Hoja1!G501,",",Hoja1!H501,",",Hoja1!I501,",",Hoja1!J501,");")</f>
        <v>INSERT INTO  jugadores VALUES (NULL,'Michael Bassi  ','LANZADOR',16,9,1,6,15,NULL,3.60);</v>
      </c>
    </row>
    <row r="502" spans="1:1" x14ac:dyDescent="0.25">
      <c r="A502" t="str">
        <f ca="1">CONCATENATE(Hoja1!$K$2,Hoja1!A502,",","'",Hoja1!B502,"'",",","'",,Hoja1!C502,"'",",",Hoja1!D502,",",Hoja1!E502,",",Hoja1!F502,",",Hoja1!G502,",",Hoja1!H502,",",Hoja1!I502,",",Hoja1!J502,");")</f>
        <v>INSERT INTO  jugadores VALUES (NULL,'Stan Deatherage  ','LANZADOR',14,16,1,13,10,NULL,11.70);</v>
      </c>
    </row>
    <row r="503" spans="1:1" x14ac:dyDescent="0.25">
      <c r="A503" t="str">
        <f ca="1">CONCATENATE(Hoja1!$K$2,Hoja1!A503,",","'",Hoja1!B503,"'",",","'",,Hoja1!C503,"'",",",Hoja1!D503,",",Hoja1!E503,",",Hoja1!F503,",",Hoja1!G503,",",Hoja1!H503,",",Hoja1!I503,",",Hoja1!J503,");")</f>
        <v>INSERT INTO  jugadores VALUES (NULL,'Hilario Devilbiss  ','LANZADOR',15,5,1,1,4,NULL,2.25);</v>
      </c>
    </row>
    <row r="504" spans="1:1" x14ac:dyDescent="0.25">
      <c r="A504" t="str">
        <f ca="1">CONCATENATE(Hoja1!$K$2,Hoja1!A504,",","'",Hoja1!B504,"'",",","'",,Hoja1!C504,"'",",",Hoja1!D504,",",Hoja1!E504,",",Hoja1!F504,",",Hoja1!G504,",",Hoja1!H504,",",Hoja1!I504,",",Hoja1!J504,");")</f>
        <v>INSERT INTO  jugadores VALUES (NULL,'Teddy Holzwarth  ','RECEPTOR',13,12,0,NULL,NULL,1.08,NULL);</v>
      </c>
    </row>
    <row r="505" spans="1:1" x14ac:dyDescent="0.25">
      <c r="A505" t="str">
        <f ca="1">CONCATENATE(Hoja1!$K$2,Hoja1!A505,",","'",Hoja1!B505,"'",",","'",,Hoja1!C505,"'",",",Hoja1!D505,",",Hoja1!E505,",",Hoja1!F505,",",Hoja1!G505,",",Hoja1!H505,",",Hoja1!I505,",",Hoja1!J505,");")</f>
        <v>INSERT INTO  jugadores VALUES (NULL,'Jess Infante  ','LANZADOR',11,13,1,3,13,NULL,2.08);</v>
      </c>
    </row>
    <row r="506" spans="1:1" x14ac:dyDescent="0.25">
      <c r="A506" t="str">
        <f ca="1">CONCATENATE(Hoja1!$K$2,Hoja1!A506,",","'",Hoja1!B506,"'",",","'",,Hoja1!C506,"'",",",Hoja1!D506,",",Hoja1!E506,",",Hoja1!F506,",",Hoja1!G506,",",Hoja1!H506,",",Hoja1!I506,",",Hoja1!J506,");")</f>
        <v>INSERT INTO  jugadores VALUES (NULL,'Maximo Barboza  ','PRIMERA BASE',7,7,0,NULL,NULL,1.00,NULL);</v>
      </c>
    </row>
    <row r="507" spans="1:1" x14ac:dyDescent="0.25">
      <c r="A507" t="str">
        <f ca="1">CONCATENATE(Hoja1!$K$2,Hoja1!A507,",","'",Hoja1!B507,"'",",","'",,Hoja1!C507,"'",",",Hoja1!D507,",",Hoja1!E507,",",Hoja1!F507,",",Hoja1!G507,",",Hoja1!H507,",",Hoja1!I507,",",Hoja1!J507,");")</f>
        <v>INSERT INTO  jugadores VALUES (NULL,'Shon Mauzy  ','JARDINERO IZQUIERDO',10,18,0,NULL,NULL,0.56,NULL);</v>
      </c>
    </row>
    <row r="508" spans="1:1" x14ac:dyDescent="0.25">
      <c r="A508" t="str">
        <f ca="1">CONCATENATE(Hoja1!$K$2,Hoja1!A508,",","'",Hoja1!B508,"'",",","'",,Hoja1!C508,"'",",",Hoja1!D508,",",Hoja1!E508,",",Hoja1!F508,",",Hoja1!G508,",",Hoja1!H508,",",Hoja1!I508,",",Hoja1!J508,");")</f>
        <v>INSERT INTO  jugadores VALUES (NULL,'Dorian Most  ','LANZADOR',13,18,1,12,16,NULL,6.75);</v>
      </c>
    </row>
    <row r="509" spans="1:1" x14ac:dyDescent="0.25">
      <c r="A509" t="str">
        <f ca="1">CONCATENATE(Hoja1!$K$2,Hoja1!A509,",","'",Hoja1!B509,"'",",","'",,Hoja1!C509,"'",",",Hoja1!D509,",",Hoja1!E509,",",Hoja1!F509,",",Hoja1!G509,",",Hoja1!H509,",",Hoja1!I509,",",Hoja1!J509,");")</f>
        <v>INSERT INTO  jugadores VALUES (NULL,'Avery Harstad  ','JARDINERO CENTRAL',18,12,0,NULL,NULL,1.50,NULL);</v>
      </c>
    </row>
    <row r="510" spans="1:1" x14ac:dyDescent="0.25">
      <c r="A510" t="str">
        <f ca="1">CONCATENATE(Hoja1!$K$2,Hoja1!A510,",","'",Hoja1!B510,"'",",","'",,Hoja1!C510,"'",",",Hoja1!D510,",",Hoja1!E510,",",Hoja1!F510,",",Hoja1!G510,",",Hoja1!H510,",",Hoja1!I510,",",Hoja1!J510,");")</f>
        <v>INSERT INTO  jugadores VALUES (NULL,'Colton Glatz  ','LANZADOR',14,1,1,15,8,NULL,16.88);</v>
      </c>
    </row>
    <row r="511" spans="1:1" x14ac:dyDescent="0.25">
      <c r="A511" t="str">
        <f ca="1">CONCATENATE(Hoja1!$K$2,Hoja1!A511,",","'",Hoja1!B511,"'",",","'",,Hoja1!C511,"'",",",Hoja1!D511,",",Hoja1!E511,",",Hoja1!F511,",",Hoja1!G511,",",Hoja1!H511,",",Hoja1!I511,",",Hoja1!J511,");")</f>
        <v>INSERT INTO  jugadores VALUES (NULL,'Kieth Medlen  ','LANZADOR',1,7,1,1,8,NULL,1.13);</v>
      </c>
    </row>
    <row r="512" spans="1:1" x14ac:dyDescent="0.25">
      <c r="A512" t="str">
        <f ca="1">CONCATENATE(Hoja1!$K$2,Hoja1!A512,",","'",Hoja1!B512,"'",",","'",,Hoja1!C512,"'",",",Hoja1!D512,",",Hoja1!E512,",",Hoja1!F512,",",Hoja1!G512,",",Hoja1!H512,",",Hoja1!I512,",",Hoja1!J512,");")</f>
        <v>INSERT INTO  jugadores VALUES (NULL,'Sydney Olmos  ','LANZADOR',7,3,1,7,19,NULL,3.32);</v>
      </c>
    </row>
    <row r="513" spans="1:1" x14ac:dyDescent="0.25">
      <c r="A513" t="str">
        <f ca="1">CONCATENATE(Hoja1!$K$2,Hoja1!A513,",","'",Hoja1!B513,"'",",","'",,Hoja1!C513,"'",",",Hoja1!D513,",",Hoja1!E513,",",Hoja1!F513,",",Hoja1!G513,",",Hoja1!H513,",",Hoja1!I513,",",Hoja1!J513,");")</f>
        <v>INSERT INTO  jugadores VALUES (NULL,'Larry Sparr  ','JARDINERO DERECHO',20,19,0,NULL,NULL,1.05,NULL);</v>
      </c>
    </row>
    <row r="514" spans="1:1" x14ac:dyDescent="0.25">
      <c r="A514" t="str">
        <f ca="1">CONCATENATE(Hoja1!$K$2,Hoja1!A514,",","'",Hoja1!B514,"'",",","'",,Hoja1!C514,"'",",",Hoja1!D514,",",Hoja1!E514,",",Hoja1!F514,",",Hoja1!G514,",",Hoja1!H514,",",Hoja1!I514,",",Hoja1!J514,");")</f>
        <v>INSERT INTO  jugadores VALUES (NULL,'Courtney Ornelas  ','JARDINERO DERECHO',3,19,0,NULL,NULL,0.16,NULL);</v>
      </c>
    </row>
    <row r="515" spans="1:1" x14ac:dyDescent="0.25">
      <c r="A515" t="str">
        <f ca="1">CONCATENATE(Hoja1!$K$2,Hoja1!A515,",","'",Hoja1!B515,"'",",","'",,Hoja1!C515,"'",",",Hoja1!D515,",",Hoja1!E515,",",Hoja1!F515,",",Hoja1!G515,",",Hoja1!H515,",",Hoja1!I515,",",Hoja1!J515,");")</f>
        <v>INSERT INTO  jugadores VALUES (NULL,'Dan Holz  ','JARDINERO CENTRAL',9,2,0,NULL,NULL,4.50,NULL);</v>
      </c>
    </row>
    <row r="516" spans="1:1" x14ac:dyDescent="0.25">
      <c r="A516" t="str">
        <f ca="1">CONCATENATE(Hoja1!$K$2,Hoja1!A516,",","'",Hoja1!B516,"'",",","'",,Hoja1!C516,"'",",",Hoja1!D516,",",Hoja1!E516,",",Hoja1!F516,",",Hoja1!G516,",",Hoja1!H516,",",Hoja1!I516,",",Hoja1!J516,");")</f>
        <v>INSERT INTO  jugadores VALUES (NULL,'Efren Skelton  ','SEGUNDA BASE',7,10,0,NULL,NULL,0.70,NULL);</v>
      </c>
    </row>
    <row r="517" spans="1:1" x14ac:dyDescent="0.25">
      <c r="A517" t="str">
        <f ca="1">CONCATENATE(Hoja1!$K$2,Hoja1!A517,",","'",Hoja1!B517,"'",",","'",,Hoja1!C517,"'",",",Hoja1!D517,",",Hoja1!E517,",",Hoja1!F517,",",Hoja1!G517,",",Hoja1!H517,",",Hoja1!I517,",",Hoja1!J517,");")</f>
        <v>INSERT INTO  jugadores VALUES (NULL,'Darrin Chill  ','LANZADOR',9,5,1,19,3,NULL,57.00);</v>
      </c>
    </row>
    <row r="518" spans="1:1" x14ac:dyDescent="0.25">
      <c r="A518" t="str">
        <f ca="1">CONCATENATE(Hoja1!$K$2,Hoja1!A518,",","'",Hoja1!B518,"'",",","'",,Hoja1!C518,"'",",",Hoja1!D518,",",Hoja1!E518,",",Hoja1!F518,",",Hoja1!G518,",",Hoja1!H518,",",Hoja1!I518,",",Hoja1!J518,");")</f>
        <v>INSERT INTO  jugadores VALUES (NULL,'Emmanuel Karpinski  ','JARDINERO DERECHO',12,18,0,NULL,NULL,0.67,NULL);</v>
      </c>
    </row>
    <row r="519" spans="1:1" x14ac:dyDescent="0.25">
      <c r="A519" t="str">
        <f ca="1">CONCATENATE(Hoja1!$K$2,Hoja1!A519,",","'",Hoja1!B519,"'",",","'",,Hoja1!C519,"'",",",Hoja1!D519,",",Hoja1!E519,",",Hoja1!F519,",",Hoja1!G519,",",Hoja1!H519,",",Hoja1!I519,",",Hoja1!J519,");")</f>
        <v>INSERT INTO  jugadores VALUES (NULL,'Tanner Giard  ','LANZADOR',6,7,1,5,13,NULL,3.46);</v>
      </c>
    </row>
    <row r="520" spans="1:1" x14ac:dyDescent="0.25">
      <c r="A520" t="str">
        <f ca="1">CONCATENATE(Hoja1!$K$2,Hoja1!A520,",","'",Hoja1!B520,"'",",","'",,Hoja1!C520,"'",",",Hoja1!D520,",",Hoja1!E520,",",Hoja1!F520,",",Hoja1!G520,",",Hoja1!H520,",",Hoja1!I520,",",Hoja1!J520,");")</f>
        <v>INSERT INTO  jugadores VALUES (NULL,'Percy Rafael  ','LANZADOR',8,3,1,19,8,NULL,21.38);</v>
      </c>
    </row>
    <row r="521" spans="1:1" x14ac:dyDescent="0.25">
      <c r="A521" t="str">
        <f ca="1">CONCATENATE(Hoja1!$K$2,Hoja1!A521,",","'",Hoja1!B521,"'",",","'",,Hoja1!C521,"'",",",Hoja1!D521,",",Hoja1!E521,",",Hoja1!F521,",",Hoja1!G521,",",Hoja1!H521,",",Hoja1!I521,",",Hoja1!J521,");")</f>
        <v>INSERT INTO  jugadores VALUES (NULL,'Stefan Gardin  ','LANZADOR',12,6,1,20,2,NULL,90.00);</v>
      </c>
    </row>
    <row r="522" spans="1:1" x14ac:dyDescent="0.25">
      <c r="A522" t="str">
        <f ca="1">CONCATENATE(Hoja1!$K$2,Hoja1!A522,",","'",Hoja1!B522,"'",",","'",,Hoja1!C522,"'",",",Hoja1!D522,",",Hoja1!E522,",",Hoja1!F522,",",Hoja1!G522,",",Hoja1!H522,",",Hoja1!I522,",",Hoja1!J522,");")</f>
        <v>INSERT INTO  jugadores VALUES (NULL,'Willian Wetzel  ','JARDINERO DERECHO',11,10,0,NULL,NULL,1.10,NULL);</v>
      </c>
    </row>
    <row r="523" spans="1:1" x14ac:dyDescent="0.25">
      <c r="A523" t="str">
        <f ca="1">CONCATENATE(Hoja1!$K$2,Hoja1!A523,",","'",Hoja1!B523,"'",",","'",,Hoja1!C523,"'",",",Hoja1!D523,",",Hoja1!E523,",",Hoja1!F523,",",Hoja1!G523,",",Hoja1!H523,",",Hoja1!I523,",",Hoja1!J523,");")</f>
        <v>INSERT INTO  jugadores VALUES (NULL,'Bernard Neth  ','CAMPOCORTO',5,11,0,NULL,NULL,0.45,NULL);</v>
      </c>
    </row>
    <row r="524" spans="1:1" x14ac:dyDescent="0.25">
      <c r="A524" t="str">
        <f ca="1">CONCATENATE(Hoja1!$K$2,Hoja1!A524,",","'",Hoja1!B524,"'",",","'",,Hoja1!C524,"'",",",Hoja1!D524,",",Hoja1!E524,",",Hoja1!F524,",",Hoja1!G524,",",Hoja1!H524,",",Hoja1!I524,",",Hoja1!J524,");")</f>
        <v>INSERT INTO  jugadores VALUES (NULL,'Samual Callihan  ','LANZADOR',8,14,1,5,6,NULL,7.50);</v>
      </c>
    </row>
    <row r="525" spans="1:1" x14ac:dyDescent="0.25">
      <c r="A525" t="str">
        <f ca="1">CONCATENATE(Hoja1!$K$2,Hoja1!A525,",","'",Hoja1!B525,"'",",","'",,Hoja1!C525,"'",",",Hoja1!D525,",",Hoja1!E525,",",Hoja1!F525,",",Hoja1!G525,",",Hoja1!H525,",",Hoja1!I525,",",Hoja1!J525,");")</f>
        <v>INSERT INTO  jugadores VALUES (NULL,'Dominique Mcloud  ','RECEPTOR',8,14,0,NULL,NULL,0.57,NULL);</v>
      </c>
    </row>
    <row r="526" spans="1:1" x14ac:dyDescent="0.25">
      <c r="A526" t="str">
        <f ca="1">CONCATENATE(Hoja1!$K$2,Hoja1!A526,",","'",Hoja1!B526,"'",",","'",,Hoja1!C526,"'",",",Hoja1!D526,",",Hoja1!E526,",",Hoja1!F526,",",Hoja1!G526,",",Hoja1!H526,",",Hoja1!I526,",",Hoja1!J526,");")</f>
        <v>INSERT INTO  jugadores VALUES (NULL,'Sonny Morency  ','LANZADOR',18,11,1,10,13,NULL,6.92);</v>
      </c>
    </row>
    <row r="527" spans="1:1" x14ac:dyDescent="0.25">
      <c r="A527" t="str">
        <f ca="1">CONCATENATE(Hoja1!$K$2,Hoja1!A527,",","'",Hoja1!B527,"'",",","'",,Hoja1!C527,"'",",",Hoja1!D527,",",Hoja1!E527,",",Hoja1!F527,",",Hoja1!G527,",",Hoja1!H527,",",Hoja1!I527,",",Hoja1!J527,");")</f>
        <v>INSERT INTO  jugadores VALUES (NULL,'Winfred Winegarden  ','LANZADOR',5,8,1,20,19,NULL,9.47);</v>
      </c>
    </row>
    <row r="528" spans="1:1" x14ac:dyDescent="0.25">
      <c r="A528" t="str">
        <f ca="1">CONCATENATE(Hoja1!$K$2,Hoja1!A528,",","'",Hoja1!B528,"'",",","'",,Hoja1!C528,"'",",",Hoja1!D528,",",Hoja1!E528,",",Hoja1!F528,",",Hoja1!G528,",",Hoja1!H528,",",Hoja1!I528,",",Hoja1!J528,");")</f>
        <v>INSERT INTO  jugadores VALUES (NULL,'Wilburn Troester  ','RECEPTOR',19,13,0,NULL,NULL,1.46,NULL);</v>
      </c>
    </row>
    <row r="529" spans="1:1" x14ac:dyDescent="0.25">
      <c r="A529" t="str">
        <f ca="1">CONCATENATE(Hoja1!$K$2,Hoja1!A529,",","'",Hoja1!B529,"'",",","'",,Hoja1!C529,"'",",",Hoja1!D529,",",Hoja1!E529,",",Hoja1!F529,",",Hoja1!G529,",",Hoja1!H529,",",Hoja1!I529,",",Hoja1!J529,");")</f>
        <v>INSERT INTO  jugadores VALUES (NULL,'Brad Wainright  ','JARDINERO CENTRAL',18,17,0,NULL,NULL,1.06,NULL);</v>
      </c>
    </row>
    <row r="530" spans="1:1" x14ac:dyDescent="0.25">
      <c r="A530" t="str">
        <f ca="1">CONCATENATE(Hoja1!$K$2,Hoja1!A530,",","'",Hoja1!B530,"'",",","'",,Hoja1!C530,"'",",",Hoja1!D530,",",Hoja1!E530,",",Hoja1!F530,",",Hoja1!G530,",",Hoja1!H530,",",Hoja1!I530,",",Hoja1!J530,");")</f>
        <v>INSERT INTO  jugadores VALUES (NULL,'Milford Pavon  ','LANZADOR',11,7,1,19,19,NULL,9.00);</v>
      </c>
    </row>
    <row r="531" spans="1:1" x14ac:dyDescent="0.25">
      <c r="A531" t="str">
        <f ca="1">CONCATENATE(Hoja1!$K$2,Hoja1!A531,",","'",Hoja1!B531,"'",",","'",,Hoja1!C531,"'",",",Hoja1!D531,",",Hoja1!E531,",",Hoja1!F531,",",Hoja1!G531,",",Hoja1!H531,",",Hoja1!I531,",",Hoja1!J531,");")</f>
        <v>INSERT INTO  jugadores VALUES (NULL,'Emory Plant  ','LANZADOR',3,6,1,3,5,NULL,5.40);</v>
      </c>
    </row>
    <row r="532" spans="1:1" x14ac:dyDescent="0.25">
      <c r="A532" t="str">
        <f ca="1">CONCATENATE(Hoja1!$K$2,Hoja1!A532,",","'",Hoja1!B532,"'",",","'",,Hoja1!C532,"'",",",Hoja1!D532,",",Hoja1!E532,",",Hoja1!F532,",",Hoja1!G532,",",Hoja1!H532,",",Hoja1!I532,",",Hoja1!J532,");")</f>
        <v>INSERT INTO  jugadores VALUES (NULL,'Brant Redinger  ','LANZADOR',1,8,1,13,16,NULL,7.31);</v>
      </c>
    </row>
    <row r="533" spans="1:1" x14ac:dyDescent="0.25">
      <c r="A533" t="str">
        <f ca="1">CONCATENATE(Hoja1!$K$2,Hoja1!A533,",","'",Hoja1!B533,"'",",","'",,Hoja1!C533,"'",",",Hoja1!D533,",",Hoja1!E533,",",Hoja1!F533,",",Hoja1!G533,",",Hoja1!H533,",",Hoja1!I533,",",Hoja1!J533,");")</f>
        <v>INSERT INTO  jugadores VALUES (NULL,'David Saunder  ','LANZADOR',12,19,1,14,1,NULL,126.00);</v>
      </c>
    </row>
    <row r="534" spans="1:1" x14ac:dyDescent="0.25">
      <c r="A534" t="str">
        <f ca="1">CONCATENATE(Hoja1!$K$2,Hoja1!A534,",","'",Hoja1!B534,"'",",","'",,Hoja1!C534,"'",",",Hoja1!D534,",",Hoja1!E534,",",Hoja1!F534,",",Hoja1!G534,",",Hoja1!H534,",",Hoja1!I534,",",Hoja1!J534,");")</f>
        <v>INSERT INTO  jugadores VALUES (NULL,'Rich Crusoe  ','JARDINERO DERECHO',18,13,0,NULL,NULL,1.38,NULL);</v>
      </c>
    </row>
    <row r="535" spans="1:1" x14ac:dyDescent="0.25">
      <c r="A535" t="str">
        <f ca="1">CONCATENATE(Hoja1!$K$2,Hoja1!A535,",","'",Hoja1!B535,"'",",","'",,Hoja1!C535,"'",",",Hoja1!D535,",",Hoja1!E535,",",Hoja1!F535,",",Hoja1!G535,",",Hoja1!H535,",",Hoja1!I535,",",Hoja1!J535,");")</f>
        <v>INSERT INTO  jugadores VALUES (NULL,'Marshall Klenk  ','JARDINERO IZQUIERDO',7,12,0,NULL,NULL,0.58,NULL);</v>
      </c>
    </row>
    <row r="536" spans="1:1" x14ac:dyDescent="0.25">
      <c r="A536" t="str">
        <f ca="1">CONCATENATE(Hoja1!$K$2,Hoja1!A536,",","'",Hoja1!B536,"'",",","'",,Hoja1!C536,"'",",",Hoja1!D536,",",Hoja1!E536,",",Hoja1!F536,",",Hoja1!G536,",",Hoja1!H536,",",Hoja1!I536,",",Hoja1!J536,");")</f>
        <v>INSERT INTO  jugadores VALUES (NULL,'Robbie Uhrich  ','SEGUNDA BASE',4,7,0,NULL,NULL,0.57,NULL);</v>
      </c>
    </row>
    <row r="537" spans="1:1" x14ac:dyDescent="0.25">
      <c r="A537" t="str">
        <f ca="1">CONCATENATE(Hoja1!$K$2,Hoja1!A537,",","'",Hoja1!B537,"'",",","'",,Hoja1!C537,"'",",",Hoja1!D537,",",Hoja1!E537,",",Hoja1!F537,",",Hoja1!G537,",",Hoja1!H537,",",Hoja1!I537,",",Hoja1!J537,");")</f>
        <v>INSERT INTO  jugadores VALUES (NULL,'Augustus Masson  ','TERCERA BASE',6,9,0,NULL,NULL,0.67,NULL);</v>
      </c>
    </row>
    <row r="538" spans="1:1" x14ac:dyDescent="0.25">
      <c r="A538" t="str">
        <f ca="1">CONCATENATE(Hoja1!$K$2,Hoja1!A538,",","'",Hoja1!B538,"'",",","'",,Hoja1!C538,"'",",",Hoja1!D538,",",Hoja1!E538,",",Hoja1!F538,",",Hoja1!G538,",",Hoja1!H538,",",Hoja1!I538,",",Hoja1!J538,");")</f>
        <v>INSERT INTO  jugadores VALUES (NULL,'Brady Stocks  ','JARDINERO DERECHO',20,9,0,NULL,NULL,2.22,NULL);</v>
      </c>
    </row>
    <row r="539" spans="1:1" x14ac:dyDescent="0.25">
      <c r="A539" t="str">
        <f ca="1">CONCATENATE(Hoja1!$K$2,Hoja1!A539,",","'",Hoja1!B539,"'",",","'",,Hoja1!C539,"'",",",Hoja1!D539,",",Hoja1!E539,",",Hoja1!F539,",",Hoja1!G539,",",Hoja1!H539,",",Hoja1!I539,",",Hoja1!J539,");")</f>
        <v>INSERT INTO  jugadores VALUES (NULL,'Isaiah Michels  ','RECEPTOR',5,18,0,NULL,NULL,0.28,NULL);</v>
      </c>
    </row>
    <row r="540" spans="1:1" x14ac:dyDescent="0.25">
      <c r="A540" t="str">
        <f ca="1">CONCATENATE(Hoja1!$K$2,Hoja1!A540,",","'",Hoja1!B540,"'",",","'",,Hoja1!C540,"'",",",Hoja1!D540,",",Hoja1!E540,",",Hoja1!F540,",",Hoja1!G540,",",Hoja1!H540,",",Hoja1!I540,",",Hoja1!J540,");")</f>
        <v>INSERT INTO  jugadores VALUES (NULL,'Albert Galentine  ','LANZADOR',7,14,1,19,8,NULL,21.38);</v>
      </c>
    </row>
    <row r="541" spans="1:1" x14ac:dyDescent="0.25">
      <c r="A541" t="str">
        <f ca="1">CONCATENATE(Hoja1!$K$2,Hoja1!A541,",","'",Hoja1!B541,"'",",","'",,Hoja1!C541,"'",",",Hoja1!D541,",",Hoja1!E541,",",Hoja1!F541,",",Hoja1!G541,",",Hoja1!H541,",",Hoja1!I541,",",Hoja1!J541,");")</f>
        <v>INSERT INTO  jugadores VALUES (NULL,'Wilfred Ware  ','LANZADOR',8,5,1,15,16,NULL,8.44);</v>
      </c>
    </row>
    <row r="542" spans="1:1" x14ac:dyDescent="0.25">
      <c r="A542" t="str">
        <f ca="1">CONCATENATE(Hoja1!$K$2,Hoja1!A542,",","'",Hoja1!B542,"'",",","'",,Hoja1!C542,"'",",",Hoja1!D542,",",Hoja1!E542,",",Hoja1!F542,",",Hoja1!G542,",",Hoja1!H542,",",Hoja1!I542,",",Hoja1!J542,");")</f>
        <v>INSERT INTO  jugadores VALUES (NULL,'Kyle No  ','LANZADOR',6,16,1,6,1,NULL,54.00);</v>
      </c>
    </row>
    <row r="543" spans="1:1" x14ac:dyDescent="0.25">
      <c r="A543" t="str">
        <f ca="1">CONCATENATE(Hoja1!$K$2,Hoja1!A543,",","'",Hoja1!B543,"'",",","'",,Hoja1!C543,"'",",",Hoja1!D543,",",Hoja1!E543,",",Hoja1!F543,",",Hoja1!G543,",",Hoja1!H543,",",Hoja1!I543,",",Hoja1!J543,");")</f>
        <v>INSERT INTO  jugadores VALUES (NULL,'Dudley Marcell  ','SEGUNDA BASE',12,13,0,NULL,NULL,0.92,NULL);</v>
      </c>
    </row>
    <row r="544" spans="1:1" x14ac:dyDescent="0.25">
      <c r="A544" t="str">
        <f ca="1">CONCATENATE(Hoja1!$K$2,Hoja1!A544,",","'",Hoja1!B544,"'",",","'",,Hoja1!C544,"'",",",Hoja1!D544,",",Hoja1!E544,",",Hoja1!F544,",",Hoja1!G544,",",Hoja1!H544,",",Hoja1!I544,",",Hoja1!J544,");")</f>
        <v>INSERT INTO  jugadores VALUES (NULL,'Adrian Capo  ','JARDINERO CENTRAL',5,15,0,NULL,NULL,0.33,NULL);</v>
      </c>
    </row>
    <row r="545" spans="1:1" x14ac:dyDescent="0.25">
      <c r="A545" t="str">
        <f ca="1">CONCATENATE(Hoja1!$K$2,Hoja1!A545,",","'",Hoja1!B545,"'",",","'",,Hoja1!C545,"'",",",Hoja1!D545,",",Hoja1!E545,",",Hoja1!F545,",",Hoja1!G545,",",Hoja1!H545,",",Hoja1!I545,",",Hoja1!J545,");")</f>
        <v>INSERT INTO  jugadores VALUES (NULL,'Joesph Laursen  ','LANZADOR',19,19,1,13,6,NULL,19.50);</v>
      </c>
    </row>
    <row r="546" spans="1:1" x14ac:dyDescent="0.25">
      <c r="A546" t="str">
        <f ca="1">CONCATENATE(Hoja1!$K$2,Hoja1!A546,",","'",Hoja1!B546,"'",",","'",,Hoja1!C546,"'",",",Hoja1!D546,",",Hoja1!E546,",",Hoja1!F546,",",Hoja1!G546,",",Hoja1!H546,",",Hoja1!I546,",",Hoja1!J546,");")</f>
        <v>INSERT INTO  jugadores VALUES (NULL,'Jonah Near  ','JARDINERO CENTRAL',18,14,0,NULL,NULL,1.29,NULL);</v>
      </c>
    </row>
    <row r="547" spans="1:1" x14ac:dyDescent="0.25">
      <c r="A547" t="str">
        <f ca="1">CONCATENATE(Hoja1!$K$2,Hoja1!A547,",","'",Hoja1!B547,"'",",","'",,Hoja1!C547,"'",",",Hoja1!D547,",",Hoja1!E547,",",Hoja1!F547,",",Hoja1!G547,",",Hoja1!H547,",",Hoja1!I547,",",Hoja1!J547,");")</f>
        <v>INSERT INTO  jugadores VALUES (NULL,'Forrest Urick  ','JARDINERO IZQUIERDO',16,4,0,NULL,NULL,4.00,NULL);</v>
      </c>
    </row>
    <row r="548" spans="1:1" x14ac:dyDescent="0.25">
      <c r="A548" t="str">
        <f ca="1">CONCATENATE(Hoja1!$K$2,Hoja1!A548,",","'",Hoja1!B548,"'",",","'",,Hoja1!C548,"'",",",Hoja1!D548,",",Hoja1!E548,",",Hoja1!F548,",",Hoja1!G548,",",Hoja1!H548,",",Hoja1!I548,",",Hoja1!J548,");")</f>
        <v>INSERT INTO  jugadores VALUES (NULL,'Rex Kittel  ','LANZADOR',19,2,1,17,3,NULL,51.00);</v>
      </c>
    </row>
    <row r="549" spans="1:1" x14ac:dyDescent="0.25">
      <c r="A549" t="str">
        <f ca="1">CONCATENATE(Hoja1!$K$2,Hoja1!A549,",","'",Hoja1!B549,"'",",","'",,Hoja1!C549,"'",",",Hoja1!D549,",",Hoja1!E549,",",Hoja1!F549,",",Hoja1!G549,",",Hoja1!H549,",",Hoja1!I549,",",Hoja1!J549,");")</f>
        <v>INSERT INTO  jugadores VALUES (NULL,'Omar Cagley  ','LANZADOR',10,11,1,17,6,NULL,25.50);</v>
      </c>
    </row>
    <row r="550" spans="1:1" x14ac:dyDescent="0.25">
      <c r="A550" t="str">
        <f ca="1">CONCATENATE(Hoja1!$K$2,Hoja1!A550,",","'",Hoja1!B550,"'",",","'",,Hoja1!C550,"'",",",Hoja1!D550,",",Hoja1!E550,",",Hoja1!F550,",",Hoja1!G550,",",Hoja1!H550,",",Hoja1!I550,",",Hoja1!J550,");")</f>
        <v>INSERT INTO  jugadores VALUES (NULL,'Antonio Stacy  ','RECEPTOR',17,2,0,NULL,NULL,8.50,NULL);</v>
      </c>
    </row>
    <row r="551" spans="1:1" x14ac:dyDescent="0.25">
      <c r="A551" t="str">
        <f ca="1">CONCATENATE(Hoja1!$K$2,Hoja1!A551,",","'",Hoja1!B551,"'",",","'",,Hoja1!C551,"'",",",Hoja1!D551,",",Hoja1!E551,",",Hoja1!F551,",",Hoja1!G551,",",Hoja1!H551,",",Hoja1!I551,",",Hoja1!J551,");")</f>
        <v>INSERT INTO  jugadores VALUES (NULL,'Lawrence Drye  ','LANZADOR',4,4,1,13,11,NULL,10.64);</v>
      </c>
    </row>
    <row r="552" spans="1:1" x14ac:dyDescent="0.25">
      <c r="A552" t="str">
        <f ca="1">CONCATENATE(Hoja1!$K$2,Hoja1!A552,",","'",Hoja1!B552,"'",",","'",,Hoja1!C552,"'",",",Hoja1!D552,",",Hoja1!E552,",",Hoja1!F552,",",Hoja1!G552,",",Hoja1!H552,",",Hoja1!I552,",",Hoja1!J552,");")</f>
        <v>INSERT INTO  jugadores VALUES (NULL,'Dorsey Fernando  ','LANZADOR',11,17,1,7,4,NULL,15.75);</v>
      </c>
    </row>
    <row r="553" spans="1:1" x14ac:dyDescent="0.25">
      <c r="A553" t="str">
        <f ca="1">CONCATENATE(Hoja1!$K$2,Hoja1!A553,",","'",Hoja1!B553,"'",",","'",,Hoja1!C553,"'",",",Hoja1!D553,",",Hoja1!E553,",",Hoja1!F553,",",Hoja1!G553,",",Hoja1!H553,",",Hoja1!I553,",",Hoja1!J553,");")</f>
        <v>INSERT INTO  jugadores VALUES (NULL,'Kory Dickson  ','LANZADOR',17,8,1,19,5,NULL,34.20);</v>
      </c>
    </row>
    <row r="554" spans="1:1" x14ac:dyDescent="0.25">
      <c r="A554" t="str">
        <f ca="1">CONCATENATE(Hoja1!$K$2,Hoja1!A554,",","'",Hoja1!B554,"'",",","'",,Hoja1!C554,"'",",",Hoja1!D554,",",Hoja1!E554,",",Hoja1!F554,",",Hoja1!G554,",",Hoja1!H554,",",Hoja1!I554,",",Hoja1!J554,");")</f>
        <v>INSERT INTO  jugadores VALUES (NULL,'Jess Lemelle  ','JARDINERO IZQUIERDO',5,11,0,NULL,NULL,0.45,NULL);</v>
      </c>
    </row>
    <row r="555" spans="1:1" x14ac:dyDescent="0.25">
      <c r="A555" t="str">
        <f ca="1">CONCATENATE(Hoja1!$K$2,Hoja1!A555,",","'",Hoja1!B555,"'",",","'",,Hoja1!C555,"'",",",Hoja1!D555,",",Hoja1!E555,",",Hoja1!F555,",",Hoja1!G555,",",Hoja1!H555,",",Hoja1!I555,",",Hoja1!J555,");")</f>
        <v>INSERT INTO  jugadores VALUES (NULL,'Mitchell Steitz  ','SEGUNDA BASE',13,8,0,NULL,NULL,1.63,NULL);</v>
      </c>
    </row>
    <row r="556" spans="1:1" x14ac:dyDescent="0.25">
      <c r="A556" t="str">
        <f ca="1">CONCATENATE(Hoja1!$K$2,Hoja1!A556,",","'",Hoja1!B556,"'",",","'",,Hoja1!C556,"'",",",Hoja1!D556,",",Hoja1!E556,",",Hoja1!F556,",",Hoja1!G556,",",Hoja1!H556,",",Hoja1!I556,",",Hoja1!J556,");")</f>
        <v>INSERT INTO  jugadores VALUES (NULL,'Cedrick Domingues  ','LANZADOR',1,12,1,11,12,NULL,8.25);</v>
      </c>
    </row>
    <row r="557" spans="1:1" x14ac:dyDescent="0.25">
      <c r="A557" t="str">
        <f ca="1">CONCATENATE(Hoja1!$K$2,Hoja1!A557,",","'",Hoja1!B557,"'",",","'",,Hoja1!C557,"'",",",Hoja1!D557,",",Hoja1!E557,",",Hoja1!F557,",",Hoja1!G557,",",Hoja1!H557,",",Hoja1!I557,",",Hoja1!J557,");")</f>
        <v>INSERT INTO  jugadores VALUES (NULL,'Eugene Fetter  ','LANZADOR',5,3,1,19,17,NULL,10.06);</v>
      </c>
    </row>
    <row r="558" spans="1:1" x14ac:dyDescent="0.25">
      <c r="A558" t="str">
        <f ca="1">CONCATENATE(Hoja1!$K$2,Hoja1!A558,",","'",Hoja1!B558,"'",",","'",,Hoja1!C558,"'",",",Hoja1!D558,",",Hoja1!E558,",",Hoja1!F558,",",Hoja1!G558,",",Hoja1!H558,",",Hoja1!I558,",",Hoja1!J558,");")</f>
        <v>INSERT INTO  jugadores VALUES (NULL,'Jimmy Sandquist  ','PRIMERA BASE',19,14,0,NULL,NULL,1.36,NULL);</v>
      </c>
    </row>
    <row r="559" spans="1:1" x14ac:dyDescent="0.25">
      <c r="A559" t="str">
        <f ca="1">CONCATENATE(Hoja1!$K$2,Hoja1!A559,",","'",Hoja1!B559,"'",",","'",,Hoja1!C559,"'",",",Hoja1!D559,",",Hoja1!E559,",",Hoja1!F559,",",Hoja1!G559,",",Hoja1!H559,",",Hoja1!I559,",",Hoja1!J559,");")</f>
        <v>INSERT INTO  jugadores VALUES (NULL,'Carrol Monsour  ','LANZADOR',12,15,1,3,6,NULL,4.50);</v>
      </c>
    </row>
    <row r="560" spans="1:1" x14ac:dyDescent="0.25">
      <c r="A560" t="str">
        <f ca="1">CONCATENATE(Hoja1!$K$2,Hoja1!A560,",","'",Hoja1!B560,"'",",","'",,Hoja1!C560,"'",",",Hoja1!D560,",",Hoja1!E560,",",Hoja1!F560,",",Hoja1!G560,",",Hoja1!H560,",",Hoja1!I560,",",Hoja1!J560,");")</f>
        <v>INSERT INTO  jugadores VALUES (NULL,'Xavier Hoff  ','JARDINERO IZQUIERDO',8,6,0,NULL,NULL,1.33,NULL);</v>
      </c>
    </row>
    <row r="561" spans="1:1" x14ac:dyDescent="0.25">
      <c r="A561" t="str">
        <f ca="1">CONCATENATE(Hoja1!$K$2,Hoja1!A561,",","'",Hoja1!B561,"'",",","'",,Hoja1!C561,"'",",",Hoja1!D561,",",Hoja1!E561,",",Hoja1!F561,",",Hoja1!G561,",",Hoja1!H561,",",Hoja1!I561,",",Hoja1!J561,");")</f>
        <v>INSERT INTO  jugadores VALUES (NULL,'Ismael Borders  ','LANZADOR',13,5,1,13,17,NULL,6.88);</v>
      </c>
    </row>
    <row r="562" spans="1:1" x14ac:dyDescent="0.25">
      <c r="A562" t="str">
        <f ca="1">CONCATENATE(Hoja1!$K$2,Hoja1!A562,",","'",Hoja1!B562,"'",",","'",,Hoja1!C562,"'",",",Hoja1!D562,",",Hoja1!E562,",",Hoja1!F562,",",Hoja1!G562,",",Hoja1!H562,",",Hoja1!I562,",",Hoja1!J562,");")</f>
        <v>INSERT INTO  jugadores VALUES (NULL,'Yong Cutchin  ','LANZADOR',9,14,1,11,16,NULL,6.19);</v>
      </c>
    </row>
    <row r="563" spans="1:1" x14ac:dyDescent="0.25">
      <c r="A563" t="str">
        <f ca="1">CONCATENATE(Hoja1!$K$2,Hoja1!A563,",","'",Hoja1!B563,"'",",","'",,Hoja1!C563,"'",",",Hoja1!D563,",",Hoja1!E563,",",Hoja1!F563,",",Hoja1!G563,",",Hoja1!H563,",",Hoja1!I563,",",Hoja1!J563,");")</f>
        <v>INSERT INTO  jugadores VALUES (NULL,'Jude Flick  ','TERCERA BASE',7,6,0,NULL,NULL,1.17,NULL);</v>
      </c>
    </row>
    <row r="564" spans="1:1" x14ac:dyDescent="0.25">
      <c r="A564" t="str">
        <f ca="1">CONCATENATE(Hoja1!$K$2,Hoja1!A564,",","'",Hoja1!B564,"'",",","'",,Hoja1!C564,"'",",",Hoja1!D564,",",Hoja1!E564,",",Hoja1!F564,",",Hoja1!G564,",",Hoja1!H564,",",Hoja1!I564,",",Hoja1!J564,");")</f>
        <v>INSERT INTO  jugadores VALUES (NULL,'Charley Titus  ','TERCERA BASE',12,9,0,NULL,NULL,1.33,NULL);</v>
      </c>
    </row>
    <row r="565" spans="1:1" x14ac:dyDescent="0.25">
      <c r="A565" t="str">
        <f ca="1">CONCATENATE(Hoja1!$K$2,Hoja1!A565,",","'",Hoja1!B565,"'",",","'",,Hoja1!C565,"'",",",Hoja1!D565,",",Hoja1!E565,",",Hoja1!F565,",",Hoja1!G565,",",Hoja1!H565,",",Hoja1!I565,",",Hoja1!J565,");")</f>
        <v>INSERT INTO  jugadores VALUES (NULL,'Sheldon Finneran  ','LANZADOR',16,7,1,1,4,NULL,2.25);</v>
      </c>
    </row>
    <row r="566" spans="1:1" x14ac:dyDescent="0.25">
      <c r="A566" t="str">
        <f ca="1">CONCATENATE(Hoja1!$K$2,Hoja1!A566,",","'",Hoja1!B566,"'",",","'",,Hoja1!C566,"'",",",Hoja1!D566,",",Hoja1!E566,",",Hoja1!F566,",",Hoja1!G566,",",Hoja1!H566,",",Hoja1!I566,",",Hoja1!J566,");")</f>
        <v>INSERT INTO  jugadores VALUES (NULL,'Dennis Shand  ','LANZADOR',12,14,1,12,5,NULL,21.60);</v>
      </c>
    </row>
    <row r="567" spans="1:1" x14ac:dyDescent="0.25">
      <c r="A567" t="str">
        <f ca="1">CONCATENATE(Hoja1!$K$2,Hoja1!A567,",","'",Hoja1!B567,"'",",","'",,Hoja1!C567,"'",",",Hoja1!D567,",",Hoja1!E567,",",Hoja1!F567,",",Hoja1!G567,",",Hoja1!H567,",",Hoja1!I567,",",Hoja1!J567,");")</f>
        <v>INSERT INTO  jugadores VALUES (NULL,'Neal Micheals  ','LANZADOR',11,16,1,19,20,NULL,8.55);</v>
      </c>
    </row>
    <row r="568" spans="1:1" x14ac:dyDescent="0.25">
      <c r="A568" t="str">
        <f ca="1">CONCATENATE(Hoja1!$K$2,Hoja1!A568,",","'",Hoja1!B568,"'",",","'",,Hoja1!C568,"'",",",Hoja1!D568,",",Hoja1!E568,",",Hoja1!F568,",",Hoja1!G568,",",Hoja1!H568,",",Hoja1!I568,",",Hoja1!J568,");")</f>
        <v>INSERT INTO  jugadores VALUES (NULL,'Billy Greenland  ','TERCERA BASE',18,16,0,NULL,NULL,1.13,NULL);</v>
      </c>
    </row>
    <row r="569" spans="1:1" x14ac:dyDescent="0.25">
      <c r="A569" t="str">
        <f ca="1">CONCATENATE(Hoja1!$K$2,Hoja1!A569,",","'",Hoja1!B569,"'",",","'",,Hoja1!C569,"'",",",Hoja1!D569,",",Hoja1!E569,",",Hoja1!F569,",",Hoja1!G569,",",Hoja1!H569,",",Hoja1!I569,",",Hoja1!J569,");")</f>
        <v>INSERT INTO  jugadores VALUES (NULL,'Lesley Hobaugh  ','LANZADOR',3,6,1,2,20,NULL,0.90);</v>
      </c>
    </row>
    <row r="570" spans="1:1" x14ac:dyDescent="0.25">
      <c r="A570" t="str">
        <f ca="1">CONCATENATE(Hoja1!$K$2,Hoja1!A570,",","'",Hoja1!B570,"'",",","'",,Hoja1!C570,"'",",",Hoja1!D570,",",Hoja1!E570,",",Hoja1!F570,",",Hoja1!G570,",",Hoja1!H570,",",Hoja1!I570,",",Hoja1!J570,");")</f>
        <v>INSERT INTO  jugadores VALUES (NULL,'Davis Dragon  ','JARDINERO IZQUIERDO',6,17,0,NULL,NULL,0.35,NULL);</v>
      </c>
    </row>
    <row r="571" spans="1:1" x14ac:dyDescent="0.25">
      <c r="A571" t="str">
        <f ca="1">CONCATENATE(Hoja1!$K$2,Hoja1!A571,",","'",Hoja1!B571,"'",",","'",,Hoja1!C571,"'",",",Hoja1!D571,",",Hoja1!E571,",",Hoja1!F571,",",Hoja1!G571,",",Hoja1!H571,",",Hoja1!I571,",",Hoja1!J571,");")</f>
        <v>INSERT INTO  jugadores VALUES (NULL,'Nelson Doles  ','CAMPOCORTO',18,17,0,NULL,NULL,1.06,NULL);</v>
      </c>
    </row>
    <row r="572" spans="1:1" x14ac:dyDescent="0.25">
      <c r="A572" t="str">
        <f ca="1">CONCATENATE(Hoja1!$K$2,Hoja1!A572,",","'",Hoja1!B572,"'",",","'",,Hoja1!C572,"'",",",Hoja1!D572,",",Hoja1!E572,",",Hoja1!F572,",",Hoja1!G572,",",Hoja1!H572,",",Hoja1!I572,",",Hoja1!J572,");")</f>
        <v>INSERT INTO  jugadores VALUES (NULL,'Moises Cardinal  ','JARDINERO IZQUIERDO',12,18,0,NULL,NULL,0.67,NULL);</v>
      </c>
    </row>
    <row r="573" spans="1:1" x14ac:dyDescent="0.25">
      <c r="A573" t="str">
        <f ca="1">CONCATENATE(Hoja1!$K$2,Hoja1!A573,",","'",Hoja1!B573,"'",",","'",,Hoja1!C573,"'",",",Hoja1!D573,",",Hoja1!E573,",",Hoja1!F573,",",Hoja1!G573,",",Hoja1!H573,",",Hoja1!I573,",",Hoja1!J573,");")</f>
        <v>INSERT INTO  jugadores VALUES (NULL,'Nicolas Bourland  ','LANZADOR',14,20,1,4,4,NULL,9.00);</v>
      </c>
    </row>
    <row r="574" spans="1:1" x14ac:dyDescent="0.25">
      <c r="A574" t="str">
        <f ca="1">CONCATENATE(Hoja1!$K$2,Hoja1!A574,",","'",Hoja1!B574,"'",",","'",,Hoja1!C574,"'",",",Hoja1!D574,",",Hoja1!E574,",",Hoja1!F574,",",Hoja1!G574,",",Hoja1!H574,",",Hoja1!I574,",",Hoja1!J574,");")</f>
        <v>INSERT INTO  jugadores VALUES (NULL,'Tyron Laguardia  ','TERCERA BASE',3,4,0,NULL,NULL,0.75,NULL);</v>
      </c>
    </row>
    <row r="575" spans="1:1" x14ac:dyDescent="0.25">
      <c r="A575" t="str">
        <f ca="1">CONCATENATE(Hoja1!$K$2,Hoja1!A575,",","'",Hoja1!B575,"'",",","'",,Hoja1!C575,"'",",",Hoja1!D575,",",Hoja1!E575,",",Hoja1!F575,",",Hoja1!G575,",",Hoja1!H575,",",Hoja1!I575,",",Hoja1!J575,");")</f>
        <v>INSERT INTO  jugadores VALUES (NULL,'Cyril Corrales  ','LANZADOR',6,10,1,14,12,NULL,10.50);</v>
      </c>
    </row>
    <row r="576" spans="1:1" x14ac:dyDescent="0.25">
      <c r="A576" t="str">
        <f ca="1">CONCATENATE(Hoja1!$K$2,Hoja1!A576,",","'",Hoja1!B576,"'",",","'",,Hoja1!C576,"'",",",Hoja1!D576,",",Hoja1!E576,",",Hoja1!F576,",",Hoja1!G576,",",Hoja1!H576,",",Hoja1!I576,",",Hoja1!J576,");")</f>
        <v>INSERT INTO  jugadores VALUES (NULL,'Kraig Villanova  ','SEGUNDA BASE',16,5,0,NULL,NULL,3.20,NULL);</v>
      </c>
    </row>
    <row r="577" spans="1:1" x14ac:dyDescent="0.25">
      <c r="A577" t="str">
        <f ca="1">CONCATENATE(Hoja1!$K$2,Hoja1!A577,",","'",Hoja1!B577,"'",",","'",,Hoja1!C577,"'",",",Hoja1!D577,",",Hoja1!E577,",",Hoja1!F577,",",Hoja1!G577,",",Hoja1!H577,",",Hoja1!I577,",",Hoja1!J577,");")</f>
        <v>INSERT INTO  jugadores VALUES (NULL,'Blake Rasnick  ','LANZADOR',8,9,1,4,2,NULL,18.00);</v>
      </c>
    </row>
    <row r="578" spans="1:1" x14ac:dyDescent="0.25">
      <c r="A578" t="str">
        <f ca="1">CONCATENATE(Hoja1!$K$2,Hoja1!A578,",","'",Hoja1!B578,"'",",","'",,Hoja1!C578,"'",",",Hoja1!D578,",",Hoja1!E578,",",Hoja1!F578,",",Hoja1!G578,",",Hoja1!H578,",",Hoja1!I578,",",Hoja1!J578,");")</f>
        <v>INSERT INTO  jugadores VALUES (NULL,'George Racca  ','PRIMERA BASE',17,11,0,NULL,NULL,1.55,NULL);</v>
      </c>
    </row>
    <row r="579" spans="1:1" x14ac:dyDescent="0.25">
      <c r="A579" t="str">
        <f ca="1">CONCATENATE(Hoja1!$K$2,Hoja1!A579,",","'",Hoja1!B579,"'",",","'",,Hoja1!C579,"'",",",Hoja1!D579,",",Hoja1!E579,",",Hoja1!F579,",",Hoja1!G579,",",Hoja1!H579,",",Hoja1!I579,",",Hoja1!J579,");")</f>
        <v>INSERT INTO  jugadores VALUES (NULL,'Tommie Seldon  ','JARDINERO CENTRAL',7,16,0,NULL,NULL,0.44,NULL);</v>
      </c>
    </row>
    <row r="580" spans="1:1" x14ac:dyDescent="0.25">
      <c r="A580" t="str">
        <f ca="1">CONCATENATE(Hoja1!$K$2,Hoja1!A580,",","'",Hoja1!B580,"'",",","'",,Hoja1!C580,"'",",",Hoja1!D580,",",Hoja1!E580,",",Hoja1!F580,",",Hoja1!G580,",",Hoja1!H580,",",Hoja1!I580,",",Hoja1!J580,");")</f>
        <v>INSERT INTO  jugadores VALUES (NULL,'Bryce Zamorano  ','JARDINERO IZQUIERDO',20,15,0,NULL,NULL,1.33,NULL);</v>
      </c>
    </row>
    <row r="581" spans="1:1" x14ac:dyDescent="0.25">
      <c r="A581" t="str">
        <f ca="1">CONCATENATE(Hoja1!$K$2,Hoja1!A581,",","'",Hoja1!B581,"'",",","'",,Hoja1!C581,"'",",",Hoja1!D581,",",Hoja1!E581,",",Hoja1!F581,",",Hoja1!G581,",",Hoja1!H581,",",Hoja1!I581,",",Hoja1!J581,");")</f>
        <v>INSERT INTO  jugadores VALUES (NULL,'Lester Boivin  ','TERCERA BASE',2,8,0,NULL,NULL,0.25,NULL);</v>
      </c>
    </row>
    <row r="582" spans="1:1" x14ac:dyDescent="0.25">
      <c r="A582" t="str">
        <f ca="1">CONCATENATE(Hoja1!$K$2,Hoja1!A582,",","'",Hoja1!B582,"'",",","'",,Hoja1!C582,"'",",",Hoja1!D582,",",Hoja1!E582,",",Hoja1!F582,",",Hoja1!G582,",",Hoja1!H582,",",Hoja1!I582,",",Hoja1!J582,");")</f>
        <v>INSERT INTO  jugadores VALUES (NULL,'David Lebsock  ','RECEPTOR',9,12,0,NULL,NULL,0.75,NULL);</v>
      </c>
    </row>
    <row r="583" spans="1:1" x14ac:dyDescent="0.25">
      <c r="A583" t="str">
        <f ca="1">CONCATENATE(Hoja1!$K$2,Hoja1!A583,",","'",Hoja1!B583,"'",",","'",,Hoja1!C583,"'",",",Hoja1!D583,",",Hoja1!E583,",",Hoja1!F583,",",Hoja1!G583,",",Hoja1!H583,",",Hoja1!I583,",",Hoja1!J583,");")</f>
        <v>INSERT INTO  jugadores VALUES (NULL,'Terrell Gail  ','JARDINERO DERECHO',8,15,0,NULL,NULL,0.53,NULL);</v>
      </c>
    </row>
    <row r="584" spans="1:1" x14ac:dyDescent="0.25">
      <c r="A584" t="str">
        <f ca="1">CONCATENATE(Hoja1!$K$2,Hoja1!A584,",","'",Hoja1!B584,"'",",","'",,Hoja1!C584,"'",",",Hoja1!D584,",",Hoja1!E584,",",Hoja1!F584,",",Hoja1!G584,",",Hoja1!H584,",",Hoja1!I584,",",Hoja1!J584,");")</f>
        <v>INSERT INTO  jugadores VALUES (NULL,'Max Ashe  ','SEGUNDA BASE',3,4,0,NULL,NULL,0.75,NULL);</v>
      </c>
    </row>
    <row r="585" spans="1:1" x14ac:dyDescent="0.25">
      <c r="A585" t="str">
        <f ca="1">CONCATENATE(Hoja1!$K$2,Hoja1!A585,",","'",Hoja1!B585,"'",",","'",,Hoja1!C585,"'",",",Hoja1!D585,",",Hoja1!E585,",",Hoja1!F585,",",Hoja1!G585,",",Hoja1!H585,",",Hoja1!I585,",",Hoja1!J585,");")</f>
        <v>INSERT INTO  jugadores VALUES (NULL,'Elliott Bizzell  ','JARDINERO DERECHO',7,9,0,NULL,NULL,0.78,NULL);</v>
      </c>
    </row>
    <row r="586" spans="1:1" x14ac:dyDescent="0.25">
      <c r="A586" t="str">
        <f ca="1">CONCATENATE(Hoja1!$K$2,Hoja1!A586,",","'",Hoja1!B586,"'",",","'",,Hoja1!C586,"'",",",Hoja1!D586,",",Hoja1!E586,",",Hoja1!F586,",",Hoja1!G586,",",Hoja1!H586,",",Hoja1!I586,",",Hoja1!J586,");")</f>
        <v>INSERT INTO  jugadores VALUES (NULL,'Dorian Steuck  ','LANZADOR',10,8,1,10,10,NULL,9.00);</v>
      </c>
    </row>
    <row r="587" spans="1:1" x14ac:dyDescent="0.25">
      <c r="A587" t="str">
        <f ca="1">CONCATENATE(Hoja1!$K$2,Hoja1!A587,",","'",Hoja1!B587,"'",",","'",,Hoja1!C587,"'",",",Hoja1!D587,",",Hoja1!E587,",",Hoja1!F587,",",Hoja1!G587,",",Hoja1!H587,",",Hoja1!I587,",",Hoja1!J587,");")</f>
        <v>INSERT INTO  jugadores VALUES (NULL,'Darryl Mashburn  ','SEGUNDA BASE',17,19,0,NULL,NULL,0.89,NULL);</v>
      </c>
    </row>
    <row r="588" spans="1:1" x14ac:dyDescent="0.25">
      <c r="A588" t="str">
        <f ca="1">CONCATENATE(Hoja1!$K$2,Hoja1!A588,",","'",Hoja1!B588,"'",",","'",,Hoja1!C588,"'",",",Hoja1!D588,",",Hoja1!E588,",",Hoja1!F588,",",Hoja1!G588,",",Hoja1!H588,",",Hoja1!I588,",",Hoja1!J588,");")</f>
        <v>INSERT INTO  jugadores VALUES (NULL,'Zachariah Lawalin  ','LANZADOR',20,3,1,13,17,NULL,6.88);</v>
      </c>
    </row>
    <row r="589" spans="1:1" x14ac:dyDescent="0.25">
      <c r="A589" t="str">
        <f ca="1">CONCATENATE(Hoja1!$K$2,Hoja1!A589,",","'",Hoja1!B589,"'",",","'",,Hoja1!C589,"'",",",Hoja1!D589,",",Hoja1!E589,",",Hoja1!F589,",",Hoja1!G589,",",Hoja1!H589,",",Hoja1!I589,",",Hoja1!J589,");")</f>
        <v>INSERT INTO  jugadores VALUES (NULL,'Abram Lennon  ','JARDINERO CENTRAL',17,15,0,NULL,NULL,1.13,NULL);</v>
      </c>
    </row>
    <row r="590" spans="1:1" x14ac:dyDescent="0.25">
      <c r="A590" t="str">
        <f ca="1">CONCATENATE(Hoja1!$K$2,Hoja1!A590,",","'",Hoja1!B590,"'",",","'",,Hoja1!C590,"'",",",Hoja1!D590,",",Hoja1!E590,",",Hoja1!F590,",",Hoja1!G590,",",Hoja1!H590,",",Hoja1!I590,",",Hoja1!J590,");")</f>
        <v>INSERT INTO  jugadores VALUES (NULL,'Emory Baylis  ','LANZADOR',17,5,1,11,12,NULL,8.25);</v>
      </c>
    </row>
    <row r="591" spans="1:1" x14ac:dyDescent="0.25">
      <c r="A591" t="str">
        <f ca="1">CONCATENATE(Hoja1!$K$2,Hoja1!A591,",","'",Hoja1!B591,"'",",","'",,Hoja1!C591,"'",",",Hoja1!D591,",",Hoja1!E591,",",Hoja1!F591,",",Hoja1!G591,",",Hoja1!H591,",",Hoja1!I591,",",Hoja1!J591,");")</f>
        <v>INSERT INTO  jugadores VALUES (NULL,'Keneth Basilio  ','PRIMERA BASE',7,15,0,NULL,NULL,0.47,NULL);</v>
      </c>
    </row>
    <row r="592" spans="1:1" x14ac:dyDescent="0.25">
      <c r="A592" t="str">
        <f ca="1">CONCATENATE(Hoja1!$K$2,Hoja1!A592,",","'",Hoja1!B592,"'",",","'",,Hoja1!C592,"'",",",Hoja1!D592,",",Hoja1!E592,",",Hoja1!F592,",",Hoja1!G592,",",Hoja1!H592,",",Hoja1!I592,",",Hoja1!J592,");")</f>
        <v>INSERT INTO  jugadores VALUES (NULL,'Bernie Scroggins  ','CAMPOCORTO',4,17,0,NULL,NULL,0.24,NULL);</v>
      </c>
    </row>
    <row r="593" spans="1:1" x14ac:dyDescent="0.25">
      <c r="A593" t="str">
        <f ca="1">CONCATENATE(Hoja1!$K$2,Hoja1!A593,",","'",Hoja1!B593,"'",",","'",,Hoja1!C593,"'",",",Hoja1!D593,",",Hoja1!E593,",",Hoja1!F593,",",Hoja1!G593,",",Hoja1!H593,",",Hoja1!I593,",",Hoja1!J593,");")</f>
        <v>INSERT INTO  jugadores VALUES (NULL,'Dylan Kulpa  ','JARDINERO IZQUIERDO',15,20,0,NULL,NULL,0.75,NULL);</v>
      </c>
    </row>
    <row r="594" spans="1:1" x14ac:dyDescent="0.25">
      <c r="A594" t="str">
        <f ca="1">CONCATENATE(Hoja1!$K$2,Hoja1!A594,",","'",Hoja1!B594,"'",",","'",,Hoja1!C594,"'",",",Hoja1!D594,",",Hoja1!E594,",",Hoja1!F594,",",Hoja1!G594,",",Hoja1!H594,",",Hoja1!I594,",",Hoja1!J594,");")</f>
        <v>INSERT INTO  jugadores VALUES (NULL,'Ed Faivre  ','LANZADOR',6,12,1,15,17,NULL,7.94);</v>
      </c>
    </row>
    <row r="595" spans="1:1" x14ac:dyDescent="0.25">
      <c r="A595" t="str">
        <f ca="1">CONCATENATE(Hoja1!$K$2,Hoja1!A595,",","'",Hoja1!B595,"'",",","'",,Hoja1!C595,"'",",",Hoja1!D595,",",Hoja1!E595,",",Hoja1!F595,",",Hoja1!G595,",",Hoja1!H595,",",Hoja1!I595,",",Hoja1!J595,");")</f>
        <v>INSERT INTO  jugadores VALUES (NULL,'Humberto Tisby  ','LANZADOR',13,5,1,6,16,NULL,3.38);</v>
      </c>
    </row>
    <row r="596" spans="1:1" x14ac:dyDescent="0.25">
      <c r="A596" t="str">
        <f ca="1">CONCATENATE(Hoja1!$K$2,Hoja1!A596,",","'",Hoja1!B596,"'",",","'",,Hoja1!C596,"'",",",Hoja1!D596,",",Hoja1!E596,",",Hoja1!F596,",",Hoja1!G596,",",Hoja1!H596,",",Hoja1!I596,",",Hoja1!J596,");")</f>
        <v>INSERT INTO  jugadores VALUES (NULL,'Marion Rix  ','LANZADOR',3,3,1,1,19,NULL,0.47);</v>
      </c>
    </row>
    <row r="597" spans="1:1" x14ac:dyDescent="0.25">
      <c r="A597" t="str">
        <f ca="1">CONCATENATE(Hoja1!$K$2,Hoja1!A597,",","'",Hoja1!B597,"'",",","'",,Hoja1!C597,"'",",",Hoja1!D597,",",Hoja1!E597,",",Hoja1!F597,",",Hoja1!G597,",",Hoja1!H597,",",Hoja1!I597,",",Hoja1!J597,");")</f>
        <v>INSERT INTO  jugadores VALUES (NULL,'Emmitt Kitchin  ','RECEPTOR',8,11,0,NULL,NULL,0.73,NULL);</v>
      </c>
    </row>
    <row r="598" spans="1:1" x14ac:dyDescent="0.25">
      <c r="A598" t="str">
        <f ca="1">CONCATENATE(Hoja1!$K$2,Hoja1!A598,",","'",Hoja1!B598,"'",",","'",,Hoja1!C598,"'",",",Hoja1!D598,",",Hoja1!E598,",",Hoja1!F598,",",Hoja1!G598,",",Hoja1!H598,",",Hoja1!I598,",",Hoja1!J598,");")</f>
        <v>INSERT INTO  jugadores VALUES (NULL,'Randolph Happ  ','JARDINERO DERECHO',12,16,0,NULL,NULL,0.75,NULL);</v>
      </c>
    </row>
    <row r="599" spans="1:1" x14ac:dyDescent="0.25">
      <c r="A599" t="str">
        <f ca="1">CONCATENATE(Hoja1!$K$2,Hoja1!A599,",","'",Hoja1!B599,"'",",","'",,Hoja1!C599,"'",",",Hoja1!D599,",",Hoja1!E599,",",Hoja1!F599,",",Hoja1!G599,",",Hoja1!H599,",",Hoja1!I599,",",Hoja1!J599,");")</f>
        <v>INSERT INTO  jugadores VALUES (NULL,'Jose Sikorski  ','PRIMERA BASE',11,16,0,NULL,NULL,0.69,NULL);</v>
      </c>
    </row>
    <row r="600" spans="1:1" x14ac:dyDescent="0.25">
      <c r="A600" t="str">
        <f ca="1">CONCATENATE(Hoja1!$K$2,Hoja1!A600,",","'",Hoja1!B600,"'",",","'",,Hoja1!C600,"'",",",Hoja1!D600,",",Hoja1!E600,",",Hoja1!F600,",",Hoja1!G600,",",Hoja1!H600,",",Hoja1!I600,",",Hoja1!J600,");")</f>
        <v>INSERT INTO  jugadores VALUES (NULL,'Wyatt Zeolla  ','LANZADOR',3,15,1,7,11,NULL,5.73);</v>
      </c>
    </row>
    <row r="601" spans="1:1" x14ac:dyDescent="0.25">
      <c r="A601" t="str">
        <f ca="1">CONCATENATE(Hoja1!$K$2,Hoja1!A601,",","'",Hoja1!B601,"'",",","'",,Hoja1!C601,"'",",",Hoja1!D601,",",Hoja1!E601,",",Hoja1!F601,",",Hoja1!G601,",",Hoja1!H601,",",Hoja1!I601,",",Hoja1!J601,");")</f>
        <v>INSERT INTO  jugadores VALUES (NULL,'Tyree Vannest  ','SEGUNDA BASE',3,14,0,NULL,NULL,0.21,NULL);</v>
      </c>
    </row>
    <row r="602" spans="1:1" x14ac:dyDescent="0.25">
      <c r="A602" t="str">
        <f ca="1">CONCATENATE(Hoja1!$K$2,Hoja1!A602,",","'",Hoja1!B602,"'",",","'",,Hoja1!C602,"'",",",Hoja1!D602,",",Hoja1!E602,",",Hoja1!F602,",",Hoja1!G602,",",Hoja1!H602,",",Hoja1!I602,",",Hoja1!J602,");")</f>
        <v>INSERT INTO  jugadores VALUES (NULL,'Gaston Letsinger  ','CAMPOCORTO',5,13,0,NULL,NULL,0.38,NULL);</v>
      </c>
    </row>
    <row r="603" spans="1:1" x14ac:dyDescent="0.25">
      <c r="A603" t="str">
        <f ca="1">CONCATENATE(Hoja1!$K$2,Hoja1!A603,",","'",Hoja1!B603,"'",",","'",,Hoja1!C603,"'",",",Hoja1!D603,",",Hoja1!E603,",",Hoja1!F603,",",Hoja1!G603,",",Hoja1!H603,",",Hoja1!I603,",",Hoja1!J603,");")</f>
        <v>INSERT INTO  jugadores VALUES (NULL,'Noe Barnwell  ','LANZADOR',4,18,1,20,5,NULL,36.00);</v>
      </c>
    </row>
    <row r="604" spans="1:1" x14ac:dyDescent="0.25">
      <c r="A604" t="str">
        <f ca="1">CONCATENATE(Hoja1!$K$2,Hoja1!A604,",","'",Hoja1!B604,"'",",","'",,Hoja1!C604,"'",",",Hoja1!D604,",",Hoja1!E604,",",Hoja1!F604,",",Hoja1!G604,",",Hoja1!H604,",",Hoja1!I604,",",Hoja1!J604,");")</f>
        <v>INSERT INTO  jugadores VALUES (NULL,'Kevin Sheroan  ','LANZADOR',8,12,1,9,13,NULL,6.23);</v>
      </c>
    </row>
    <row r="605" spans="1:1" x14ac:dyDescent="0.25">
      <c r="A605" t="str">
        <f ca="1">CONCATENATE(Hoja1!$K$2,Hoja1!A605,",","'",Hoja1!B605,"'",",","'",,Hoja1!C605,"'",",",Hoja1!D605,",",Hoja1!E605,",",Hoja1!F605,",",Hoja1!G605,",",Hoja1!H605,",",Hoja1!I605,",",Hoja1!J605,");")</f>
        <v>INSERT INTO  jugadores VALUES (NULL,'Clemente Gravel  ','LANZADOR',11,8,1,17,6,NULL,25.50);</v>
      </c>
    </row>
    <row r="606" spans="1:1" x14ac:dyDescent="0.25">
      <c r="A606" t="str">
        <f ca="1">CONCATENATE(Hoja1!$K$2,Hoja1!A606,",","'",Hoja1!B606,"'",",","'",,Hoja1!C606,"'",",",Hoja1!D606,",",Hoja1!E606,",",Hoja1!F606,",",Hoja1!G606,",",Hoja1!H606,",",Hoja1!I606,",",Hoja1!J606,");")</f>
        <v>INSERT INTO  jugadores VALUES (NULL,'Garrett Wasilewski  ','RECEPTOR',6,19,0,NULL,NULL,0.32,NULL);</v>
      </c>
    </row>
    <row r="607" spans="1:1" x14ac:dyDescent="0.25">
      <c r="A607" t="str">
        <f ca="1">CONCATENATE(Hoja1!$K$2,Hoja1!A607,",","'",Hoja1!B607,"'",",","'",,Hoja1!C607,"'",",",Hoja1!D607,",",Hoja1!E607,",",Hoja1!F607,",",Hoja1!G607,",",Hoja1!H607,",",Hoja1!I607,",",Hoja1!J607,");")</f>
        <v>INSERT INTO  jugadores VALUES (NULL,'Bernardo Romo  ','LANZADOR',4,18,1,4,4,NULL,9.00);</v>
      </c>
    </row>
    <row r="608" spans="1:1" x14ac:dyDescent="0.25">
      <c r="A608" t="str">
        <f ca="1">CONCATENATE(Hoja1!$K$2,Hoja1!A608,",","'",Hoja1!B608,"'",",","'",,Hoja1!C608,"'",",",Hoja1!D608,",",Hoja1!E608,",",Hoja1!F608,",",Hoja1!G608,",",Hoja1!H608,",",Hoja1!I608,",",Hoja1!J608,");")</f>
        <v>INSERT INTO  jugadores VALUES (NULL,'Leslie Manzella  ','LANZADOR',7,13,1,14,2,NULL,63.00);</v>
      </c>
    </row>
    <row r="609" spans="1:1" x14ac:dyDescent="0.25">
      <c r="A609" t="str">
        <f ca="1">CONCATENATE(Hoja1!$K$2,Hoja1!A609,",","'",Hoja1!B609,"'",",","'",,Hoja1!C609,"'",",",Hoja1!D609,",",Hoja1!E609,",",Hoja1!F609,",",Hoja1!G609,",",Hoja1!H609,",",Hoja1!I609,",",Hoja1!J609,");")</f>
        <v>INSERT INTO  jugadores VALUES (NULL,'Gordon Fry  ','LANZADOR',4,19,1,8,9,NULL,8.00);</v>
      </c>
    </row>
    <row r="610" spans="1:1" x14ac:dyDescent="0.25">
      <c r="A610" t="str">
        <f ca="1">CONCATENATE(Hoja1!$K$2,Hoja1!A610,",","'",Hoja1!B610,"'",",","'",,Hoja1!C610,"'",",",Hoja1!D610,",",Hoja1!E610,",",Hoja1!F610,",",Hoja1!G610,",",Hoja1!H610,",",Hoja1!I610,",",Hoja1!J610,");")</f>
        <v>INSERT INTO  jugadores VALUES (NULL,'Erwin Mikkelson  ','JARDINERO CENTRAL',1,6,0,NULL,NULL,0.17,NULL);</v>
      </c>
    </row>
    <row r="611" spans="1:1" x14ac:dyDescent="0.25">
      <c r="A611" t="str">
        <f ca="1">CONCATENATE(Hoja1!$K$2,Hoja1!A611,",","'",Hoja1!B611,"'",",","'",,Hoja1!C611,"'",",",Hoja1!D611,",",Hoja1!E611,",",Hoja1!F611,",",Hoja1!G611,",",Hoja1!H611,",",Hoja1!I611,",",Hoja1!J611,");")</f>
        <v>INSERT INTO  jugadores VALUES (NULL,'Bryce Mcmackin  ','LANZADOR',10,4,1,6,12,NULL,4.50);</v>
      </c>
    </row>
    <row r="612" spans="1:1" x14ac:dyDescent="0.25">
      <c r="A612" t="str">
        <f ca="1">CONCATENATE(Hoja1!$K$2,Hoja1!A612,",","'",Hoja1!B612,"'",",","'",,Hoja1!C612,"'",",",Hoja1!D612,",",Hoja1!E612,",",Hoja1!F612,",",Hoja1!G612,",",Hoja1!H612,",",Hoja1!I612,",",Hoja1!J612,");")</f>
        <v>INSERT INTO  jugadores VALUES (NULL,'Wiley Kandoll  ','RECEPTOR',9,16,0,NULL,NULL,0.56,NULL);</v>
      </c>
    </row>
    <row r="613" spans="1:1" x14ac:dyDescent="0.25">
      <c r="A613" t="str">
        <f ca="1">CONCATENATE(Hoja1!$K$2,Hoja1!A613,",","'",Hoja1!B613,"'",",","'",,Hoja1!C613,"'",",",Hoja1!D613,",",Hoja1!E613,",",Hoja1!F613,",",Hoja1!G613,",",Hoja1!H613,",",Hoja1!I613,",",Hoja1!J613,");")</f>
        <v>INSERT INTO  jugadores VALUES (NULL,'Kelvin Behm  ','LANZADOR',15,5,1,5,4,NULL,11.25);</v>
      </c>
    </row>
    <row r="614" spans="1:1" x14ac:dyDescent="0.25">
      <c r="A614" t="str">
        <f ca="1">CONCATENATE(Hoja1!$K$2,Hoja1!A614,",","'",Hoja1!B614,"'",",","'",,Hoja1!C614,"'",",",Hoja1!D614,",",Hoja1!E614,",",Hoja1!F614,",",Hoja1!G614,",",Hoja1!H614,",",Hoja1!I614,",",Hoja1!J614,");")</f>
        <v>INSERT INTO  jugadores VALUES (NULL,'Neal Govea  ','LANZADOR',15,16,1,2,14,NULL,1.29);</v>
      </c>
    </row>
    <row r="615" spans="1:1" x14ac:dyDescent="0.25">
      <c r="A615" t="str">
        <f ca="1">CONCATENATE(Hoja1!$K$2,Hoja1!A615,",","'",Hoja1!B615,"'",",","'",,Hoja1!C615,"'",",",Hoja1!D615,",",Hoja1!E615,",",Hoja1!F615,",",Hoja1!G615,",",Hoja1!H615,",",Hoja1!I615,",",Hoja1!J615,");")</f>
        <v>INSERT INTO  jugadores VALUES (NULL,'Eli Kraft  ','LANZADOR',14,18,1,20,16,NULL,11.25);</v>
      </c>
    </row>
    <row r="616" spans="1:1" x14ac:dyDescent="0.25">
      <c r="A616" t="str">
        <f ca="1">CONCATENATE(Hoja1!$K$2,Hoja1!A616,",","'",Hoja1!B616,"'",",","'",,Hoja1!C616,"'",",",Hoja1!D616,",",Hoja1!E616,",",Hoja1!F616,",",Hoja1!G616,",",Hoja1!H616,",",Hoja1!I616,",",Hoja1!J616,");")</f>
        <v>INSERT INTO  jugadores VALUES (NULL,'Reynaldo Anthony  ','LANZADOR',17,2,1,7,5,NULL,12.60);</v>
      </c>
    </row>
    <row r="617" spans="1:1" x14ac:dyDescent="0.25">
      <c r="A617" t="str">
        <f ca="1">CONCATENATE(Hoja1!$K$2,Hoja1!A617,",","'",Hoja1!B617,"'",",","'",,Hoja1!C617,"'",",",Hoja1!D617,",",Hoja1!E617,",",Hoja1!F617,",",Hoja1!G617,",",Hoja1!H617,",",Hoja1!I617,",",Hoja1!J617,");")</f>
        <v>INSERT INTO  jugadores VALUES (NULL,'Chang Hetrick  ','LANZADOR',9,4,1,6,12,NULL,4.50);</v>
      </c>
    </row>
    <row r="618" spans="1:1" x14ac:dyDescent="0.25">
      <c r="A618" t="str">
        <f ca="1">CONCATENATE(Hoja1!$K$2,Hoja1!A618,",","'",Hoja1!B618,"'",",","'",,Hoja1!C618,"'",",",Hoja1!D618,",",Hoja1!E618,",",Hoja1!F618,",",Hoja1!G618,",",Hoja1!H618,",",Hoja1!I618,",",Hoja1!J618,");")</f>
        <v>INSERT INTO  jugadores VALUES (NULL,'Tyree Enderle  ','CAMPOCORTO',9,10,0,NULL,NULL,0.90,NULL);</v>
      </c>
    </row>
    <row r="619" spans="1:1" x14ac:dyDescent="0.25">
      <c r="A619" t="str">
        <f ca="1">CONCATENATE(Hoja1!$K$2,Hoja1!A619,",","'",Hoja1!B619,"'",",","'",,Hoja1!C619,"'",",",Hoja1!D619,",",Hoja1!E619,",",Hoja1!F619,",",Hoja1!G619,",",Hoja1!H619,",",Hoja1!I619,",",Hoja1!J619,");")</f>
        <v>INSERT INTO  jugadores VALUES (NULL,'Huey Hallinan  ','LANZADOR',19,11,1,11,10,NULL,9.90);</v>
      </c>
    </row>
    <row r="620" spans="1:1" x14ac:dyDescent="0.25">
      <c r="A620" t="str">
        <f ca="1">CONCATENATE(Hoja1!$K$2,Hoja1!A620,",","'",Hoja1!B620,"'",",","'",,Hoja1!C620,"'",",",Hoja1!D620,",",Hoja1!E620,",",Hoja1!F620,",",Hoja1!G620,",",Hoja1!H620,",",Hoja1!I620,",",Hoja1!J620,");")</f>
        <v>INSERT INTO  jugadores VALUES (NULL,'Rickie Funes  ','JARDINERO CENTRAL',9,9,0,NULL,NULL,1.00,NULL);</v>
      </c>
    </row>
    <row r="621" spans="1:1" x14ac:dyDescent="0.25">
      <c r="A621" t="str">
        <f ca="1">CONCATENATE(Hoja1!$K$2,Hoja1!A621,",","'",Hoja1!B621,"'",",","'",,Hoja1!C621,"'",",",Hoja1!D621,",",Hoja1!E621,",",Hoja1!F621,",",Hoja1!G621,",",Hoja1!H621,",",Hoja1!I621,",",Hoja1!J621,");")</f>
        <v>INSERT INTO  jugadores VALUES (NULL,'Maxwell Denby  ','SEGUNDA BASE',12,6,0,NULL,NULL,2.00,NULL);</v>
      </c>
    </row>
    <row r="622" spans="1:1" x14ac:dyDescent="0.25">
      <c r="A622" t="str">
        <f ca="1">CONCATENATE(Hoja1!$K$2,Hoja1!A622,",","'",Hoja1!B622,"'",",","'",,Hoja1!C622,"'",",",Hoja1!D622,",",Hoja1!E622,",",Hoja1!F622,",",Hoja1!G622,",",Hoja1!H622,",",Hoja1!I622,",",Hoja1!J622,");")</f>
        <v>INSERT INTO  jugadores VALUES (NULL,'Bret Hokanson  ','CAMPOCORTO',1,5,0,NULL,NULL,0.20,NULL);</v>
      </c>
    </row>
    <row r="623" spans="1:1" x14ac:dyDescent="0.25">
      <c r="A623" t="str">
        <f ca="1">CONCATENATE(Hoja1!$K$2,Hoja1!A623,",","'",Hoja1!B623,"'",",","'",,Hoja1!C623,"'",",",Hoja1!D623,",",Hoja1!E623,",",Hoja1!F623,",",Hoja1!G623,",",Hoja1!H623,",",Hoja1!I623,",",Hoja1!J623,");")</f>
        <v>INSERT INTO  jugadores VALUES (NULL,'Evan Garay  ','JARDINERO IZQUIERDO',17,16,0,NULL,NULL,1.06,NULL);</v>
      </c>
    </row>
    <row r="624" spans="1:1" x14ac:dyDescent="0.25">
      <c r="A624" t="str">
        <f ca="1">CONCATENATE(Hoja1!$K$2,Hoja1!A624,",","'",Hoja1!B624,"'",",","'",,Hoja1!C624,"'",",",Hoja1!D624,",",Hoja1!E624,",",Hoja1!F624,",",Hoja1!G624,",",Hoja1!H624,",",Hoja1!I624,",",Hoja1!J624,");")</f>
        <v>INSERT INTO  jugadores VALUES (NULL,'Trey Ackman  ','LANZADOR',16,7,1,17,8,NULL,19.13);</v>
      </c>
    </row>
    <row r="625" spans="1:1" x14ac:dyDescent="0.25">
      <c r="A625" t="str">
        <f ca="1">CONCATENATE(Hoja1!$K$2,Hoja1!A625,",","'",Hoja1!B625,"'",",","'",,Hoja1!C625,"'",",",Hoja1!D625,",",Hoja1!E625,",",Hoja1!F625,",",Hoja1!G625,",",Hoja1!H625,",",Hoja1!I625,",",Hoja1!J625,");")</f>
        <v>INSERT INTO  jugadores VALUES (NULL,'Donovan Brazelton  ','JARDINERO DERECHO',16,19,0,NULL,NULL,0.84,NULL);</v>
      </c>
    </row>
    <row r="626" spans="1:1" x14ac:dyDescent="0.25">
      <c r="A626" t="str">
        <f ca="1">CONCATENATE(Hoja1!$K$2,Hoja1!A626,",","'",Hoja1!B626,"'",",","'",,Hoja1!C626,"'",",",Hoja1!D626,",",Hoja1!E626,",",Hoja1!F626,",",Hoja1!G626,",",Hoja1!H626,",",Hoja1!I626,",",Hoja1!J626,");")</f>
        <v>INSERT INTO  jugadores VALUES (NULL,'Jamison Studdard  ','LANZADOR',16,12,1,2,13,NULL,1.38);</v>
      </c>
    </row>
    <row r="627" spans="1:1" x14ac:dyDescent="0.25">
      <c r="A627" t="str">
        <f ca="1">CONCATENATE(Hoja1!$K$2,Hoja1!A627,",","'",Hoja1!B627,"'",",","'",,Hoja1!C627,"'",",",Hoja1!D627,",",Hoja1!E627,",",Hoja1!F627,",",Hoja1!G627,",",Hoja1!H627,",",Hoja1!I627,",",Hoja1!J627,");")</f>
        <v>INSERT INTO  jugadores VALUES (NULL,'Carrol Orth  ','SEGUNDA BASE',16,10,0,NULL,NULL,1.60,NULL);</v>
      </c>
    </row>
    <row r="628" spans="1:1" x14ac:dyDescent="0.25">
      <c r="A628" t="str">
        <f ca="1">CONCATENATE(Hoja1!$K$2,Hoja1!A628,",","'",Hoja1!B628,"'",",","'",,Hoja1!C628,"'",",",Hoja1!D628,",",Hoja1!E628,",",Hoja1!F628,",",Hoja1!G628,",",Hoja1!H628,",",Hoja1!I628,",",Hoja1!J628,");")</f>
        <v>INSERT INTO  jugadores VALUES (NULL,'Robt Sumler  ','LANZADOR',7,13,1,4,10,NULL,3.60);</v>
      </c>
    </row>
    <row r="629" spans="1:1" x14ac:dyDescent="0.25">
      <c r="A629" t="str">
        <f ca="1">CONCATENATE(Hoja1!$K$2,Hoja1!A629,",","'",Hoja1!B629,"'",",","'",,Hoja1!C629,"'",",",Hoja1!D629,",",Hoja1!E629,",",Hoja1!F629,",",Hoja1!G629,",",Hoja1!H629,",",Hoja1!I629,",",Hoja1!J629,");")</f>
        <v>INSERT INTO  jugadores VALUES (NULL,'Kelley Ziegler  ','LANZADOR',20,4,1,16,3,NULL,48.00);</v>
      </c>
    </row>
    <row r="630" spans="1:1" x14ac:dyDescent="0.25">
      <c r="A630" t="str">
        <f ca="1">CONCATENATE(Hoja1!$K$2,Hoja1!A630,",","'",Hoja1!B630,"'",",","'",,Hoja1!C630,"'",",",Hoja1!D630,",",Hoja1!E630,",",Hoja1!F630,",",Hoja1!G630,",",Hoja1!H630,",",Hoja1!I630,",",Hoja1!J630,");")</f>
        <v>INSERT INTO  jugadores VALUES (NULL,'Tim Suh  ','PRIMERA BASE',2,14,0,NULL,NULL,0.14,NULL);</v>
      </c>
    </row>
    <row r="631" spans="1:1" x14ac:dyDescent="0.25">
      <c r="A631" t="str">
        <f ca="1">CONCATENATE(Hoja1!$K$2,Hoja1!A631,",","'",Hoja1!B631,"'",",","'",,Hoja1!C631,"'",",",Hoja1!D631,",",Hoja1!E631,",",Hoja1!F631,",",Hoja1!G631,",",Hoja1!H631,",",Hoja1!I631,",",Hoja1!J631,");")</f>
        <v>INSERT INTO  jugadores VALUES (NULL,'Nickolas Devore  ','CAMPOCORTO',10,8,0,NULL,NULL,1.25,NULL);</v>
      </c>
    </row>
    <row r="632" spans="1:1" x14ac:dyDescent="0.25">
      <c r="A632" t="str">
        <f ca="1">CONCATENATE(Hoja1!$K$2,Hoja1!A632,",","'",Hoja1!B632,"'",",","'",,Hoja1!C632,"'",",",Hoja1!D632,",",Hoja1!E632,",",Hoja1!F632,",",Hoja1!G632,",",Hoja1!H632,",",Hoja1!I632,",",Hoja1!J632,");")</f>
        <v>INSERT INTO  jugadores VALUES (NULL,'Chi Gurr  ','LANZADOR',3,2,1,18,1,NULL,162.00);</v>
      </c>
    </row>
    <row r="633" spans="1:1" x14ac:dyDescent="0.25">
      <c r="A633" t="str">
        <f ca="1">CONCATENATE(Hoja1!$K$2,Hoja1!A633,",","'",Hoja1!B633,"'",",","'",,Hoja1!C633,"'",",",Hoja1!D633,",",Hoja1!E633,",",Hoja1!F633,",",Hoja1!G633,",",Hoja1!H633,",",Hoja1!I633,",",Hoja1!J633,");")</f>
        <v>INSERT INTO  jugadores VALUES (NULL,'Vernon Weesner  ','TERCERA BASE',2,14,0,NULL,NULL,0.14,NULL);</v>
      </c>
    </row>
    <row r="634" spans="1:1" x14ac:dyDescent="0.25">
      <c r="A634" t="str">
        <f ca="1">CONCATENATE(Hoja1!$K$2,Hoja1!A634,",","'",Hoja1!B634,"'",",","'",,Hoja1!C634,"'",",",Hoja1!D634,",",Hoja1!E634,",",Hoja1!F634,",",Hoja1!G634,",",Hoja1!H634,",",Hoja1!I634,",",Hoja1!J634,");")</f>
        <v>INSERT INTO  jugadores VALUES (NULL,'Ethan Busse  ','LANZADOR',1,12,1,16,1,NULL,144.00);</v>
      </c>
    </row>
    <row r="635" spans="1:1" x14ac:dyDescent="0.25">
      <c r="A635" t="str">
        <f ca="1">CONCATENATE(Hoja1!$K$2,Hoja1!A635,",","'",Hoja1!B635,"'",",","'",,Hoja1!C635,"'",",",Hoja1!D635,",",Hoja1!E635,",",Hoja1!F635,",",Hoja1!G635,",",Hoja1!H635,",",Hoja1!I635,",",Hoja1!J635,");")</f>
        <v>INSERT INTO  jugadores VALUES (NULL,'Clay Branan  ','LANZADOR',5,15,1,8,7,NULL,10.29);</v>
      </c>
    </row>
    <row r="636" spans="1:1" x14ac:dyDescent="0.25">
      <c r="A636" t="str">
        <f ca="1">CONCATENATE(Hoja1!$K$2,Hoja1!A636,",","'",Hoja1!B636,"'",",","'",,Hoja1!C636,"'",",",Hoja1!D636,",",Hoja1!E636,",",Hoja1!F636,",",Hoja1!G636,",",Hoja1!H636,",",Hoja1!I636,",",Hoja1!J636,");")</f>
        <v>INSERT INTO  jugadores VALUES (NULL,'Mac Maupin  ','LANZADOR',2,16,1,15,4,NULL,33.75);</v>
      </c>
    </row>
    <row r="637" spans="1:1" x14ac:dyDescent="0.25">
      <c r="A637" t="str">
        <f ca="1">CONCATENATE(Hoja1!$K$2,Hoja1!A637,",","'",Hoja1!B637,"'",",","'",,Hoja1!C637,"'",",",Hoja1!D637,",",Hoja1!E637,",",Hoja1!F637,",",Hoja1!G637,",",Hoja1!H637,",",Hoja1!I637,",",Hoja1!J637,");")</f>
        <v>INSERT INTO  jugadores VALUES (NULL,'Chance Nair  ','LANZADOR',9,4,1,16,16,NULL,9.00);</v>
      </c>
    </row>
    <row r="638" spans="1:1" x14ac:dyDescent="0.25">
      <c r="A638" t="str">
        <f ca="1">CONCATENATE(Hoja1!$K$2,Hoja1!A638,",","'",Hoja1!B638,"'",",","'",,Hoja1!C638,"'",",",Hoja1!D638,",",Hoja1!E638,",",Hoja1!F638,",",Hoja1!G638,",",Hoja1!H638,",",Hoja1!I638,",",Hoja1!J638,");")</f>
        <v>INSERT INTO  jugadores VALUES (NULL,'Emmanuel Sugarman  ','LANZADOR',1,14,1,17,10,NULL,15.30);</v>
      </c>
    </row>
    <row r="639" spans="1:1" x14ac:dyDescent="0.25">
      <c r="A639" t="str">
        <f ca="1">CONCATENATE(Hoja1!$K$2,Hoja1!A639,",","'",Hoja1!B639,"'",",","'",,Hoja1!C639,"'",",",Hoja1!D639,",",Hoja1!E639,",",Hoja1!F639,",",Hoja1!G639,",",Hoja1!H639,",",Hoja1!I639,",",Hoja1!J639,");")</f>
        <v>INSERT INTO  jugadores VALUES (NULL,'Lazaro Lefever  ','JARDINERO IZQUIERDO',2,10,0,NULL,NULL,0.20,NULL);</v>
      </c>
    </row>
    <row r="640" spans="1:1" x14ac:dyDescent="0.25">
      <c r="A640" t="str">
        <f ca="1">CONCATENATE(Hoja1!$K$2,Hoja1!A640,",","'",Hoja1!B640,"'",",","'",,Hoja1!C640,"'",",",Hoja1!D640,",",Hoja1!E640,",",Hoja1!F640,",",Hoja1!G640,",",Hoja1!H640,",",Hoja1!I640,",",Hoja1!J640,");")</f>
        <v>INSERT INTO  jugadores VALUES (NULL,'Lanny Garg  ','LANZADOR',16,6,1,5,18,NULL,2.50);</v>
      </c>
    </row>
    <row r="641" spans="1:1" x14ac:dyDescent="0.25">
      <c r="A641" t="str">
        <f ca="1">CONCATENATE(Hoja1!$K$2,Hoja1!A641,",","'",Hoja1!B641,"'",",","'",,Hoja1!C641,"'",",",Hoja1!D641,",",Hoja1!E641,",",Hoja1!F641,",",Hoja1!G641,",",Hoja1!H641,",",Hoja1!I641,",",Hoja1!J641,");")</f>
        <v>INSERT INTO  jugadores VALUES (NULL,'Cecil Scoggin  ','LANZADOR',11,17,1,18,1,NULL,162.00);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8"/>
  <sheetViews>
    <sheetView topLeftCell="A617" workbookViewId="0">
      <selection activeCell="B640" sqref="B640"/>
    </sheetView>
  </sheetViews>
  <sheetFormatPr baseColWidth="10" defaultRowHeight="15" x14ac:dyDescent="0.25"/>
  <cols>
    <col min="1" max="1" width="19.85546875" bestFit="1" customWidth="1"/>
    <col min="2" max="2" width="13" bestFit="1" customWidth="1"/>
  </cols>
  <sheetData>
    <row r="1" spans="1:2" x14ac:dyDescent="0.25">
      <c r="A1" t="s">
        <v>71</v>
      </c>
      <c r="B1" t="str">
        <f>TRIM(A1)</f>
        <v>Murray Rodas</v>
      </c>
    </row>
    <row r="2" spans="1:2" x14ac:dyDescent="0.25">
      <c r="A2" t="s">
        <v>22</v>
      </c>
      <c r="B2" t="str">
        <f>TRIM(A2)</f>
        <v>Royal Rady  </v>
      </c>
    </row>
    <row r="3" spans="1:2" x14ac:dyDescent="0.25">
      <c r="A3" t="s">
        <v>23</v>
      </c>
      <c r="B3" t="str">
        <f t="shared" ref="B3:B66" si="0">TRIM(A3)</f>
        <v>Rey Styron  </v>
      </c>
    </row>
    <row r="4" spans="1:2" x14ac:dyDescent="0.25">
      <c r="A4" t="s">
        <v>24</v>
      </c>
      <c r="B4" t="str">
        <f t="shared" si="0"/>
        <v>Javier Rauch  </v>
      </c>
    </row>
    <row r="5" spans="1:2" x14ac:dyDescent="0.25">
      <c r="A5" t="s">
        <v>25</v>
      </c>
      <c r="B5" t="str">
        <f t="shared" si="0"/>
        <v>Rusty Sanfilippo  </v>
      </c>
    </row>
    <row r="6" spans="1:2" x14ac:dyDescent="0.25">
      <c r="A6" t="s">
        <v>26</v>
      </c>
      <c r="B6" t="str">
        <f t="shared" si="0"/>
        <v>Elisha Vandergriff  </v>
      </c>
    </row>
    <row r="7" spans="1:2" x14ac:dyDescent="0.25">
      <c r="A7" t="s">
        <v>27</v>
      </c>
      <c r="B7" t="str">
        <f t="shared" si="0"/>
        <v>Nathanael Galvez  </v>
      </c>
    </row>
    <row r="8" spans="1:2" x14ac:dyDescent="0.25">
      <c r="A8" t="s">
        <v>28</v>
      </c>
      <c r="B8" t="str">
        <f t="shared" si="0"/>
        <v>Mervin Conner  </v>
      </c>
    </row>
    <row r="9" spans="1:2" x14ac:dyDescent="0.25">
      <c r="A9" t="s">
        <v>29</v>
      </c>
      <c r="B9" t="str">
        <f t="shared" si="0"/>
        <v>Myron Marse  </v>
      </c>
    </row>
    <row r="10" spans="1:2" x14ac:dyDescent="0.25">
      <c r="A10" t="s">
        <v>30</v>
      </c>
      <c r="B10" t="str">
        <f t="shared" si="0"/>
        <v>Florencio Axford  </v>
      </c>
    </row>
    <row r="11" spans="1:2" x14ac:dyDescent="0.25">
      <c r="A11" t="s">
        <v>31</v>
      </c>
      <c r="B11" t="str">
        <f t="shared" si="0"/>
        <v>Wilburn Favreau  </v>
      </c>
    </row>
    <row r="12" spans="1:2" x14ac:dyDescent="0.25">
      <c r="A12" t="s">
        <v>32</v>
      </c>
      <c r="B12" t="str">
        <f t="shared" si="0"/>
        <v>Dominique Funes  </v>
      </c>
    </row>
    <row r="13" spans="1:2" x14ac:dyDescent="0.25">
      <c r="A13" t="s">
        <v>33</v>
      </c>
      <c r="B13" t="str">
        <f t="shared" si="0"/>
        <v>Mac Morlan  </v>
      </c>
    </row>
    <row r="14" spans="1:2" x14ac:dyDescent="0.25">
      <c r="A14" t="s">
        <v>34</v>
      </c>
      <c r="B14" t="str">
        <f t="shared" si="0"/>
        <v>Brandon Ruehl  </v>
      </c>
    </row>
    <row r="15" spans="1:2" x14ac:dyDescent="0.25">
      <c r="A15" t="s">
        <v>35</v>
      </c>
      <c r="B15" t="str">
        <f t="shared" si="0"/>
        <v>Refugio Raposo  </v>
      </c>
    </row>
    <row r="16" spans="1:2" x14ac:dyDescent="0.25">
      <c r="A16" t="s">
        <v>36</v>
      </c>
      <c r="B16" t="str">
        <f t="shared" si="0"/>
        <v>Mikel Westbrooks  </v>
      </c>
    </row>
    <row r="17" spans="1:2" x14ac:dyDescent="0.25">
      <c r="A17" t="s">
        <v>37</v>
      </c>
      <c r="B17" t="str">
        <f t="shared" si="0"/>
        <v>Bruce Taitt  </v>
      </c>
    </row>
    <row r="18" spans="1:2" x14ac:dyDescent="0.25">
      <c r="A18" t="s">
        <v>38</v>
      </c>
      <c r="B18" t="str">
        <f t="shared" si="0"/>
        <v>Russel Winchell  </v>
      </c>
    </row>
    <row r="19" spans="1:2" x14ac:dyDescent="0.25">
      <c r="A19" t="s">
        <v>39</v>
      </c>
      <c r="B19" t="str">
        <f>TRIM(A19)</f>
        <v>Terry Aumick  </v>
      </c>
    </row>
    <row r="20" spans="1:2" x14ac:dyDescent="0.25">
      <c r="A20" t="s">
        <v>40</v>
      </c>
      <c r="B20" t="str">
        <f t="shared" si="0"/>
        <v>Stacey Reneau  </v>
      </c>
    </row>
    <row r="21" spans="1:2" x14ac:dyDescent="0.25">
      <c r="A21" t="s">
        <v>41</v>
      </c>
      <c r="B21" t="str">
        <f t="shared" si="0"/>
        <v>Carrol Fishburn  </v>
      </c>
    </row>
    <row r="22" spans="1:2" x14ac:dyDescent="0.25">
      <c r="A22" t="s">
        <v>42</v>
      </c>
      <c r="B22" t="str">
        <f t="shared" si="0"/>
        <v>Phillip Root  </v>
      </c>
    </row>
    <row r="23" spans="1:2" x14ac:dyDescent="0.25">
      <c r="A23" t="s">
        <v>43</v>
      </c>
      <c r="B23" t="str">
        <f t="shared" si="0"/>
        <v>Pedro Mcmains  </v>
      </c>
    </row>
    <row r="24" spans="1:2" x14ac:dyDescent="0.25">
      <c r="A24" t="s">
        <v>44</v>
      </c>
      <c r="B24" t="str">
        <f t="shared" si="0"/>
        <v>Mel Koepsell  </v>
      </c>
    </row>
    <row r="25" spans="1:2" x14ac:dyDescent="0.25">
      <c r="A25" t="s">
        <v>45</v>
      </c>
      <c r="B25" t="str">
        <f t="shared" si="0"/>
        <v>Doyle Mower  </v>
      </c>
    </row>
    <row r="26" spans="1:2" x14ac:dyDescent="0.25">
      <c r="A26" t="s">
        <v>46</v>
      </c>
      <c r="B26" t="str">
        <f t="shared" si="0"/>
        <v>Chris Garlington  </v>
      </c>
    </row>
    <row r="27" spans="1:2" x14ac:dyDescent="0.25">
      <c r="A27" t="s">
        <v>47</v>
      </c>
      <c r="B27" t="str">
        <f t="shared" si="0"/>
        <v>Ethan Waterman  </v>
      </c>
    </row>
    <row r="28" spans="1:2" x14ac:dyDescent="0.25">
      <c r="A28" t="s">
        <v>48</v>
      </c>
      <c r="B28" t="str">
        <f t="shared" si="0"/>
        <v>Coy Sherrer  </v>
      </c>
    </row>
    <row r="29" spans="1:2" x14ac:dyDescent="0.25">
      <c r="A29" t="s">
        <v>49</v>
      </c>
      <c r="B29" t="str">
        <f t="shared" si="0"/>
        <v>Orville Rosenquist  </v>
      </c>
    </row>
    <row r="30" spans="1:2" x14ac:dyDescent="0.25">
      <c r="A30" t="s">
        <v>50</v>
      </c>
      <c r="B30" t="str">
        <f t="shared" si="0"/>
        <v>Carson Tien  </v>
      </c>
    </row>
    <row r="31" spans="1:2" x14ac:dyDescent="0.25">
      <c r="A31" t="s">
        <v>51</v>
      </c>
      <c r="B31" t="str">
        <f t="shared" si="0"/>
        <v>Keven Benge  </v>
      </c>
    </row>
    <row r="32" spans="1:2" x14ac:dyDescent="0.25">
      <c r="A32" t="s">
        <v>52</v>
      </c>
      <c r="B32" t="str">
        <f t="shared" si="0"/>
        <v>Ronny Bashir  </v>
      </c>
    </row>
    <row r="33" spans="1:2" x14ac:dyDescent="0.25">
      <c r="A33" t="s">
        <v>53</v>
      </c>
      <c r="B33" t="str">
        <f t="shared" si="0"/>
        <v>Ollie Sosebee  </v>
      </c>
    </row>
    <row r="34" spans="1:2" x14ac:dyDescent="0.25">
      <c r="A34" t="s">
        <v>54</v>
      </c>
      <c r="B34" t="str">
        <f t="shared" si="0"/>
        <v>Felix Kanode  </v>
      </c>
    </row>
    <row r="35" spans="1:2" x14ac:dyDescent="0.25">
      <c r="A35" t="s">
        <v>55</v>
      </c>
      <c r="B35" t="str">
        <f>TRIM(A35)</f>
        <v>Jackson Waldon  </v>
      </c>
    </row>
    <row r="36" spans="1:2" x14ac:dyDescent="0.25">
      <c r="A36" t="s">
        <v>56</v>
      </c>
      <c r="B36" t="str">
        <f t="shared" si="0"/>
        <v>Harrison Rohrbaugh  </v>
      </c>
    </row>
    <row r="37" spans="1:2" x14ac:dyDescent="0.25">
      <c r="A37" t="s">
        <v>57</v>
      </c>
      <c r="B37" t="str">
        <f t="shared" si="0"/>
        <v>Heriberto Colangelo  </v>
      </c>
    </row>
    <row r="38" spans="1:2" x14ac:dyDescent="0.25">
      <c r="A38" t="s">
        <v>58</v>
      </c>
      <c r="B38" t="str">
        <f t="shared" si="0"/>
        <v>Silas Bothe  </v>
      </c>
    </row>
    <row r="39" spans="1:2" x14ac:dyDescent="0.25">
      <c r="A39" t="s">
        <v>59</v>
      </c>
      <c r="B39" t="str">
        <f t="shared" si="0"/>
        <v>Aurelio Woo  </v>
      </c>
    </row>
    <row r="40" spans="1:2" x14ac:dyDescent="0.25">
      <c r="A40" t="s">
        <v>60</v>
      </c>
      <c r="B40" t="str">
        <f t="shared" si="0"/>
        <v>Tuan Funderburke  </v>
      </c>
    </row>
    <row r="41" spans="1:2" x14ac:dyDescent="0.25">
      <c r="A41" t="s">
        <v>61</v>
      </c>
      <c r="B41" t="str">
        <f t="shared" si="0"/>
        <v>Alphonse Dorais  </v>
      </c>
    </row>
    <row r="42" spans="1:2" x14ac:dyDescent="0.25">
      <c r="A42" t="s">
        <v>62</v>
      </c>
      <c r="B42" t="str">
        <f t="shared" si="0"/>
        <v>James Haris  </v>
      </c>
    </row>
    <row r="43" spans="1:2" x14ac:dyDescent="0.25">
      <c r="A43" t="s">
        <v>63</v>
      </c>
      <c r="B43" t="str">
        <f t="shared" si="0"/>
        <v>Michale Kottwitz  </v>
      </c>
    </row>
    <row r="44" spans="1:2" x14ac:dyDescent="0.25">
      <c r="A44" t="s">
        <v>64</v>
      </c>
      <c r="B44" t="str">
        <f t="shared" si="0"/>
        <v>Damion Rigg  </v>
      </c>
    </row>
    <row r="45" spans="1:2" x14ac:dyDescent="0.25">
      <c r="A45" t="s">
        <v>65</v>
      </c>
      <c r="B45" t="str">
        <f t="shared" si="0"/>
        <v>Virgilio Belville  </v>
      </c>
    </row>
    <row r="46" spans="1:2" x14ac:dyDescent="0.25">
      <c r="A46" t="s">
        <v>66</v>
      </c>
      <c r="B46" t="str">
        <f t="shared" si="0"/>
        <v>Leopoldo Petite  </v>
      </c>
    </row>
    <row r="47" spans="1:2" x14ac:dyDescent="0.25">
      <c r="A47" t="s">
        <v>67</v>
      </c>
      <c r="B47" t="str">
        <f t="shared" si="0"/>
        <v>Jamal Wojcik  </v>
      </c>
    </row>
    <row r="48" spans="1:2" x14ac:dyDescent="0.25">
      <c r="A48" t="s">
        <v>68</v>
      </c>
      <c r="B48" t="str">
        <f t="shared" si="0"/>
        <v>Eloy Taul  </v>
      </c>
    </row>
    <row r="49" spans="1:2" x14ac:dyDescent="0.25">
      <c r="A49" t="s">
        <v>69</v>
      </c>
      <c r="B49" t="str">
        <f t="shared" si="0"/>
        <v>Billie Wild  </v>
      </c>
    </row>
    <row r="50" spans="1:2" x14ac:dyDescent="0.25">
      <c r="A50" t="s">
        <v>70</v>
      </c>
      <c r="B50" t="str">
        <f t="shared" si="0"/>
        <v>Monroe Raffield  </v>
      </c>
    </row>
    <row r="51" spans="1:2" x14ac:dyDescent="0.25">
      <c r="A51" t="s">
        <v>72</v>
      </c>
      <c r="B51" t="str">
        <f t="shared" si="0"/>
        <v>Isreal Helvey  </v>
      </c>
    </row>
    <row r="52" spans="1:2" x14ac:dyDescent="0.25">
      <c r="A52" t="s">
        <v>73</v>
      </c>
      <c r="B52" t="str">
        <f t="shared" si="0"/>
        <v>Leandro Stengel  </v>
      </c>
    </row>
    <row r="53" spans="1:2" x14ac:dyDescent="0.25">
      <c r="A53" t="s">
        <v>74</v>
      </c>
      <c r="B53" t="str">
        <f t="shared" si="0"/>
        <v>Jackson Millwood  </v>
      </c>
    </row>
    <row r="54" spans="1:2" x14ac:dyDescent="0.25">
      <c r="A54" t="s">
        <v>75</v>
      </c>
      <c r="B54" t="str">
        <f t="shared" si="0"/>
        <v>Maynard Tarleton  </v>
      </c>
    </row>
    <row r="55" spans="1:2" x14ac:dyDescent="0.25">
      <c r="A55" t="s">
        <v>76</v>
      </c>
      <c r="B55" t="str">
        <f t="shared" si="0"/>
        <v>Devin Mcpeters  </v>
      </c>
    </row>
    <row r="56" spans="1:2" x14ac:dyDescent="0.25">
      <c r="A56" t="s">
        <v>77</v>
      </c>
      <c r="B56" t="str">
        <f t="shared" si="0"/>
        <v>Josue Talamantes  </v>
      </c>
    </row>
    <row r="57" spans="1:2" x14ac:dyDescent="0.25">
      <c r="A57" t="s">
        <v>78</v>
      </c>
      <c r="B57" t="str">
        <f t="shared" si="0"/>
        <v>Stefan Schauwecker  </v>
      </c>
    </row>
    <row r="58" spans="1:2" x14ac:dyDescent="0.25">
      <c r="A58" t="s">
        <v>79</v>
      </c>
      <c r="B58" t="str">
        <f t="shared" si="0"/>
        <v>Darell Scheck  </v>
      </c>
    </row>
    <row r="59" spans="1:2" x14ac:dyDescent="0.25">
      <c r="A59" t="s">
        <v>80</v>
      </c>
      <c r="B59" t="str">
        <f t="shared" si="0"/>
        <v>Connie Mancino  </v>
      </c>
    </row>
    <row r="60" spans="1:2" x14ac:dyDescent="0.25">
      <c r="A60" t="s">
        <v>81</v>
      </c>
      <c r="B60" t="str">
        <f t="shared" si="0"/>
        <v>Horacio Curfman  </v>
      </c>
    </row>
    <row r="61" spans="1:2" x14ac:dyDescent="0.25">
      <c r="A61" t="s">
        <v>82</v>
      </c>
      <c r="B61" t="str">
        <f t="shared" si="0"/>
        <v>Abdul Sublett  </v>
      </c>
    </row>
    <row r="62" spans="1:2" x14ac:dyDescent="0.25">
      <c r="A62" t="s">
        <v>83</v>
      </c>
      <c r="B62" t="str">
        <f t="shared" si="0"/>
        <v>Elvis Setliff  </v>
      </c>
    </row>
    <row r="63" spans="1:2" x14ac:dyDescent="0.25">
      <c r="A63" t="s">
        <v>84</v>
      </c>
      <c r="B63" t="str">
        <f t="shared" si="0"/>
        <v>Roosevelt Rutt  </v>
      </c>
    </row>
    <row r="64" spans="1:2" x14ac:dyDescent="0.25">
      <c r="A64" t="s">
        <v>85</v>
      </c>
      <c r="B64" t="str">
        <f t="shared" si="0"/>
        <v>Cody Simard  </v>
      </c>
    </row>
    <row r="65" spans="1:2" x14ac:dyDescent="0.25">
      <c r="A65" t="s">
        <v>86</v>
      </c>
      <c r="B65" t="str">
        <f t="shared" si="0"/>
        <v>Andy Hobgood  </v>
      </c>
    </row>
    <row r="66" spans="1:2" x14ac:dyDescent="0.25">
      <c r="A66" t="s">
        <v>87</v>
      </c>
      <c r="B66" t="str">
        <f t="shared" si="0"/>
        <v>Homer Benn  </v>
      </c>
    </row>
    <row r="67" spans="1:2" x14ac:dyDescent="0.25">
      <c r="A67" t="s">
        <v>88</v>
      </c>
      <c r="B67" t="str">
        <f t="shared" ref="B67:B130" si="1">TRIM(A67)</f>
        <v>Rob Chaisson  </v>
      </c>
    </row>
    <row r="68" spans="1:2" x14ac:dyDescent="0.25">
      <c r="A68" t="s">
        <v>89</v>
      </c>
      <c r="B68" t="str">
        <f t="shared" si="1"/>
        <v>Pete Mclennan  </v>
      </c>
    </row>
    <row r="69" spans="1:2" x14ac:dyDescent="0.25">
      <c r="A69" t="s">
        <v>90</v>
      </c>
      <c r="B69" t="str">
        <f t="shared" si="1"/>
        <v>Perry Amor  </v>
      </c>
    </row>
    <row r="70" spans="1:2" x14ac:dyDescent="0.25">
      <c r="A70" t="s">
        <v>91</v>
      </c>
      <c r="B70" t="str">
        <f t="shared" si="1"/>
        <v>Jerold Strain  </v>
      </c>
    </row>
    <row r="71" spans="1:2" x14ac:dyDescent="0.25">
      <c r="A71" t="s">
        <v>92</v>
      </c>
      <c r="B71" t="str">
        <f t="shared" si="1"/>
        <v>Jonas Hassel  </v>
      </c>
    </row>
    <row r="72" spans="1:2" x14ac:dyDescent="0.25">
      <c r="A72" t="s">
        <v>93</v>
      </c>
      <c r="B72" t="str">
        <f t="shared" si="1"/>
        <v>Rickie Fugate  </v>
      </c>
    </row>
    <row r="73" spans="1:2" x14ac:dyDescent="0.25">
      <c r="A73" t="s">
        <v>94</v>
      </c>
      <c r="B73" t="str">
        <f t="shared" si="1"/>
        <v>Toney Marrero  </v>
      </c>
    </row>
    <row r="74" spans="1:2" x14ac:dyDescent="0.25">
      <c r="A74" t="s">
        <v>95</v>
      </c>
      <c r="B74" t="str">
        <f t="shared" si="1"/>
        <v>Noel Covert  </v>
      </c>
    </row>
    <row r="75" spans="1:2" x14ac:dyDescent="0.25">
      <c r="A75" t="s">
        <v>96</v>
      </c>
      <c r="B75" t="str">
        <f t="shared" si="1"/>
        <v>Virgil Klatt  </v>
      </c>
    </row>
    <row r="76" spans="1:2" x14ac:dyDescent="0.25">
      <c r="A76" t="s">
        <v>97</v>
      </c>
      <c r="B76" t="str">
        <f t="shared" si="1"/>
        <v>Grover Beatrice  </v>
      </c>
    </row>
    <row r="77" spans="1:2" x14ac:dyDescent="0.25">
      <c r="A77" t="s">
        <v>98</v>
      </c>
      <c r="B77" t="str">
        <f t="shared" si="1"/>
        <v>Julio Knopp  </v>
      </c>
    </row>
    <row r="78" spans="1:2" x14ac:dyDescent="0.25">
      <c r="A78" t="s">
        <v>99</v>
      </c>
      <c r="B78" t="str">
        <f t="shared" si="1"/>
        <v>Bryan Montandon  </v>
      </c>
    </row>
    <row r="79" spans="1:2" x14ac:dyDescent="0.25">
      <c r="A79" t="s">
        <v>100</v>
      </c>
      <c r="B79" t="str">
        <f t="shared" si="1"/>
        <v>Cristobal Westcott  </v>
      </c>
    </row>
    <row r="80" spans="1:2" x14ac:dyDescent="0.25">
      <c r="A80" t="s">
        <v>101</v>
      </c>
      <c r="B80" t="str">
        <f t="shared" si="1"/>
        <v>Earle Rolle  </v>
      </c>
    </row>
    <row r="81" spans="1:2" x14ac:dyDescent="0.25">
      <c r="A81" t="s">
        <v>102</v>
      </c>
      <c r="B81" t="str">
        <f t="shared" si="1"/>
        <v>Marc Quackenbush  </v>
      </c>
    </row>
    <row r="82" spans="1:2" x14ac:dyDescent="0.25">
      <c r="A82" t="s">
        <v>103</v>
      </c>
      <c r="B82" t="str">
        <f t="shared" si="1"/>
        <v>Eusebio Brackman  </v>
      </c>
    </row>
    <row r="83" spans="1:2" x14ac:dyDescent="0.25">
      <c r="A83" t="s">
        <v>104</v>
      </c>
      <c r="B83" t="str">
        <f t="shared" si="1"/>
        <v>Emilio Krauth  </v>
      </c>
    </row>
    <row r="84" spans="1:2" x14ac:dyDescent="0.25">
      <c r="A84" t="s">
        <v>105</v>
      </c>
      <c r="B84" t="str">
        <f t="shared" si="1"/>
        <v>Tanner Savory  </v>
      </c>
    </row>
    <row r="85" spans="1:2" x14ac:dyDescent="0.25">
      <c r="A85" t="s">
        <v>106</v>
      </c>
      <c r="B85" t="str">
        <f t="shared" si="1"/>
        <v>Riley Barber  </v>
      </c>
    </row>
    <row r="86" spans="1:2" x14ac:dyDescent="0.25">
      <c r="A86" t="s">
        <v>107</v>
      </c>
      <c r="B86" t="str">
        <f t="shared" si="1"/>
        <v>Keven Rowan  </v>
      </c>
    </row>
    <row r="87" spans="1:2" x14ac:dyDescent="0.25">
      <c r="A87" t="s">
        <v>108</v>
      </c>
      <c r="B87" t="str">
        <f t="shared" si="1"/>
        <v>Santiago Laman  </v>
      </c>
    </row>
    <row r="88" spans="1:2" x14ac:dyDescent="0.25">
      <c r="A88" t="s">
        <v>109</v>
      </c>
      <c r="B88" t="str">
        <f t="shared" si="1"/>
        <v>Jude Golston  </v>
      </c>
    </row>
    <row r="89" spans="1:2" x14ac:dyDescent="0.25">
      <c r="A89" t="s">
        <v>110</v>
      </c>
      <c r="B89" t="str">
        <f t="shared" si="1"/>
        <v>Karl Labuda  </v>
      </c>
    </row>
    <row r="90" spans="1:2" x14ac:dyDescent="0.25">
      <c r="A90" t="s">
        <v>111</v>
      </c>
      <c r="B90" t="str">
        <f t="shared" si="1"/>
        <v>Marty Spiers  </v>
      </c>
    </row>
    <row r="91" spans="1:2" x14ac:dyDescent="0.25">
      <c r="A91" t="s">
        <v>112</v>
      </c>
      <c r="B91" t="str">
        <f t="shared" si="1"/>
        <v>Dominick Amos  </v>
      </c>
    </row>
    <row r="92" spans="1:2" x14ac:dyDescent="0.25">
      <c r="A92" t="s">
        <v>113</v>
      </c>
      <c r="B92" t="str">
        <f t="shared" si="1"/>
        <v>Jake Chacko  </v>
      </c>
    </row>
    <row r="93" spans="1:2" x14ac:dyDescent="0.25">
      <c r="A93" t="s">
        <v>114</v>
      </c>
      <c r="B93" t="str">
        <f t="shared" si="1"/>
        <v>Colin Lamarr  </v>
      </c>
    </row>
    <row r="94" spans="1:2" x14ac:dyDescent="0.25">
      <c r="A94" t="s">
        <v>115</v>
      </c>
      <c r="B94" t="str">
        <f t="shared" si="1"/>
        <v>Kendrick Hallford  </v>
      </c>
    </row>
    <row r="95" spans="1:2" x14ac:dyDescent="0.25">
      <c r="A95" t="s">
        <v>116</v>
      </c>
      <c r="B95" t="str">
        <f t="shared" si="1"/>
        <v>Shon Tarr  </v>
      </c>
    </row>
    <row r="96" spans="1:2" x14ac:dyDescent="0.25">
      <c r="A96" t="s">
        <v>117</v>
      </c>
      <c r="B96" t="str">
        <f t="shared" si="1"/>
        <v>Will Funderburg  </v>
      </c>
    </row>
    <row r="97" spans="1:2" x14ac:dyDescent="0.25">
      <c r="A97" t="s">
        <v>118</v>
      </c>
      <c r="B97" t="str">
        <f t="shared" si="1"/>
        <v>Jess Bash  </v>
      </c>
    </row>
    <row r="98" spans="1:2" x14ac:dyDescent="0.25">
      <c r="A98" t="s">
        <v>119</v>
      </c>
      <c r="B98" t="str">
        <f t="shared" si="1"/>
        <v>Omar Holliday  </v>
      </c>
    </row>
    <row r="99" spans="1:2" x14ac:dyDescent="0.25">
      <c r="A99" t="s">
        <v>120</v>
      </c>
      <c r="B99" t="str">
        <f t="shared" si="1"/>
        <v>Davis Fulop  </v>
      </c>
    </row>
    <row r="100" spans="1:2" x14ac:dyDescent="0.25">
      <c r="A100" t="s">
        <v>121</v>
      </c>
      <c r="B100" t="str">
        <f t="shared" si="1"/>
        <v>Todd Wegener  </v>
      </c>
    </row>
    <row r="101" spans="1:2" x14ac:dyDescent="0.25">
      <c r="A101" t="s">
        <v>122</v>
      </c>
      <c r="B101" t="str">
        <f t="shared" si="1"/>
        <v>Xavier Testerman  </v>
      </c>
    </row>
    <row r="102" spans="1:2" x14ac:dyDescent="0.25">
      <c r="A102" t="s">
        <v>123</v>
      </c>
      <c r="B102" t="str">
        <f t="shared" si="1"/>
        <v>Ronald Dorr  </v>
      </c>
    </row>
    <row r="103" spans="1:2" x14ac:dyDescent="0.25">
      <c r="A103" t="s">
        <v>124</v>
      </c>
      <c r="B103" t="str">
        <f t="shared" si="1"/>
        <v>Sergio Boes  </v>
      </c>
    </row>
    <row r="104" spans="1:2" x14ac:dyDescent="0.25">
      <c r="A104" t="s">
        <v>125</v>
      </c>
      <c r="B104" t="str">
        <f t="shared" si="1"/>
        <v>Reggie Olivas  </v>
      </c>
    </row>
    <row r="105" spans="1:2" x14ac:dyDescent="0.25">
      <c r="A105" t="s">
        <v>126</v>
      </c>
      <c r="B105" t="str">
        <f t="shared" si="1"/>
        <v>Dominique Wadlow  </v>
      </c>
    </row>
    <row r="106" spans="1:2" x14ac:dyDescent="0.25">
      <c r="A106" t="s">
        <v>127</v>
      </c>
      <c r="B106" t="str">
        <f t="shared" si="1"/>
        <v>Morgan Tilghman  </v>
      </c>
    </row>
    <row r="107" spans="1:2" x14ac:dyDescent="0.25">
      <c r="A107" t="s">
        <v>128</v>
      </c>
      <c r="B107" t="str">
        <f t="shared" si="1"/>
        <v>Reed Poyer  </v>
      </c>
    </row>
    <row r="108" spans="1:2" x14ac:dyDescent="0.25">
      <c r="A108" t="s">
        <v>129</v>
      </c>
      <c r="B108" t="str">
        <f t="shared" si="1"/>
        <v>Hipolito Samsel  </v>
      </c>
    </row>
    <row r="109" spans="1:2" x14ac:dyDescent="0.25">
      <c r="A109" t="s">
        <v>130</v>
      </c>
      <c r="B109" t="str">
        <f t="shared" si="1"/>
        <v>Noah Marinello  </v>
      </c>
    </row>
    <row r="110" spans="1:2" x14ac:dyDescent="0.25">
      <c r="A110" t="s">
        <v>131</v>
      </c>
      <c r="B110" t="str">
        <f t="shared" si="1"/>
        <v>Justin Butner  </v>
      </c>
    </row>
    <row r="111" spans="1:2" x14ac:dyDescent="0.25">
      <c r="A111" t="s">
        <v>132</v>
      </c>
      <c r="B111" t="str">
        <f t="shared" si="1"/>
        <v>Warren Mansur  </v>
      </c>
    </row>
    <row r="112" spans="1:2" x14ac:dyDescent="0.25">
      <c r="A112" t="s">
        <v>133</v>
      </c>
      <c r="B112" t="str">
        <f t="shared" si="1"/>
        <v>Andrew Marcantonio  </v>
      </c>
    </row>
    <row r="113" spans="1:2" x14ac:dyDescent="0.25">
      <c r="A113" t="s">
        <v>134</v>
      </c>
      <c r="B113" t="str">
        <f t="shared" si="1"/>
        <v>Lynwood Dory  </v>
      </c>
    </row>
    <row r="114" spans="1:2" x14ac:dyDescent="0.25">
      <c r="A114" t="s">
        <v>135</v>
      </c>
      <c r="B114" t="str">
        <f t="shared" si="1"/>
        <v>Truman Carman  </v>
      </c>
    </row>
    <row r="115" spans="1:2" x14ac:dyDescent="0.25">
      <c r="A115" t="s">
        <v>136</v>
      </c>
      <c r="B115" t="str">
        <f t="shared" si="1"/>
        <v>Ambrose Dolloff  </v>
      </c>
    </row>
    <row r="116" spans="1:2" x14ac:dyDescent="0.25">
      <c r="A116" t="s">
        <v>137</v>
      </c>
      <c r="B116" t="str">
        <f t="shared" si="1"/>
        <v>Benito Profitt  </v>
      </c>
    </row>
    <row r="117" spans="1:2" x14ac:dyDescent="0.25">
      <c r="A117" t="s">
        <v>138</v>
      </c>
      <c r="B117" t="str">
        <f t="shared" si="1"/>
        <v>Leonard Stumpf  </v>
      </c>
    </row>
    <row r="118" spans="1:2" x14ac:dyDescent="0.25">
      <c r="A118" t="s">
        <v>139</v>
      </c>
      <c r="B118" t="str">
        <f t="shared" si="1"/>
        <v>Pedro Sias  </v>
      </c>
    </row>
    <row r="119" spans="1:2" x14ac:dyDescent="0.25">
      <c r="A119" t="s">
        <v>140</v>
      </c>
      <c r="B119" t="str">
        <f t="shared" si="1"/>
        <v>Dana Frizell  </v>
      </c>
    </row>
    <row r="120" spans="1:2" x14ac:dyDescent="0.25">
      <c r="A120" t="s">
        <v>141</v>
      </c>
      <c r="B120" t="str">
        <f t="shared" si="1"/>
        <v>Ezra Cratty  </v>
      </c>
    </row>
    <row r="121" spans="1:2" x14ac:dyDescent="0.25">
      <c r="A121" t="s">
        <v>142</v>
      </c>
      <c r="B121" t="str">
        <f t="shared" si="1"/>
        <v>Hugo Hamby  </v>
      </c>
    </row>
    <row r="122" spans="1:2" x14ac:dyDescent="0.25">
      <c r="A122" t="s">
        <v>143</v>
      </c>
      <c r="B122" t="str">
        <f t="shared" si="1"/>
        <v>Marlon Menzie  </v>
      </c>
    </row>
    <row r="123" spans="1:2" x14ac:dyDescent="0.25">
      <c r="A123" t="s">
        <v>144</v>
      </c>
      <c r="B123" t="str">
        <f t="shared" si="1"/>
        <v>Ramon Kang  </v>
      </c>
    </row>
    <row r="124" spans="1:2" x14ac:dyDescent="0.25">
      <c r="A124" t="s">
        <v>145</v>
      </c>
      <c r="B124" t="str">
        <f t="shared" si="1"/>
        <v>Francisco Lederer  </v>
      </c>
    </row>
    <row r="125" spans="1:2" x14ac:dyDescent="0.25">
      <c r="A125" t="s">
        <v>146</v>
      </c>
      <c r="B125" t="str">
        <f t="shared" si="1"/>
        <v>Edgardo Barrier  </v>
      </c>
    </row>
    <row r="126" spans="1:2" x14ac:dyDescent="0.25">
      <c r="A126" t="s">
        <v>147</v>
      </c>
      <c r="B126" t="str">
        <f t="shared" si="1"/>
        <v>Rayford Borst  </v>
      </c>
    </row>
    <row r="127" spans="1:2" x14ac:dyDescent="0.25">
      <c r="A127" t="s">
        <v>148</v>
      </c>
      <c r="B127" t="str">
        <f t="shared" si="1"/>
        <v>Wes Kellum  </v>
      </c>
    </row>
    <row r="128" spans="1:2" x14ac:dyDescent="0.25">
      <c r="A128" t="s">
        <v>149</v>
      </c>
      <c r="B128" t="str">
        <f t="shared" si="1"/>
        <v>Kim Swett  </v>
      </c>
    </row>
    <row r="129" spans="1:2" x14ac:dyDescent="0.25">
      <c r="A129" t="s">
        <v>150</v>
      </c>
      <c r="B129" t="str">
        <f t="shared" si="1"/>
        <v>Garfield Brackett  </v>
      </c>
    </row>
    <row r="130" spans="1:2" x14ac:dyDescent="0.25">
      <c r="A130" t="s">
        <v>151</v>
      </c>
      <c r="B130" t="str">
        <f t="shared" si="1"/>
        <v>Chauncey Allie  </v>
      </c>
    </row>
    <row r="131" spans="1:2" x14ac:dyDescent="0.25">
      <c r="A131" t="s">
        <v>152</v>
      </c>
      <c r="B131" t="str">
        <f t="shared" ref="B131:B194" si="2">TRIM(A131)</f>
        <v>Neville Coupe  </v>
      </c>
    </row>
    <row r="132" spans="1:2" x14ac:dyDescent="0.25">
      <c r="A132" t="s">
        <v>153</v>
      </c>
      <c r="B132" t="str">
        <f t="shared" si="2"/>
        <v>Lazaro Sligh  </v>
      </c>
    </row>
    <row r="133" spans="1:2" x14ac:dyDescent="0.25">
      <c r="A133" t="s">
        <v>154</v>
      </c>
      <c r="B133" t="str">
        <f t="shared" si="2"/>
        <v>Trinidad Stillings  </v>
      </c>
    </row>
    <row r="134" spans="1:2" x14ac:dyDescent="0.25">
      <c r="A134" t="s">
        <v>155</v>
      </c>
      <c r="B134" t="str">
        <f t="shared" si="2"/>
        <v>Isidro Julien  </v>
      </c>
    </row>
    <row r="135" spans="1:2" x14ac:dyDescent="0.25">
      <c r="A135" t="s">
        <v>156</v>
      </c>
      <c r="B135" t="str">
        <f t="shared" si="2"/>
        <v>Garland Houck  </v>
      </c>
    </row>
    <row r="136" spans="1:2" x14ac:dyDescent="0.25">
      <c r="A136" t="s">
        <v>157</v>
      </c>
      <c r="B136" t="str">
        <f t="shared" si="2"/>
        <v>Antone Moreno  </v>
      </c>
    </row>
    <row r="137" spans="1:2" x14ac:dyDescent="0.25">
      <c r="A137" t="s">
        <v>158</v>
      </c>
      <c r="B137" t="str">
        <f t="shared" si="2"/>
        <v>Grover Castellon  </v>
      </c>
    </row>
    <row r="138" spans="1:2" x14ac:dyDescent="0.25">
      <c r="A138" t="s">
        <v>159</v>
      </c>
      <c r="B138" t="str">
        <f t="shared" si="2"/>
        <v>Tyrell Balzer  </v>
      </c>
    </row>
    <row r="139" spans="1:2" x14ac:dyDescent="0.25">
      <c r="A139" t="s">
        <v>160</v>
      </c>
      <c r="B139" t="str">
        <f t="shared" si="2"/>
        <v>Brenton Mazzotta  </v>
      </c>
    </row>
    <row r="140" spans="1:2" x14ac:dyDescent="0.25">
      <c r="A140" t="s">
        <v>161</v>
      </c>
      <c r="B140" t="str">
        <f t="shared" si="2"/>
        <v>Luke Kilbourn  </v>
      </c>
    </row>
    <row r="141" spans="1:2" x14ac:dyDescent="0.25">
      <c r="A141" t="s">
        <v>162</v>
      </c>
      <c r="B141" t="str">
        <f t="shared" si="2"/>
        <v>Terrence Delcid  </v>
      </c>
    </row>
    <row r="142" spans="1:2" x14ac:dyDescent="0.25">
      <c r="A142" t="s">
        <v>163</v>
      </c>
      <c r="B142" t="str">
        <f t="shared" si="2"/>
        <v>Carlo Cephas  </v>
      </c>
    </row>
    <row r="143" spans="1:2" x14ac:dyDescent="0.25">
      <c r="A143" t="s">
        <v>164</v>
      </c>
      <c r="B143" t="str">
        <f t="shared" si="2"/>
        <v>James Reeves  </v>
      </c>
    </row>
    <row r="144" spans="1:2" x14ac:dyDescent="0.25">
      <c r="A144" t="s">
        <v>165</v>
      </c>
      <c r="B144" t="str">
        <f t="shared" si="2"/>
        <v>Jerrold Ballou  </v>
      </c>
    </row>
    <row r="145" spans="1:2" x14ac:dyDescent="0.25">
      <c r="A145" t="s">
        <v>166</v>
      </c>
      <c r="B145" t="str">
        <f t="shared" si="2"/>
        <v>Bo Bevel  </v>
      </c>
    </row>
    <row r="146" spans="1:2" x14ac:dyDescent="0.25">
      <c r="A146" t="s">
        <v>167</v>
      </c>
      <c r="B146" t="str">
        <f t="shared" si="2"/>
        <v>Cornelius Shipley  </v>
      </c>
    </row>
    <row r="147" spans="1:2" x14ac:dyDescent="0.25">
      <c r="A147" t="s">
        <v>168</v>
      </c>
      <c r="B147" t="str">
        <f t="shared" si="2"/>
        <v>Logan Cousar  </v>
      </c>
    </row>
    <row r="148" spans="1:2" x14ac:dyDescent="0.25">
      <c r="A148" t="s">
        <v>169</v>
      </c>
      <c r="B148" t="str">
        <f t="shared" si="2"/>
        <v>Winfred Rappold  </v>
      </c>
    </row>
    <row r="149" spans="1:2" x14ac:dyDescent="0.25">
      <c r="A149" t="s">
        <v>170</v>
      </c>
      <c r="B149" t="str">
        <f t="shared" si="2"/>
        <v>Demetrius Grissett  </v>
      </c>
    </row>
    <row r="150" spans="1:2" x14ac:dyDescent="0.25">
      <c r="A150" t="s">
        <v>171</v>
      </c>
      <c r="B150" t="str">
        <f t="shared" si="2"/>
        <v>Courtney Chaisson</v>
      </c>
    </row>
    <row r="151" spans="1:2" x14ac:dyDescent="0.25">
      <c r="A151" t="s">
        <v>172</v>
      </c>
      <c r="B151" t="str">
        <f t="shared" si="2"/>
        <v>Darin Otten  </v>
      </c>
    </row>
    <row r="152" spans="1:2" x14ac:dyDescent="0.25">
      <c r="A152" t="s">
        <v>173</v>
      </c>
      <c r="B152" t="str">
        <f t="shared" si="2"/>
        <v>Byron Deckert  </v>
      </c>
    </row>
    <row r="153" spans="1:2" x14ac:dyDescent="0.25">
      <c r="A153" t="s">
        <v>174</v>
      </c>
      <c r="B153" t="str">
        <f t="shared" si="2"/>
        <v>Don Mannella  </v>
      </c>
    </row>
    <row r="154" spans="1:2" x14ac:dyDescent="0.25">
      <c r="A154" t="s">
        <v>175</v>
      </c>
      <c r="B154" t="str">
        <f t="shared" si="2"/>
        <v>Jerald Herrell  </v>
      </c>
    </row>
    <row r="155" spans="1:2" x14ac:dyDescent="0.25">
      <c r="A155" t="s">
        <v>176</v>
      </c>
      <c r="B155" t="str">
        <f t="shared" si="2"/>
        <v>Teddy Turnipseed  </v>
      </c>
    </row>
    <row r="156" spans="1:2" x14ac:dyDescent="0.25">
      <c r="A156" t="s">
        <v>177</v>
      </c>
      <c r="B156" t="str">
        <f t="shared" si="2"/>
        <v>Edwin Horne  </v>
      </c>
    </row>
    <row r="157" spans="1:2" x14ac:dyDescent="0.25">
      <c r="A157" t="s">
        <v>178</v>
      </c>
      <c r="B157" t="str">
        <f t="shared" si="2"/>
        <v>Prince Wiseman  </v>
      </c>
    </row>
    <row r="158" spans="1:2" x14ac:dyDescent="0.25">
      <c r="A158" t="s">
        <v>179</v>
      </c>
      <c r="B158" t="str">
        <f t="shared" si="2"/>
        <v>Aaron Boehm  </v>
      </c>
    </row>
    <row r="159" spans="1:2" x14ac:dyDescent="0.25">
      <c r="A159" t="s">
        <v>180</v>
      </c>
      <c r="B159" t="str">
        <f t="shared" si="2"/>
        <v>Giovanni Ratner  </v>
      </c>
    </row>
    <row r="160" spans="1:2" x14ac:dyDescent="0.25">
      <c r="A160" t="s">
        <v>181</v>
      </c>
      <c r="B160" t="str">
        <f t="shared" si="2"/>
        <v>Lenny Kinnaman  </v>
      </c>
    </row>
    <row r="161" spans="1:2" x14ac:dyDescent="0.25">
      <c r="A161" t="s">
        <v>182</v>
      </c>
      <c r="B161" t="str">
        <f t="shared" si="2"/>
        <v>Mohammed Rosenbeck  </v>
      </c>
    </row>
    <row r="162" spans="1:2" x14ac:dyDescent="0.25">
      <c r="A162" t="s">
        <v>183</v>
      </c>
      <c r="B162" t="str">
        <f t="shared" si="2"/>
        <v>Jon Kita  </v>
      </c>
    </row>
    <row r="163" spans="1:2" x14ac:dyDescent="0.25">
      <c r="A163" t="s">
        <v>184</v>
      </c>
      <c r="B163" t="str">
        <f t="shared" si="2"/>
        <v>Chauncey Hausler  </v>
      </c>
    </row>
    <row r="164" spans="1:2" x14ac:dyDescent="0.25">
      <c r="A164" t="s">
        <v>185</v>
      </c>
      <c r="B164" t="str">
        <f t="shared" si="2"/>
        <v>Darwin Spady  </v>
      </c>
    </row>
    <row r="165" spans="1:2" x14ac:dyDescent="0.25">
      <c r="A165" t="s">
        <v>186</v>
      </c>
      <c r="B165" t="str">
        <f t="shared" si="2"/>
        <v>Garfield Perri  </v>
      </c>
    </row>
    <row r="166" spans="1:2" x14ac:dyDescent="0.25">
      <c r="A166" t="s">
        <v>187</v>
      </c>
      <c r="B166" t="str">
        <f t="shared" si="2"/>
        <v>Major Pecoraro  </v>
      </c>
    </row>
    <row r="167" spans="1:2" x14ac:dyDescent="0.25">
      <c r="A167" t="s">
        <v>188</v>
      </c>
      <c r="B167" t="str">
        <f t="shared" si="2"/>
        <v>Neil Valle  </v>
      </c>
    </row>
    <row r="168" spans="1:2" x14ac:dyDescent="0.25">
      <c r="A168" t="s">
        <v>189</v>
      </c>
      <c r="B168" t="str">
        <f t="shared" si="2"/>
        <v>Johnathon Fincher  </v>
      </c>
    </row>
    <row r="169" spans="1:2" x14ac:dyDescent="0.25">
      <c r="A169" t="s">
        <v>190</v>
      </c>
      <c r="B169" t="str">
        <f t="shared" si="2"/>
        <v>Tyrone Arbeiter  </v>
      </c>
    </row>
    <row r="170" spans="1:2" x14ac:dyDescent="0.25">
      <c r="A170" t="s">
        <v>191</v>
      </c>
      <c r="B170" t="str">
        <f t="shared" si="2"/>
        <v>Josh Gering  </v>
      </c>
    </row>
    <row r="171" spans="1:2" x14ac:dyDescent="0.25">
      <c r="A171" t="s">
        <v>192</v>
      </c>
      <c r="B171" t="str">
        <f t="shared" si="2"/>
        <v>Antoine Goguen  </v>
      </c>
    </row>
    <row r="172" spans="1:2" x14ac:dyDescent="0.25">
      <c r="A172" t="s">
        <v>193</v>
      </c>
      <c r="B172" t="str">
        <f t="shared" si="2"/>
        <v>Marcellus Ihle  </v>
      </c>
    </row>
    <row r="173" spans="1:2" x14ac:dyDescent="0.25">
      <c r="A173" t="s">
        <v>194</v>
      </c>
      <c r="B173" t="str">
        <f t="shared" si="2"/>
        <v>Trent Porche  </v>
      </c>
    </row>
    <row r="174" spans="1:2" x14ac:dyDescent="0.25">
      <c r="A174" t="s">
        <v>195</v>
      </c>
      <c r="B174" t="str">
        <f t="shared" si="2"/>
        <v>Herman Moreland  </v>
      </c>
    </row>
    <row r="175" spans="1:2" x14ac:dyDescent="0.25">
      <c r="A175" t="s">
        <v>196</v>
      </c>
      <c r="B175" t="str">
        <f t="shared" si="2"/>
        <v>Tyson Yule  </v>
      </c>
    </row>
    <row r="176" spans="1:2" x14ac:dyDescent="0.25">
      <c r="A176" t="s">
        <v>197</v>
      </c>
      <c r="B176" t="str">
        <f t="shared" si="2"/>
        <v>Wilfred Embry  </v>
      </c>
    </row>
    <row r="177" spans="1:2" x14ac:dyDescent="0.25">
      <c r="A177" t="s">
        <v>198</v>
      </c>
      <c r="B177" t="str">
        <f t="shared" si="2"/>
        <v>Tracy Taub  </v>
      </c>
    </row>
    <row r="178" spans="1:2" x14ac:dyDescent="0.25">
      <c r="A178" t="s">
        <v>199</v>
      </c>
      <c r="B178" t="str">
        <f t="shared" si="2"/>
        <v>Benton Rowen  </v>
      </c>
    </row>
    <row r="179" spans="1:2" x14ac:dyDescent="0.25">
      <c r="A179" t="s">
        <v>200</v>
      </c>
      <c r="B179" t="str">
        <f t="shared" si="2"/>
        <v>Chas Bragan  </v>
      </c>
    </row>
    <row r="180" spans="1:2" x14ac:dyDescent="0.25">
      <c r="A180" t="s">
        <v>201</v>
      </c>
      <c r="B180" t="str">
        <f t="shared" si="2"/>
        <v>Lenard Arbaugh  </v>
      </c>
    </row>
    <row r="181" spans="1:2" x14ac:dyDescent="0.25">
      <c r="A181" t="s">
        <v>202</v>
      </c>
      <c r="B181" t="str">
        <f t="shared" si="2"/>
        <v>Reuben Schluter  </v>
      </c>
    </row>
    <row r="182" spans="1:2" x14ac:dyDescent="0.25">
      <c r="A182" t="s">
        <v>203</v>
      </c>
      <c r="B182" t="str">
        <f t="shared" si="2"/>
        <v>Marquis Hockenberry  </v>
      </c>
    </row>
    <row r="183" spans="1:2" x14ac:dyDescent="0.25">
      <c r="A183" t="s">
        <v>204</v>
      </c>
      <c r="B183" t="str">
        <f t="shared" si="2"/>
        <v>Chung Bonn  </v>
      </c>
    </row>
    <row r="184" spans="1:2" x14ac:dyDescent="0.25">
      <c r="A184" t="s">
        <v>205</v>
      </c>
      <c r="B184" t="str">
        <f t="shared" si="2"/>
        <v>Kennith Gang  </v>
      </c>
    </row>
    <row r="185" spans="1:2" x14ac:dyDescent="0.25">
      <c r="A185" t="s">
        <v>206</v>
      </c>
      <c r="B185" t="str">
        <f t="shared" si="2"/>
        <v>Carson Hansley  </v>
      </c>
    </row>
    <row r="186" spans="1:2" x14ac:dyDescent="0.25">
      <c r="A186" t="s">
        <v>207</v>
      </c>
      <c r="B186" t="str">
        <f t="shared" si="2"/>
        <v>Gale Vasquez  </v>
      </c>
    </row>
    <row r="187" spans="1:2" x14ac:dyDescent="0.25">
      <c r="A187" t="s">
        <v>208</v>
      </c>
      <c r="B187" t="str">
        <f t="shared" si="2"/>
        <v>Carter Foland  </v>
      </c>
    </row>
    <row r="188" spans="1:2" x14ac:dyDescent="0.25">
      <c r="A188" t="s">
        <v>209</v>
      </c>
      <c r="B188" t="str">
        <f t="shared" si="2"/>
        <v>Jamar Hasty  </v>
      </c>
    </row>
    <row r="189" spans="1:2" x14ac:dyDescent="0.25">
      <c r="A189" t="s">
        <v>210</v>
      </c>
      <c r="B189" t="str">
        <f t="shared" si="2"/>
        <v>Ellis Juneau  </v>
      </c>
    </row>
    <row r="190" spans="1:2" x14ac:dyDescent="0.25">
      <c r="A190" t="s">
        <v>211</v>
      </c>
      <c r="B190" t="str">
        <f t="shared" si="2"/>
        <v>Marshall Prosperie  </v>
      </c>
    </row>
    <row r="191" spans="1:2" x14ac:dyDescent="0.25">
      <c r="A191" t="s">
        <v>212</v>
      </c>
      <c r="B191" t="str">
        <f t="shared" si="2"/>
        <v>Emmanuel Tobia  </v>
      </c>
    </row>
    <row r="192" spans="1:2" x14ac:dyDescent="0.25">
      <c r="A192" t="s">
        <v>213</v>
      </c>
      <c r="B192" t="str">
        <f t="shared" si="2"/>
        <v>Mickey Karl  </v>
      </c>
    </row>
    <row r="193" spans="1:2" x14ac:dyDescent="0.25">
      <c r="A193" t="s">
        <v>214</v>
      </c>
      <c r="B193" t="str">
        <f t="shared" si="2"/>
        <v>Deon Mainor  </v>
      </c>
    </row>
    <row r="194" spans="1:2" x14ac:dyDescent="0.25">
      <c r="A194" t="s">
        <v>215</v>
      </c>
      <c r="B194" t="str">
        <f t="shared" si="2"/>
        <v>Ron Waid  </v>
      </c>
    </row>
    <row r="195" spans="1:2" x14ac:dyDescent="0.25">
      <c r="A195" t="s">
        <v>216</v>
      </c>
      <c r="B195" t="str">
        <f t="shared" ref="B195:B258" si="3">TRIM(A195)</f>
        <v>Jaime Irving  </v>
      </c>
    </row>
    <row r="196" spans="1:2" x14ac:dyDescent="0.25">
      <c r="A196" t="s">
        <v>217</v>
      </c>
      <c r="B196" t="str">
        <f t="shared" si="3"/>
        <v>Mervin Closson  </v>
      </c>
    </row>
    <row r="197" spans="1:2" x14ac:dyDescent="0.25">
      <c r="A197" t="s">
        <v>218</v>
      </c>
      <c r="B197" t="str">
        <f t="shared" si="3"/>
        <v>Royce Piscitelli  </v>
      </c>
    </row>
    <row r="198" spans="1:2" x14ac:dyDescent="0.25">
      <c r="A198" t="s">
        <v>219</v>
      </c>
      <c r="B198" t="str">
        <f t="shared" si="3"/>
        <v>Rashad Schauer  </v>
      </c>
    </row>
    <row r="199" spans="1:2" x14ac:dyDescent="0.25">
      <c r="A199" t="s">
        <v>220</v>
      </c>
      <c r="B199" t="str">
        <f t="shared" si="3"/>
        <v>Rico Swopes  </v>
      </c>
    </row>
    <row r="200" spans="1:2" x14ac:dyDescent="0.25">
      <c r="A200" t="s">
        <v>221</v>
      </c>
      <c r="B200" t="str">
        <f t="shared" si="3"/>
        <v>Emil Tannenbaum</v>
      </c>
    </row>
    <row r="201" spans="1:2" x14ac:dyDescent="0.25">
      <c r="A201" t="s">
        <v>222</v>
      </c>
      <c r="B201" t="str">
        <f t="shared" si="3"/>
        <v>Reid Dubuque  </v>
      </c>
    </row>
    <row r="202" spans="1:2" x14ac:dyDescent="0.25">
      <c r="A202" t="s">
        <v>223</v>
      </c>
      <c r="B202" t="str">
        <f t="shared" si="3"/>
        <v>Morris Blassingame  </v>
      </c>
    </row>
    <row r="203" spans="1:2" x14ac:dyDescent="0.25">
      <c r="A203" t="s">
        <v>224</v>
      </c>
      <c r="B203" t="str">
        <f t="shared" si="3"/>
        <v>Harry Ertel  </v>
      </c>
    </row>
    <row r="204" spans="1:2" x14ac:dyDescent="0.25">
      <c r="A204" t="s">
        <v>225</v>
      </c>
      <c r="B204" t="str">
        <f t="shared" si="3"/>
        <v>Willard Kuhlmann  </v>
      </c>
    </row>
    <row r="205" spans="1:2" x14ac:dyDescent="0.25">
      <c r="A205" t="s">
        <v>226</v>
      </c>
      <c r="B205" t="str">
        <f t="shared" si="3"/>
        <v>Fritz Gehlert  </v>
      </c>
    </row>
    <row r="206" spans="1:2" x14ac:dyDescent="0.25">
      <c r="A206" t="s">
        <v>227</v>
      </c>
      <c r="B206" t="str">
        <f t="shared" si="3"/>
        <v>Rickie Cail  </v>
      </c>
    </row>
    <row r="207" spans="1:2" x14ac:dyDescent="0.25">
      <c r="A207" t="s">
        <v>228</v>
      </c>
      <c r="B207" t="str">
        <f t="shared" si="3"/>
        <v>Jarred Corter  </v>
      </c>
    </row>
    <row r="208" spans="1:2" x14ac:dyDescent="0.25">
      <c r="A208" t="s">
        <v>229</v>
      </c>
      <c r="B208" t="str">
        <f t="shared" si="3"/>
        <v>Jody Aasen  </v>
      </c>
    </row>
    <row r="209" spans="1:2" x14ac:dyDescent="0.25">
      <c r="A209" t="s">
        <v>230</v>
      </c>
      <c r="B209" t="str">
        <f t="shared" si="3"/>
        <v>Kyle Cadiz  </v>
      </c>
    </row>
    <row r="210" spans="1:2" x14ac:dyDescent="0.25">
      <c r="A210" t="s">
        <v>231</v>
      </c>
      <c r="B210" t="str">
        <f t="shared" si="3"/>
        <v>Mauro Truesdell  </v>
      </c>
    </row>
    <row r="211" spans="1:2" x14ac:dyDescent="0.25">
      <c r="A211" t="s">
        <v>232</v>
      </c>
      <c r="B211" t="str">
        <f t="shared" si="3"/>
        <v>Harland Hawke  </v>
      </c>
    </row>
    <row r="212" spans="1:2" x14ac:dyDescent="0.25">
      <c r="A212" t="s">
        <v>233</v>
      </c>
      <c r="B212" t="str">
        <f t="shared" si="3"/>
        <v>Phillip Vita  </v>
      </c>
    </row>
    <row r="213" spans="1:2" x14ac:dyDescent="0.25">
      <c r="A213" t="s">
        <v>234</v>
      </c>
      <c r="B213" t="str">
        <f t="shared" si="3"/>
        <v>Cristopher Rugh  </v>
      </c>
    </row>
    <row r="214" spans="1:2" x14ac:dyDescent="0.25">
      <c r="A214" t="s">
        <v>235</v>
      </c>
      <c r="B214" t="str">
        <f t="shared" si="3"/>
        <v>Garret Seat  </v>
      </c>
    </row>
    <row r="215" spans="1:2" x14ac:dyDescent="0.25">
      <c r="A215" t="s">
        <v>236</v>
      </c>
      <c r="B215" t="str">
        <f t="shared" si="3"/>
        <v>Aurelio Kostelnik  </v>
      </c>
    </row>
    <row r="216" spans="1:2" x14ac:dyDescent="0.25">
      <c r="A216" t="s">
        <v>237</v>
      </c>
      <c r="B216" t="str">
        <f t="shared" si="3"/>
        <v>Elvis Theisen  </v>
      </c>
    </row>
    <row r="217" spans="1:2" x14ac:dyDescent="0.25">
      <c r="A217" t="s">
        <v>238</v>
      </c>
      <c r="B217" t="str">
        <f t="shared" si="3"/>
        <v>Pete Guynes  </v>
      </c>
    </row>
    <row r="218" spans="1:2" x14ac:dyDescent="0.25">
      <c r="A218" t="s">
        <v>239</v>
      </c>
      <c r="B218" t="str">
        <f t="shared" si="3"/>
        <v>Desmond Tuley  </v>
      </c>
    </row>
    <row r="219" spans="1:2" x14ac:dyDescent="0.25">
      <c r="A219" t="s">
        <v>240</v>
      </c>
      <c r="B219" t="str">
        <f t="shared" si="3"/>
        <v>Clarence Velasques  </v>
      </c>
    </row>
    <row r="220" spans="1:2" x14ac:dyDescent="0.25">
      <c r="A220" t="s">
        <v>241</v>
      </c>
      <c r="B220" t="str">
        <f t="shared" si="3"/>
        <v>Taylor Addington  </v>
      </c>
    </row>
    <row r="221" spans="1:2" x14ac:dyDescent="0.25">
      <c r="A221" t="s">
        <v>242</v>
      </c>
      <c r="B221" t="str">
        <f t="shared" si="3"/>
        <v>Basil Yee  </v>
      </c>
    </row>
    <row r="222" spans="1:2" x14ac:dyDescent="0.25">
      <c r="A222" t="s">
        <v>243</v>
      </c>
      <c r="B222" t="str">
        <f t="shared" si="3"/>
        <v>Orlando Occhipinti  </v>
      </c>
    </row>
    <row r="223" spans="1:2" x14ac:dyDescent="0.25">
      <c r="A223" t="s">
        <v>244</v>
      </c>
      <c r="B223" t="str">
        <f t="shared" si="3"/>
        <v>Dallas Baumgardner  </v>
      </c>
    </row>
    <row r="224" spans="1:2" x14ac:dyDescent="0.25">
      <c r="A224" t="s">
        <v>245</v>
      </c>
      <c r="B224" t="str">
        <f t="shared" si="3"/>
        <v>Ira Mcgahey  </v>
      </c>
    </row>
    <row r="225" spans="1:2" x14ac:dyDescent="0.25">
      <c r="A225" t="s">
        <v>246</v>
      </c>
      <c r="B225" t="str">
        <f t="shared" si="3"/>
        <v>Carroll Secord  </v>
      </c>
    </row>
    <row r="226" spans="1:2" x14ac:dyDescent="0.25">
      <c r="A226" t="s">
        <v>247</v>
      </c>
      <c r="B226" t="str">
        <f t="shared" si="3"/>
        <v>Chong Willson  </v>
      </c>
    </row>
    <row r="227" spans="1:2" x14ac:dyDescent="0.25">
      <c r="A227" t="s">
        <v>248</v>
      </c>
      <c r="B227" t="str">
        <f t="shared" si="3"/>
        <v>Esteban Klausner  </v>
      </c>
    </row>
    <row r="228" spans="1:2" x14ac:dyDescent="0.25">
      <c r="A228" t="s">
        <v>249</v>
      </c>
      <c r="B228" t="str">
        <f t="shared" si="3"/>
        <v>Julian Auld  </v>
      </c>
    </row>
    <row r="229" spans="1:2" x14ac:dyDescent="0.25">
      <c r="A229" t="s">
        <v>250</v>
      </c>
      <c r="B229" t="str">
        <f t="shared" si="3"/>
        <v>Brandon Discher  </v>
      </c>
    </row>
    <row r="230" spans="1:2" x14ac:dyDescent="0.25">
      <c r="A230" t="s">
        <v>251</v>
      </c>
      <c r="B230" t="str">
        <f t="shared" si="3"/>
        <v>Porfirio Buhler  </v>
      </c>
    </row>
    <row r="231" spans="1:2" x14ac:dyDescent="0.25">
      <c r="A231" t="s">
        <v>252</v>
      </c>
      <c r="B231" t="str">
        <f t="shared" si="3"/>
        <v>Shawn Soule  </v>
      </c>
    </row>
    <row r="232" spans="1:2" x14ac:dyDescent="0.25">
      <c r="A232" t="s">
        <v>253</v>
      </c>
      <c r="B232" t="str">
        <f t="shared" si="3"/>
        <v>Modesto Cortese  </v>
      </c>
    </row>
    <row r="233" spans="1:2" x14ac:dyDescent="0.25">
      <c r="A233" t="s">
        <v>254</v>
      </c>
      <c r="B233" t="str">
        <f t="shared" si="3"/>
        <v>Brett Oritz  </v>
      </c>
    </row>
    <row r="234" spans="1:2" x14ac:dyDescent="0.25">
      <c r="A234" t="s">
        <v>255</v>
      </c>
      <c r="B234" t="str">
        <f t="shared" si="3"/>
        <v>Garth Clendenin  </v>
      </c>
    </row>
    <row r="235" spans="1:2" x14ac:dyDescent="0.25">
      <c r="A235" t="s">
        <v>256</v>
      </c>
      <c r="B235" t="str">
        <f t="shared" si="3"/>
        <v>Rod Dykstra  </v>
      </c>
    </row>
    <row r="236" spans="1:2" x14ac:dyDescent="0.25">
      <c r="A236" t="s">
        <v>257</v>
      </c>
      <c r="B236" t="str">
        <f t="shared" si="3"/>
        <v>Nickolas Summerville  </v>
      </c>
    </row>
    <row r="237" spans="1:2" x14ac:dyDescent="0.25">
      <c r="A237" t="s">
        <v>258</v>
      </c>
      <c r="B237" t="str">
        <f t="shared" si="3"/>
        <v>Neal Dillinger  </v>
      </c>
    </row>
    <row r="238" spans="1:2" x14ac:dyDescent="0.25">
      <c r="A238" t="s">
        <v>259</v>
      </c>
      <c r="B238" t="str">
        <f t="shared" si="3"/>
        <v>Tuan Mo  </v>
      </c>
    </row>
    <row r="239" spans="1:2" x14ac:dyDescent="0.25">
      <c r="A239" t="s">
        <v>260</v>
      </c>
      <c r="B239" t="str">
        <f t="shared" si="3"/>
        <v>Markus Shoener  </v>
      </c>
    </row>
    <row r="240" spans="1:2" x14ac:dyDescent="0.25">
      <c r="A240" t="s">
        <v>261</v>
      </c>
      <c r="B240" t="str">
        <f t="shared" si="3"/>
        <v>Coy Seiler  </v>
      </c>
    </row>
    <row r="241" spans="1:2" x14ac:dyDescent="0.25">
      <c r="A241" t="s">
        <v>262</v>
      </c>
      <c r="B241" t="str">
        <f t="shared" si="3"/>
        <v>Jc Sidebottom  </v>
      </c>
    </row>
    <row r="242" spans="1:2" x14ac:dyDescent="0.25">
      <c r="A242" t="s">
        <v>263</v>
      </c>
      <c r="B242" t="str">
        <f t="shared" si="3"/>
        <v>Lucius Rohn  </v>
      </c>
    </row>
    <row r="243" spans="1:2" x14ac:dyDescent="0.25">
      <c r="A243" t="s">
        <v>264</v>
      </c>
      <c r="B243" t="str">
        <f t="shared" si="3"/>
        <v>Scotty Guild  </v>
      </c>
    </row>
    <row r="244" spans="1:2" x14ac:dyDescent="0.25">
      <c r="A244" t="s">
        <v>265</v>
      </c>
      <c r="B244" t="str">
        <f t="shared" si="3"/>
        <v>Johnnie Pesqueira  </v>
      </c>
    </row>
    <row r="245" spans="1:2" x14ac:dyDescent="0.25">
      <c r="A245" t="s">
        <v>266</v>
      </c>
      <c r="B245" t="str">
        <f t="shared" si="3"/>
        <v>Stephan Mcglaughlin  </v>
      </c>
    </row>
    <row r="246" spans="1:2" x14ac:dyDescent="0.25">
      <c r="A246" t="s">
        <v>267</v>
      </c>
      <c r="B246" t="str">
        <f t="shared" si="3"/>
        <v>Cary Murphree  </v>
      </c>
    </row>
    <row r="247" spans="1:2" x14ac:dyDescent="0.25">
      <c r="A247" t="s">
        <v>268</v>
      </c>
      <c r="B247" t="str">
        <f t="shared" si="3"/>
        <v>Dong Mcghee  </v>
      </c>
    </row>
    <row r="248" spans="1:2" x14ac:dyDescent="0.25">
      <c r="A248" t="s">
        <v>269</v>
      </c>
      <c r="B248" t="str">
        <f t="shared" si="3"/>
        <v>Herbert Tigner  </v>
      </c>
    </row>
    <row r="249" spans="1:2" x14ac:dyDescent="0.25">
      <c r="A249" t="s">
        <v>270</v>
      </c>
      <c r="B249" t="str">
        <f t="shared" si="3"/>
        <v>Fidel Moncayo  </v>
      </c>
    </row>
    <row r="250" spans="1:2" x14ac:dyDescent="0.25">
      <c r="A250" t="s">
        <v>271</v>
      </c>
      <c r="B250" t="str">
        <f t="shared" si="3"/>
        <v>Gerry Recker  </v>
      </c>
    </row>
    <row r="251" spans="1:2" x14ac:dyDescent="0.25">
      <c r="A251" t="s">
        <v>272</v>
      </c>
      <c r="B251" t="str">
        <f t="shared" si="3"/>
        <v>Frances Rockmore  </v>
      </c>
    </row>
    <row r="252" spans="1:2" x14ac:dyDescent="0.25">
      <c r="A252" t="s">
        <v>273</v>
      </c>
      <c r="B252" t="str">
        <f t="shared" si="3"/>
        <v>Jerrod Chitwood  </v>
      </c>
    </row>
    <row r="253" spans="1:2" x14ac:dyDescent="0.25">
      <c r="A253" t="s">
        <v>274</v>
      </c>
      <c r="B253" t="str">
        <f t="shared" si="3"/>
        <v>Quinn Rudisill  </v>
      </c>
    </row>
    <row r="254" spans="1:2" x14ac:dyDescent="0.25">
      <c r="A254" t="s">
        <v>275</v>
      </c>
      <c r="B254" t="str">
        <f t="shared" si="3"/>
        <v>Osvaldo Hurla  </v>
      </c>
    </row>
    <row r="255" spans="1:2" x14ac:dyDescent="0.25">
      <c r="A255" t="s">
        <v>276</v>
      </c>
      <c r="B255" t="str">
        <f t="shared" si="3"/>
        <v>Travis Agena  </v>
      </c>
    </row>
    <row r="256" spans="1:2" x14ac:dyDescent="0.25">
      <c r="A256" t="s">
        <v>277</v>
      </c>
      <c r="B256" t="str">
        <f t="shared" si="3"/>
        <v>Boyd Blackmer  </v>
      </c>
    </row>
    <row r="257" spans="1:2" x14ac:dyDescent="0.25">
      <c r="A257" t="s">
        <v>278</v>
      </c>
      <c r="B257" t="str">
        <f t="shared" si="3"/>
        <v>Danilo Woltman  </v>
      </c>
    </row>
    <row r="258" spans="1:2" x14ac:dyDescent="0.25">
      <c r="A258" t="s">
        <v>279</v>
      </c>
      <c r="B258" t="str">
        <f t="shared" si="3"/>
        <v>Dean Mincey  </v>
      </c>
    </row>
    <row r="259" spans="1:2" x14ac:dyDescent="0.25">
      <c r="A259" t="s">
        <v>280</v>
      </c>
      <c r="B259" t="str">
        <f t="shared" ref="B259:B322" si="4">TRIM(A259)</f>
        <v>Nicholas Meads  </v>
      </c>
    </row>
    <row r="260" spans="1:2" x14ac:dyDescent="0.25">
      <c r="A260" t="s">
        <v>281</v>
      </c>
      <c r="B260" t="str">
        <f t="shared" si="4"/>
        <v>Kenny Salyer  </v>
      </c>
    </row>
    <row r="261" spans="1:2" x14ac:dyDescent="0.25">
      <c r="A261" t="s">
        <v>282</v>
      </c>
      <c r="B261" t="str">
        <f t="shared" si="4"/>
        <v>Leslie Horst  </v>
      </c>
    </row>
    <row r="262" spans="1:2" x14ac:dyDescent="0.25">
      <c r="A262" t="s">
        <v>283</v>
      </c>
      <c r="B262" t="str">
        <f t="shared" si="4"/>
        <v>Jerold Metts  </v>
      </c>
    </row>
    <row r="263" spans="1:2" x14ac:dyDescent="0.25">
      <c r="A263" t="s">
        <v>284</v>
      </c>
      <c r="B263" t="str">
        <f t="shared" si="4"/>
        <v>Phillip Gaona  </v>
      </c>
    </row>
    <row r="264" spans="1:2" x14ac:dyDescent="0.25">
      <c r="A264" t="s">
        <v>285</v>
      </c>
      <c r="B264" t="str">
        <f t="shared" si="4"/>
        <v>Ramon Needles  </v>
      </c>
    </row>
    <row r="265" spans="1:2" x14ac:dyDescent="0.25">
      <c r="A265" t="s">
        <v>286</v>
      </c>
      <c r="B265" t="str">
        <f t="shared" si="4"/>
        <v>Hiram Fell  </v>
      </c>
    </row>
    <row r="266" spans="1:2" x14ac:dyDescent="0.25">
      <c r="A266" t="s">
        <v>287</v>
      </c>
      <c r="B266" t="str">
        <f t="shared" si="4"/>
        <v>Tobias Heinz  </v>
      </c>
    </row>
    <row r="267" spans="1:2" x14ac:dyDescent="0.25">
      <c r="A267" t="s">
        <v>288</v>
      </c>
      <c r="B267" t="str">
        <f t="shared" si="4"/>
        <v>Deandre Mincks  </v>
      </c>
    </row>
    <row r="268" spans="1:2" x14ac:dyDescent="0.25">
      <c r="A268" t="s">
        <v>289</v>
      </c>
      <c r="B268" t="str">
        <f t="shared" si="4"/>
        <v>Lucien Lauria  </v>
      </c>
    </row>
    <row r="269" spans="1:2" x14ac:dyDescent="0.25">
      <c r="A269" t="s">
        <v>290</v>
      </c>
      <c r="B269" t="str">
        <f t="shared" si="4"/>
        <v>Kris Scull  </v>
      </c>
    </row>
    <row r="270" spans="1:2" x14ac:dyDescent="0.25">
      <c r="A270" t="s">
        <v>291</v>
      </c>
      <c r="B270" t="str">
        <f t="shared" si="4"/>
        <v>Stephan Blaylock  </v>
      </c>
    </row>
    <row r="271" spans="1:2" x14ac:dyDescent="0.25">
      <c r="A271" t="s">
        <v>292</v>
      </c>
      <c r="B271" t="str">
        <f t="shared" si="4"/>
        <v>Wiley Clinard  </v>
      </c>
    </row>
    <row r="272" spans="1:2" x14ac:dyDescent="0.25">
      <c r="A272" t="s">
        <v>293</v>
      </c>
      <c r="B272" t="str">
        <f t="shared" si="4"/>
        <v>Zachery Mack  </v>
      </c>
    </row>
    <row r="273" spans="1:2" x14ac:dyDescent="0.25">
      <c r="A273" t="s">
        <v>294</v>
      </c>
      <c r="B273" t="str">
        <f t="shared" si="4"/>
        <v>Lenny Burrow  </v>
      </c>
    </row>
    <row r="274" spans="1:2" x14ac:dyDescent="0.25">
      <c r="A274" t="s">
        <v>295</v>
      </c>
      <c r="B274" t="str">
        <f t="shared" si="4"/>
        <v>Jimmy Biles  </v>
      </c>
    </row>
    <row r="275" spans="1:2" x14ac:dyDescent="0.25">
      <c r="A275" t="s">
        <v>296</v>
      </c>
      <c r="B275" t="str">
        <f t="shared" si="4"/>
        <v>Mose Cassara  </v>
      </c>
    </row>
    <row r="276" spans="1:2" x14ac:dyDescent="0.25">
      <c r="A276" t="s">
        <v>297</v>
      </c>
      <c r="B276" t="str">
        <f t="shared" si="4"/>
        <v>Pierre Couturier  </v>
      </c>
    </row>
    <row r="277" spans="1:2" x14ac:dyDescent="0.25">
      <c r="A277" t="s">
        <v>298</v>
      </c>
      <c r="B277" t="str">
        <f t="shared" si="4"/>
        <v>Willis Rancourt  </v>
      </c>
    </row>
    <row r="278" spans="1:2" x14ac:dyDescent="0.25">
      <c r="A278" t="s">
        <v>299</v>
      </c>
      <c r="B278" t="str">
        <f t="shared" si="4"/>
        <v>Horace Scicchitano  </v>
      </c>
    </row>
    <row r="279" spans="1:2" x14ac:dyDescent="0.25">
      <c r="A279" t="s">
        <v>300</v>
      </c>
      <c r="B279" t="str">
        <f t="shared" si="4"/>
        <v>Ramiro Cannata  </v>
      </c>
    </row>
    <row r="280" spans="1:2" x14ac:dyDescent="0.25">
      <c r="A280" t="s">
        <v>301</v>
      </c>
      <c r="B280" t="str">
        <f t="shared" si="4"/>
        <v>Herman Rennie  </v>
      </c>
    </row>
    <row r="281" spans="1:2" x14ac:dyDescent="0.25">
      <c r="A281" t="s">
        <v>302</v>
      </c>
      <c r="B281" t="str">
        <f t="shared" si="4"/>
        <v>Kennith Thorpe  </v>
      </c>
    </row>
    <row r="282" spans="1:2" x14ac:dyDescent="0.25">
      <c r="A282" t="s">
        <v>303</v>
      </c>
      <c r="B282" t="str">
        <f t="shared" si="4"/>
        <v>Geoffrey Topham  </v>
      </c>
    </row>
    <row r="283" spans="1:2" x14ac:dyDescent="0.25">
      <c r="A283" t="s">
        <v>304</v>
      </c>
      <c r="B283" t="str">
        <f t="shared" si="4"/>
        <v>Andy Metellus  </v>
      </c>
    </row>
    <row r="284" spans="1:2" x14ac:dyDescent="0.25">
      <c r="A284" t="s">
        <v>305</v>
      </c>
      <c r="B284" t="str">
        <f t="shared" si="4"/>
        <v>Pat Churchwell  </v>
      </c>
    </row>
    <row r="285" spans="1:2" x14ac:dyDescent="0.25">
      <c r="A285" t="s">
        <v>306</v>
      </c>
      <c r="B285" t="str">
        <f t="shared" si="4"/>
        <v>Elisha Mendel  </v>
      </c>
    </row>
    <row r="286" spans="1:2" x14ac:dyDescent="0.25">
      <c r="A286" t="s">
        <v>307</v>
      </c>
      <c r="B286" t="str">
        <f t="shared" si="4"/>
        <v>Harley Sheridan  </v>
      </c>
    </row>
    <row r="287" spans="1:2" x14ac:dyDescent="0.25">
      <c r="A287" t="s">
        <v>308</v>
      </c>
      <c r="B287" t="str">
        <f t="shared" si="4"/>
        <v>Truman Dubin  </v>
      </c>
    </row>
    <row r="288" spans="1:2" x14ac:dyDescent="0.25">
      <c r="A288" t="s">
        <v>309</v>
      </c>
      <c r="B288" t="str">
        <f t="shared" si="4"/>
        <v>Marlin Watanabe  </v>
      </c>
    </row>
    <row r="289" spans="1:2" x14ac:dyDescent="0.25">
      <c r="A289" t="s">
        <v>310</v>
      </c>
      <c r="B289" t="str">
        <f t="shared" si="4"/>
        <v>Evan Mcnary  </v>
      </c>
    </row>
    <row r="290" spans="1:2" x14ac:dyDescent="0.25">
      <c r="A290" t="s">
        <v>311</v>
      </c>
      <c r="B290" t="str">
        <f t="shared" si="4"/>
        <v>Elden Blauser  </v>
      </c>
    </row>
    <row r="291" spans="1:2" x14ac:dyDescent="0.25">
      <c r="A291" t="s">
        <v>312</v>
      </c>
      <c r="B291" t="str">
        <f t="shared" si="4"/>
        <v>Jerald Ikerd  </v>
      </c>
    </row>
    <row r="292" spans="1:2" x14ac:dyDescent="0.25">
      <c r="A292" t="s">
        <v>313</v>
      </c>
      <c r="B292" t="str">
        <f t="shared" si="4"/>
        <v>Israel Janelle  </v>
      </c>
    </row>
    <row r="293" spans="1:2" x14ac:dyDescent="0.25">
      <c r="A293" t="s">
        <v>314</v>
      </c>
      <c r="B293" t="str">
        <f t="shared" si="4"/>
        <v>Aldo Nam  </v>
      </c>
    </row>
    <row r="294" spans="1:2" x14ac:dyDescent="0.25">
      <c r="A294" t="s">
        <v>315</v>
      </c>
      <c r="B294" t="str">
        <f t="shared" si="4"/>
        <v>Alphonse Liska  </v>
      </c>
    </row>
    <row r="295" spans="1:2" x14ac:dyDescent="0.25">
      <c r="A295" t="s">
        <v>316</v>
      </c>
      <c r="B295" t="str">
        <f t="shared" si="4"/>
        <v>Scotty Weiland  </v>
      </c>
    </row>
    <row r="296" spans="1:2" x14ac:dyDescent="0.25">
      <c r="A296" t="s">
        <v>317</v>
      </c>
      <c r="B296" t="str">
        <f t="shared" si="4"/>
        <v>Gail Stehle  </v>
      </c>
    </row>
    <row r="297" spans="1:2" x14ac:dyDescent="0.25">
      <c r="A297" t="s">
        <v>318</v>
      </c>
      <c r="B297" t="str">
        <f t="shared" si="4"/>
        <v>Lawrence Benally  </v>
      </c>
    </row>
    <row r="298" spans="1:2" x14ac:dyDescent="0.25">
      <c r="A298" t="s">
        <v>319</v>
      </c>
      <c r="B298" t="str">
        <f t="shared" si="4"/>
        <v>Cleo Schreier  </v>
      </c>
    </row>
    <row r="299" spans="1:2" x14ac:dyDescent="0.25">
      <c r="A299" t="s">
        <v>320</v>
      </c>
      <c r="B299" t="str">
        <f t="shared" si="4"/>
        <v>Angel Saephan  </v>
      </c>
    </row>
    <row r="300" spans="1:2" x14ac:dyDescent="0.25">
      <c r="A300" t="s">
        <v>321</v>
      </c>
      <c r="B300" t="str">
        <f t="shared" si="4"/>
        <v>Teodoro Macek  </v>
      </c>
    </row>
    <row r="301" spans="1:2" x14ac:dyDescent="0.25">
      <c r="A301" t="s">
        <v>322</v>
      </c>
      <c r="B301" t="str">
        <f t="shared" si="4"/>
        <v>Ron Scicchitano  </v>
      </c>
    </row>
    <row r="302" spans="1:2" x14ac:dyDescent="0.25">
      <c r="A302" t="s">
        <v>323</v>
      </c>
      <c r="B302" t="str">
        <f t="shared" si="4"/>
        <v>Rolf Gassett  </v>
      </c>
    </row>
    <row r="303" spans="1:2" x14ac:dyDescent="0.25">
      <c r="A303" t="s">
        <v>324</v>
      </c>
      <c r="B303" t="str">
        <f t="shared" si="4"/>
        <v>Russel Chynoweth  </v>
      </c>
    </row>
    <row r="304" spans="1:2" x14ac:dyDescent="0.25">
      <c r="A304" t="s">
        <v>325</v>
      </c>
      <c r="B304" t="str">
        <f t="shared" si="4"/>
        <v>Elijah Fairman  </v>
      </c>
    </row>
    <row r="305" spans="1:2" x14ac:dyDescent="0.25">
      <c r="A305" t="s">
        <v>326</v>
      </c>
      <c r="B305" t="str">
        <f t="shared" si="4"/>
        <v>Barney Rippel  </v>
      </c>
    </row>
    <row r="306" spans="1:2" x14ac:dyDescent="0.25">
      <c r="A306" t="s">
        <v>327</v>
      </c>
      <c r="B306" t="str">
        <f t="shared" si="4"/>
        <v>Chung Piasecki  </v>
      </c>
    </row>
    <row r="307" spans="1:2" x14ac:dyDescent="0.25">
      <c r="A307" t="s">
        <v>328</v>
      </c>
      <c r="B307" t="str">
        <f t="shared" si="4"/>
        <v>Augustus Hamiton  </v>
      </c>
    </row>
    <row r="308" spans="1:2" x14ac:dyDescent="0.25">
      <c r="A308" t="s">
        <v>329</v>
      </c>
      <c r="B308" t="str">
        <f t="shared" si="4"/>
        <v>Salvatore Brixey  </v>
      </c>
    </row>
    <row r="309" spans="1:2" x14ac:dyDescent="0.25">
      <c r="A309" t="s">
        <v>330</v>
      </c>
      <c r="B309" t="str">
        <f t="shared" si="4"/>
        <v>Rolland Nivens  </v>
      </c>
    </row>
    <row r="310" spans="1:2" x14ac:dyDescent="0.25">
      <c r="A310" t="s">
        <v>331</v>
      </c>
      <c r="B310" t="str">
        <f t="shared" si="4"/>
        <v>Daniel Castaldo  </v>
      </c>
    </row>
    <row r="311" spans="1:2" x14ac:dyDescent="0.25">
      <c r="A311" t="s">
        <v>332</v>
      </c>
      <c r="B311" t="str">
        <f t="shared" si="4"/>
        <v>Cesar Nolin  </v>
      </c>
    </row>
    <row r="312" spans="1:2" x14ac:dyDescent="0.25">
      <c r="A312" t="s">
        <v>333</v>
      </c>
      <c r="B312" t="str">
        <f t="shared" si="4"/>
        <v>Ronnie Vasques  </v>
      </c>
    </row>
    <row r="313" spans="1:2" x14ac:dyDescent="0.25">
      <c r="A313" t="s">
        <v>334</v>
      </c>
      <c r="B313" t="str">
        <f t="shared" si="4"/>
        <v>Maxwell Stroh  </v>
      </c>
    </row>
    <row r="314" spans="1:2" x14ac:dyDescent="0.25">
      <c r="A314" t="s">
        <v>335</v>
      </c>
      <c r="B314" t="str">
        <f t="shared" si="4"/>
        <v>Tod Stclaire  </v>
      </c>
    </row>
    <row r="315" spans="1:2" x14ac:dyDescent="0.25">
      <c r="A315" t="s">
        <v>336</v>
      </c>
      <c r="B315" t="str">
        <f t="shared" si="4"/>
        <v>Stewart Geil  </v>
      </c>
    </row>
    <row r="316" spans="1:2" x14ac:dyDescent="0.25">
      <c r="A316" t="s">
        <v>337</v>
      </c>
      <c r="B316" t="str">
        <f t="shared" si="4"/>
        <v>Jarrett Mcnair  </v>
      </c>
    </row>
    <row r="317" spans="1:2" x14ac:dyDescent="0.25">
      <c r="A317" t="s">
        <v>338</v>
      </c>
      <c r="B317" t="str">
        <f t="shared" si="4"/>
        <v>Quincy Crotty  </v>
      </c>
    </row>
    <row r="318" spans="1:2" x14ac:dyDescent="0.25">
      <c r="A318" t="s">
        <v>339</v>
      </c>
      <c r="B318" t="str">
        <f t="shared" si="4"/>
        <v>Roberto Mathison  </v>
      </c>
    </row>
    <row r="319" spans="1:2" x14ac:dyDescent="0.25">
      <c r="A319" t="s">
        <v>340</v>
      </c>
      <c r="B319" t="str">
        <f t="shared" si="4"/>
        <v>Numbers Gebhard  </v>
      </c>
    </row>
    <row r="320" spans="1:2" x14ac:dyDescent="0.25">
      <c r="A320" t="s">
        <v>341</v>
      </c>
      <c r="B320" t="str">
        <f t="shared" si="4"/>
        <v>Randall Starnes  </v>
      </c>
    </row>
    <row r="321" spans="1:2" x14ac:dyDescent="0.25">
      <c r="A321" t="s">
        <v>342</v>
      </c>
      <c r="B321" t="str">
        <f t="shared" si="4"/>
        <v>Earnest Kepler  </v>
      </c>
    </row>
    <row r="322" spans="1:2" x14ac:dyDescent="0.25">
      <c r="A322" t="s">
        <v>343</v>
      </c>
      <c r="B322" t="str">
        <f t="shared" si="4"/>
        <v>Valentine Saenger  </v>
      </c>
    </row>
    <row r="323" spans="1:2" x14ac:dyDescent="0.25">
      <c r="A323" t="s">
        <v>344</v>
      </c>
      <c r="B323" t="str">
        <f t="shared" ref="B323:B386" si="5">TRIM(A323)</f>
        <v>Preston Fritzler  </v>
      </c>
    </row>
    <row r="324" spans="1:2" x14ac:dyDescent="0.25">
      <c r="A324" t="s">
        <v>345</v>
      </c>
      <c r="B324" t="str">
        <f t="shared" si="5"/>
        <v>Winford Baumann  </v>
      </c>
    </row>
    <row r="325" spans="1:2" x14ac:dyDescent="0.25">
      <c r="A325" t="s">
        <v>346</v>
      </c>
      <c r="B325" t="str">
        <f t="shared" si="5"/>
        <v>Clayton English  </v>
      </c>
    </row>
    <row r="326" spans="1:2" x14ac:dyDescent="0.25">
      <c r="A326" t="s">
        <v>347</v>
      </c>
      <c r="B326" t="str">
        <f t="shared" si="5"/>
        <v>Bo Mead  </v>
      </c>
    </row>
    <row r="327" spans="1:2" x14ac:dyDescent="0.25">
      <c r="A327" t="s">
        <v>348</v>
      </c>
      <c r="B327" t="str">
        <f t="shared" si="5"/>
        <v>Pat Scheid  </v>
      </c>
    </row>
    <row r="328" spans="1:2" x14ac:dyDescent="0.25">
      <c r="A328" t="s">
        <v>349</v>
      </c>
      <c r="B328" t="str">
        <f t="shared" si="5"/>
        <v>Julio Knack  </v>
      </c>
    </row>
    <row r="329" spans="1:2" x14ac:dyDescent="0.25">
      <c r="A329" t="s">
        <v>350</v>
      </c>
      <c r="B329" t="str">
        <f t="shared" si="5"/>
        <v>Gustavo Humiston  </v>
      </c>
    </row>
    <row r="330" spans="1:2" x14ac:dyDescent="0.25">
      <c r="A330" t="s">
        <v>351</v>
      </c>
      <c r="B330" t="str">
        <f t="shared" si="5"/>
        <v>Otha Ontiveros  </v>
      </c>
    </row>
    <row r="331" spans="1:2" x14ac:dyDescent="0.25">
      <c r="A331" t="s">
        <v>352</v>
      </c>
      <c r="B331" t="str">
        <f t="shared" si="5"/>
        <v>Leonardo Whited  </v>
      </c>
    </row>
    <row r="332" spans="1:2" x14ac:dyDescent="0.25">
      <c r="A332" t="s">
        <v>353</v>
      </c>
      <c r="B332" t="str">
        <f t="shared" si="5"/>
        <v>Darron Moman  </v>
      </c>
    </row>
    <row r="333" spans="1:2" x14ac:dyDescent="0.25">
      <c r="A333" t="s">
        <v>354</v>
      </c>
      <c r="B333" t="str">
        <f t="shared" si="5"/>
        <v>Jewell Sison  </v>
      </c>
    </row>
    <row r="334" spans="1:2" x14ac:dyDescent="0.25">
      <c r="A334" t="s">
        <v>355</v>
      </c>
      <c r="B334" t="str">
        <f t="shared" si="5"/>
        <v>Alfonso Iglesia  </v>
      </c>
    </row>
    <row r="335" spans="1:2" x14ac:dyDescent="0.25">
      <c r="A335" t="s">
        <v>356</v>
      </c>
      <c r="B335" t="str">
        <f t="shared" si="5"/>
        <v>Franklyn Mckie  </v>
      </c>
    </row>
    <row r="336" spans="1:2" x14ac:dyDescent="0.25">
      <c r="A336" t="s">
        <v>357</v>
      </c>
      <c r="B336" t="str">
        <f t="shared" si="5"/>
        <v>Phil Munsell  </v>
      </c>
    </row>
    <row r="337" spans="1:2" x14ac:dyDescent="0.25">
      <c r="A337" t="s">
        <v>358</v>
      </c>
      <c r="B337" t="str">
        <f t="shared" si="5"/>
        <v>Benny Heier  </v>
      </c>
    </row>
    <row r="338" spans="1:2" x14ac:dyDescent="0.25">
      <c r="A338" t="s">
        <v>359</v>
      </c>
      <c r="B338" t="str">
        <f t="shared" si="5"/>
        <v>Howard Reimers  </v>
      </c>
    </row>
    <row r="339" spans="1:2" x14ac:dyDescent="0.25">
      <c r="A339" t="s">
        <v>360</v>
      </c>
      <c r="B339" t="str">
        <f t="shared" si="5"/>
        <v>Erich Chunn  </v>
      </c>
    </row>
    <row r="340" spans="1:2" x14ac:dyDescent="0.25">
      <c r="A340" t="s">
        <v>361</v>
      </c>
      <c r="B340" t="str">
        <f t="shared" si="5"/>
        <v>Marc Sproull  </v>
      </c>
    </row>
    <row r="341" spans="1:2" x14ac:dyDescent="0.25">
      <c r="A341" t="s">
        <v>362</v>
      </c>
      <c r="B341" t="str">
        <f t="shared" si="5"/>
        <v>Wade Matheney  </v>
      </c>
    </row>
    <row r="342" spans="1:2" x14ac:dyDescent="0.25">
      <c r="A342" t="s">
        <v>363</v>
      </c>
      <c r="B342" t="str">
        <f t="shared" si="5"/>
        <v>Rod Jonason  </v>
      </c>
    </row>
    <row r="343" spans="1:2" x14ac:dyDescent="0.25">
      <c r="A343" t="s">
        <v>364</v>
      </c>
      <c r="B343" t="str">
        <f t="shared" si="5"/>
        <v>Walton Upton  </v>
      </c>
    </row>
    <row r="344" spans="1:2" x14ac:dyDescent="0.25">
      <c r="A344" t="s">
        <v>365</v>
      </c>
      <c r="B344" t="str">
        <f t="shared" si="5"/>
        <v>Norbert Gilford  </v>
      </c>
    </row>
    <row r="345" spans="1:2" x14ac:dyDescent="0.25">
      <c r="A345" t="s">
        <v>366</v>
      </c>
      <c r="B345" t="str">
        <f t="shared" si="5"/>
        <v>Louie Altieri  </v>
      </c>
    </row>
    <row r="346" spans="1:2" x14ac:dyDescent="0.25">
      <c r="A346" t="s">
        <v>367</v>
      </c>
      <c r="B346" t="str">
        <f t="shared" si="5"/>
        <v>Jc Albright  </v>
      </c>
    </row>
    <row r="347" spans="1:2" x14ac:dyDescent="0.25">
      <c r="A347" t="s">
        <v>368</v>
      </c>
      <c r="B347" t="str">
        <f t="shared" si="5"/>
        <v>Courtney Barber  </v>
      </c>
    </row>
    <row r="348" spans="1:2" x14ac:dyDescent="0.25">
      <c r="A348" t="s">
        <v>369</v>
      </c>
      <c r="B348" t="str">
        <f t="shared" si="5"/>
        <v>Adolfo Langstaff  </v>
      </c>
    </row>
    <row r="349" spans="1:2" x14ac:dyDescent="0.25">
      <c r="A349" t="s">
        <v>370</v>
      </c>
      <c r="B349" t="str">
        <f t="shared" si="5"/>
        <v>Kenton Giardina  </v>
      </c>
    </row>
    <row r="350" spans="1:2" x14ac:dyDescent="0.25">
      <c r="A350" t="s">
        <v>371</v>
      </c>
      <c r="B350" t="str">
        <f t="shared" si="5"/>
        <v>Ed Such  </v>
      </c>
    </row>
    <row r="351" spans="1:2" x14ac:dyDescent="0.25">
      <c r="A351" t="s">
        <v>372</v>
      </c>
      <c r="B351" t="str">
        <f t="shared" si="5"/>
        <v>Boris Spies  </v>
      </c>
    </row>
    <row r="352" spans="1:2" x14ac:dyDescent="0.25">
      <c r="A352" t="s">
        <v>373</v>
      </c>
      <c r="B352" t="str">
        <f t="shared" si="5"/>
        <v>Roman Kawakami  </v>
      </c>
    </row>
    <row r="353" spans="1:2" x14ac:dyDescent="0.25">
      <c r="A353" t="s">
        <v>374</v>
      </c>
      <c r="B353" t="str">
        <f t="shared" si="5"/>
        <v>Jerome Snipes  </v>
      </c>
    </row>
    <row r="354" spans="1:2" x14ac:dyDescent="0.25">
      <c r="A354" t="s">
        <v>375</v>
      </c>
      <c r="B354" t="str">
        <f t="shared" si="5"/>
        <v>Jc Hoberg  </v>
      </c>
    </row>
    <row r="355" spans="1:2" x14ac:dyDescent="0.25">
      <c r="A355" t="s">
        <v>376</v>
      </c>
      <c r="B355" t="str">
        <f t="shared" si="5"/>
        <v>Isaias Slabaugh  </v>
      </c>
    </row>
    <row r="356" spans="1:2" x14ac:dyDescent="0.25">
      <c r="A356" t="s">
        <v>377</v>
      </c>
      <c r="B356" t="str">
        <f t="shared" si="5"/>
        <v>Zane Shanklin  </v>
      </c>
    </row>
    <row r="357" spans="1:2" x14ac:dyDescent="0.25">
      <c r="A357" t="s">
        <v>378</v>
      </c>
      <c r="B357" t="str">
        <f t="shared" si="5"/>
        <v>Carmen Monteith  </v>
      </c>
    </row>
    <row r="358" spans="1:2" x14ac:dyDescent="0.25">
      <c r="A358" t="s">
        <v>379</v>
      </c>
      <c r="B358" t="str">
        <f t="shared" si="5"/>
        <v>Blake Coss  </v>
      </c>
    </row>
    <row r="359" spans="1:2" x14ac:dyDescent="0.25">
      <c r="A359" t="s">
        <v>380</v>
      </c>
      <c r="B359" t="str">
        <f t="shared" si="5"/>
        <v>Shawn Laseter  </v>
      </c>
    </row>
    <row r="360" spans="1:2" x14ac:dyDescent="0.25">
      <c r="A360" t="s">
        <v>381</v>
      </c>
      <c r="B360" t="str">
        <f t="shared" si="5"/>
        <v>Darnell Paneto  </v>
      </c>
    </row>
    <row r="361" spans="1:2" x14ac:dyDescent="0.25">
      <c r="A361" t="s">
        <v>382</v>
      </c>
      <c r="B361" t="str">
        <f t="shared" si="5"/>
        <v>Augustine Bridgeman  </v>
      </c>
    </row>
    <row r="362" spans="1:2" x14ac:dyDescent="0.25">
      <c r="A362" t="s">
        <v>383</v>
      </c>
      <c r="B362" t="str">
        <f t="shared" si="5"/>
        <v>Tyrell Calabria  </v>
      </c>
    </row>
    <row r="363" spans="1:2" x14ac:dyDescent="0.25">
      <c r="A363" t="s">
        <v>384</v>
      </c>
      <c r="B363" t="str">
        <f t="shared" si="5"/>
        <v>Bret Keenan  </v>
      </c>
    </row>
    <row r="364" spans="1:2" x14ac:dyDescent="0.25">
      <c r="A364" t="s">
        <v>385</v>
      </c>
      <c r="B364" t="str">
        <f t="shared" si="5"/>
        <v>Eldridge Monsour  </v>
      </c>
    </row>
    <row r="365" spans="1:2" x14ac:dyDescent="0.25">
      <c r="A365" t="s">
        <v>386</v>
      </c>
      <c r="B365" t="str">
        <f t="shared" si="5"/>
        <v>Benny Patao  </v>
      </c>
    </row>
    <row r="366" spans="1:2" x14ac:dyDescent="0.25">
      <c r="A366" t="s">
        <v>387</v>
      </c>
      <c r="B366" t="str">
        <f t="shared" si="5"/>
        <v>Gerardo Mattoon  </v>
      </c>
    </row>
    <row r="367" spans="1:2" x14ac:dyDescent="0.25">
      <c r="A367" t="s">
        <v>388</v>
      </c>
      <c r="B367" t="str">
        <f t="shared" si="5"/>
        <v>Josh Dimmitt  </v>
      </c>
    </row>
    <row r="368" spans="1:2" x14ac:dyDescent="0.25">
      <c r="A368" t="s">
        <v>389</v>
      </c>
      <c r="B368" t="str">
        <f t="shared" si="5"/>
        <v>Antonio Degreenia  </v>
      </c>
    </row>
    <row r="369" spans="1:2" x14ac:dyDescent="0.25">
      <c r="A369" t="s">
        <v>390</v>
      </c>
      <c r="B369" t="str">
        <f t="shared" si="5"/>
        <v>Darron Gerardi  </v>
      </c>
    </row>
    <row r="370" spans="1:2" x14ac:dyDescent="0.25">
      <c r="A370" t="s">
        <v>391</v>
      </c>
      <c r="B370" t="str">
        <f t="shared" si="5"/>
        <v>Adalberto Sundberg  </v>
      </c>
    </row>
    <row r="371" spans="1:2" x14ac:dyDescent="0.25">
      <c r="A371" t="s">
        <v>392</v>
      </c>
      <c r="B371" t="str">
        <f t="shared" si="5"/>
        <v>Sherman Chance  </v>
      </c>
    </row>
    <row r="372" spans="1:2" x14ac:dyDescent="0.25">
      <c r="A372" t="s">
        <v>393</v>
      </c>
      <c r="B372" t="str">
        <f t="shared" si="5"/>
        <v>Raymond Marling  </v>
      </c>
    </row>
    <row r="373" spans="1:2" x14ac:dyDescent="0.25">
      <c r="A373" t="s">
        <v>394</v>
      </c>
      <c r="B373" t="str">
        <f t="shared" si="5"/>
        <v>Brady Pettus  </v>
      </c>
    </row>
    <row r="374" spans="1:2" x14ac:dyDescent="0.25">
      <c r="A374" t="s">
        <v>395</v>
      </c>
      <c r="B374" t="str">
        <f t="shared" si="5"/>
        <v>Merle Gress  </v>
      </c>
    </row>
    <row r="375" spans="1:2" x14ac:dyDescent="0.25">
      <c r="A375" t="s">
        <v>396</v>
      </c>
      <c r="B375" t="str">
        <f t="shared" si="5"/>
        <v>Chung Dedeaux  </v>
      </c>
    </row>
    <row r="376" spans="1:2" x14ac:dyDescent="0.25">
      <c r="A376" t="s">
        <v>397</v>
      </c>
      <c r="B376" t="str">
        <f t="shared" si="5"/>
        <v>Pedro Moors  </v>
      </c>
    </row>
    <row r="377" spans="1:2" x14ac:dyDescent="0.25">
      <c r="A377" t="s">
        <v>398</v>
      </c>
      <c r="B377" t="str">
        <f t="shared" si="5"/>
        <v>Bart Garlock  </v>
      </c>
    </row>
    <row r="378" spans="1:2" x14ac:dyDescent="0.25">
      <c r="A378" t="s">
        <v>399</v>
      </c>
      <c r="B378" t="str">
        <f t="shared" si="5"/>
        <v>Allan Rippe  </v>
      </c>
    </row>
    <row r="379" spans="1:2" x14ac:dyDescent="0.25">
      <c r="A379" t="s">
        <v>400</v>
      </c>
      <c r="B379" t="str">
        <f t="shared" si="5"/>
        <v>Emile Henze  </v>
      </c>
    </row>
    <row r="380" spans="1:2" x14ac:dyDescent="0.25">
      <c r="A380" t="s">
        <v>401</v>
      </c>
      <c r="B380" t="str">
        <f t="shared" si="5"/>
        <v>Lavern Bellomy  </v>
      </c>
    </row>
    <row r="381" spans="1:2" x14ac:dyDescent="0.25">
      <c r="A381" t="s">
        <v>402</v>
      </c>
      <c r="B381" t="str">
        <f t="shared" si="5"/>
        <v>Jerrell Staples  </v>
      </c>
    </row>
    <row r="382" spans="1:2" x14ac:dyDescent="0.25">
      <c r="A382" t="s">
        <v>403</v>
      </c>
      <c r="B382" t="str">
        <f t="shared" si="5"/>
        <v>Rudolph Connally  </v>
      </c>
    </row>
    <row r="383" spans="1:2" x14ac:dyDescent="0.25">
      <c r="A383" t="s">
        <v>404</v>
      </c>
      <c r="B383" t="str">
        <f t="shared" si="5"/>
        <v>Arlen Rosse  </v>
      </c>
    </row>
    <row r="384" spans="1:2" x14ac:dyDescent="0.25">
      <c r="A384" t="s">
        <v>405</v>
      </c>
      <c r="B384" t="str">
        <f t="shared" si="5"/>
        <v>Fernando Ferrari  </v>
      </c>
    </row>
    <row r="385" spans="1:2" x14ac:dyDescent="0.25">
      <c r="A385" t="s">
        <v>406</v>
      </c>
      <c r="B385" t="str">
        <f t="shared" si="5"/>
        <v>Mohammed Fagundes  </v>
      </c>
    </row>
    <row r="386" spans="1:2" x14ac:dyDescent="0.25">
      <c r="A386" t="s">
        <v>407</v>
      </c>
      <c r="B386" t="str">
        <f t="shared" si="5"/>
        <v>Joshua Lembke  </v>
      </c>
    </row>
    <row r="387" spans="1:2" x14ac:dyDescent="0.25">
      <c r="A387" t="s">
        <v>408</v>
      </c>
      <c r="B387" t="str">
        <f t="shared" ref="B387:B450" si="6">TRIM(A387)</f>
        <v>Jimmie Ortner  </v>
      </c>
    </row>
    <row r="388" spans="1:2" x14ac:dyDescent="0.25">
      <c r="A388" t="s">
        <v>409</v>
      </c>
      <c r="B388" t="str">
        <f t="shared" si="6"/>
        <v>Terence Laughridge  </v>
      </c>
    </row>
    <row r="389" spans="1:2" x14ac:dyDescent="0.25">
      <c r="A389" t="s">
        <v>410</v>
      </c>
      <c r="B389" t="str">
        <f t="shared" si="6"/>
        <v>Alan Gaddis  </v>
      </c>
    </row>
    <row r="390" spans="1:2" x14ac:dyDescent="0.25">
      <c r="A390" t="s">
        <v>411</v>
      </c>
      <c r="B390" t="str">
        <f t="shared" si="6"/>
        <v>Bill Spitz  </v>
      </c>
    </row>
    <row r="391" spans="1:2" x14ac:dyDescent="0.25">
      <c r="A391" t="s">
        <v>412</v>
      </c>
      <c r="B391" t="str">
        <f t="shared" si="6"/>
        <v>Barry Coelho  </v>
      </c>
    </row>
    <row r="392" spans="1:2" x14ac:dyDescent="0.25">
      <c r="A392" t="s">
        <v>413</v>
      </c>
      <c r="B392" t="str">
        <f t="shared" si="6"/>
        <v>Keith Lau  </v>
      </c>
    </row>
    <row r="393" spans="1:2" x14ac:dyDescent="0.25">
      <c r="A393" t="s">
        <v>414</v>
      </c>
      <c r="B393" t="str">
        <f t="shared" si="6"/>
        <v>Pierre Paredez  </v>
      </c>
    </row>
    <row r="394" spans="1:2" x14ac:dyDescent="0.25">
      <c r="A394" t="s">
        <v>415</v>
      </c>
      <c r="B394" t="str">
        <f t="shared" si="6"/>
        <v>Mario Hickman  </v>
      </c>
    </row>
    <row r="395" spans="1:2" x14ac:dyDescent="0.25">
      <c r="A395" t="s">
        <v>416</v>
      </c>
      <c r="B395" t="str">
        <f t="shared" si="6"/>
        <v>Melvin Crissman  </v>
      </c>
    </row>
    <row r="396" spans="1:2" x14ac:dyDescent="0.25">
      <c r="A396" t="s">
        <v>417</v>
      </c>
      <c r="B396" t="str">
        <f t="shared" si="6"/>
        <v>Renaldo Lytch  </v>
      </c>
    </row>
    <row r="397" spans="1:2" x14ac:dyDescent="0.25">
      <c r="A397" t="s">
        <v>418</v>
      </c>
      <c r="B397" t="str">
        <f t="shared" si="6"/>
        <v>Leigh Leask  </v>
      </c>
    </row>
    <row r="398" spans="1:2" x14ac:dyDescent="0.25">
      <c r="A398" t="s">
        <v>419</v>
      </c>
      <c r="B398" t="str">
        <f t="shared" si="6"/>
        <v>Donovan Struthers  </v>
      </c>
    </row>
    <row r="399" spans="1:2" x14ac:dyDescent="0.25">
      <c r="A399" t="s">
        <v>420</v>
      </c>
      <c r="B399" t="str">
        <f t="shared" si="6"/>
        <v>Dexter Allinder  </v>
      </c>
    </row>
    <row r="400" spans="1:2" x14ac:dyDescent="0.25">
      <c r="A400" t="s">
        <v>421</v>
      </c>
      <c r="B400" t="str">
        <f t="shared" si="6"/>
        <v>Josef Carpentier  </v>
      </c>
    </row>
    <row r="401" spans="1:2" x14ac:dyDescent="0.25">
      <c r="A401" t="s">
        <v>422</v>
      </c>
      <c r="B401" t="str">
        <f t="shared" si="6"/>
        <v>Duncan Butera  </v>
      </c>
    </row>
    <row r="402" spans="1:2" x14ac:dyDescent="0.25">
      <c r="A402" t="s">
        <v>423</v>
      </c>
      <c r="B402" t="str">
        <f t="shared" si="6"/>
        <v>Isidro Lewison  </v>
      </c>
    </row>
    <row r="403" spans="1:2" x14ac:dyDescent="0.25">
      <c r="A403" t="s">
        <v>424</v>
      </c>
      <c r="B403" t="str">
        <f t="shared" si="6"/>
        <v>Hobert Spadoni  </v>
      </c>
    </row>
    <row r="404" spans="1:2" x14ac:dyDescent="0.25">
      <c r="A404" t="s">
        <v>425</v>
      </c>
      <c r="B404" t="str">
        <f t="shared" si="6"/>
        <v>Bud Delatte  </v>
      </c>
    </row>
    <row r="405" spans="1:2" x14ac:dyDescent="0.25">
      <c r="A405" t="s">
        <v>426</v>
      </c>
      <c r="B405" t="str">
        <f t="shared" si="6"/>
        <v>Vance Wierenga  </v>
      </c>
    </row>
    <row r="406" spans="1:2" x14ac:dyDescent="0.25">
      <c r="A406" t="s">
        <v>427</v>
      </c>
      <c r="B406" t="str">
        <f t="shared" si="6"/>
        <v>Deangelo Snyder  </v>
      </c>
    </row>
    <row r="407" spans="1:2" x14ac:dyDescent="0.25">
      <c r="A407" t="s">
        <v>428</v>
      </c>
      <c r="B407" t="str">
        <f t="shared" si="6"/>
        <v>Trenton Melnick  </v>
      </c>
    </row>
    <row r="408" spans="1:2" x14ac:dyDescent="0.25">
      <c r="A408" t="s">
        <v>429</v>
      </c>
      <c r="B408" t="str">
        <f t="shared" si="6"/>
        <v>Edison Necessary  </v>
      </c>
    </row>
    <row r="409" spans="1:2" x14ac:dyDescent="0.25">
      <c r="A409" t="s">
        <v>430</v>
      </c>
      <c r="B409" t="str">
        <f t="shared" si="6"/>
        <v>Shelton Pettengill  </v>
      </c>
    </row>
    <row r="410" spans="1:2" x14ac:dyDescent="0.25">
      <c r="A410" t="s">
        <v>431</v>
      </c>
      <c r="B410" t="str">
        <f t="shared" si="6"/>
        <v>Alfredo Ciancio  </v>
      </c>
    </row>
    <row r="411" spans="1:2" x14ac:dyDescent="0.25">
      <c r="A411" t="s">
        <v>432</v>
      </c>
      <c r="B411" t="str">
        <f t="shared" si="6"/>
        <v>Darius Tadeo  </v>
      </c>
    </row>
    <row r="412" spans="1:2" x14ac:dyDescent="0.25">
      <c r="A412" t="s">
        <v>433</v>
      </c>
      <c r="B412" t="str">
        <f t="shared" si="6"/>
        <v>Emory Leyva  </v>
      </c>
    </row>
    <row r="413" spans="1:2" x14ac:dyDescent="0.25">
      <c r="A413" t="s">
        <v>434</v>
      </c>
      <c r="B413" t="str">
        <f t="shared" si="6"/>
        <v>Ned Candelaria  </v>
      </c>
    </row>
    <row r="414" spans="1:2" x14ac:dyDescent="0.25">
      <c r="A414" t="s">
        <v>435</v>
      </c>
      <c r="B414" t="str">
        <f t="shared" si="6"/>
        <v>Fredric Soules  </v>
      </c>
    </row>
    <row r="415" spans="1:2" x14ac:dyDescent="0.25">
      <c r="A415" t="s">
        <v>436</v>
      </c>
      <c r="B415" t="str">
        <f t="shared" si="6"/>
        <v>Mathew Hinkley  </v>
      </c>
    </row>
    <row r="416" spans="1:2" x14ac:dyDescent="0.25">
      <c r="A416" t="s">
        <v>437</v>
      </c>
      <c r="B416" t="str">
        <f t="shared" si="6"/>
        <v>Curt Dumas  </v>
      </c>
    </row>
    <row r="417" spans="1:2" x14ac:dyDescent="0.25">
      <c r="A417" t="s">
        <v>438</v>
      </c>
      <c r="B417" t="str">
        <f t="shared" si="6"/>
        <v>Darryl Slinkard  </v>
      </c>
    </row>
    <row r="418" spans="1:2" x14ac:dyDescent="0.25">
      <c r="A418" t="s">
        <v>439</v>
      </c>
      <c r="B418" t="str">
        <f t="shared" si="6"/>
        <v>Adalberto Voegele  </v>
      </c>
    </row>
    <row r="419" spans="1:2" x14ac:dyDescent="0.25">
      <c r="A419" t="s">
        <v>440</v>
      </c>
      <c r="B419" t="str">
        <f t="shared" si="6"/>
        <v>Stuart Gail  </v>
      </c>
    </row>
    <row r="420" spans="1:2" x14ac:dyDescent="0.25">
      <c r="A420" t="s">
        <v>441</v>
      </c>
      <c r="B420" t="str">
        <f t="shared" si="6"/>
        <v>Shayne Hennen  </v>
      </c>
    </row>
    <row r="421" spans="1:2" x14ac:dyDescent="0.25">
      <c r="A421" t="s">
        <v>442</v>
      </c>
      <c r="B421" t="str">
        <f t="shared" si="6"/>
        <v>Denis Polo  </v>
      </c>
    </row>
    <row r="422" spans="1:2" x14ac:dyDescent="0.25">
      <c r="A422" t="s">
        <v>443</v>
      </c>
      <c r="B422" t="str">
        <f t="shared" si="6"/>
        <v>Dan Wasinger  </v>
      </c>
    </row>
    <row r="423" spans="1:2" x14ac:dyDescent="0.25">
      <c r="A423" t="s">
        <v>444</v>
      </c>
      <c r="B423" t="str">
        <f t="shared" si="6"/>
        <v>Theron Savoy  </v>
      </c>
    </row>
    <row r="424" spans="1:2" x14ac:dyDescent="0.25">
      <c r="A424" t="s">
        <v>445</v>
      </c>
      <c r="B424" t="str">
        <f t="shared" si="6"/>
        <v>Jerold Speck  </v>
      </c>
    </row>
    <row r="425" spans="1:2" x14ac:dyDescent="0.25">
      <c r="A425" t="s">
        <v>446</v>
      </c>
      <c r="B425" t="str">
        <f t="shared" si="6"/>
        <v>Ramiro Bahe  </v>
      </c>
    </row>
    <row r="426" spans="1:2" x14ac:dyDescent="0.25">
      <c r="A426" t="s">
        <v>447</v>
      </c>
      <c r="B426" t="str">
        <f t="shared" si="6"/>
        <v>Orville Boden  </v>
      </c>
    </row>
    <row r="427" spans="1:2" x14ac:dyDescent="0.25">
      <c r="A427" t="s">
        <v>448</v>
      </c>
      <c r="B427" t="str">
        <f t="shared" si="6"/>
        <v>Emil Hedlund  </v>
      </c>
    </row>
    <row r="428" spans="1:2" x14ac:dyDescent="0.25">
      <c r="A428" t="s">
        <v>449</v>
      </c>
      <c r="B428" t="str">
        <f t="shared" si="6"/>
        <v>Jarod Defelice  </v>
      </c>
    </row>
    <row r="429" spans="1:2" x14ac:dyDescent="0.25">
      <c r="A429" t="s">
        <v>450</v>
      </c>
      <c r="B429" t="str">
        <f t="shared" si="6"/>
        <v>Scotty Maner  </v>
      </c>
    </row>
    <row r="430" spans="1:2" x14ac:dyDescent="0.25">
      <c r="A430" t="s">
        <v>451</v>
      </c>
      <c r="B430" t="str">
        <f t="shared" si="6"/>
        <v>Napoleon Sperling  </v>
      </c>
    </row>
    <row r="431" spans="1:2" x14ac:dyDescent="0.25">
      <c r="A431" t="s">
        <v>452</v>
      </c>
      <c r="B431" t="str">
        <f t="shared" si="6"/>
        <v>Erwin Ficklin  </v>
      </c>
    </row>
    <row r="432" spans="1:2" x14ac:dyDescent="0.25">
      <c r="A432" t="s">
        <v>453</v>
      </c>
      <c r="B432" t="str">
        <f t="shared" si="6"/>
        <v>Chang Butterfield  </v>
      </c>
    </row>
    <row r="433" spans="1:2" x14ac:dyDescent="0.25">
      <c r="A433" t="s">
        <v>454</v>
      </c>
      <c r="B433" t="str">
        <f t="shared" si="6"/>
        <v>Cameron Fenton  </v>
      </c>
    </row>
    <row r="434" spans="1:2" x14ac:dyDescent="0.25">
      <c r="A434" t="s">
        <v>455</v>
      </c>
      <c r="B434" t="str">
        <f t="shared" si="6"/>
        <v>Christopher Narcisse  </v>
      </c>
    </row>
    <row r="435" spans="1:2" x14ac:dyDescent="0.25">
      <c r="A435" t="s">
        <v>456</v>
      </c>
      <c r="B435" t="str">
        <f t="shared" si="6"/>
        <v>Teodoro Nathanson  </v>
      </c>
    </row>
    <row r="436" spans="1:2" x14ac:dyDescent="0.25">
      <c r="A436" t="s">
        <v>457</v>
      </c>
      <c r="B436" t="str">
        <f t="shared" si="6"/>
        <v>Abdul Perrin  </v>
      </c>
    </row>
    <row r="437" spans="1:2" x14ac:dyDescent="0.25">
      <c r="A437" t="s">
        <v>458</v>
      </c>
      <c r="B437" t="str">
        <f t="shared" si="6"/>
        <v>Guillermo Bibb  </v>
      </c>
    </row>
    <row r="438" spans="1:2" x14ac:dyDescent="0.25">
      <c r="A438" t="s">
        <v>459</v>
      </c>
      <c r="B438" t="str">
        <f t="shared" si="6"/>
        <v>Carrol Sandin  </v>
      </c>
    </row>
    <row r="439" spans="1:2" x14ac:dyDescent="0.25">
      <c r="A439" t="s">
        <v>460</v>
      </c>
      <c r="B439" t="str">
        <f t="shared" si="6"/>
        <v>Reinaldo Voit  </v>
      </c>
    </row>
    <row r="440" spans="1:2" x14ac:dyDescent="0.25">
      <c r="A440" t="s">
        <v>461</v>
      </c>
      <c r="B440" t="str">
        <f t="shared" si="6"/>
        <v>Tyson Pereyra  </v>
      </c>
    </row>
    <row r="441" spans="1:2" x14ac:dyDescent="0.25">
      <c r="A441" t="s">
        <v>462</v>
      </c>
      <c r="B441" t="str">
        <f t="shared" si="6"/>
        <v>Jules Wickersham  </v>
      </c>
    </row>
    <row r="442" spans="1:2" x14ac:dyDescent="0.25">
      <c r="A442" t="s">
        <v>463</v>
      </c>
      <c r="B442" t="str">
        <f t="shared" si="6"/>
        <v>Kris Mcmorris  </v>
      </c>
    </row>
    <row r="443" spans="1:2" x14ac:dyDescent="0.25">
      <c r="A443" t="s">
        <v>464</v>
      </c>
      <c r="B443" t="str">
        <f t="shared" si="6"/>
        <v>Micheal Adkinson  </v>
      </c>
    </row>
    <row r="444" spans="1:2" x14ac:dyDescent="0.25">
      <c r="A444" t="s">
        <v>465</v>
      </c>
      <c r="B444" t="str">
        <f t="shared" si="6"/>
        <v>Herman Allred  </v>
      </c>
    </row>
    <row r="445" spans="1:2" x14ac:dyDescent="0.25">
      <c r="A445" t="s">
        <v>466</v>
      </c>
      <c r="B445" t="str">
        <f t="shared" si="6"/>
        <v>Roberto Dewberry  </v>
      </c>
    </row>
    <row r="446" spans="1:2" x14ac:dyDescent="0.25">
      <c r="A446" t="s">
        <v>467</v>
      </c>
      <c r="B446" t="str">
        <f t="shared" si="6"/>
        <v>Nathan Wayne  </v>
      </c>
    </row>
    <row r="447" spans="1:2" x14ac:dyDescent="0.25">
      <c r="A447" t="s">
        <v>468</v>
      </c>
      <c r="B447" t="str">
        <f t="shared" si="6"/>
        <v>Jed Pattillo  </v>
      </c>
    </row>
    <row r="448" spans="1:2" x14ac:dyDescent="0.25">
      <c r="A448" t="s">
        <v>469</v>
      </c>
      <c r="B448" t="str">
        <f t="shared" si="6"/>
        <v>Lon Puthoff  </v>
      </c>
    </row>
    <row r="449" spans="1:2" x14ac:dyDescent="0.25">
      <c r="A449" t="s">
        <v>470</v>
      </c>
      <c r="B449" t="str">
        <f t="shared" si="6"/>
        <v>Tobias Massenburg  </v>
      </c>
    </row>
    <row r="450" spans="1:2" x14ac:dyDescent="0.25">
      <c r="A450" t="s">
        <v>471</v>
      </c>
      <c r="B450" t="str">
        <f t="shared" si="6"/>
        <v>Oswaldo Voisine  </v>
      </c>
    </row>
    <row r="451" spans="1:2" x14ac:dyDescent="0.25">
      <c r="A451" t="s">
        <v>472</v>
      </c>
      <c r="B451" t="str">
        <f t="shared" ref="B451:B514" si="7">TRIM(A451)</f>
        <v>Mohammed Kilmer  </v>
      </c>
    </row>
    <row r="452" spans="1:2" x14ac:dyDescent="0.25">
      <c r="A452" t="s">
        <v>473</v>
      </c>
      <c r="B452" t="str">
        <f t="shared" si="7"/>
        <v>Darryl Wyrick  </v>
      </c>
    </row>
    <row r="453" spans="1:2" x14ac:dyDescent="0.25">
      <c r="A453" t="s">
        <v>474</v>
      </c>
      <c r="B453" t="str">
        <f t="shared" si="7"/>
        <v>Mitchell Pasternak  </v>
      </c>
    </row>
    <row r="454" spans="1:2" x14ac:dyDescent="0.25">
      <c r="A454" t="s">
        <v>475</v>
      </c>
      <c r="B454" t="str">
        <f t="shared" si="7"/>
        <v>Rufus Latshaw  </v>
      </c>
    </row>
    <row r="455" spans="1:2" x14ac:dyDescent="0.25">
      <c r="A455" t="s">
        <v>476</v>
      </c>
      <c r="B455" t="str">
        <f t="shared" si="7"/>
        <v>Conrad Wada  </v>
      </c>
    </row>
    <row r="456" spans="1:2" x14ac:dyDescent="0.25">
      <c r="A456" t="s">
        <v>477</v>
      </c>
      <c r="B456" t="str">
        <f t="shared" si="7"/>
        <v>Walton Umana  </v>
      </c>
    </row>
    <row r="457" spans="1:2" x14ac:dyDescent="0.25">
      <c r="A457" t="s">
        <v>478</v>
      </c>
      <c r="B457" t="str">
        <f t="shared" si="7"/>
        <v>Chong Caplan  </v>
      </c>
    </row>
    <row r="458" spans="1:2" x14ac:dyDescent="0.25">
      <c r="A458" t="s">
        <v>479</v>
      </c>
      <c r="B458" t="str">
        <f t="shared" si="7"/>
        <v>Lenard Buss  </v>
      </c>
    </row>
    <row r="459" spans="1:2" x14ac:dyDescent="0.25">
      <c r="A459" t="s">
        <v>480</v>
      </c>
      <c r="B459" t="str">
        <f t="shared" si="7"/>
        <v>Jamaal Ek  </v>
      </c>
    </row>
    <row r="460" spans="1:2" x14ac:dyDescent="0.25">
      <c r="A460" t="s">
        <v>481</v>
      </c>
      <c r="B460" t="str">
        <f t="shared" si="7"/>
        <v>Leopoldo Esquer  </v>
      </c>
    </row>
    <row r="461" spans="1:2" x14ac:dyDescent="0.25">
      <c r="A461" t="s">
        <v>482</v>
      </c>
      <c r="B461" t="str">
        <f t="shared" si="7"/>
        <v>Jermaine Jenney  </v>
      </c>
    </row>
    <row r="462" spans="1:2" x14ac:dyDescent="0.25">
      <c r="A462" t="s">
        <v>483</v>
      </c>
      <c r="B462" t="str">
        <f t="shared" si="7"/>
        <v>Ramon Oswalt  </v>
      </c>
    </row>
    <row r="463" spans="1:2" x14ac:dyDescent="0.25">
      <c r="A463" t="s">
        <v>484</v>
      </c>
      <c r="B463" t="str">
        <f t="shared" si="7"/>
        <v>Irwin Venters  </v>
      </c>
    </row>
    <row r="464" spans="1:2" x14ac:dyDescent="0.25">
      <c r="A464" t="s">
        <v>485</v>
      </c>
      <c r="B464" t="str">
        <f t="shared" si="7"/>
        <v>Shelby Leth  </v>
      </c>
    </row>
    <row r="465" spans="1:2" x14ac:dyDescent="0.25">
      <c r="A465" t="s">
        <v>486</v>
      </c>
      <c r="B465" t="str">
        <f t="shared" si="7"/>
        <v>Lincoln Longoria  </v>
      </c>
    </row>
    <row r="466" spans="1:2" x14ac:dyDescent="0.25">
      <c r="A466" t="s">
        <v>487</v>
      </c>
      <c r="B466" t="str">
        <f t="shared" si="7"/>
        <v>Mark Such  </v>
      </c>
    </row>
    <row r="467" spans="1:2" x14ac:dyDescent="0.25">
      <c r="A467" t="s">
        <v>488</v>
      </c>
      <c r="B467" t="str">
        <f t="shared" si="7"/>
        <v>Johnathon Chavarin  </v>
      </c>
    </row>
    <row r="468" spans="1:2" x14ac:dyDescent="0.25">
      <c r="A468" t="s">
        <v>489</v>
      </c>
      <c r="B468" t="str">
        <f t="shared" si="7"/>
        <v>Anderson Arterburn  </v>
      </c>
    </row>
    <row r="469" spans="1:2" x14ac:dyDescent="0.25">
      <c r="A469" t="s">
        <v>490</v>
      </c>
      <c r="B469" t="str">
        <f t="shared" si="7"/>
        <v>Millard Leming  </v>
      </c>
    </row>
    <row r="470" spans="1:2" x14ac:dyDescent="0.25">
      <c r="A470" t="s">
        <v>491</v>
      </c>
      <c r="B470" t="str">
        <f t="shared" si="7"/>
        <v>Thomas Lamey  </v>
      </c>
    </row>
    <row r="471" spans="1:2" x14ac:dyDescent="0.25">
      <c r="A471" t="s">
        <v>492</v>
      </c>
      <c r="B471" t="str">
        <f t="shared" si="7"/>
        <v>Curt Iglesia  </v>
      </c>
    </row>
    <row r="472" spans="1:2" x14ac:dyDescent="0.25">
      <c r="A472" t="s">
        <v>493</v>
      </c>
      <c r="B472" t="str">
        <f t="shared" si="7"/>
        <v>Colton Perillo  </v>
      </c>
    </row>
    <row r="473" spans="1:2" x14ac:dyDescent="0.25">
      <c r="A473" t="s">
        <v>494</v>
      </c>
      <c r="B473" t="str">
        <f t="shared" si="7"/>
        <v>Cody Trahan  </v>
      </c>
    </row>
    <row r="474" spans="1:2" x14ac:dyDescent="0.25">
      <c r="A474" t="s">
        <v>495</v>
      </c>
      <c r="B474" t="str">
        <f t="shared" si="7"/>
        <v>Ruben Elam  </v>
      </c>
    </row>
    <row r="475" spans="1:2" x14ac:dyDescent="0.25">
      <c r="A475" t="s">
        <v>496</v>
      </c>
      <c r="B475" t="str">
        <f t="shared" si="7"/>
        <v>Demarcus Binion  </v>
      </c>
    </row>
    <row r="476" spans="1:2" x14ac:dyDescent="0.25">
      <c r="A476" t="s">
        <v>497</v>
      </c>
      <c r="B476" t="str">
        <f t="shared" si="7"/>
        <v>Silas Mccabe  </v>
      </c>
    </row>
    <row r="477" spans="1:2" x14ac:dyDescent="0.25">
      <c r="A477" t="s">
        <v>498</v>
      </c>
      <c r="B477" t="str">
        <f t="shared" si="7"/>
        <v>Roderick Arledge  </v>
      </c>
    </row>
    <row r="478" spans="1:2" x14ac:dyDescent="0.25">
      <c r="A478" t="s">
        <v>499</v>
      </c>
      <c r="B478" t="str">
        <f t="shared" si="7"/>
        <v>Gilberto Rasch  </v>
      </c>
    </row>
    <row r="479" spans="1:2" x14ac:dyDescent="0.25">
      <c r="A479" t="s">
        <v>500</v>
      </c>
      <c r="B479" t="str">
        <f t="shared" si="7"/>
        <v>Wendell Gies  </v>
      </c>
    </row>
    <row r="480" spans="1:2" x14ac:dyDescent="0.25">
      <c r="A480" t="s">
        <v>501</v>
      </c>
      <c r="B480" t="str">
        <f t="shared" si="7"/>
        <v>Deangelo Sailer  </v>
      </c>
    </row>
    <row r="481" spans="1:2" x14ac:dyDescent="0.25">
      <c r="A481" t="s">
        <v>502</v>
      </c>
      <c r="B481" t="str">
        <f t="shared" si="7"/>
        <v>Sebastian Sitzes  </v>
      </c>
    </row>
    <row r="482" spans="1:2" x14ac:dyDescent="0.25">
      <c r="A482" t="s">
        <v>503</v>
      </c>
      <c r="B482" t="str">
        <f t="shared" si="7"/>
        <v>Pierre Hostetter  </v>
      </c>
    </row>
    <row r="483" spans="1:2" x14ac:dyDescent="0.25">
      <c r="A483" t="s">
        <v>504</v>
      </c>
      <c r="B483" t="str">
        <f t="shared" si="7"/>
        <v>Rosendo Henke  </v>
      </c>
    </row>
    <row r="484" spans="1:2" x14ac:dyDescent="0.25">
      <c r="A484" t="s">
        <v>505</v>
      </c>
      <c r="B484" t="str">
        <f t="shared" si="7"/>
        <v>Darrin Martino  </v>
      </c>
    </row>
    <row r="485" spans="1:2" x14ac:dyDescent="0.25">
      <c r="A485" t="s">
        <v>506</v>
      </c>
      <c r="B485" t="str">
        <f t="shared" si="7"/>
        <v>Orlando Hsu  </v>
      </c>
    </row>
    <row r="486" spans="1:2" x14ac:dyDescent="0.25">
      <c r="A486" t="s">
        <v>507</v>
      </c>
      <c r="B486" t="str">
        <f t="shared" si="7"/>
        <v>Dorsey Blankinship  </v>
      </c>
    </row>
    <row r="487" spans="1:2" x14ac:dyDescent="0.25">
      <c r="A487" t="s">
        <v>508</v>
      </c>
      <c r="B487" t="str">
        <f t="shared" si="7"/>
        <v>Daron Simmers  </v>
      </c>
    </row>
    <row r="488" spans="1:2" x14ac:dyDescent="0.25">
      <c r="A488" t="s">
        <v>509</v>
      </c>
      <c r="B488" t="str">
        <f t="shared" si="7"/>
        <v>Norbert Crider  </v>
      </c>
    </row>
    <row r="489" spans="1:2" x14ac:dyDescent="0.25">
      <c r="A489" t="s">
        <v>510</v>
      </c>
      <c r="B489" t="str">
        <f t="shared" si="7"/>
        <v>Gerry Hoehne  </v>
      </c>
    </row>
    <row r="490" spans="1:2" x14ac:dyDescent="0.25">
      <c r="A490" t="s">
        <v>511</v>
      </c>
      <c r="B490" t="str">
        <f t="shared" si="7"/>
        <v>Alvin Radice  </v>
      </c>
    </row>
    <row r="491" spans="1:2" x14ac:dyDescent="0.25">
      <c r="A491" t="s">
        <v>512</v>
      </c>
      <c r="B491" t="str">
        <f t="shared" si="7"/>
        <v>Timothy Knobel  </v>
      </c>
    </row>
    <row r="492" spans="1:2" x14ac:dyDescent="0.25">
      <c r="A492" t="s">
        <v>513</v>
      </c>
      <c r="B492" t="str">
        <f t="shared" si="7"/>
        <v>Errol Millward  </v>
      </c>
    </row>
    <row r="493" spans="1:2" x14ac:dyDescent="0.25">
      <c r="A493" t="s">
        <v>514</v>
      </c>
      <c r="B493" t="str">
        <f t="shared" si="7"/>
        <v>Fredrick Keppel  </v>
      </c>
    </row>
    <row r="494" spans="1:2" x14ac:dyDescent="0.25">
      <c r="A494" t="s">
        <v>515</v>
      </c>
      <c r="B494" t="str">
        <f t="shared" si="7"/>
        <v>Tomas Chadburn  </v>
      </c>
    </row>
    <row r="495" spans="1:2" x14ac:dyDescent="0.25">
      <c r="A495" t="s">
        <v>516</v>
      </c>
      <c r="B495" t="str">
        <f t="shared" si="7"/>
        <v>Joesph Secor  </v>
      </c>
    </row>
    <row r="496" spans="1:2" x14ac:dyDescent="0.25">
      <c r="A496" t="s">
        <v>517</v>
      </c>
      <c r="B496" t="str">
        <f t="shared" si="7"/>
        <v>Edgar Mcconkey  </v>
      </c>
    </row>
    <row r="497" spans="1:2" x14ac:dyDescent="0.25">
      <c r="A497" t="s">
        <v>518</v>
      </c>
      <c r="B497" t="str">
        <f t="shared" si="7"/>
        <v>Jewell Eggers  </v>
      </c>
    </row>
    <row r="498" spans="1:2" x14ac:dyDescent="0.25">
      <c r="A498" t="s">
        <v>519</v>
      </c>
      <c r="B498" t="str">
        <f t="shared" si="7"/>
        <v>Arthur Hathcock  </v>
      </c>
    </row>
    <row r="499" spans="1:2" x14ac:dyDescent="0.25">
      <c r="A499" t="s">
        <v>520</v>
      </c>
      <c r="B499" t="str">
        <f t="shared" si="7"/>
        <v>Armand Foston  </v>
      </c>
    </row>
    <row r="500" spans="1:2" x14ac:dyDescent="0.25">
      <c r="A500" t="s">
        <v>521</v>
      </c>
      <c r="B500" t="str">
        <f t="shared" si="7"/>
        <v>Michael Bassi  </v>
      </c>
    </row>
    <row r="501" spans="1:2" x14ac:dyDescent="0.25">
      <c r="A501" t="s">
        <v>522</v>
      </c>
      <c r="B501" t="str">
        <f t="shared" si="7"/>
        <v>Stan Deatherage  </v>
      </c>
    </row>
    <row r="502" spans="1:2" x14ac:dyDescent="0.25">
      <c r="A502" t="s">
        <v>523</v>
      </c>
      <c r="B502" t="str">
        <f t="shared" si="7"/>
        <v>Hilario Devilbiss  </v>
      </c>
    </row>
    <row r="503" spans="1:2" x14ac:dyDescent="0.25">
      <c r="A503" t="s">
        <v>524</v>
      </c>
      <c r="B503" t="str">
        <f t="shared" si="7"/>
        <v>Teddy Holzwarth  </v>
      </c>
    </row>
    <row r="504" spans="1:2" x14ac:dyDescent="0.25">
      <c r="A504" t="s">
        <v>525</v>
      </c>
      <c r="B504" t="str">
        <f t="shared" si="7"/>
        <v>Jess Infante  </v>
      </c>
    </row>
    <row r="505" spans="1:2" x14ac:dyDescent="0.25">
      <c r="A505" t="s">
        <v>526</v>
      </c>
      <c r="B505" t="str">
        <f t="shared" si="7"/>
        <v>Maximo Barboza  </v>
      </c>
    </row>
    <row r="506" spans="1:2" x14ac:dyDescent="0.25">
      <c r="A506" t="s">
        <v>527</v>
      </c>
      <c r="B506" t="str">
        <f t="shared" si="7"/>
        <v>Shon Mauzy  </v>
      </c>
    </row>
    <row r="507" spans="1:2" x14ac:dyDescent="0.25">
      <c r="A507" t="s">
        <v>528</v>
      </c>
      <c r="B507" t="str">
        <f t="shared" si="7"/>
        <v>Dorian Most  </v>
      </c>
    </row>
    <row r="508" spans="1:2" x14ac:dyDescent="0.25">
      <c r="A508" t="s">
        <v>529</v>
      </c>
      <c r="B508" t="str">
        <f t="shared" si="7"/>
        <v>Avery Harstad  </v>
      </c>
    </row>
    <row r="509" spans="1:2" x14ac:dyDescent="0.25">
      <c r="A509" t="s">
        <v>530</v>
      </c>
      <c r="B509" t="str">
        <f t="shared" si="7"/>
        <v>Colton Glatz  </v>
      </c>
    </row>
    <row r="510" spans="1:2" x14ac:dyDescent="0.25">
      <c r="A510" t="s">
        <v>531</v>
      </c>
      <c r="B510" t="str">
        <f t="shared" si="7"/>
        <v>Kieth Medlen  </v>
      </c>
    </row>
    <row r="511" spans="1:2" x14ac:dyDescent="0.25">
      <c r="A511" t="s">
        <v>532</v>
      </c>
      <c r="B511" t="str">
        <f t="shared" si="7"/>
        <v>Sydney Olmos  </v>
      </c>
    </row>
    <row r="512" spans="1:2" x14ac:dyDescent="0.25">
      <c r="A512" t="s">
        <v>533</v>
      </c>
      <c r="B512" t="str">
        <f t="shared" si="7"/>
        <v>Larry Sparr  </v>
      </c>
    </row>
    <row r="513" spans="1:2" x14ac:dyDescent="0.25">
      <c r="A513" t="s">
        <v>534</v>
      </c>
      <c r="B513" t="str">
        <f t="shared" si="7"/>
        <v>Courtney Ornelas  </v>
      </c>
    </row>
    <row r="514" spans="1:2" x14ac:dyDescent="0.25">
      <c r="A514" t="s">
        <v>535</v>
      </c>
      <c r="B514" t="str">
        <f t="shared" si="7"/>
        <v>Dan Holz  </v>
      </c>
    </row>
    <row r="515" spans="1:2" x14ac:dyDescent="0.25">
      <c r="A515" t="s">
        <v>536</v>
      </c>
      <c r="B515" t="str">
        <f t="shared" ref="B515:B578" si="8">TRIM(A515)</f>
        <v>Efren Skelton  </v>
      </c>
    </row>
    <row r="516" spans="1:2" x14ac:dyDescent="0.25">
      <c r="A516" t="s">
        <v>537</v>
      </c>
      <c r="B516" t="str">
        <f t="shared" si="8"/>
        <v>Darrin Chill  </v>
      </c>
    </row>
    <row r="517" spans="1:2" x14ac:dyDescent="0.25">
      <c r="A517" t="s">
        <v>538</v>
      </c>
      <c r="B517" t="str">
        <f t="shared" si="8"/>
        <v>Emmanuel Karpinski  </v>
      </c>
    </row>
    <row r="518" spans="1:2" x14ac:dyDescent="0.25">
      <c r="A518" t="s">
        <v>539</v>
      </c>
      <c r="B518" t="str">
        <f t="shared" si="8"/>
        <v>Tanner Giard  </v>
      </c>
    </row>
    <row r="519" spans="1:2" x14ac:dyDescent="0.25">
      <c r="A519" t="s">
        <v>540</v>
      </c>
      <c r="B519" t="str">
        <f t="shared" si="8"/>
        <v>Percy Rafael  </v>
      </c>
    </row>
    <row r="520" spans="1:2" x14ac:dyDescent="0.25">
      <c r="A520" t="s">
        <v>541</v>
      </c>
      <c r="B520" t="str">
        <f t="shared" si="8"/>
        <v>Stefan Gardin  </v>
      </c>
    </row>
    <row r="521" spans="1:2" x14ac:dyDescent="0.25">
      <c r="A521" t="s">
        <v>542</v>
      </c>
      <c r="B521" t="str">
        <f t="shared" si="8"/>
        <v>Willian Wetzel  </v>
      </c>
    </row>
    <row r="522" spans="1:2" x14ac:dyDescent="0.25">
      <c r="A522" t="s">
        <v>543</v>
      </c>
      <c r="B522" t="str">
        <f t="shared" si="8"/>
        <v>Bernard Neth  </v>
      </c>
    </row>
    <row r="523" spans="1:2" x14ac:dyDescent="0.25">
      <c r="A523" t="s">
        <v>544</v>
      </c>
      <c r="B523" t="str">
        <f t="shared" si="8"/>
        <v>Samual Callihan  </v>
      </c>
    </row>
    <row r="524" spans="1:2" x14ac:dyDescent="0.25">
      <c r="A524" t="s">
        <v>545</v>
      </c>
      <c r="B524" t="str">
        <f t="shared" si="8"/>
        <v>Dominique Mcloud  </v>
      </c>
    </row>
    <row r="525" spans="1:2" x14ac:dyDescent="0.25">
      <c r="A525" t="s">
        <v>546</v>
      </c>
      <c r="B525" t="str">
        <f t="shared" si="8"/>
        <v>Sonny Morency  </v>
      </c>
    </row>
    <row r="526" spans="1:2" x14ac:dyDescent="0.25">
      <c r="A526" t="s">
        <v>547</v>
      </c>
      <c r="B526" t="str">
        <f t="shared" si="8"/>
        <v>Winfred Winegarden  </v>
      </c>
    </row>
    <row r="527" spans="1:2" x14ac:dyDescent="0.25">
      <c r="A527" t="s">
        <v>548</v>
      </c>
      <c r="B527" t="str">
        <f t="shared" si="8"/>
        <v>Wilburn Troester  </v>
      </c>
    </row>
    <row r="528" spans="1:2" x14ac:dyDescent="0.25">
      <c r="A528" t="s">
        <v>549</v>
      </c>
      <c r="B528" t="str">
        <f t="shared" si="8"/>
        <v>Brad Wainright  </v>
      </c>
    </row>
    <row r="529" spans="1:2" x14ac:dyDescent="0.25">
      <c r="A529" t="s">
        <v>550</v>
      </c>
      <c r="B529" t="str">
        <f t="shared" si="8"/>
        <v>Milford Pavon  </v>
      </c>
    </row>
    <row r="530" spans="1:2" x14ac:dyDescent="0.25">
      <c r="A530" t="s">
        <v>551</v>
      </c>
      <c r="B530" t="str">
        <f t="shared" si="8"/>
        <v>Emory Plant  </v>
      </c>
    </row>
    <row r="531" spans="1:2" x14ac:dyDescent="0.25">
      <c r="A531" t="s">
        <v>552</v>
      </c>
      <c r="B531" t="str">
        <f t="shared" si="8"/>
        <v>Brant Redinger  </v>
      </c>
    </row>
    <row r="532" spans="1:2" x14ac:dyDescent="0.25">
      <c r="A532" t="s">
        <v>553</v>
      </c>
      <c r="B532" t="str">
        <f t="shared" si="8"/>
        <v>David Saunder  </v>
      </c>
    </row>
    <row r="533" spans="1:2" x14ac:dyDescent="0.25">
      <c r="A533" t="s">
        <v>554</v>
      </c>
      <c r="B533" t="str">
        <f t="shared" si="8"/>
        <v>Rich Crusoe  </v>
      </c>
    </row>
    <row r="534" spans="1:2" x14ac:dyDescent="0.25">
      <c r="A534" t="s">
        <v>555</v>
      </c>
      <c r="B534" t="str">
        <f t="shared" si="8"/>
        <v>Marshall Klenk  </v>
      </c>
    </row>
    <row r="535" spans="1:2" x14ac:dyDescent="0.25">
      <c r="A535" t="s">
        <v>556</v>
      </c>
      <c r="B535" t="str">
        <f t="shared" si="8"/>
        <v>Robbie Uhrich  </v>
      </c>
    </row>
    <row r="536" spans="1:2" x14ac:dyDescent="0.25">
      <c r="A536" t="s">
        <v>557</v>
      </c>
      <c r="B536" t="str">
        <f t="shared" si="8"/>
        <v>Augustus Masson  </v>
      </c>
    </row>
    <row r="537" spans="1:2" x14ac:dyDescent="0.25">
      <c r="A537" t="s">
        <v>558</v>
      </c>
      <c r="B537" t="str">
        <f t="shared" si="8"/>
        <v>Brady Stocks  </v>
      </c>
    </row>
    <row r="538" spans="1:2" x14ac:dyDescent="0.25">
      <c r="A538" t="s">
        <v>559</v>
      </c>
      <c r="B538" t="str">
        <f t="shared" si="8"/>
        <v>Isaiah Michels  </v>
      </c>
    </row>
    <row r="539" spans="1:2" x14ac:dyDescent="0.25">
      <c r="A539" t="s">
        <v>560</v>
      </c>
      <c r="B539" t="str">
        <f t="shared" si="8"/>
        <v>Albert Galentine  </v>
      </c>
    </row>
    <row r="540" spans="1:2" x14ac:dyDescent="0.25">
      <c r="A540" t="s">
        <v>561</v>
      </c>
      <c r="B540" t="str">
        <f t="shared" si="8"/>
        <v>Wilfred Ware  </v>
      </c>
    </row>
    <row r="541" spans="1:2" x14ac:dyDescent="0.25">
      <c r="A541" t="s">
        <v>562</v>
      </c>
      <c r="B541" t="str">
        <f t="shared" si="8"/>
        <v>Kyle No  </v>
      </c>
    </row>
    <row r="542" spans="1:2" x14ac:dyDescent="0.25">
      <c r="A542" t="s">
        <v>563</v>
      </c>
      <c r="B542" t="str">
        <f t="shared" si="8"/>
        <v>Dudley Marcell  </v>
      </c>
    </row>
    <row r="543" spans="1:2" x14ac:dyDescent="0.25">
      <c r="A543" t="s">
        <v>564</v>
      </c>
      <c r="B543" t="str">
        <f t="shared" si="8"/>
        <v>Adrian Capo  </v>
      </c>
    </row>
    <row r="544" spans="1:2" x14ac:dyDescent="0.25">
      <c r="A544" t="s">
        <v>565</v>
      </c>
      <c r="B544" t="str">
        <f t="shared" si="8"/>
        <v>Joesph Laursen  </v>
      </c>
    </row>
    <row r="545" spans="1:2" x14ac:dyDescent="0.25">
      <c r="A545" t="s">
        <v>566</v>
      </c>
      <c r="B545" t="str">
        <f t="shared" si="8"/>
        <v>Jonah Near  </v>
      </c>
    </row>
    <row r="546" spans="1:2" x14ac:dyDescent="0.25">
      <c r="A546" t="s">
        <v>567</v>
      </c>
      <c r="B546" t="str">
        <f t="shared" si="8"/>
        <v>Forrest Urick  </v>
      </c>
    </row>
    <row r="547" spans="1:2" x14ac:dyDescent="0.25">
      <c r="A547" t="s">
        <v>568</v>
      </c>
      <c r="B547" t="str">
        <f t="shared" si="8"/>
        <v>Rex Kittel  </v>
      </c>
    </row>
    <row r="548" spans="1:2" x14ac:dyDescent="0.25">
      <c r="A548" t="s">
        <v>569</v>
      </c>
      <c r="B548" t="str">
        <f t="shared" si="8"/>
        <v>Omar Cagley  </v>
      </c>
    </row>
    <row r="549" spans="1:2" x14ac:dyDescent="0.25">
      <c r="A549" t="s">
        <v>570</v>
      </c>
      <c r="B549" t="str">
        <f t="shared" si="8"/>
        <v>Antonio Stacy  </v>
      </c>
    </row>
    <row r="550" spans="1:2" x14ac:dyDescent="0.25">
      <c r="A550" t="s">
        <v>571</v>
      </c>
      <c r="B550" t="str">
        <f t="shared" si="8"/>
        <v>Lawrence Drye  </v>
      </c>
    </row>
    <row r="551" spans="1:2" x14ac:dyDescent="0.25">
      <c r="A551" t="s">
        <v>572</v>
      </c>
      <c r="B551" t="str">
        <f t="shared" si="8"/>
        <v>Dorsey Fernando  </v>
      </c>
    </row>
    <row r="552" spans="1:2" x14ac:dyDescent="0.25">
      <c r="A552" t="s">
        <v>573</v>
      </c>
      <c r="B552" t="str">
        <f t="shared" si="8"/>
        <v>Kory Dickson  </v>
      </c>
    </row>
    <row r="553" spans="1:2" x14ac:dyDescent="0.25">
      <c r="A553" t="s">
        <v>574</v>
      </c>
      <c r="B553" t="str">
        <f t="shared" si="8"/>
        <v>Jess Lemelle  </v>
      </c>
    </row>
    <row r="554" spans="1:2" x14ac:dyDescent="0.25">
      <c r="A554" t="s">
        <v>575</v>
      </c>
      <c r="B554" t="str">
        <f t="shared" si="8"/>
        <v>Mitchell Steitz  </v>
      </c>
    </row>
    <row r="555" spans="1:2" x14ac:dyDescent="0.25">
      <c r="A555" t="s">
        <v>576</v>
      </c>
      <c r="B555" t="str">
        <f t="shared" si="8"/>
        <v>Cedrick Domingues  </v>
      </c>
    </row>
    <row r="556" spans="1:2" x14ac:dyDescent="0.25">
      <c r="A556" t="s">
        <v>577</v>
      </c>
      <c r="B556" t="str">
        <f t="shared" si="8"/>
        <v>Eugene Fetter  </v>
      </c>
    </row>
    <row r="557" spans="1:2" x14ac:dyDescent="0.25">
      <c r="A557" t="s">
        <v>578</v>
      </c>
      <c r="B557" t="str">
        <f t="shared" si="8"/>
        <v>Jimmy Sandquist  </v>
      </c>
    </row>
    <row r="558" spans="1:2" x14ac:dyDescent="0.25">
      <c r="A558" t="s">
        <v>579</v>
      </c>
      <c r="B558" t="str">
        <f t="shared" si="8"/>
        <v>Carrol Monsour  </v>
      </c>
    </row>
    <row r="559" spans="1:2" x14ac:dyDescent="0.25">
      <c r="A559" t="s">
        <v>580</v>
      </c>
      <c r="B559" t="str">
        <f t="shared" si="8"/>
        <v>Xavier Hoff  </v>
      </c>
    </row>
    <row r="560" spans="1:2" x14ac:dyDescent="0.25">
      <c r="A560" t="s">
        <v>581</v>
      </c>
      <c r="B560" t="str">
        <f t="shared" si="8"/>
        <v>Ismael Borders  </v>
      </c>
    </row>
    <row r="561" spans="1:2" x14ac:dyDescent="0.25">
      <c r="A561" t="s">
        <v>582</v>
      </c>
      <c r="B561" t="str">
        <f t="shared" si="8"/>
        <v>Yong Cutchin  </v>
      </c>
    </row>
    <row r="562" spans="1:2" x14ac:dyDescent="0.25">
      <c r="A562" t="s">
        <v>583</v>
      </c>
      <c r="B562" t="str">
        <f t="shared" si="8"/>
        <v>Jude Flick  </v>
      </c>
    </row>
    <row r="563" spans="1:2" x14ac:dyDescent="0.25">
      <c r="A563" t="s">
        <v>584</v>
      </c>
      <c r="B563" t="str">
        <f t="shared" si="8"/>
        <v>Charley Titus  </v>
      </c>
    </row>
    <row r="564" spans="1:2" x14ac:dyDescent="0.25">
      <c r="A564" t="s">
        <v>585</v>
      </c>
      <c r="B564" t="str">
        <f t="shared" si="8"/>
        <v>Sheldon Finneran  </v>
      </c>
    </row>
    <row r="565" spans="1:2" x14ac:dyDescent="0.25">
      <c r="A565" t="s">
        <v>586</v>
      </c>
      <c r="B565" t="str">
        <f t="shared" si="8"/>
        <v>Dennis Shand  </v>
      </c>
    </row>
    <row r="566" spans="1:2" x14ac:dyDescent="0.25">
      <c r="A566" t="s">
        <v>587</v>
      </c>
      <c r="B566" t="str">
        <f t="shared" si="8"/>
        <v>Neal Micheals  </v>
      </c>
    </row>
    <row r="567" spans="1:2" x14ac:dyDescent="0.25">
      <c r="A567" t="s">
        <v>588</v>
      </c>
      <c r="B567" t="str">
        <f t="shared" si="8"/>
        <v>Billy Greenland  </v>
      </c>
    </row>
    <row r="568" spans="1:2" x14ac:dyDescent="0.25">
      <c r="A568" t="s">
        <v>589</v>
      </c>
      <c r="B568" t="str">
        <f t="shared" si="8"/>
        <v>Lesley Hobaugh  </v>
      </c>
    </row>
    <row r="569" spans="1:2" x14ac:dyDescent="0.25">
      <c r="A569" t="s">
        <v>590</v>
      </c>
      <c r="B569" t="str">
        <f t="shared" si="8"/>
        <v>Davis Dragon  </v>
      </c>
    </row>
    <row r="570" spans="1:2" x14ac:dyDescent="0.25">
      <c r="A570" t="s">
        <v>591</v>
      </c>
      <c r="B570" t="str">
        <f t="shared" si="8"/>
        <v>Nelson Doles  </v>
      </c>
    </row>
    <row r="571" spans="1:2" x14ac:dyDescent="0.25">
      <c r="A571" t="s">
        <v>592</v>
      </c>
      <c r="B571" t="str">
        <f t="shared" si="8"/>
        <v>Moises Cardinal  </v>
      </c>
    </row>
    <row r="572" spans="1:2" x14ac:dyDescent="0.25">
      <c r="A572" t="s">
        <v>593</v>
      </c>
      <c r="B572" t="str">
        <f t="shared" si="8"/>
        <v>Nicolas Bourland  </v>
      </c>
    </row>
    <row r="573" spans="1:2" x14ac:dyDescent="0.25">
      <c r="A573" t="s">
        <v>594</v>
      </c>
      <c r="B573" t="str">
        <f t="shared" si="8"/>
        <v>Tyron Laguardia  </v>
      </c>
    </row>
    <row r="574" spans="1:2" x14ac:dyDescent="0.25">
      <c r="A574" t="s">
        <v>595</v>
      </c>
      <c r="B574" t="str">
        <f t="shared" si="8"/>
        <v>Cyril Corrales  </v>
      </c>
    </row>
    <row r="575" spans="1:2" x14ac:dyDescent="0.25">
      <c r="A575" t="s">
        <v>596</v>
      </c>
      <c r="B575" t="str">
        <f t="shared" si="8"/>
        <v>Kraig Villanova  </v>
      </c>
    </row>
    <row r="576" spans="1:2" x14ac:dyDescent="0.25">
      <c r="A576" t="s">
        <v>597</v>
      </c>
      <c r="B576" t="str">
        <f t="shared" si="8"/>
        <v>Blake Rasnick  </v>
      </c>
    </row>
    <row r="577" spans="1:2" x14ac:dyDescent="0.25">
      <c r="A577" t="s">
        <v>598</v>
      </c>
      <c r="B577" t="str">
        <f t="shared" si="8"/>
        <v>George Racca  </v>
      </c>
    </row>
    <row r="578" spans="1:2" x14ac:dyDescent="0.25">
      <c r="A578" t="s">
        <v>599</v>
      </c>
      <c r="B578" t="str">
        <f t="shared" si="8"/>
        <v>Tommie Seldon  </v>
      </c>
    </row>
    <row r="579" spans="1:2" x14ac:dyDescent="0.25">
      <c r="A579" t="s">
        <v>600</v>
      </c>
      <c r="B579" t="str">
        <f t="shared" ref="B579:D642" si="9">TRIM(A579)</f>
        <v>Bryce Zamorano  </v>
      </c>
    </row>
    <row r="580" spans="1:2" x14ac:dyDescent="0.25">
      <c r="A580" t="s">
        <v>601</v>
      </c>
      <c r="B580" t="str">
        <f t="shared" si="9"/>
        <v>Lester Boivin  </v>
      </c>
    </row>
    <row r="581" spans="1:2" x14ac:dyDescent="0.25">
      <c r="A581" t="s">
        <v>602</v>
      </c>
      <c r="B581" t="str">
        <f t="shared" si="9"/>
        <v>David Lebsock  </v>
      </c>
    </row>
    <row r="582" spans="1:2" x14ac:dyDescent="0.25">
      <c r="A582" t="s">
        <v>603</v>
      </c>
      <c r="B582" t="str">
        <f t="shared" si="9"/>
        <v>Terrell Gail  </v>
      </c>
    </row>
    <row r="583" spans="1:2" x14ac:dyDescent="0.25">
      <c r="A583" t="s">
        <v>604</v>
      </c>
      <c r="B583" t="str">
        <f t="shared" si="9"/>
        <v>Max Ashe  </v>
      </c>
    </row>
    <row r="584" spans="1:2" x14ac:dyDescent="0.25">
      <c r="A584" t="s">
        <v>605</v>
      </c>
      <c r="B584" t="str">
        <f t="shared" si="9"/>
        <v>Elliott Bizzell  </v>
      </c>
    </row>
    <row r="585" spans="1:2" x14ac:dyDescent="0.25">
      <c r="A585" t="s">
        <v>606</v>
      </c>
      <c r="B585" t="str">
        <f t="shared" si="9"/>
        <v>Dorian Steuck  </v>
      </c>
    </row>
    <row r="586" spans="1:2" x14ac:dyDescent="0.25">
      <c r="A586" t="s">
        <v>607</v>
      </c>
      <c r="B586" t="str">
        <f t="shared" si="9"/>
        <v>Darryl Mashburn  </v>
      </c>
    </row>
    <row r="587" spans="1:2" x14ac:dyDescent="0.25">
      <c r="A587" t="s">
        <v>608</v>
      </c>
      <c r="B587" t="str">
        <f t="shared" si="9"/>
        <v>Zachariah Lawalin  </v>
      </c>
    </row>
    <row r="588" spans="1:2" x14ac:dyDescent="0.25">
      <c r="A588" t="s">
        <v>609</v>
      </c>
      <c r="B588" t="str">
        <f t="shared" si="9"/>
        <v>Abram Lennon  </v>
      </c>
    </row>
    <row r="589" spans="1:2" x14ac:dyDescent="0.25">
      <c r="A589" t="s">
        <v>610</v>
      </c>
      <c r="B589" t="str">
        <f t="shared" si="9"/>
        <v>Emory Baylis  </v>
      </c>
    </row>
    <row r="590" spans="1:2" x14ac:dyDescent="0.25">
      <c r="A590" t="s">
        <v>611</v>
      </c>
      <c r="B590" t="str">
        <f t="shared" si="9"/>
        <v>Keneth Basilio  </v>
      </c>
    </row>
    <row r="591" spans="1:2" x14ac:dyDescent="0.25">
      <c r="A591" t="s">
        <v>612</v>
      </c>
      <c r="B591" t="str">
        <f t="shared" si="9"/>
        <v>Bernie Scroggins  </v>
      </c>
    </row>
    <row r="592" spans="1:2" x14ac:dyDescent="0.25">
      <c r="A592" t="s">
        <v>613</v>
      </c>
      <c r="B592" t="str">
        <f t="shared" si="9"/>
        <v>Dylan Kulpa  </v>
      </c>
    </row>
    <row r="593" spans="1:2" x14ac:dyDescent="0.25">
      <c r="A593" t="s">
        <v>614</v>
      </c>
      <c r="B593" t="str">
        <f t="shared" si="9"/>
        <v>Ed Faivre  </v>
      </c>
    </row>
    <row r="594" spans="1:2" x14ac:dyDescent="0.25">
      <c r="A594" t="s">
        <v>615</v>
      </c>
      <c r="B594" t="str">
        <f t="shared" si="9"/>
        <v>Humberto Tisby  </v>
      </c>
    </row>
    <row r="595" spans="1:2" x14ac:dyDescent="0.25">
      <c r="A595" t="s">
        <v>616</v>
      </c>
      <c r="B595" t="str">
        <f t="shared" si="9"/>
        <v>Marion Rix  </v>
      </c>
    </row>
    <row r="596" spans="1:2" x14ac:dyDescent="0.25">
      <c r="A596" t="s">
        <v>617</v>
      </c>
      <c r="B596" t="str">
        <f t="shared" si="9"/>
        <v>Emmitt Kitchin  </v>
      </c>
    </row>
    <row r="597" spans="1:2" x14ac:dyDescent="0.25">
      <c r="A597" t="s">
        <v>618</v>
      </c>
      <c r="B597" t="str">
        <f t="shared" si="9"/>
        <v>Randolph Happ  </v>
      </c>
    </row>
    <row r="598" spans="1:2" x14ac:dyDescent="0.25">
      <c r="A598" t="s">
        <v>619</v>
      </c>
      <c r="B598" t="str">
        <f t="shared" si="9"/>
        <v>Jose Sikorski  </v>
      </c>
    </row>
    <row r="599" spans="1:2" x14ac:dyDescent="0.25">
      <c r="A599" t="s">
        <v>620</v>
      </c>
      <c r="B599" t="str">
        <f t="shared" si="9"/>
        <v>Wyatt Zeolla  </v>
      </c>
    </row>
    <row r="600" spans="1:2" x14ac:dyDescent="0.25">
      <c r="A600" t="s">
        <v>621</v>
      </c>
      <c r="B600" t="str">
        <f t="shared" si="9"/>
        <v>Tyree Vannest  </v>
      </c>
    </row>
    <row r="601" spans="1:2" x14ac:dyDescent="0.25">
      <c r="A601" t="s">
        <v>622</v>
      </c>
      <c r="B601" t="str">
        <f t="shared" si="9"/>
        <v>Gaston Letsinger  </v>
      </c>
    </row>
    <row r="602" spans="1:2" x14ac:dyDescent="0.25">
      <c r="A602" t="s">
        <v>623</v>
      </c>
      <c r="B602" t="str">
        <f t="shared" si="9"/>
        <v>Noe Barnwell  </v>
      </c>
    </row>
    <row r="603" spans="1:2" x14ac:dyDescent="0.25">
      <c r="A603" t="s">
        <v>624</v>
      </c>
      <c r="B603" t="str">
        <f t="shared" si="9"/>
        <v>Kevin Sheroan  </v>
      </c>
    </row>
    <row r="604" spans="1:2" x14ac:dyDescent="0.25">
      <c r="A604" t="s">
        <v>625</v>
      </c>
      <c r="B604" t="str">
        <f t="shared" si="9"/>
        <v>Clemente Gravel  </v>
      </c>
    </row>
    <row r="605" spans="1:2" x14ac:dyDescent="0.25">
      <c r="A605" t="s">
        <v>626</v>
      </c>
      <c r="B605" t="str">
        <f t="shared" si="9"/>
        <v>Garrett Wasilewski  </v>
      </c>
    </row>
    <row r="606" spans="1:2" x14ac:dyDescent="0.25">
      <c r="A606" t="s">
        <v>627</v>
      </c>
      <c r="B606" t="str">
        <f t="shared" si="9"/>
        <v>Bernardo Romo  </v>
      </c>
    </row>
    <row r="607" spans="1:2" x14ac:dyDescent="0.25">
      <c r="A607" t="s">
        <v>628</v>
      </c>
      <c r="B607" t="str">
        <f t="shared" si="9"/>
        <v>Leslie Manzella  </v>
      </c>
    </row>
    <row r="608" spans="1:2" x14ac:dyDescent="0.25">
      <c r="A608" t="s">
        <v>629</v>
      </c>
      <c r="B608" t="str">
        <f t="shared" si="9"/>
        <v>Gordon Fry  </v>
      </c>
    </row>
    <row r="609" spans="1:2" x14ac:dyDescent="0.25">
      <c r="A609" t="s">
        <v>630</v>
      </c>
      <c r="B609" t="str">
        <f t="shared" si="9"/>
        <v>Erwin Mikkelson  </v>
      </c>
    </row>
    <row r="610" spans="1:2" x14ac:dyDescent="0.25">
      <c r="A610" t="s">
        <v>631</v>
      </c>
      <c r="B610" t="str">
        <f t="shared" si="9"/>
        <v>Bryce Mcmackin  </v>
      </c>
    </row>
    <row r="611" spans="1:2" x14ac:dyDescent="0.25">
      <c r="A611" t="s">
        <v>632</v>
      </c>
      <c r="B611" t="str">
        <f t="shared" si="9"/>
        <v>Wiley Kandoll  </v>
      </c>
    </row>
    <row r="612" spans="1:2" x14ac:dyDescent="0.25">
      <c r="A612" t="s">
        <v>633</v>
      </c>
      <c r="B612" t="str">
        <f t="shared" si="9"/>
        <v>Kelvin Behm  </v>
      </c>
    </row>
    <row r="613" spans="1:2" x14ac:dyDescent="0.25">
      <c r="A613" t="s">
        <v>634</v>
      </c>
      <c r="B613" t="str">
        <f t="shared" si="9"/>
        <v>Neal Govea  </v>
      </c>
    </row>
    <row r="614" spans="1:2" x14ac:dyDescent="0.25">
      <c r="A614" t="s">
        <v>635</v>
      </c>
      <c r="B614" t="str">
        <f t="shared" si="9"/>
        <v>Eli Kraft  </v>
      </c>
    </row>
    <row r="615" spans="1:2" x14ac:dyDescent="0.25">
      <c r="A615" t="s">
        <v>636</v>
      </c>
      <c r="B615" t="str">
        <f t="shared" si="9"/>
        <v>Reynaldo Anthony  </v>
      </c>
    </row>
    <row r="616" spans="1:2" x14ac:dyDescent="0.25">
      <c r="A616" t="s">
        <v>637</v>
      </c>
      <c r="B616" t="str">
        <f t="shared" si="9"/>
        <v>Chang Hetrick  </v>
      </c>
    </row>
    <row r="617" spans="1:2" x14ac:dyDescent="0.25">
      <c r="A617" t="s">
        <v>638</v>
      </c>
      <c r="B617" t="str">
        <f t="shared" si="9"/>
        <v>Tyree Enderle  </v>
      </c>
    </row>
    <row r="618" spans="1:2" x14ac:dyDescent="0.25">
      <c r="A618" t="s">
        <v>639</v>
      </c>
      <c r="B618" t="str">
        <f t="shared" si="9"/>
        <v>Huey Hallinan  </v>
      </c>
    </row>
    <row r="619" spans="1:2" x14ac:dyDescent="0.25">
      <c r="A619" t="s">
        <v>640</v>
      </c>
      <c r="B619" t="str">
        <f t="shared" si="9"/>
        <v>Rickie Funes  </v>
      </c>
    </row>
    <row r="620" spans="1:2" x14ac:dyDescent="0.25">
      <c r="A620" t="s">
        <v>641</v>
      </c>
      <c r="B620" t="str">
        <f t="shared" si="9"/>
        <v>Maxwell Denby  </v>
      </c>
    </row>
    <row r="621" spans="1:2" x14ac:dyDescent="0.25">
      <c r="A621" t="s">
        <v>642</v>
      </c>
      <c r="B621" t="str">
        <f t="shared" si="9"/>
        <v>Bret Hokanson  </v>
      </c>
    </row>
    <row r="622" spans="1:2" x14ac:dyDescent="0.25">
      <c r="A622" t="s">
        <v>643</v>
      </c>
      <c r="B622" t="str">
        <f t="shared" si="9"/>
        <v>Evan Garay  </v>
      </c>
    </row>
    <row r="623" spans="1:2" x14ac:dyDescent="0.25">
      <c r="A623" t="s">
        <v>644</v>
      </c>
      <c r="B623" t="str">
        <f t="shared" si="9"/>
        <v>Trey Ackman  </v>
      </c>
    </row>
    <row r="624" spans="1:2" x14ac:dyDescent="0.25">
      <c r="A624" t="s">
        <v>645</v>
      </c>
      <c r="B624" t="str">
        <f t="shared" si="9"/>
        <v>Donovan Brazelton  </v>
      </c>
    </row>
    <row r="625" spans="1:2" x14ac:dyDescent="0.25">
      <c r="A625" t="s">
        <v>646</v>
      </c>
      <c r="B625" t="str">
        <f t="shared" si="9"/>
        <v>Jamison Studdard  </v>
      </c>
    </row>
    <row r="626" spans="1:2" x14ac:dyDescent="0.25">
      <c r="A626" t="s">
        <v>647</v>
      </c>
      <c r="B626" t="str">
        <f t="shared" si="9"/>
        <v>Carrol Orth  </v>
      </c>
    </row>
    <row r="627" spans="1:2" x14ac:dyDescent="0.25">
      <c r="A627" t="s">
        <v>648</v>
      </c>
      <c r="B627" t="str">
        <f t="shared" si="9"/>
        <v>Robt Sumler  </v>
      </c>
    </row>
    <row r="628" spans="1:2" x14ac:dyDescent="0.25">
      <c r="A628" t="s">
        <v>649</v>
      </c>
      <c r="B628" t="str">
        <f t="shared" si="9"/>
        <v>Kelley Ziegler  </v>
      </c>
    </row>
    <row r="629" spans="1:2" x14ac:dyDescent="0.25">
      <c r="A629" t="s">
        <v>650</v>
      </c>
      <c r="B629" t="str">
        <f t="shared" si="9"/>
        <v>Tim Suh  </v>
      </c>
    </row>
    <row r="630" spans="1:2" x14ac:dyDescent="0.25">
      <c r="A630" t="s">
        <v>651</v>
      </c>
      <c r="B630" t="str">
        <f t="shared" si="9"/>
        <v>Nickolas Devore  </v>
      </c>
    </row>
    <row r="631" spans="1:2" x14ac:dyDescent="0.25">
      <c r="A631" t="s">
        <v>652</v>
      </c>
      <c r="B631" t="str">
        <f t="shared" si="9"/>
        <v>Chi Gurr  </v>
      </c>
    </row>
    <row r="632" spans="1:2" x14ac:dyDescent="0.25">
      <c r="A632" t="s">
        <v>653</v>
      </c>
      <c r="B632" t="str">
        <f t="shared" si="9"/>
        <v>Vernon Weesner  </v>
      </c>
    </row>
    <row r="633" spans="1:2" x14ac:dyDescent="0.25">
      <c r="A633" t="s">
        <v>654</v>
      </c>
      <c r="B633" t="str">
        <f t="shared" si="9"/>
        <v>Ethan Busse  </v>
      </c>
    </row>
    <row r="634" spans="1:2" x14ac:dyDescent="0.25">
      <c r="A634" t="s">
        <v>655</v>
      </c>
      <c r="B634" t="str">
        <f t="shared" si="9"/>
        <v>Clay Branan  </v>
      </c>
    </row>
    <row r="635" spans="1:2" x14ac:dyDescent="0.25">
      <c r="A635" t="s">
        <v>656</v>
      </c>
      <c r="B635" t="str">
        <f t="shared" si="9"/>
        <v>Mac Maupin  </v>
      </c>
    </row>
    <row r="636" spans="1:2" x14ac:dyDescent="0.25">
      <c r="A636" t="s">
        <v>657</v>
      </c>
      <c r="B636" t="str">
        <f t="shared" si="9"/>
        <v>Chance Nair  </v>
      </c>
    </row>
    <row r="637" spans="1:2" x14ac:dyDescent="0.25">
      <c r="A637" t="s">
        <v>658</v>
      </c>
      <c r="B637" t="str">
        <f t="shared" si="9"/>
        <v>Emmanuel Sugarman  </v>
      </c>
    </row>
    <row r="638" spans="1:2" x14ac:dyDescent="0.25">
      <c r="A638" t="s">
        <v>659</v>
      </c>
      <c r="B638" t="str">
        <f t="shared" si="9"/>
        <v>Lazaro Lefever  </v>
      </c>
    </row>
    <row r="639" spans="1:2" x14ac:dyDescent="0.25">
      <c r="A639" t="s">
        <v>660</v>
      </c>
      <c r="B639" t="str">
        <f t="shared" si="9"/>
        <v>Lanny Garg  </v>
      </c>
    </row>
    <row r="640" spans="1:2" x14ac:dyDescent="0.25">
      <c r="A640" t="s">
        <v>661</v>
      </c>
      <c r="B640" t="str">
        <f>TRIM(A640)</f>
        <v>Cecil Scoggin  </v>
      </c>
    </row>
    <row r="651" spans="2:2" x14ac:dyDescent="0.25">
      <c r="B651" t="str">
        <f t="shared" ref="B643:B688" si="10">TRIM(A651)</f>
        <v/>
      </c>
    </row>
    <row r="652" spans="2:2" x14ac:dyDescent="0.25">
      <c r="B652" t="str">
        <f t="shared" si="10"/>
        <v/>
      </c>
    </row>
    <row r="653" spans="2:2" x14ac:dyDescent="0.25">
      <c r="B653" t="str">
        <f t="shared" si="10"/>
        <v/>
      </c>
    </row>
    <row r="654" spans="2:2" x14ac:dyDescent="0.25">
      <c r="B654" t="str">
        <f t="shared" si="10"/>
        <v/>
      </c>
    </row>
    <row r="655" spans="2:2" x14ac:dyDescent="0.25">
      <c r="B655" t="str">
        <f t="shared" si="10"/>
        <v/>
      </c>
    </row>
    <row r="656" spans="2:2" x14ac:dyDescent="0.25">
      <c r="B656" t="str">
        <f t="shared" si="10"/>
        <v/>
      </c>
    </row>
    <row r="657" spans="2:2" x14ac:dyDescent="0.25">
      <c r="B657" t="str">
        <f t="shared" si="10"/>
        <v/>
      </c>
    </row>
    <row r="658" spans="2:2" x14ac:dyDescent="0.25">
      <c r="B658" t="str">
        <f t="shared" si="10"/>
        <v/>
      </c>
    </row>
    <row r="659" spans="2:2" x14ac:dyDescent="0.25">
      <c r="B659" t="str">
        <f t="shared" si="10"/>
        <v/>
      </c>
    </row>
    <row r="660" spans="2:2" x14ac:dyDescent="0.25">
      <c r="B660" t="str">
        <f t="shared" si="10"/>
        <v/>
      </c>
    </row>
    <row r="661" spans="2:2" x14ac:dyDescent="0.25">
      <c r="B661" t="str">
        <f t="shared" si="10"/>
        <v/>
      </c>
    </row>
    <row r="662" spans="2:2" x14ac:dyDescent="0.25">
      <c r="B662" t="str">
        <f t="shared" si="10"/>
        <v/>
      </c>
    </row>
    <row r="663" spans="2:2" x14ac:dyDescent="0.25">
      <c r="B663" t="str">
        <f t="shared" si="10"/>
        <v/>
      </c>
    </row>
    <row r="664" spans="2:2" x14ac:dyDescent="0.25">
      <c r="B664" t="str">
        <f t="shared" si="10"/>
        <v/>
      </c>
    </row>
    <row r="665" spans="2:2" x14ac:dyDescent="0.25">
      <c r="B665" t="str">
        <f t="shared" si="10"/>
        <v/>
      </c>
    </row>
    <row r="666" spans="2:2" x14ac:dyDescent="0.25">
      <c r="B666" t="str">
        <f t="shared" si="10"/>
        <v/>
      </c>
    </row>
    <row r="667" spans="2:2" x14ac:dyDescent="0.25">
      <c r="B667" t="str">
        <f t="shared" si="10"/>
        <v/>
      </c>
    </row>
    <row r="668" spans="2:2" x14ac:dyDescent="0.25">
      <c r="B668" t="str">
        <f t="shared" si="10"/>
        <v/>
      </c>
    </row>
    <row r="669" spans="2:2" x14ac:dyDescent="0.25">
      <c r="B669" t="str">
        <f t="shared" si="10"/>
        <v/>
      </c>
    </row>
    <row r="670" spans="2:2" x14ac:dyDescent="0.25">
      <c r="B670" t="str">
        <f t="shared" si="10"/>
        <v/>
      </c>
    </row>
    <row r="671" spans="2:2" x14ac:dyDescent="0.25">
      <c r="B671" t="str">
        <f t="shared" si="10"/>
        <v/>
      </c>
    </row>
    <row r="672" spans="2:2" x14ac:dyDescent="0.25">
      <c r="B672" t="str">
        <f t="shared" si="10"/>
        <v/>
      </c>
    </row>
    <row r="673" spans="2:2" x14ac:dyDescent="0.25">
      <c r="B673" t="str">
        <f t="shared" si="10"/>
        <v/>
      </c>
    </row>
    <row r="674" spans="2:2" x14ac:dyDescent="0.25">
      <c r="B674" t="str">
        <f t="shared" si="10"/>
        <v/>
      </c>
    </row>
    <row r="675" spans="2:2" x14ac:dyDescent="0.25">
      <c r="B675" t="str">
        <f t="shared" si="10"/>
        <v/>
      </c>
    </row>
    <row r="676" spans="2:2" x14ac:dyDescent="0.25">
      <c r="B676" t="str">
        <f t="shared" si="10"/>
        <v/>
      </c>
    </row>
    <row r="677" spans="2:2" x14ac:dyDescent="0.25">
      <c r="B677" t="str">
        <f t="shared" si="10"/>
        <v/>
      </c>
    </row>
    <row r="678" spans="2:2" x14ac:dyDescent="0.25">
      <c r="B678" t="str">
        <f t="shared" si="10"/>
        <v/>
      </c>
    </row>
    <row r="679" spans="2:2" x14ac:dyDescent="0.25">
      <c r="B679" t="str">
        <f t="shared" si="10"/>
        <v/>
      </c>
    </row>
    <row r="680" spans="2:2" x14ac:dyDescent="0.25">
      <c r="B680" t="str">
        <f t="shared" si="10"/>
        <v/>
      </c>
    </row>
    <row r="681" spans="2:2" x14ac:dyDescent="0.25">
      <c r="B681" t="str">
        <f t="shared" si="10"/>
        <v/>
      </c>
    </row>
    <row r="682" spans="2:2" x14ac:dyDescent="0.25">
      <c r="B682" t="str">
        <f t="shared" si="10"/>
        <v/>
      </c>
    </row>
    <row r="683" spans="2:2" x14ac:dyDescent="0.25">
      <c r="B683" t="str">
        <f t="shared" si="10"/>
        <v/>
      </c>
    </row>
    <row r="684" spans="2:2" x14ac:dyDescent="0.25">
      <c r="B684" t="str">
        <f t="shared" si="10"/>
        <v/>
      </c>
    </row>
    <row r="685" spans="2:2" x14ac:dyDescent="0.25">
      <c r="B685" t="str">
        <f t="shared" si="10"/>
        <v/>
      </c>
    </row>
    <row r="686" spans="2:2" x14ac:dyDescent="0.25">
      <c r="B686" t="str">
        <f t="shared" si="10"/>
        <v/>
      </c>
    </row>
    <row r="687" spans="2:2" x14ac:dyDescent="0.25">
      <c r="B687" t="str">
        <f t="shared" si="10"/>
        <v/>
      </c>
    </row>
    <row r="688" spans="2:2" x14ac:dyDescent="0.25">
      <c r="B688" t="str">
        <f t="shared" si="1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Amaury Ortega</dc:creator>
  <cp:lastModifiedBy>Amaury Ortega</cp:lastModifiedBy>
  <dcterms:created xsi:type="dcterms:W3CDTF">2017-05-07T16:57:13Z</dcterms:created>
  <dcterms:modified xsi:type="dcterms:W3CDTF">2017-05-08T03:41:19Z</dcterms:modified>
</cp:coreProperties>
</file>