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OneDrive - uniminuto.edu\Documents\UniversidadSemestres\SEMESTRE 10\Edutrack\Inicio\"/>
    </mc:Choice>
  </mc:AlternateContent>
  <xr:revisionPtr revIDLastSave="0" documentId="8_{F720DC62-FEBB-40E1-8B98-0B1B2CD138D4}" xr6:coauthVersionLast="47" xr6:coauthVersionMax="47" xr10:uidLastSave="{00000000-0000-0000-0000-000000000000}"/>
  <bookViews>
    <workbookView xWindow="-120" yWindow="-120" windowWidth="29040" windowHeight="15840" xr2:uid="{3A7CC58E-B46A-4A50-8A2C-1BC5B2DD0D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4" i="1"/>
  <c r="K10" i="1"/>
  <c r="J16" i="1"/>
  <c r="K16" i="1" s="1"/>
  <c r="J15" i="1"/>
  <c r="K15" i="1" s="1"/>
  <c r="J14" i="1"/>
  <c r="J13" i="1"/>
  <c r="K13" i="1" s="1"/>
  <c r="J12" i="1"/>
  <c r="K12" i="1" s="1"/>
  <c r="J11" i="1"/>
  <c r="J10" i="1"/>
  <c r="I16" i="1"/>
  <c r="I15" i="1"/>
  <c r="I14" i="1"/>
  <c r="I13" i="1"/>
  <c r="I12" i="1"/>
  <c r="I11" i="1"/>
  <c r="I10" i="1"/>
  <c r="K17" i="1" l="1"/>
</calcChain>
</file>

<file path=xl/sharedStrings.xml><?xml version="1.0" encoding="utf-8"?>
<sst xmlns="http://schemas.openxmlformats.org/spreadsheetml/2006/main" count="15" uniqueCount="15">
  <si>
    <t>Rol</t>
  </si>
  <si>
    <t>%Participacion</t>
  </si>
  <si>
    <t>Salario</t>
  </si>
  <si>
    <t>%Salario</t>
  </si>
  <si>
    <t>Total costos</t>
  </si>
  <si>
    <t>Precio venta</t>
  </si>
  <si>
    <t>PO</t>
  </si>
  <si>
    <t>SM</t>
  </si>
  <si>
    <t>Dev Senior</t>
  </si>
  <si>
    <t>Dev Semi Senior</t>
  </si>
  <si>
    <t>Dev Junior</t>
  </si>
  <si>
    <t>Analista QA</t>
  </si>
  <si>
    <t>Arquitecto</t>
  </si>
  <si>
    <t>FACTOR EMPRESARIAL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</si>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</sst>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A3902-D381-44BD-9574-E41586808A51}" name="Tabla1" displayName="Tabla1" ref="F9:K17" totalsRowShown="0" headerRowDxfId="0">
  <autoFilter ref="F9:K17" xr:uid="{84AA3902-D381-44BD-9574-E41586808A51}"/>
  <tableColumns count="6">
    <tableColumn id="1" xr3:uid="{19A3F88C-130D-496F-A21C-DFD0A9B114E3}" name="Rol"/>
    <tableColumn id="2" xr3:uid="{6BC20A37-968C-4934-B3C3-23D5B74681FD}" name="%Participacion" dataDxfId="5"/>
    <tableColumn id="3" xr3:uid="{0C4656AF-5583-4A95-9303-8E781756380D}" name="Salario" dataDxfId="4"/>
    <tableColumn id="4" xr3:uid="{5122A1F9-B3CD-4995-B93D-3CEF4878CC12}" name="%Salario" dataDxfId="3"/>
    <tableColumn id="5" xr3:uid="{42429353-28AE-41B8-A411-13D88A684690}" name="Total costos" dataDxfId="2"/>
    <tableColumn id="6" xr3:uid="{68FAE563-4BAE-4152-89FF-D60BDB015707}" name="Precio venta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CFB6-F041-4C26-8D22-FF6DE1A1819C}">
  <dimension ref="F6:K17"/>
  <sheetViews>
    <sheetView tabSelected="1" workbookViewId="0">
      <selection activeCell="F6" sqref="F6:K17"/>
    </sheetView>
  </sheetViews>
  <sheetFormatPr baseColWidth="10" defaultRowHeight="15" x14ac:dyDescent="0.25"/>
  <cols>
    <col min="6" max="6" width="21.140625" customWidth="1"/>
    <col min="7" max="7" width="16.42578125" customWidth="1"/>
    <col min="8" max="8" width="20.42578125" customWidth="1"/>
    <col min="9" max="9" width="22.85546875" customWidth="1"/>
    <col min="10" max="10" width="17.140625" customWidth="1"/>
    <col min="11" max="11" width="29.7109375" customWidth="1"/>
  </cols>
  <sheetData>
    <row r="6" spans="6:11" x14ac:dyDescent="0.25">
      <c r="F6" s="1" t="s">
        <v>13</v>
      </c>
      <c r="G6" s="4">
        <v>1.5</v>
      </c>
    </row>
    <row r="7" spans="6:11" x14ac:dyDescent="0.25">
      <c r="F7" s="1" t="s">
        <v>14</v>
      </c>
      <c r="G7">
        <v>1.2</v>
      </c>
    </row>
    <row r="9" spans="6:11" x14ac:dyDescent="0.25">
      <c r="F9" s="1" t="s">
        <v>0</v>
      </c>
      <c r="G9" s="1" t="s">
        <v>1</v>
      </c>
      <c r="H9" s="1" t="s">
        <v>2</v>
      </c>
      <c r="I9" s="1" t="s">
        <v>3</v>
      </c>
      <c r="J9" s="1" t="s">
        <v>4</v>
      </c>
      <c r="K9" s="1" t="s">
        <v>5</v>
      </c>
    </row>
    <row r="10" spans="6:11" x14ac:dyDescent="0.25">
      <c r="F10" t="s">
        <v>6</v>
      </c>
      <c r="G10" s="3">
        <v>1</v>
      </c>
      <c r="H10" s="2">
        <v>7800000</v>
      </c>
      <c r="I10" s="2">
        <f>H10*G10</f>
        <v>7800000</v>
      </c>
      <c r="J10" s="2">
        <f>I10*G6</f>
        <v>11700000</v>
      </c>
      <c r="K10" s="2">
        <f>J10*G7</f>
        <v>14040000</v>
      </c>
    </row>
    <row r="11" spans="6:11" x14ac:dyDescent="0.25">
      <c r="F11" t="s">
        <v>7</v>
      </c>
      <c r="G11" s="3">
        <v>0.5</v>
      </c>
      <c r="H11" s="2">
        <v>7000000</v>
      </c>
      <c r="I11" s="2">
        <f>H11*G11</f>
        <v>3500000</v>
      </c>
      <c r="J11" s="2">
        <f>I11*G6</f>
        <v>5250000</v>
      </c>
      <c r="K11" s="2">
        <f>J11*G7</f>
        <v>6300000</v>
      </c>
    </row>
    <row r="12" spans="6:11" x14ac:dyDescent="0.25">
      <c r="F12" t="s">
        <v>8</v>
      </c>
      <c r="G12" s="3">
        <v>1</v>
      </c>
      <c r="H12" s="2">
        <v>9200000</v>
      </c>
      <c r="I12" s="2">
        <f>H12*G12</f>
        <v>9200000</v>
      </c>
      <c r="J12" s="2">
        <f>I12*G6</f>
        <v>13800000</v>
      </c>
      <c r="K12" s="2">
        <f>J12*G7</f>
        <v>16560000</v>
      </c>
    </row>
    <row r="13" spans="6:11" x14ac:dyDescent="0.25">
      <c r="F13" t="s">
        <v>9</v>
      </c>
      <c r="G13" s="3">
        <v>1</v>
      </c>
      <c r="H13" s="2">
        <v>5600000</v>
      </c>
      <c r="I13" s="2">
        <f>H13*G13</f>
        <v>5600000</v>
      </c>
      <c r="J13" s="2">
        <f>I13*G6</f>
        <v>8400000</v>
      </c>
      <c r="K13" s="2">
        <f>J13*G7</f>
        <v>10080000</v>
      </c>
    </row>
    <row r="14" spans="6:11" x14ac:dyDescent="0.25">
      <c r="F14" t="s">
        <v>10</v>
      </c>
      <c r="G14" s="3">
        <v>1</v>
      </c>
      <c r="H14" s="2">
        <v>3800000</v>
      </c>
      <c r="I14" s="2">
        <f>H14*G14</f>
        <v>3800000</v>
      </c>
      <c r="J14" s="2">
        <f>I14*G6</f>
        <v>5700000</v>
      </c>
      <c r="K14" s="2">
        <f>J14*G7</f>
        <v>6840000</v>
      </c>
    </row>
    <row r="15" spans="6:11" x14ac:dyDescent="0.25">
      <c r="F15" t="s">
        <v>11</v>
      </c>
      <c r="G15" s="3">
        <v>0.6</v>
      </c>
      <c r="H15" s="2">
        <v>3400000</v>
      </c>
      <c r="I15" s="2">
        <f>H15*G15</f>
        <v>2040000</v>
      </c>
      <c r="J15" s="2">
        <f>I15*G6</f>
        <v>3060000</v>
      </c>
      <c r="K15" s="2">
        <f>J15*G7</f>
        <v>3672000</v>
      </c>
    </row>
    <row r="16" spans="6:11" x14ac:dyDescent="0.25">
      <c r="F16" t="s">
        <v>12</v>
      </c>
      <c r="G16" s="3">
        <v>0.2</v>
      </c>
      <c r="H16" s="2">
        <v>12000000</v>
      </c>
      <c r="I16" s="2">
        <f>H16*G16</f>
        <v>2400000</v>
      </c>
      <c r="J16" s="2">
        <f>I16*G6</f>
        <v>3600000</v>
      </c>
      <c r="K16" s="2">
        <f>J16*G7</f>
        <v>4320000</v>
      </c>
    </row>
    <row r="17" spans="11:11" x14ac:dyDescent="0.25">
      <c r="K17" s="2">
        <f>SUM(K10:K16)</f>
        <v>61812000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Bedoya Carlos Eduardo</dc:creator>
  <cp:lastModifiedBy>Leon Bedoya Carlos Eduardo</cp:lastModifiedBy>
  <dcterms:created xsi:type="dcterms:W3CDTF">2024-08-31T03:20:02Z</dcterms:created>
  <dcterms:modified xsi:type="dcterms:W3CDTF">2024-08-31T03:34:22Z</dcterms:modified>
</cp:coreProperties>
</file>