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yy\Desktop\"/>
    </mc:Choice>
  </mc:AlternateContent>
  <xr:revisionPtr revIDLastSave="0" documentId="13_ncr:1_{7ED3E0C3-8519-45D4-B30F-16C6137EA12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S6" i="1"/>
  <c r="T6" i="1"/>
  <c r="U6" i="1"/>
  <c r="V6" i="1"/>
  <c r="W6" i="1"/>
  <c r="X6" i="1"/>
  <c r="E7" i="1"/>
  <c r="F7" i="1"/>
  <c r="G7" i="1"/>
  <c r="H7" i="1"/>
  <c r="I7" i="1"/>
  <c r="J7" i="1"/>
  <c r="K7" i="1"/>
  <c r="L7" i="1"/>
  <c r="M7" i="1"/>
  <c r="N7" i="1"/>
  <c r="O7" i="1"/>
  <c r="P7" i="1"/>
  <c r="Q7" i="1"/>
  <c r="S7" i="1"/>
  <c r="E8" i="1"/>
  <c r="F8" i="1"/>
  <c r="G8" i="1"/>
  <c r="H8" i="1"/>
  <c r="I8" i="1"/>
  <c r="J8" i="1"/>
  <c r="K8" i="1"/>
  <c r="L8" i="1"/>
  <c r="M8" i="1"/>
  <c r="N8" i="1"/>
  <c r="O8" i="1"/>
  <c r="P8" i="1"/>
  <c r="Q8" i="1"/>
  <c r="S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S9" i="1"/>
  <c r="V9" i="1"/>
  <c r="W9" i="1"/>
  <c r="X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S10" i="1"/>
  <c r="V10" i="1"/>
  <c r="W10" i="1"/>
  <c r="X10" i="1"/>
  <c r="C11" i="1"/>
  <c r="D11" i="1"/>
  <c r="E11" i="1"/>
  <c r="I11" i="1"/>
  <c r="J11" i="1"/>
  <c r="K11" i="1"/>
  <c r="L11" i="1"/>
  <c r="M11" i="1"/>
  <c r="N11" i="1"/>
  <c r="O11" i="1"/>
  <c r="P11" i="1"/>
  <c r="Q11" i="1"/>
  <c r="W11" i="1"/>
  <c r="X11" i="1"/>
  <c r="E12" i="1"/>
  <c r="G12" i="1"/>
  <c r="H12" i="1"/>
  <c r="I12" i="1"/>
  <c r="J12" i="1"/>
  <c r="K12" i="1"/>
  <c r="L12" i="1"/>
  <c r="M12" i="1"/>
  <c r="N12" i="1"/>
  <c r="O12" i="1"/>
  <c r="P12" i="1"/>
  <c r="Q12" i="1"/>
  <c r="W12" i="1"/>
  <c r="X12" i="1"/>
  <c r="C13" i="1"/>
  <c r="D13" i="1"/>
  <c r="E13" i="1"/>
  <c r="G13" i="1"/>
  <c r="H13" i="1"/>
  <c r="I13" i="1"/>
  <c r="J13" i="1"/>
  <c r="K13" i="1"/>
  <c r="L13" i="1"/>
  <c r="M13" i="1"/>
  <c r="N13" i="1"/>
  <c r="O13" i="1"/>
  <c r="P13" i="1"/>
  <c r="Q13" i="1"/>
  <c r="W13" i="1"/>
  <c r="X13" i="1"/>
</calcChain>
</file>

<file path=xl/sharedStrings.xml><?xml version="1.0" encoding="utf-8"?>
<sst xmlns="http://schemas.openxmlformats.org/spreadsheetml/2006/main" count="51" uniqueCount="45">
  <si>
    <t>序号</t>
    <phoneticPr fontId="2" type="noConversion"/>
  </si>
  <si>
    <t>模型基本信息</t>
    <phoneticPr fontId="2" type="noConversion"/>
  </si>
  <si>
    <t>适用海域</t>
    <phoneticPr fontId="2" type="noConversion"/>
  </si>
  <si>
    <t>适用频段</t>
    <phoneticPr fontId="2" type="noConversion"/>
  </si>
  <si>
    <t>特性</t>
    <phoneticPr fontId="2" type="noConversion"/>
  </si>
  <si>
    <t>模型输入</t>
    <phoneticPr fontId="2" type="noConversion"/>
  </si>
  <si>
    <t>模型输出</t>
    <phoneticPr fontId="2" type="noConversion"/>
  </si>
  <si>
    <t>核心数值算法</t>
    <phoneticPr fontId="2" type="noConversion"/>
  </si>
  <si>
    <t>测试数据集</t>
    <phoneticPr fontId="2" type="noConversion"/>
  </si>
  <si>
    <t>类别</t>
    <phoneticPr fontId="2" type="noConversion"/>
  </si>
  <si>
    <t>类型</t>
    <phoneticPr fontId="2" type="noConversion"/>
  </si>
  <si>
    <t>子类型</t>
    <phoneticPr fontId="2" type="noConversion"/>
  </si>
  <si>
    <t>分支/改进版本</t>
    <phoneticPr fontId="2" type="noConversion"/>
  </si>
  <si>
    <t>作者信息</t>
    <phoneticPr fontId="2" type="noConversion"/>
  </si>
  <si>
    <t>来源</t>
    <phoneticPr fontId="2" type="noConversion"/>
  </si>
  <si>
    <t>发布时间</t>
    <phoneticPr fontId="2" type="noConversion"/>
  </si>
  <si>
    <t>适用海深</t>
    <phoneticPr fontId="2" type="noConversion"/>
  </si>
  <si>
    <t>海底地形</t>
    <phoneticPr fontId="2" type="noConversion"/>
  </si>
  <si>
    <t>底质</t>
    <phoneticPr fontId="2" type="noConversion"/>
  </si>
  <si>
    <t>海面</t>
    <phoneticPr fontId="2" type="noConversion"/>
  </si>
  <si>
    <t>声速剖面</t>
    <phoneticPr fontId="2" type="noConversion"/>
  </si>
  <si>
    <t>算法名称</t>
    <phoneticPr fontId="2" type="noConversion"/>
  </si>
  <si>
    <t>算法复杂度</t>
    <phoneticPr fontId="2" type="noConversion"/>
  </si>
  <si>
    <t>算法文档</t>
    <phoneticPr fontId="2" type="noConversion"/>
  </si>
  <si>
    <t>第三方库</t>
    <phoneticPr fontId="2" type="noConversion"/>
  </si>
  <si>
    <t>是否开源</t>
    <phoneticPr fontId="2" type="noConversion"/>
  </si>
  <si>
    <t>程序语言</t>
    <phoneticPr fontId="2" type="noConversion"/>
  </si>
  <si>
    <t>可并行环节</t>
    <phoneticPr fontId="2" type="noConversion"/>
  </si>
  <si>
    <t>传播</t>
    <phoneticPr fontId="2" type="noConversion"/>
  </si>
  <si>
    <t>射线</t>
    <phoneticPr fontId="2" type="noConversion"/>
  </si>
  <si>
    <t>Bellhop</t>
    <phoneticPr fontId="2" type="noConversion"/>
  </si>
  <si>
    <t>xxx-Bellhop</t>
    <phoneticPr fontId="2" type="noConversion"/>
  </si>
  <si>
    <t>姓名、国籍、单位等</t>
    <phoneticPr fontId="2" type="noConversion"/>
  </si>
  <si>
    <t>论文、书籍等</t>
    <phoneticPr fontId="2" type="noConversion"/>
  </si>
  <si>
    <t>精度高/速度快/可靠性强</t>
    <phoneticPr fontId="2" type="noConversion"/>
  </si>
  <si>
    <t>输入1：变量类型，维度
输入2：变量类型，维度</t>
    <phoneticPr fontId="2" type="noConversion"/>
  </si>
  <si>
    <t>输出1：变量类型，维度
输出2：变量类型，维度</t>
    <phoneticPr fontId="2" type="noConversion"/>
  </si>
  <si>
    <t>算法1</t>
    <phoneticPr fontId="2" type="noConversion"/>
  </si>
  <si>
    <r>
      <t>采用</t>
    </r>
    <r>
      <rPr>
        <i/>
        <sz val="11"/>
        <color theme="1"/>
        <rFont val="等线"/>
        <family val="3"/>
        <charset val="134"/>
        <scheme val="minor"/>
      </rPr>
      <t>O</t>
    </r>
    <r>
      <rPr>
        <sz val="11"/>
        <color theme="1"/>
        <rFont val="等线"/>
        <family val="2"/>
        <scheme val="minor"/>
      </rPr>
      <t>记法</t>
    </r>
    <phoneticPr fontId="2" type="noConversion"/>
  </si>
  <si>
    <t>有无情况说明</t>
    <phoneticPr fontId="2" type="noConversion"/>
  </si>
  <si>
    <t>算法2</t>
    <phoneticPr fontId="2" type="noConversion"/>
  </si>
  <si>
    <t>算法N</t>
    <phoneticPr fontId="2" type="noConversion"/>
  </si>
  <si>
    <t>待建</t>
  </si>
  <si>
    <t>待建</t>
    <phoneticPr fontId="2" type="noConversion"/>
  </si>
  <si>
    <t>内部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</si>
</sst>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i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yy\Desktop\&#21103;&#26412;&#21704;&#21704;.xlsx" TargetMode="External"/><Relationship Id="rId1" Type="http://schemas.openxmlformats.org/officeDocument/2006/relationships/externalLinkPath" Target="&#21103;&#26412;&#21704;&#217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7">
          <cell r="C7" t="str">
            <v>简正波</v>
          </cell>
          <cell r="D7" t="str">
            <v>KREKEN</v>
          </cell>
          <cell r="E7" t="str">
            <v>KRAKEN</v>
          </cell>
          <cell r="F7" t="str">
            <v>Michael B. Porter</v>
          </cell>
          <cell r="G7" t="str">
            <v>Acoustics Toolbox (hlsresearch.com)</v>
          </cell>
          <cell r="H7" t="str">
            <v>2023_5_18</v>
          </cell>
          <cell r="I7" t="str">
            <v>浅海（&lt;1000m）</v>
          </cell>
          <cell r="J7" t="str">
            <v>平整海底</v>
          </cell>
          <cell r="K7" t="str">
            <v>任意</v>
          </cell>
          <cell r="L7" t="str">
            <v>平整海面</v>
          </cell>
          <cell r="M7" t="str">
            <v>水平不变</v>
          </cell>
          <cell r="N7" t="str">
            <v>低频（波长/海深&lt;10）</v>
          </cell>
          <cell r="O7" t="str">
            <v>精度高，浅海单频点网格划分条件下速度快</v>
          </cell>
          <cell r="P7" t="str">
            <v>输入1：海水声学参数剖面double,Nz*6（z：深度 alphaR：纵波速度 betaR：横波速度 rho：密度 alphaI：纵波吸收 betaI：横波吸收)
 输入2：海底声学参数剖面double,Npz*6（同上）</v>
          </cell>
          <cell r="Q7" t="str">
            <v>输出1：声压，double Nsz*Nrz*Nrr</v>
          </cell>
          <cell r="S7" t="str">
            <v>O(Nsz*Nrz*M*Nrr)</v>
          </cell>
          <cell r="T7" t="str">
            <v>AcousticToolbox/atWin10_2020_11_4/doc/index.htm · OpenOcean/SourceLocalization - 码云 - 开源中国 (gitee.com)</v>
          </cell>
          <cell r="U7" t="str">
            <v>无</v>
          </cell>
          <cell r="V7" t="str">
            <v>是</v>
          </cell>
          <cell r="W7" t="str">
            <v>Fortran</v>
          </cell>
          <cell r="X7" t="str">
            <v>1.分频
2.简正波特征值和特征函数求出后，矩阵运算求解声压</v>
          </cell>
        </row>
        <row r="8">
          <cell r="E8" t="str">
            <v>KRAKENC</v>
          </cell>
          <cell r="F8" t="str">
            <v>Michael B. Porter</v>
          </cell>
          <cell r="G8" t="str">
            <v>Acoustics Toolbox (hlsresearch.com)</v>
          </cell>
          <cell r="H8" t="str">
            <v>2023_5_18</v>
          </cell>
          <cell r="I8" t="str">
            <v>浅海（&lt;1000m）</v>
          </cell>
          <cell r="J8" t="str">
            <v>平整海底</v>
          </cell>
          <cell r="K8" t="str">
            <v>任意</v>
          </cell>
          <cell r="L8" t="str">
            <v>平整海面</v>
          </cell>
          <cell r="M8" t="str">
            <v>水平不变</v>
          </cell>
          <cell r="N8" t="str">
            <v>低频（波长/海深&lt;10）</v>
          </cell>
          <cell r="O8" t="str">
            <v>考虑了一些模式泄露，相对KRAKEN精度更高，但计算速度更慢</v>
          </cell>
          <cell r="P8" t="str">
            <v>输入1：海水声学参数剖面double,Nz*6（z：深度 alphaR：纵波速度 betaR：横波速度 rho：密度 alphaI：纵波吸收 betaI：横波吸收)
 输入2：海底声学参数剖面double,Npz*6（同上）</v>
          </cell>
          <cell r="Q8" t="str">
            <v>输出1：声压，double Nsz*Nrz*Nrr</v>
          </cell>
          <cell r="S8" t="str">
            <v>O(Nsz*Nrz*M*Nrr)</v>
          </cell>
        </row>
        <row r="9">
          <cell r="E9" t="str">
            <v>KRAKENL</v>
          </cell>
          <cell r="F9" t="str">
            <v>Michael B. Porter</v>
          </cell>
          <cell r="G9" t="str">
            <v>Acoustics Toolbox (hlsresearch.com)</v>
          </cell>
          <cell r="H9" t="str">
            <v>2023_5_18</v>
          </cell>
          <cell r="I9" t="str">
            <v>浅海（&lt;1000m）</v>
          </cell>
          <cell r="J9" t="str">
            <v>平整海底</v>
          </cell>
          <cell r="K9" t="str">
            <v>任意</v>
          </cell>
          <cell r="L9" t="str">
            <v>平整海面</v>
          </cell>
          <cell r="M9" t="str">
            <v>水平不变</v>
          </cell>
          <cell r="N9" t="str">
            <v>低频（波长/海深&lt;10）</v>
          </cell>
          <cell r="O9" t="str">
            <v>考虑了一些模式泄露，相对KRAKEN精度更高，但计算速度更慢</v>
          </cell>
          <cell r="P9" t="str">
            <v>输入1：海水声学参数剖面double,Nz*6（z：深度 alphaR：纵波速度 betaR：横波速度 rho：密度 alphaI：纵波吸收 betaI：横波吸收)
 输入2：海底声学参数剖面double,Npz*6（同上）</v>
          </cell>
          <cell r="Q9" t="str">
            <v>输出1：变量类型，维度
输出1：声压，double Nsz*Nrz*Nrr</v>
          </cell>
          <cell r="S9" t="str">
            <v>O(Nsz*Nrz*M*Nrr)</v>
          </cell>
        </row>
        <row r="10">
          <cell r="C10" t="str">
            <v>射线</v>
          </cell>
          <cell r="D10" t="str">
            <v>Bellhop</v>
          </cell>
          <cell r="E10" t="str">
            <v>bellhopftr</v>
          </cell>
          <cell r="F10" t="str">
            <v>Michael B. Porter</v>
          </cell>
          <cell r="G10" t="str">
            <v>Acoustics Toolbox (hlsresearch.com)</v>
          </cell>
          <cell r="H10" t="str">
            <v>2023_5_18</v>
          </cell>
          <cell r="I10" t="str">
            <v>深海（≥1000m）</v>
          </cell>
          <cell r="J10" t="str">
            <v>任意</v>
          </cell>
          <cell r="K10" t="str">
            <v>任意</v>
          </cell>
          <cell r="L10" t="str">
            <v>任意</v>
          </cell>
          <cell r="M10" t="str">
            <v>任意</v>
          </cell>
          <cell r="N10" t="str">
            <v>高频（波长/海深≥10）</v>
          </cell>
          <cell r="O10" t="str">
            <v>速度快，可计算信道冲激响应函数（到达结构）</v>
          </cell>
          <cell r="P10" t="str">
            <v>输入1：海水声学参数剖面double,Nz*6（z：深度 alphaR：纵波速度 betaR：横波速度 rho：密度 alphaI：纵波吸收 betaI：横波吸收)
 输入2：海底声学参数剖面double,Npz*6（同上）</v>
          </cell>
          <cell r="Q10" t="str">
            <v>输出1：变量类型，维度
输出1：声压，double Nsz*Nrz*Nrr
输出2：到达结构，double Nsz*Nrz*Nrr*Narr*8（幅度：A,相位：phase,时延实部：real(tau),时延虚部（衰减）：imag(tau),出射角：SrcDeclAngle,到达角：RcvrDeclAngle,碰顶次数NumTopBnc,碰底次数NumBotBnc</v>
          </cell>
          <cell r="S10" t="str">
            <v>O(Nsz*Ntheta*Nrz*M*Nrr)</v>
          </cell>
          <cell r="V10" t="str">
            <v>是</v>
          </cell>
          <cell r="W10" t="str">
            <v>Fortran</v>
          </cell>
          <cell r="X10" t="str">
            <v>1.分频
2.分声线角度</v>
          </cell>
        </row>
        <row r="11">
          <cell r="E11" t="str">
            <v>bellhopcxx</v>
          </cell>
          <cell r="F11" t="str">
            <v>Michael B. Porter</v>
          </cell>
          <cell r="G11" t="str">
            <v>Acoustics Toolbox (hlsresearch.com)</v>
          </cell>
          <cell r="H11" t="str">
            <v>2023_5_18</v>
          </cell>
          <cell r="I11" t="str">
            <v>深海（≥1000m）</v>
          </cell>
          <cell r="J11" t="str">
            <v>任意</v>
          </cell>
          <cell r="K11" t="str">
            <v>任意</v>
          </cell>
          <cell r="L11" t="str">
            <v>任意</v>
          </cell>
          <cell r="M11" t="str">
            <v>任意</v>
          </cell>
          <cell r="N11" t="str">
            <v>高频（波长/海深≥10）</v>
          </cell>
          <cell r="O11" t="str">
            <v>相对于bellhopftr速度快，但计算结果不稳定，有时计算不出到达结构</v>
          </cell>
          <cell r="P11" t="str">
            <v>输入1：海水声学参数剖面double,Nz*6（z：深度 alphaR：纵波速度 betaR：横波速度 rho：密度 alphaI：纵波吸收 betaI：横波吸收)
 输入2：海底声学参数剖面double,Npz*6（同上）</v>
          </cell>
          <cell r="Q11" t="str">
            <v>输出1：变量类型，维度
输出1：声压，double Nsz*Nrz*Nrr
输出2：到达结构，double Nsz*Nrz*Nrr*Narr*8（幅度：A,相位：phase,时延实部：real(tau),时延虚部（衰减）：imag(tau),出射角：SrcDeclAngle,到达角：RcvrDeclAngle,碰顶次数NumTopBnc,碰底次数NumBotBnc</v>
          </cell>
          <cell r="S11" t="str">
            <v>O(Nsz*Ntheta*Nrz*M*Nrr)</v>
          </cell>
          <cell r="V11" t="str">
            <v>是</v>
          </cell>
          <cell r="W11" t="str">
            <v>c++</v>
          </cell>
          <cell r="X11" t="str">
            <v>1.分频
2.分声线角度</v>
          </cell>
        </row>
        <row r="12">
          <cell r="C12" t="str">
            <v>波数积分</v>
          </cell>
          <cell r="D12" t="str">
            <v>WI</v>
          </cell>
          <cell r="E12" t="str">
            <v>OASE</v>
          </cell>
          <cell r="I12" t="str">
            <v>浅海（&lt;1000m）</v>
          </cell>
          <cell r="J12" t="str">
            <v>平整海底</v>
          </cell>
          <cell r="K12" t="str">
            <v>任意</v>
          </cell>
          <cell r="L12" t="str">
            <v>平整海面</v>
          </cell>
          <cell r="M12" t="str">
            <v>水平不变</v>
          </cell>
          <cell r="N12" t="str">
            <v>低频（波长/海深&lt;10）</v>
          </cell>
          <cell r="O12" t="str">
            <v>精度高，计算速度慢，可以计算运动声源的多普勒效应</v>
          </cell>
          <cell r="P12" t="str">
            <v>输入1：海水声学参数剖面double,Nz*6（z：深度 alphaR：纵波速度 betaR：横波速度 rho：密度 alphaI：纵波吸收 betaI：横波吸收)
 输入2：海底声学参数剖面double,Npz*6（同上）
输入3：声源运动速度</v>
          </cell>
          <cell r="Q12" t="str">
            <v>输出1：声压，double Nsz*Nrz*Nrr</v>
          </cell>
          <cell r="W12" t="str">
            <v>fortran</v>
          </cell>
          <cell r="X12" t="str">
            <v>1.分频</v>
          </cell>
        </row>
        <row r="13">
          <cell r="E13" t="str">
            <v>scooter</v>
          </cell>
          <cell r="G13" t="str">
            <v>Acoustics Toolbox (hlsresearch.com)</v>
          </cell>
          <cell r="H13" t="str">
            <v>2023_5_18</v>
          </cell>
          <cell r="I13" t="str">
            <v>浅海（&lt;1000m）</v>
          </cell>
          <cell r="J13" t="str">
            <v>平整海底</v>
          </cell>
          <cell r="K13" t="str">
            <v>任意</v>
          </cell>
          <cell r="L13" t="str">
            <v>平整海面</v>
          </cell>
          <cell r="M13" t="str">
            <v>水平不变</v>
          </cell>
          <cell r="N13" t="str">
            <v>低频（波长/海深&lt;10）</v>
          </cell>
          <cell r="O13" t="str">
            <v>精度高，计算速度慢</v>
          </cell>
          <cell r="P13" t="str">
            <v>输入1：海水声学参数剖面double,Nz*6（z：深度 alphaR：纵波速度 betaR：横波速度 rho：密度 alphaI：纵波吸收 betaI：横波吸收)
 输入2：海底声学参数剖面double,Npz*6（同上）</v>
          </cell>
          <cell r="Q13" t="str">
            <v>输出1：声压，double Nsz*Nrz*Nrr</v>
          </cell>
          <cell r="W13" t="str">
            <v>fortran</v>
          </cell>
          <cell r="X13" t="str">
            <v>1.分频</v>
          </cell>
        </row>
        <row r="14">
          <cell r="C14" t="str">
            <v>抛物方程</v>
          </cell>
          <cell r="D14" t="str">
            <v>RAM</v>
          </cell>
          <cell r="E14" t="str">
            <v>ram</v>
          </cell>
          <cell r="G14" t="str">
            <v>Acoustics Toolbox (hlsresearch.com)</v>
          </cell>
          <cell r="H14" t="str">
            <v>2023_5_18</v>
          </cell>
          <cell r="I14" t="str">
            <v>浅海（&lt;1000m）</v>
          </cell>
          <cell r="J14" t="str">
            <v>任意</v>
          </cell>
          <cell r="K14" t="str">
            <v>任意</v>
          </cell>
          <cell r="L14" t="str">
            <v>平整海面</v>
          </cell>
          <cell r="M14" t="str">
            <v>任意</v>
          </cell>
          <cell r="N14" t="str">
            <v>低频（波长/海深&lt;10）</v>
          </cell>
          <cell r="O14" t="str">
            <v>精度高，计算速度慢</v>
          </cell>
          <cell r="P14" t="str">
            <v>输入1：海水声学参数剖面double,Nz*6（z：深度 alphaR：纵波速度 betaR：横波速度 rho：密度 alphaI：纵波吸收 betaI：横波吸收)
 输入2：海底声学参数剖面double,Npz*6（同上）</v>
          </cell>
          <cell r="Q14" t="str">
            <v>输出1：声压，double Nsz*Nrz*Nrr</v>
          </cell>
          <cell r="W14" t="str">
            <v>fortran</v>
          </cell>
          <cell r="X14" t="str">
            <v>1.分频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"/>
  <sheetViews>
    <sheetView tabSelected="1" topLeftCell="J13" workbookViewId="0">
      <selection activeCell="J14" sqref="J14:M14"/>
    </sheetView>
  </sheetViews>
  <sheetFormatPr defaultRowHeight="14" x14ac:dyDescent="0.3"/>
  <cols>
    <col min="5" max="5" width="14.83203125" customWidth="1"/>
    <col min="7" max="7" width="12.83203125" customWidth="1"/>
    <col min="15" max="15" width="19.4140625" customWidth="1"/>
    <col min="16" max="16" width="29.5" customWidth="1"/>
    <col min="17" max="17" width="24.25" customWidth="1"/>
    <col min="19" max="19" width="11.5" customWidth="1"/>
    <col min="20" max="20" width="14.08203125" customWidth="1"/>
    <col min="24" max="24" width="15.4140625" customWidth="1"/>
    <col min="25" max="25" width="13.83203125" customWidth="1"/>
  </cols>
  <sheetData>
    <row r="1" spans="1:25" x14ac:dyDescent="0.3">
      <c r="A1" s="28" t="s">
        <v>0</v>
      </c>
      <c r="B1" s="30" t="s">
        <v>1</v>
      </c>
      <c r="C1" s="31"/>
      <c r="D1" s="31"/>
      <c r="E1" s="31"/>
      <c r="F1" s="31"/>
      <c r="G1" s="31"/>
      <c r="H1" s="32"/>
      <c r="I1" s="33" t="s">
        <v>2</v>
      </c>
      <c r="J1" s="33"/>
      <c r="K1" s="33"/>
      <c r="L1" s="33"/>
      <c r="M1" s="33"/>
      <c r="N1" s="27" t="s">
        <v>3</v>
      </c>
      <c r="O1" s="27" t="s">
        <v>4</v>
      </c>
      <c r="P1" s="22" t="s">
        <v>5</v>
      </c>
      <c r="Q1" s="22" t="s">
        <v>6</v>
      </c>
      <c r="R1" s="24" t="s">
        <v>7</v>
      </c>
      <c r="S1" s="25"/>
      <c r="T1" s="25"/>
      <c r="U1" s="25"/>
      <c r="V1" s="25"/>
      <c r="W1" s="25"/>
      <c r="X1" s="26"/>
      <c r="Y1" s="27" t="s">
        <v>8</v>
      </c>
    </row>
    <row r="2" spans="1:25" x14ac:dyDescent="0.3">
      <c r="A2" s="29"/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27"/>
      <c r="O2" s="27"/>
      <c r="P2" s="23"/>
      <c r="Q2" s="23"/>
      <c r="R2" s="3" t="s">
        <v>21</v>
      </c>
      <c r="S2" s="3" t="s">
        <v>22</v>
      </c>
      <c r="T2" s="4" t="s">
        <v>23</v>
      </c>
      <c r="U2" s="3" t="s">
        <v>24</v>
      </c>
      <c r="V2" s="3" t="s">
        <v>25</v>
      </c>
      <c r="W2" s="3" t="s">
        <v>26</v>
      </c>
      <c r="X2" s="3" t="s">
        <v>27</v>
      </c>
      <c r="Y2" s="27"/>
    </row>
    <row r="3" spans="1:25" x14ac:dyDescent="0.3">
      <c r="A3" s="9">
        <v>0</v>
      </c>
      <c r="B3" s="16" t="s">
        <v>28</v>
      </c>
      <c r="C3" s="16" t="s">
        <v>29</v>
      </c>
      <c r="D3" s="16" t="s">
        <v>30</v>
      </c>
      <c r="E3" s="16" t="s">
        <v>31</v>
      </c>
      <c r="F3" s="16" t="s">
        <v>32</v>
      </c>
      <c r="G3" s="16" t="s">
        <v>33</v>
      </c>
      <c r="H3" s="16"/>
      <c r="I3" s="19"/>
      <c r="J3" s="19"/>
      <c r="K3" s="19"/>
      <c r="L3" s="19"/>
      <c r="M3" s="19"/>
      <c r="N3" s="9"/>
      <c r="O3" s="12" t="s">
        <v>34</v>
      </c>
      <c r="P3" s="13" t="s">
        <v>35</v>
      </c>
      <c r="Q3" s="13" t="s">
        <v>36</v>
      </c>
      <c r="R3" s="5" t="s">
        <v>37</v>
      </c>
      <c r="S3" s="5" t="s">
        <v>38</v>
      </c>
      <c r="T3" s="5"/>
      <c r="U3" s="5"/>
      <c r="V3" s="5"/>
      <c r="W3" s="5"/>
      <c r="X3" s="5"/>
      <c r="Y3" s="13" t="s">
        <v>39</v>
      </c>
    </row>
    <row r="4" spans="1:25" x14ac:dyDescent="0.3">
      <c r="A4" s="10"/>
      <c r="B4" s="17"/>
      <c r="C4" s="17"/>
      <c r="D4" s="17"/>
      <c r="E4" s="17"/>
      <c r="F4" s="17"/>
      <c r="G4" s="17"/>
      <c r="H4" s="17"/>
      <c r="I4" s="20"/>
      <c r="J4" s="20"/>
      <c r="K4" s="20"/>
      <c r="L4" s="20"/>
      <c r="M4" s="20"/>
      <c r="N4" s="10"/>
      <c r="O4" s="12"/>
      <c r="P4" s="14"/>
      <c r="Q4" s="14"/>
      <c r="R4" s="5" t="s">
        <v>40</v>
      </c>
      <c r="S4" s="5"/>
      <c r="T4" s="5"/>
      <c r="U4" s="5"/>
      <c r="V4" s="5"/>
      <c r="W4" s="5"/>
      <c r="X4" s="5"/>
      <c r="Y4" s="10"/>
    </row>
    <row r="5" spans="1:25" x14ac:dyDescent="0.3">
      <c r="A5" s="11"/>
      <c r="B5" s="18"/>
      <c r="C5" s="18"/>
      <c r="D5" s="18"/>
      <c r="E5" s="18"/>
      <c r="F5" s="18"/>
      <c r="G5" s="18"/>
      <c r="H5" s="18"/>
      <c r="I5" s="21"/>
      <c r="J5" s="21"/>
      <c r="K5" s="21"/>
      <c r="L5" s="21"/>
      <c r="M5" s="21"/>
      <c r="N5" s="11"/>
      <c r="O5" s="12"/>
      <c r="P5" s="15"/>
      <c r="Q5" s="15"/>
      <c r="R5" s="5" t="s">
        <v>41</v>
      </c>
      <c r="S5" s="5"/>
      <c r="T5" s="5"/>
      <c r="U5" s="5"/>
      <c r="V5" s="5"/>
      <c r="W5" s="5"/>
      <c r="X5" s="5"/>
      <c r="Y5" s="11"/>
    </row>
    <row r="6" spans="1:25" ht="112" x14ac:dyDescent="0.3">
      <c r="A6" s="8">
        <v>1</v>
      </c>
      <c r="B6" s="6"/>
      <c r="C6" s="8" t="str">
        <f>[1]Sheet1!C7</f>
        <v>简正波</v>
      </c>
      <c r="D6" s="8" t="str">
        <f>[1]Sheet1!D7</f>
        <v>KREKEN</v>
      </c>
      <c r="E6" s="6" t="str">
        <f>[1]Sheet1!E7</f>
        <v>KRAKEN</v>
      </c>
      <c r="F6" s="6" t="str">
        <f>[1]Sheet1!F7</f>
        <v>Michael B. Porter</v>
      </c>
      <c r="G6" s="6" t="str">
        <f>[1]Sheet1!G7</f>
        <v>Acoustics Toolbox (hlsresearch.com)</v>
      </c>
      <c r="H6" s="6" t="str">
        <f>[1]Sheet1!H7</f>
        <v>2023_5_18</v>
      </c>
      <c r="I6" s="6" t="str">
        <f>[1]Sheet1!I7</f>
        <v>浅海（&lt;1000m）</v>
      </c>
      <c r="J6" s="6" t="str">
        <f>[1]Sheet1!J7</f>
        <v>平整海底</v>
      </c>
      <c r="K6" s="6" t="str">
        <f>[1]Sheet1!K7</f>
        <v>任意</v>
      </c>
      <c r="L6" s="6" t="str">
        <f>[1]Sheet1!L7</f>
        <v>平整海面</v>
      </c>
      <c r="M6" s="6" t="str">
        <f>[1]Sheet1!M7</f>
        <v>水平不变</v>
      </c>
      <c r="N6" s="6" t="str">
        <f>[1]Sheet1!N7</f>
        <v>低频（波长/海深&lt;10）</v>
      </c>
      <c r="O6" s="6" t="str">
        <f>[1]Sheet1!O7</f>
        <v>精度高，浅海单频点网格划分条件下速度快</v>
      </c>
      <c r="P6" s="6" t="str">
        <f>[1]Sheet1!P7</f>
        <v>输入1：海水声学参数剖面double,Nz*6（z：深度 alphaR：纵波速度 betaR：横波速度 rho：密度 alphaI：纵波吸收 betaI：横波吸收)
 输入2：海底声学参数剖面double,Npz*6（同上）</v>
      </c>
      <c r="Q6" s="6" t="str">
        <f>[1]Sheet1!Q7</f>
        <v>输出1：声压，double Nsz*Nrz*Nrr</v>
      </c>
      <c r="R6" s="6"/>
      <c r="S6" s="6" t="str">
        <f>[1]Sheet1!S7</f>
        <v>O(Nsz*Nrz*M*Nrr)</v>
      </c>
      <c r="T6" s="6" t="str">
        <f>[1]Sheet1!T7</f>
        <v>AcousticToolbox/atWin10_2020_11_4/doc/index.htm · OpenOcean/SourceLocalization - 码云 - 开源中国 (gitee.com)</v>
      </c>
      <c r="U6" s="6" t="str">
        <f>[1]Sheet1!U7</f>
        <v>无</v>
      </c>
      <c r="V6" s="6" t="str">
        <f>[1]Sheet1!V7</f>
        <v>是</v>
      </c>
      <c r="W6" s="6" t="str">
        <f>[1]Sheet1!W7</f>
        <v>Fortran</v>
      </c>
      <c r="X6" s="6" t="str">
        <f>[1]Sheet1!X7</f>
        <v>1.分频
2.简正波特征值和特征函数求出后，矩阵运算求解声压</v>
      </c>
      <c r="Y6" s="6" t="s">
        <v>43</v>
      </c>
    </row>
    <row r="7" spans="1:25" ht="84" x14ac:dyDescent="0.3">
      <c r="A7" s="7"/>
      <c r="B7" s="6"/>
      <c r="C7" s="7"/>
      <c r="D7" s="7"/>
      <c r="E7" s="6" t="str">
        <f>[1]Sheet1!E8</f>
        <v>KRAKENC</v>
      </c>
      <c r="F7" s="6" t="str">
        <f>[1]Sheet1!F8</f>
        <v>Michael B. Porter</v>
      </c>
      <c r="G7" s="6" t="str">
        <f>[1]Sheet1!G8</f>
        <v>Acoustics Toolbox (hlsresearch.com)</v>
      </c>
      <c r="H7" s="6" t="str">
        <f>[1]Sheet1!H8</f>
        <v>2023_5_18</v>
      </c>
      <c r="I7" s="6" t="str">
        <f>[1]Sheet1!I8</f>
        <v>浅海（&lt;1000m）</v>
      </c>
      <c r="J7" s="6" t="str">
        <f>[1]Sheet1!J8</f>
        <v>平整海底</v>
      </c>
      <c r="K7" s="6" t="str">
        <f>[1]Sheet1!K8</f>
        <v>任意</v>
      </c>
      <c r="L7" s="6" t="str">
        <f>[1]Sheet1!L8</f>
        <v>平整海面</v>
      </c>
      <c r="M7" s="6" t="str">
        <f>[1]Sheet1!M8</f>
        <v>水平不变</v>
      </c>
      <c r="N7" s="6" t="str">
        <f>[1]Sheet1!N8</f>
        <v>低频（波长/海深&lt;10）</v>
      </c>
      <c r="O7" s="6" t="str">
        <f>[1]Sheet1!O8</f>
        <v>考虑了一些模式泄露，相对KRAKEN精度更高，但计算速度更慢</v>
      </c>
      <c r="P7" s="6" t="str">
        <f>[1]Sheet1!P8</f>
        <v>输入1：海水声学参数剖面double,Nz*6（z：深度 alphaR：纵波速度 betaR：横波速度 rho：密度 alphaI：纵波吸收 betaI：横波吸收)
 输入2：海底声学参数剖面double,Npz*6（同上）</v>
      </c>
      <c r="Q7" s="6" t="str">
        <f>[1]Sheet1!Q8</f>
        <v>输出1：声压，double Nsz*Nrz*Nrr</v>
      </c>
      <c r="R7" s="6"/>
      <c r="S7" s="6" t="str">
        <f>[1]Sheet1!S8</f>
        <v>O(Nsz*Nrz*M*Nrr)</v>
      </c>
      <c r="T7" s="6"/>
      <c r="U7" s="6"/>
      <c r="V7" s="6"/>
      <c r="W7" s="6"/>
      <c r="X7" s="6"/>
      <c r="Y7" s="6" t="s">
        <v>42</v>
      </c>
    </row>
    <row r="8" spans="1:25" ht="84" x14ac:dyDescent="0.3">
      <c r="A8" s="7"/>
      <c r="B8" s="6"/>
      <c r="C8" s="7"/>
      <c r="D8" s="7"/>
      <c r="E8" s="6" t="str">
        <f>[1]Sheet1!E9</f>
        <v>KRAKENL</v>
      </c>
      <c r="F8" s="6" t="str">
        <f>[1]Sheet1!F9</f>
        <v>Michael B. Porter</v>
      </c>
      <c r="G8" s="6" t="str">
        <f>[1]Sheet1!G9</f>
        <v>Acoustics Toolbox (hlsresearch.com)</v>
      </c>
      <c r="H8" s="6" t="str">
        <f>[1]Sheet1!H9</f>
        <v>2023_5_18</v>
      </c>
      <c r="I8" s="6" t="str">
        <f>[1]Sheet1!I9</f>
        <v>浅海（&lt;1000m）</v>
      </c>
      <c r="J8" s="6" t="str">
        <f>[1]Sheet1!J9</f>
        <v>平整海底</v>
      </c>
      <c r="K8" s="6" t="str">
        <f>[1]Sheet1!K9</f>
        <v>任意</v>
      </c>
      <c r="L8" s="6" t="str">
        <f>[1]Sheet1!L9</f>
        <v>平整海面</v>
      </c>
      <c r="M8" s="6" t="str">
        <f>[1]Sheet1!M9</f>
        <v>水平不变</v>
      </c>
      <c r="N8" s="6" t="str">
        <f>[1]Sheet1!N9</f>
        <v>低频（波长/海深&lt;10）</v>
      </c>
      <c r="O8" s="6" t="str">
        <f>[1]Sheet1!O9</f>
        <v>考虑了一些模式泄露，相对KRAKEN精度更高，但计算速度更慢</v>
      </c>
      <c r="P8" s="6" t="str">
        <f>[1]Sheet1!P9</f>
        <v>输入1：海水声学参数剖面double,Nz*6（z：深度 alphaR：纵波速度 betaR：横波速度 rho：密度 alphaI：纵波吸收 betaI：横波吸收)
 输入2：海底声学参数剖面double,Npz*6（同上）</v>
      </c>
      <c r="Q8" s="6" t="str">
        <f>[1]Sheet1!Q9</f>
        <v>输出1：变量类型，维度
输出1：声压，double Nsz*Nrz*Nrr</v>
      </c>
      <c r="R8" s="6"/>
      <c r="S8" s="6" t="str">
        <f>[1]Sheet1!S9</f>
        <v>O(Nsz*Nrz*M*Nrr)</v>
      </c>
      <c r="T8" s="6"/>
      <c r="U8" s="6"/>
      <c r="V8" s="6"/>
      <c r="W8" s="6"/>
      <c r="X8" s="6"/>
      <c r="Y8" s="6" t="s">
        <v>42</v>
      </c>
    </row>
    <row r="9" spans="1:25" ht="168" x14ac:dyDescent="0.3">
      <c r="A9" s="7">
        <v>2</v>
      </c>
      <c r="B9" s="6"/>
      <c r="C9" s="7" t="str">
        <f>[1]Sheet1!C10</f>
        <v>射线</v>
      </c>
      <c r="D9" s="7" t="str">
        <f>[1]Sheet1!D10</f>
        <v>Bellhop</v>
      </c>
      <c r="E9" s="6" t="str">
        <f>[1]Sheet1!E10</f>
        <v>bellhopftr</v>
      </c>
      <c r="F9" s="6" t="str">
        <f>[1]Sheet1!F10</f>
        <v>Michael B. Porter</v>
      </c>
      <c r="G9" s="6" t="str">
        <f>[1]Sheet1!G10</f>
        <v>Acoustics Toolbox (hlsresearch.com)</v>
      </c>
      <c r="H9" s="6" t="str">
        <f>[1]Sheet1!H10</f>
        <v>2023_5_18</v>
      </c>
      <c r="I9" s="6" t="str">
        <f>[1]Sheet1!I10</f>
        <v>深海（≥1000m）</v>
      </c>
      <c r="J9" s="6" t="str">
        <f>[1]Sheet1!J10</f>
        <v>任意</v>
      </c>
      <c r="K9" s="6" t="str">
        <f>[1]Sheet1!K10</f>
        <v>任意</v>
      </c>
      <c r="L9" s="6" t="str">
        <f>[1]Sheet1!L10</f>
        <v>任意</v>
      </c>
      <c r="M9" s="6" t="str">
        <f>[1]Sheet1!M10</f>
        <v>任意</v>
      </c>
      <c r="N9" s="6" t="str">
        <f>[1]Sheet1!N10</f>
        <v>高频（波长/海深≥10）</v>
      </c>
      <c r="O9" s="6" t="str">
        <f>[1]Sheet1!O10</f>
        <v>速度快，可计算信道冲激响应函数（到达结构）</v>
      </c>
      <c r="P9" s="6" t="str">
        <f>[1]Sheet1!P10</f>
        <v>输入1：海水声学参数剖面double,Nz*6（z：深度 alphaR：纵波速度 betaR：横波速度 rho：密度 alphaI：纵波吸收 betaI：横波吸收)
 输入2：海底声学参数剖面double,Npz*6（同上）</v>
      </c>
      <c r="Q9" s="6" t="str">
        <f>[1]Sheet1!Q10</f>
        <v>输出1：变量类型，维度
输出1：声压，double Nsz*Nrz*Nrr
输出2：到达结构，double Nsz*Nrz*Nrr*Narr*8（幅度：A,相位：phase,时延实部：real(tau),时延虚部（衰减）：imag(tau),出射角：SrcDeclAngle,到达角：RcvrDeclAngle,碰顶次数NumTopBnc,碰底次数NumBotBnc</v>
      </c>
      <c r="R9" s="6"/>
      <c r="S9" s="6" t="str">
        <f>[1]Sheet1!S10</f>
        <v>O(Nsz*Ntheta*Nrz*M*Nrr)</v>
      </c>
      <c r="T9" s="6"/>
      <c r="U9" s="6"/>
      <c r="V9" s="6" t="str">
        <f>[1]Sheet1!V10</f>
        <v>是</v>
      </c>
      <c r="W9" s="6" t="str">
        <f>[1]Sheet1!W10</f>
        <v>Fortran</v>
      </c>
      <c r="X9" s="6" t="str">
        <f>[1]Sheet1!X10</f>
        <v>1.分频
2.分声线角度</v>
      </c>
      <c r="Y9" s="6" t="s">
        <v>42</v>
      </c>
    </row>
    <row r="10" spans="1:25" ht="168" x14ac:dyDescent="0.3">
      <c r="A10" s="7"/>
      <c r="B10" s="6"/>
      <c r="C10" s="7"/>
      <c r="D10" s="7"/>
      <c r="E10" s="6" t="str">
        <f>[1]Sheet1!E11</f>
        <v>bellhopcxx</v>
      </c>
      <c r="F10" s="6" t="str">
        <f>[1]Sheet1!F11</f>
        <v>Michael B. Porter</v>
      </c>
      <c r="G10" s="6" t="str">
        <f>[1]Sheet1!G11</f>
        <v>Acoustics Toolbox (hlsresearch.com)</v>
      </c>
      <c r="H10" s="6" t="str">
        <f>[1]Sheet1!H11</f>
        <v>2023_5_18</v>
      </c>
      <c r="I10" s="6" t="str">
        <f>[1]Sheet1!I11</f>
        <v>深海（≥1000m）</v>
      </c>
      <c r="J10" s="6" t="str">
        <f>[1]Sheet1!J11</f>
        <v>任意</v>
      </c>
      <c r="K10" s="6" t="str">
        <f>[1]Sheet1!K11</f>
        <v>任意</v>
      </c>
      <c r="L10" s="6" t="str">
        <f>[1]Sheet1!L11</f>
        <v>任意</v>
      </c>
      <c r="M10" s="6" t="str">
        <f>[1]Sheet1!M11</f>
        <v>任意</v>
      </c>
      <c r="N10" s="6" t="str">
        <f>[1]Sheet1!N11</f>
        <v>高频（波长/海深≥10）</v>
      </c>
      <c r="O10" s="6" t="str">
        <f>[1]Sheet1!O11</f>
        <v>相对于bellhopftr速度快，但计算结果不稳定，有时计算不出到达结构</v>
      </c>
      <c r="P10" s="6" t="str">
        <f>[1]Sheet1!P11</f>
        <v>输入1：海水声学参数剖面double,Nz*6（z：深度 alphaR：纵波速度 betaR：横波速度 rho：密度 alphaI：纵波吸收 betaI：横波吸收)
 输入2：海底声学参数剖面double,Npz*6（同上）</v>
      </c>
      <c r="Q10" s="6" t="str">
        <f>[1]Sheet1!Q11</f>
        <v>输出1：变量类型，维度
输出1：声压，double Nsz*Nrz*Nrr
输出2：到达结构，double Nsz*Nrz*Nrr*Narr*8（幅度：A,相位：phase,时延实部：real(tau),时延虚部（衰减）：imag(tau),出射角：SrcDeclAngle,到达角：RcvrDeclAngle,碰顶次数NumTopBnc,碰底次数NumBotBnc</v>
      </c>
      <c r="R10" s="6"/>
      <c r="S10" s="6" t="str">
        <f>[1]Sheet1!S11</f>
        <v>O(Nsz*Ntheta*Nrz*M*Nrr)</v>
      </c>
      <c r="T10" s="6"/>
      <c r="U10" s="6"/>
      <c r="V10" s="6" t="str">
        <f>[1]Sheet1!V11</f>
        <v>是</v>
      </c>
      <c r="W10" s="6" t="str">
        <f>[1]Sheet1!W11</f>
        <v>c++</v>
      </c>
      <c r="X10" s="6" t="str">
        <f>[1]Sheet1!X11</f>
        <v>1.分频
2.分声线角度</v>
      </c>
      <c r="Y10" s="6" t="s">
        <v>42</v>
      </c>
    </row>
    <row r="11" spans="1:25" ht="98" x14ac:dyDescent="0.3">
      <c r="A11" s="7">
        <v>3</v>
      </c>
      <c r="B11" s="6"/>
      <c r="C11" s="7" t="str">
        <f>[1]Sheet1!C12</f>
        <v>波数积分</v>
      </c>
      <c r="D11" s="7" t="str">
        <f>[1]Sheet1!D12</f>
        <v>WI</v>
      </c>
      <c r="E11" s="6" t="str">
        <f>[1]Sheet1!E12</f>
        <v>OASE</v>
      </c>
      <c r="F11" s="6"/>
      <c r="G11" s="6"/>
      <c r="H11" s="6"/>
      <c r="I11" s="6" t="str">
        <f>[1]Sheet1!I12</f>
        <v>浅海（&lt;1000m）</v>
      </c>
      <c r="J11" s="6" t="str">
        <f>[1]Sheet1!J12</f>
        <v>平整海底</v>
      </c>
      <c r="K11" s="6" t="str">
        <f>[1]Sheet1!K12</f>
        <v>任意</v>
      </c>
      <c r="L11" s="6" t="str">
        <f>[1]Sheet1!L12</f>
        <v>平整海面</v>
      </c>
      <c r="M11" s="6" t="str">
        <f>[1]Sheet1!M12</f>
        <v>水平不变</v>
      </c>
      <c r="N11" s="6" t="str">
        <f>[1]Sheet1!N12</f>
        <v>低频（波长/海深&lt;10）</v>
      </c>
      <c r="O11" s="6" t="str">
        <f>[1]Sheet1!O12</f>
        <v>精度高，计算速度慢，可以计算运动声源的多普勒效应</v>
      </c>
      <c r="P11" s="6" t="str">
        <f>[1]Sheet1!P12</f>
        <v>输入1：海水声学参数剖面double,Nz*6（z：深度 alphaR：纵波速度 betaR：横波速度 rho：密度 alphaI：纵波吸收 betaI：横波吸收)
 输入2：海底声学参数剖面double,Npz*6（同上）
输入3：声源运动速度</v>
      </c>
      <c r="Q11" s="6" t="str">
        <f>[1]Sheet1!Q12</f>
        <v>输出1：声压，double Nsz*Nrz*Nrr</v>
      </c>
      <c r="R11" s="6"/>
      <c r="S11" s="6"/>
      <c r="T11" s="6"/>
      <c r="U11" s="6"/>
      <c r="V11" s="6"/>
      <c r="W11" s="6" t="str">
        <f>[1]Sheet1!W12</f>
        <v>fortran</v>
      </c>
      <c r="X11" s="6" t="str">
        <f>[1]Sheet1!X12</f>
        <v>1.分频</v>
      </c>
      <c r="Y11" s="6" t="s">
        <v>42</v>
      </c>
    </row>
    <row r="12" spans="1:25" ht="84" x14ac:dyDescent="0.3">
      <c r="A12" s="7"/>
      <c r="B12" s="6"/>
      <c r="C12" s="7"/>
      <c r="D12" s="7"/>
      <c r="E12" s="6" t="str">
        <f>[1]Sheet1!E13</f>
        <v>scooter</v>
      </c>
      <c r="F12" s="6"/>
      <c r="G12" s="6" t="str">
        <f>[1]Sheet1!G13</f>
        <v>Acoustics Toolbox (hlsresearch.com)</v>
      </c>
      <c r="H12" s="6" t="str">
        <f>[1]Sheet1!H13</f>
        <v>2023_5_18</v>
      </c>
      <c r="I12" s="6" t="str">
        <f>[1]Sheet1!I13</f>
        <v>浅海（&lt;1000m）</v>
      </c>
      <c r="J12" s="6" t="str">
        <f>[1]Sheet1!J13</f>
        <v>平整海底</v>
      </c>
      <c r="K12" s="6" t="str">
        <f>[1]Sheet1!K13</f>
        <v>任意</v>
      </c>
      <c r="L12" s="6" t="str">
        <f>[1]Sheet1!L13</f>
        <v>平整海面</v>
      </c>
      <c r="M12" s="6" t="str">
        <f>[1]Sheet1!M13</f>
        <v>水平不变</v>
      </c>
      <c r="N12" s="6" t="str">
        <f>[1]Sheet1!N13</f>
        <v>低频（波长/海深&lt;10）</v>
      </c>
      <c r="O12" s="6" t="str">
        <f>[1]Sheet1!O13</f>
        <v>精度高，计算速度慢</v>
      </c>
      <c r="P12" s="6" t="str">
        <f>[1]Sheet1!P13</f>
        <v>输入1：海水声学参数剖面double,Nz*6（z：深度 alphaR：纵波速度 betaR：横波速度 rho：密度 alphaI：纵波吸收 betaI：横波吸收)
 输入2：海底声学参数剖面double,Npz*6（同上）</v>
      </c>
      <c r="Q12" s="6" t="str">
        <f>[1]Sheet1!Q13</f>
        <v>输出1：声压，double Nsz*Nrz*Nrr</v>
      </c>
      <c r="R12" s="6"/>
      <c r="S12" s="6"/>
      <c r="T12" s="6"/>
      <c r="U12" s="6"/>
      <c r="V12" s="6"/>
      <c r="W12" s="6" t="str">
        <f>[1]Sheet1!W13</f>
        <v>fortran</v>
      </c>
      <c r="X12" s="6" t="str">
        <f>[1]Sheet1!X13</f>
        <v>1.分频</v>
      </c>
      <c r="Y12" s="6" t="s">
        <v>42</v>
      </c>
    </row>
    <row r="13" spans="1:25" ht="84" x14ac:dyDescent="0.3">
      <c r="A13" s="6">
        <v>4</v>
      </c>
      <c r="B13" s="6"/>
      <c r="C13" s="6" t="str">
        <f>[1]Sheet1!C14</f>
        <v>抛物方程</v>
      </c>
      <c r="D13" s="6" t="str">
        <f>[1]Sheet1!D14</f>
        <v>RAM</v>
      </c>
      <c r="E13" s="6" t="str">
        <f>[1]Sheet1!E14</f>
        <v>ram</v>
      </c>
      <c r="F13" s="6"/>
      <c r="G13" s="6" t="str">
        <f>[1]Sheet1!G14</f>
        <v>Acoustics Toolbox (hlsresearch.com)</v>
      </c>
      <c r="H13" s="6" t="str">
        <f>[1]Sheet1!H14</f>
        <v>2023_5_18</v>
      </c>
      <c r="I13" s="6" t="str">
        <f>[1]Sheet1!I14</f>
        <v>浅海（&lt;1000m）</v>
      </c>
      <c r="J13" s="6" t="str">
        <f>[1]Sheet1!J14</f>
        <v>任意</v>
      </c>
      <c r="K13" s="6" t="str">
        <f>[1]Sheet1!K14</f>
        <v>任意</v>
      </c>
      <c r="L13" s="6" t="str">
        <f>[1]Sheet1!L14</f>
        <v>平整海面</v>
      </c>
      <c r="M13" s="6" t="str">
        <f>[1]Sheet1!M14</f>
        <v>任意</v>
      </c>
      <c r="N13" s="6" t="str">
        <f>[1]Sheet1!N14</f>
        <v>低频（波长/海深&lt;10）</v>
      </c>
      <c r="O13" s="6" t="str">
        <f>[1]Sheet1!O14</f>
        <v>精度高，计算速度慢</v>
      </c>
      <c r="P13" s="6" t="str">
        <f>[1]Sheet1!P14</f>
        <v>输入1：海水声学参数剖面double,Nz*6（z：深度 alphaR：纵波速度 betaR：横波速度 rho：密度 alphaI：纵波吸收 betaI：横波吸收)
 输入2：海底声学参数剖面double,Npz*6（同上）</v>
      </c>
      <c r="Q13" s="6" t="str">
        <f>[1]Sheet1!Q14</f>
        <v>输出1：声压，double Nsz*Nrz*Nrr</v>
      </c>
      <c r="R13" s="6"/>
      <c r="S13" s="6"/>
      <c r="T13" s="6"/>
      <c r="U13" s="6"/>
      <c r="V13" s="6"/>
      <c r="W13" s="6" t="str">
        <f>[1]Sheet1!W14</f>
        <v>fortran</v>
      </c>
      <c r="X13" s="6" t="str">
        <f>[1]Sheet1!X14</f>
        <v>1.分频</v>
      </c>
      <c r="Y13" s="6" t="s">
        <v>42</v>
      </c>
    </row>
    <row r="14" spans="1:25" x14ac:dyDescent="0.3">
      <c r="J14" s="34" t="s">
        <v>44</v>
      </c>
      <c r="K14" s="34"/>
      <c r="L14" s="34"/>
      <c r="M14" s="34"/>
    </row>
  </sheetData>
  <mergeCells count="37">
    <mergeCell ref="P1:P2"/>
    <mergeCell ref="J14:M14"/>
    <mergeCell ref="M3:M5"/>
    <mergeCell ref="Q1:Q2"/>
    <mergeCell ref="R1:X1"/>
    <mergeCell ref="Y1:Y2"/>
    <mergeCell ref="A3:A5"/>
    <mergeCell ref="B3:B5"/>
    <mergeCell ref="C3:C5"/>
    <mergeCell ref="D3:D5"/>
    <mergeCell ref="E3:E5"/>
    <mergeCell ref="F3:F5"/>
    <mergeCell ref="G3:G5"/>
    <mergeCell ref="A1:A2"/>
    <mergeCell ref="B1:H1"/>
    <mergeCell ref="I1:M1"/>
    <mergeCell ref="N1:N2"/>
    <mergeCell ref="O1:O2"/>
    <mergeCell ref="H3:H5"/>
    <mergeCell ref="I3:I5"/>
    <mergeCell ref="J3:J5"/>
    <mergeCell ref="K3:K5"/>
    <mergeCell ref="L3:L5"/>
    <mergeCell ref="N3:N5"/>
    <mergeCell ref="O3:O5"/>
    <mergeCell ref="P3:P5"/>
    <mergeCell ref="Q3:Q5"/>
    <mergeCell ref="Y3:Y5"/>
    <mergeCell ref="D11:D12"/>
    <mergeCell ref="D9:D10"/>
    <mergeCell ref="D6:D8"/>
    <mergeCell ref="A11:A12"/>
    <mergeCell ref="A9:A10"/>
    <mergeCell ref="A6:A8"/>
    <mergeCell ref="C6:C8"/>
    <mergeCell ref="C9:C10"/>
    <mergeCell ref="C11:C1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路一阳</dc:creator>
  <cp:lastModifiedBy>一阳 路</cp:lastModifiedBy>
  <dcterms:created xsi:type="dcterms:W3CDTF">2015-06-05T18:19:34Z</dcterms:created>
  <dcterms:modified xsi:type="dcterms:W3CDTF">2024-06-07T01:53:58Z</dcterms:modified>
</cp:coreProperties>
</file>