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dell\Desktop\AR\"/>
    </mc:Choice>
  </mc:AlternateContent>
  <xr:revisionPtr revIDLastSave="0" documentId="8_{42F52BD6-F2F7-4747-92FD-14CE45E0AED1}" xr6:coauthVersionLast="47" xr6:coauthVersionMax="47" xr10:uidLastSave="{00000000-0000-0000-0000-000000000000}"/>
  <bookViews>
    <workbookView xWindow="-120" yWindow="-120" windowWidth="20730" windowHeight="11160" activeTab="1" xr2:uid="{1BFAE741-2D51-4CB7-BF38-53B35B637B66}"/>
  </bookViews>
  <sheets>
    <sheet name="WORKINGS" sheetId="1" r:id="rId1"/>
    <sheet name="DASHBOARD" sheetId="2" r:id="rId2"/>
  </sheets>
  <definedNames>
    <definedName name="_xlchart.v1.0" hidden="1">WORKINGS!$AA$39:$AA$45</definedName>
    <definedName name="_xlchart.v1.1" hidden="1">WORKINGS!$AB$39:$AB$45</definedName>
    <definedName name="_xlchart.v1.2" hidden="1">WORKINGS!$S$26:$S$30</definedName>
    <definedName name="_xlchart.v1.3" hidden="1">WORKINGS!$T$26:$T$30</definedName>
    <definedName name="Slicer_Department">#N/A</definedName>
    <definedName name="Slicer_Gender">#N/A</definedName>
    <definedName name="Slicer_PayType">#N/A</definedName>
    <definedName name="Timeline_Date">#N/A</definedName>
  </definedNames>
  <calcPr calcId="191029"/>
  <pivotCaches>
    <pivotCache cacheId="580" r:id="rId3"/>
    <pivotCache cacheId="1498" r:id="rId4"/>
    <pivotCache cacheId="1501" r:id="rId5"/>
    <pivotCache cacheId="1504" r:id="rId6"/>
    <pivotCache cacheId="1507" r:id="rId7"/>
    <pivotCache cacheId="1510" r:id="rId8"/>
    <pivotCache cacheId="1513" r:id="rId9"/>
    <pivotCache cacheId="1516" r:id="rId10"/>
    <pivotCache cacheId="1519" r:id="rId11"/>
    <pivotCache cacheId="1522" r:id="rId12"/>
  </pivotCaches>
  <extLst>
    <ext xmlns:x14="http://schemas.microsoft.com/office/spreadsheetml/2009/9/main" uri="{876F7934-8845-4945-9796-88D515C7AA90}">
      <x14:pivotCaches>
        <pivotCache cacheId="93"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35" r:id="rId17"/>
      </x15:timelineCachePivotCaches>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geGroup_64f615b3-df87-4a93-bf71-f50aacaaba60" name="AgeGroup" connection="Query - AgeGroup"/>
          <x15:modelTable id="Department_0be915b4-deb9-4b41-a7aa-1a6a6ad33c52" name="Department" connection="Query - Department"/>
          <x15:modelTable id="Education_5a22f41b-8b5c-48ed-8e9e-85892a4e6161" name="Education" connection="Query - Education"/>
          <x15:modelTable id="Emplyees_cfdfb236-81fd-4eef-bd53-43c722c21b36" name="Emplyees" connection="Query - Emplyees"/>
          <x15:modelTable id="Ethnicity_b44f6907-e647-4047-9b3b-5b893d7cffc9" name="Ethnicity" connection="Query - Ethnicity"/>
          <x15:modelTable id="PayType_f4a11747-5503-40a4-9238-e40cff1cf9a0" name="PayType" connection="Query - PayType"/>
          <x15:modelTable id="Position_2d4cbfdc-bc8d-45ca-92a8-6f224c5d015c" name="Position" connection="Query - Position"/>
          <x15:modelTable id="Absence_c9780bdc-e42b-47d6-a66d-7f3850bd5aa6" name="Absence" connection="Query - Absence"/>
          <x15:modelTable id="Emp Salary_3ee2ce03-3762-4462-be5e-9745657a20b2" name="Emp Salary" connection="Query - Emp Salary"/>
          <x15:modelTable id="Training_fbeff1c9-e1bf-4e3e-8ec9-026821885453" name="Training" connection="Query - Training"/>
        </x15:modelTables>
        <x15:modelRelationships>
          <x15:modelRelationship fromTable="Emplyees" fromColumn="EduID" toTable="Education" toColumn="EduID"/>
          <x15:modelRelationship fromTable="Emplyees" fromColumn="PayType" toTable="PayType" toColumn="PayType"/>
          <x15:modelRelationship fromTable="Emplyees" fromColumn="EthnicGroupID" toTable="Ethnicity" toColumn="EthnicGroupID"/>
          <x15:modelRelationship fromTable="Emplyees" fromColumn="PositionID" toTable="Position" toColumn="PositionID"/>
          <x15:modelRelationship fromTable="Emplyees" fromColumn="DeptID" toTable="Department" toColumn="DeptID"/>
          <x15:modelRelationship fromTable="Emplyees" fromColumn="AgeGroup id" toTable="AgeGroup" toColumn="AgeGroupID"/>
          <x15:modelRelationship fromTable="Absence" fromColumn="EmpID" toTable="Emplyees" toColumn="EmpID"/>
          <x15:modelRelationship fromTable="Emp Salary" fromColumn="EmpID" toTable="Emplyees" toColumn="EmpID"/>
          <x15:modelRelationship fromTable="Training" fromColumn="EmpID" toTable="Emplyees" toColumn="Emp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40" i="1" l="1"/>
  <c r="AB41" i="1"/>
  <c r="AB42" i="1"/>
  <c r="AB43" i="1"/>
  <c r="AB44" i="1"/>
  <c r="AB45" i="1"/>
  <c r="AB46" i="1"/>
  <c r="AB39" i="1"/>
  <c r="AA40" i="1"/>
  <c r="AA41" i="1"/>
  <c r="AA42" i="1"/>
  <c r="AA43" i="1"/>
  <c r="AA44" i="1"/>
  <c r="AA45" i="1"/>
  <c r="AA39" i="1"/>
  <c r="T27" i="1"/>
  <c r="T28" i="1"/>
  <c r="T29" i="1"/>
  <c r="T30" i="1"/>
  <c r="T26" i="1"/>
  <c r="S27" i="1"/>
  <c r="S28" i="1"/>
  <c r="S29" i="1"/>
  <c r="S30" i="1"/>
  <c r="S26" i="1"/>
  <c r="S16" i="1"/>
  <c r="T16" i="1" s="1"/>
  <c r="S15" i="1"/>
  <c r="T15"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5227AA2-4D4D-490F-8482-8B0B76A48390}" name="Query - Absence" description="Connection to the 'Absence' query in the workbook." type="100" refreshedVersion="8" minRefreshableVersion="5">
    <extLst>
      <ext xmlns:x15="http://schemas.microsoft.com/office/spreadsheetml/2010/11/main" uri="{DE250136-89BD-433C-8126-D09CA5730AF9}">
        <x15:connection id="5892465a-256b-42a5-a1c8-8345ca57f884"/>
      </ext>
    </extLst>
  </connection>
  <connection id="2" xr16:uid="{66E5CB79-2578-4027-AEC0-5DD78913A753}" name="Query - AgeGroup" description="Connection to the 'AgeGroup' query in the workbook." type="100" refreshedVersion="8" minRefreshableVersion="5">
    <extLst>
      <ext xmlns:x15="http://schemas.microsoft.com/office/spreadsheetml/2010/11/main" uri="{DE250136-89BD-433C-8126-D09CA5730AF9}">
        <x15:connection id="f97a814e-d127-4346-8991-011bfbc23a6d"/>
      </ext>
    </extLst>
  </connection>
  <connection id="3" xr16:uid="{F97E24F5-DA93-4759-BB70-E138C921615E}" name="Query - Department" description="Connection to the 'Department' query in the workbook." type="100" refreshedVersion="8" minRefreshableVersion="5">
    <extLst>
      <ext xmlns:x15="http://schemas.microsoft.com/office/spreadsheetml/2010/11/main" uri="{DE250136-89BD-433C-8126-D09CA5730AF9}">
        <x15:connection id="64c6db83-59c4-470f-90ba-5401628af542"/>
      </ext>
    </extLst>
  </connection>
  <connection id="4" xr16:uid="{69049EBB-85D1-42AB-A394-F803831AA9E2}" name="Query - Education" description="Connection to the 'Education' query in the workbook." type="100" refreshedVersion="8" minRefreshableVersion="5">
    <extLst>
      <ext xmlns:x15="http://schemas.microsoft.com/office/spreadsheetml/2010/11/main" uri="{DE250136-89BD-433C-8126-D09CA5730AF9}">
        <x15:connection id="34a289cc-67d0-4a42-9e6c-9c75d62ac433"/>
      </ext>
    </extLst>
  </connection>
  <connection id="5" xr16:uid="{D041C2CC-0891-46A4-9B40-68FDC94AD5FB}" name="Query - Emp Salary" description="Connection to the 'Emp Salary' query in the workbook." type="100" refreshedVersion="8" minRefreshableVersion="5">
    <extLst>
      <ext xmlns:x15="http://schemas.microsoft.com/office/spreadsheetml/2010/11/main" uri="{DE250136-89BD-433C-8126-D09CA5730AF9}">
        <x15:connection id="c4f9dfe8-2d49-4b2b-bf85-7ef499a436e9"/>
      </ext>
    </extLst>
  </connection>
  <connection id="6" xr16:uid="{20CD7AC4-DC19-483D-A5E3-A14F1300E9D6}" name="Query - Emplyees" description="Connection to the 'Emplyees' query in the workbook." type="100" refreshedVersion="8" minRefreshableVersion="5">
    <extLst>
      <ext xmlns:x15="http://schemas.microsoft.com/office/spreadsheetml/2010/11/main" uri="{DE250136-89BD-433C-8126-D09CA5730AF9}">
        <x15:connection id="352a013d-637f-4059-8200-937dc2a66d21"/>
      </ext>
    </extLst>
  </connection>
  <connection id="7" xr16:uid="{62B55CF8-7B9E-419E-A5E8-F759037995CF}" name="Query - Ethnicity" description="Connection to the 'Ethnicity' query in the workbook." type="100" refreshedVersion="8" minRefreshableVersion="5">
    <extLst>
      <ext xmlns:x15="http://schemas.microsoft.com/office/spreadsheetml/2010/11/main" uri="{DE250136-89BD-433C-8126-D09CA5730AF9}">
        <x15:connection id="622bfa3d-c167-48c4-a15c-1e950ad25969"/>
      </ext>
    </extLst>
  </connection>
  <connection id="8" xr16:uid="{9D396A51-747A-4673-A88A-C4CF428F3912}" name="Query - PayType" description="Connection to the 'PayType' query in the workbook." type="100" refreshedVersion="8" minRefreshableVersion="5">
    <extLst>
      <ext xmlns:x15="http://schemas.microsoft.com/office/spreadsheetml/2010/11/main" uri="{DE250136-89BD-433C-8126-D09CA5730AF9}">
        <x15:connection id="4144950d-0517-4707-b9f4-82a8096f87f1"/>
      </ext>
    </extLst>
  </connection>
  <connection id="9" xr16:uid="{DDDC8847-33C1-41F3-B72A-096755BB36C3}" name="Query - Position" description="Connection to the 'Position' query in the workbook." type="100" refreshedVersion="8" minRefreshableVersion="5">
    <extLst>
      <ext xmlns:x15="http://schemas.microsoft.com/office/spreadsheetml/2010/11/main" uri="{DE250136-89BD-433C-8126-D09CA5730AF9}">
        <x15:connection id="195f33a6-13da-4c29-a662-29c6e300e81c"/>
      </ext>
    </extLst>
  </connection>
  <connection id="10" xr16:uid="{8DF14463-7957-46EC-B76E-A82F56DCD857}" name="Query - Training" description="Connection to the 'Training' query in the workbook." type="100" refreshedVersion="8" minRefreshableVersion="5">
    <extLst>
      <ext xmlns:x15="http://schemas.microsoft.com/office/spreadsheetml/2010/11/main" uri="{DE250136-89BD-433C-8126-D09CA5730AF9}">
        <x15:connection id="63634c42-7061-4a03-9eca-c2406e27702e"/>
      </ext>
    </extLst>
  </connection>
  <connection id="11" xr16:uid="{138D38E9-059C-4B88-A78B-4438E1E017E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<sst xmlns="http://schemas.openxmlformats.org/spreadsheetml/2006/main" count="76" uniqueCount="27">
  <si>
    <t>Row Labels</t>
  </si>
  <si>
    <t>Grand Total</t>
  </si>
  <si>
    <t>Total Employees</t>
  </si>
  <si>
    <t>Female</t>
  </si>
  <si>
    <t>Male</t>
  </si>
  <si>
    <t>Total Department</t>
  </si>
  <si>
    <t>Total Trained</t>
  </si>
  <si>
    <t>Total Training Cost</t>
  </si>
  <si>
    <t>Budgeted Training Cost</t>
  </si>
  <si>
    <t>Values</t>
  </si>
  <si>
    <t>Admin Offices</t>
  </si>
  <si>
    <t>Executive Office</t>
  </si>
  <si>
    <t>Human Resources</t>
  </si>
  <si>
    <t>IT/IS</t>
  </si>
  <si>
    <t>Production</t>
  </si>
  <si>
    <t>Sales</t>
  </si>
  <si>
    <t>Software Engineering</t>
  </si>
  <si>
    <t>Bachelor Degree</t>
  </si>
  <si>
    <t>Certifcate I</t>
  </si>
  <si>
    <t>Certificate II</t>
  </si>
  <si>
    <t>Diploma</t>
  </si>
  <si>
    <t>Master Degree</t>
  </si>
  <si>
    <t>&lt;30</t>
  </si>
  <si>
    <t>30-49</t>
  </si>
  <si>
    <t>50+</t>
  </si>
  <si>
    <t>F</t>
  </si>
  <si>
    <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</si>
</sst>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_(* #,##0_);_(* \(#,##0\);_(* &quot;-&quot;??_);_(@_)"/>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1" tint="4.9989318521683403E-2"/>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65" fontId="0" fillId="0" borderId="0" xfId="0" applyNumberFormat="1"/>
    <xf numFmtId="0" fontId="0" fillId="3" borderId="0" xfId="0" applyFill="1"/>
    <xf numFmtId="2" fontId="0" fillId="0" borderId="0" xfId="0" applyNumberFormat="1"/>
  </cellXfs>
  <cellStyles count="1">
    <cellStyle name="Normal" xfId="0" builtinId="0"/>
  </cellStyles>
  <dxfs count="3">
    <dxf>
      <fill>
        <patternFill>
          <bgColor theme="6" tint="-0.499984740745262"/>
        </patternFill>
      </fill>
    </dxf>
    <dxf>
      <numFmt numFmtId="165" formatCode="_(* #,##0_);_(* \(#,##0\);_(* &quot;-&quot;??_);_(@_)"/>
    </dxf>
    <dxf>
      <numFmt numFmtId="165" formatCode="_(* #,##0_);_(* \(#,##0\);_(* &quot;-&quot;??_);_(@_)"/>
    </dxf>
  </dxfs>
  <tableStyles count="1" defaultTableStyle="TableStyleMedium2" defaultPivotStyle="PivotStyleLight16">
    <tableStyle name="Paytype" pivot="0" table="0" count="4" xr9:uid="{427AED6D-7D0D-40C5-ABEE-5DD7871799BA}">
      <tableStyleElement type="headerRow" dxfId="0"/>
    </tableStyle>
  </tableStyles>
  <colors>
    <mruColors>
      <color rgb="FF003049"/>
      <color rgb="FF3CB47B"/>
      <color rgb="FF264653"/>
      <color rgb="FF432818"/>
    </mruColors>
  </colors>
  <extLst>
    <ext xmlns:x14="http://schemas.microsoft.com/office/spreadsheetml/2009/9/main" uri="{46F421CA-312F-682f-3DD2-61675219B42D}">
      <x14:dxfs count="3">
        <dxf>
          <fill>
            <patternFill>
              <bgColor theme="0" tint="-0.499984740745262"/>
            </patternFill>
          </fill>
        </dxf>
        <dxf>
          <fill>
            <patternFill>
              <bgColor theme="2" tint="-0.24994659260841701"/>
            </patternFill>
          </fill>
        </dxf>
        <dxf>
          <fill>
            <patternFill>
              <bgColor theme="7" tint="-0.24994659260841701"/>
            </patternFill>
          </fill>
        </dxf>
      </x14:dxfs>
    </ext>
    <ext xmlns:x14="http://schemas.microsoft.com/office/spreadsheetml/2009/9/main" uri="{EB79DEF2-80B8-43e5-95BD-54CBDDF9020C}">
      <x14:slicerStyles defaultSlicerStyle="SlicerStyleLight1">
        <x14:slicerStyle name="Paytype">
          <x14:slicerStyleElements>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microsoft.com/office/2011/relationships/timelineCache" Target="timelineCaches/timeline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55" Type="http://schemas.openxmlformats.org/officeDocument/2006/relationships/customXml" Target="../customXml/item31.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customXml" Target="../customXml/item5.xml"/><Relationship Id="rId11" Type="http://schemas.openxmlformats.org/officeDocument/2006/relationships/pivotCacheDefinition" Target="pivotCache/pivotCacheDefinition9.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3" Type="http://schemas.openxmlformats.org/officeDocument/2006/relationships/customXml" Target="../customXml/item29.xml"/><Relationship Id="rId58" Type="http://schemas.openxmlformats.org/officeDocument/2006/relationships/customXml" Target="../customXml/item34.xml"/><Relationship Id="rId5" Type="http://schemas.openxmlformats.org/officeDocument/2006/relationships/pivotCacheDefinition" Target="pivotCache/pivotCacheDefinition3.xml"/><Relationship Id="rId19" Type="http://schemas.openxmlformats.org/officeDocument/2006/relationships/theme" Target="theme/theme1.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1.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56" Type="http://schemas.openxmlformats.org/officeDocument/2006/relationships/customXml" Target="../customXml/item32.xml"/><Relationship Id="rId8" Type="http://schemas.openxmlformats.org/officeDocument/2006/relationships/pivotCacheDefinition" Target="pivotCache/pivotCacheDefinition6.xml"/><Relationship Id="rId51" Type="http://schemas.openxmlformats.org/officeDocument/2006/relationships/customXml" Target="../customXml/item27.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openxmlformats.org/officeDocument/2006/relationships/pivotCacheDefinition" Target="pivotCache/pivotCacheDefinition1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59" Type="http://schemas.openxmlformats.org/officeDocument/2006/relationships/customXml" Target="../customXml/item35.xml"/><Relationship Id="rId20" Type="http://schemas.openxmlformats.org/officeDocument/2006/relationships/connections" Target="connections.xml"/><Relationship Id="rId41" Type="http://schemas.openxmlformats.org/officeDocument/2006/relationships/customXml" Target="../customXml/item17.xml"/><Relationship Id="rId54" Type="http://schemas.openxmlformats.org/officeDocument/2006/relationships/customXml" Target="../customXml/item30.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microsoft.com/office/2007/relationships/slicerCache" Target="slicerCaches/slicerCache2.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57" Type="http://schemas.openxmlformats.org/officeDocument/2006/relationships/customXml" Target="../customXml/item33.xml"/><Relationship Id="rId10" Type="http://schemas.openxmlformats.org/officeDocument/2006/relationships/pivotCacheDefinition" Target="pivotCache/pivotCacheDefinition8.xml"/><Relationship Id="rId31" Type="http://schemas.openxmlformats.org/officeDocument/2006/relationships/customXml" Target="../customXml/item7.xml"/><Relationship Id="rId44" Type="http://schemas.openxmlformats.org/officeDocument/2006/relationships/customXml" Target="../customXml/item20.xml"/><Relationship Id="rId52" Type="http://schemas.openxmlformats.org/officeDocument/2006/relationships/customXml" Target="../customXml/item28.xml"/><Relationship Id="rId60" Type="http://schemas.openxmlformats.org/officeDocument/2006/relationships/customXml" Target="../customXml/item3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bayo.xlsx]WORKINGS!PivotTable14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WORKINGS!$T$51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WORKINGS!$S$52:$S$54</c:f>
              <c:strCache>
                <c:ptCount val="2"/>
                <c:pt idx="0">
                  <c:v>F</c:v>
                </c:pt>
                <c:pt idx="1">
                  <c:v>M</c:v>
                </c:pt>
              </c:strCache>
            </c:strRef>
          </c:cat>
          <c:val>
            <c:numRef>
              <c:f>WORKINGS!$T$52:$T$54</c:f>
              <c:numCache>
                <c:formatCode>General</c:formatCode>
                <c:ptCount val="2"/>
                <c:pt idx="0">
                  <c:v>356</c:v>
                </c:pt>
                <c:pt idx="1">
                  <c:v>286</c:v>
                </c:pt>
              </c:numCache>
            </c:numRef>
          </c:val>
          <c:extLst>
            <c:ext xmlns:c16="http://schemas.microsoft.com/office/drawing/2014/chart" uri="{C3380CC4-5D6E-409C-BE32-E72D297353CC}">
              <c16:uniqueId val="{00000004-B386-40AC-9150-C884DE205D5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bayo.xlsx]WORKINGS!PivotTable16</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WORKINGS!$AF$52</c:f>
              <c:strCache>
                <c:ptCount val="1"/>
                <c:pt idx="0">
                  <c:v>Total Trained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WORKINGS!$AE$53:$AE$60</c:f>
              <c:strCache>
                <c:ptCount val="7"/>
                <c:pt idx="0">
                  <c:v>Human Resources</c:v>
                </c:pt>
                <c:pt idx="1">
                  <c:v>Executive Office</c:v>
                </c:pt>
                <c:pt idx="2">
                  <c:v>Software Engineering</c:v>
                </c:pt>
                <c:pt idx="3">
                  <c:v>IT/IS</c:v>
                </c:pt>
                <c:pt idx="4">
                  <c:v>Admin Offices</c:v>
                </c:pt>
                <c:pt idx="5">
                  <c:v>Production</c:v>
                </c:pt>
                <c:pt idx="6">
                  <c:v>Sales</c:v>
                </c:pt>
              </c:strCache>
            </c:strRef>
          </c:cat>
          <c:val>
            <c:numRef>
              <c:f>WORKINGS!$AF$53:$AF$60</c:f>
              <c:numCache>
                <c:formatCode>General</c:formatCode>
                <c:ptCount val="7"/>
                <c:pt idx="0">
                  <c:v>12</c:v>
                </c:pt>
                <c:pt idx="1">
                  <c:v>17</c:v>
                </c:pt>
                <c:pt idx="2">
                  <c:v>22</c:v>
                </c:pt>
                <c:pt idx="3">
                  <c:v>31</c:v>
                </c:pt>
                <c:pt idx="4">
                  <c:v>46</c:v>
                </c:pt>
                <c:pt idx="5">
                  <c:v>157</c:v>
                </c:pt>
                <c:pt idx="6">
                  <c:v>357</c:v>
                </c:pt>
              </c:numCache>
            </c:numRef>
          </c:val>
          <c:extLst>
            <c:ext xmlns:c16="http://schemas.microsoft.com/office/drawing/2014/chart" uri="{C3380CC4-5D6E-409C-BE32-E72D297353CC}">
              <c16:uniqueId val="{00000000-22E5-4BB0-977B-8F4905D05014}"/>
            </c:ext>
          </c:extLst>
        </c:ser>
        <c:ser>
          <c:idx val="1"/>
          <c:order val="1"/>
          <c:tx>
            <c:strRef>
              <c:f>WORKINGS!$AG$52</c:f>
              <c:strCache>
                <c:ptCount val="1"/>
                <c:pt idx="0">
                  <c:v>Total Employees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WORKINGS!$AE$53:$AE$60</c:f>
              <c:strCache>
                <c:ptCount val="7"/>
                <c:pt idx="0">
                  <c:v>Human Resources</c:v>
                </c:pt>
                <c:pt idx="1">
                  <c:v>Executive Office</c:v>
                </c:pt>
                <c:pt idx="2">
                  <c:v>Software Engineering</c:v>
                </c:pt>
                <c:pt idx="3">
                  <c:v>IT/IS</c:v>
                </c:pt>
                <c:pt idx="4">
                  <c:v>Admin Offices</c:v>
                </c:pt>
                <c:pt idx="5">
                  <c:v>Production</c:v>
                </c:pt>
                <c:pt idx="6">
                  <c:v>Sales</c:v>
                </c:pt>
              </c:strCache>
            </c:strRef>
          </c:cat>
          <c:val>
            <c:numRef>
              <c:f>WORKINGS!$AG$53:$AG$60</c:f>
              <c:numCache>
                <c:formatCode>General</c:formatCode>
                <c:ptCount val="7"/>
                <c:pt idx="0">
                  <c:v>9</c:v>
                </c:pt>
                <c:pt idx="1">
                  <c:v>11</c:v>
                </c:pt>
                <c:pt idx="2">
                  <c:v>7</c:v>
                </c:pt>
                <c:pt idx="3">
                  <c:v>24</c:v>
                </c:pt>
                <c:pt idx="4">
                  <c:v>19</c:v>
                </c:pt>
                <c:pt idx="5">
                  <c:v>40</c:v>
                </c:pt>
                <c:pt idx="6">
                  <c:v>141</c:v>
                </c:pt>
              </c:numCache>
            </c:numRef>
          </c:val>
          <c:extLst>
            <c:ext xmlns:c16="http://schemas.microsoft.com/office/drawing/2014/chart" uri="{C3380CC4-5D6E-409C-BE32-E72D297353CC}">
              <c16:uniqueId val="{00000001-22E5-4BB0-977B-8F4905D05014}"/>
            </c:ext>
          </c:extLst>
        </c:ser>
        <c:dLbls>
          <c:dLblPos val="outEnd"/>
          <c:showLegendKey val="0"/>
          <c:showVal val="1"/>
          <c:showCatName val="0"/>
          <c:showSerName val="0"/>
          <c:showPercent val="0"/>
          <c:showBubbleSize val="0"/>
        </c:dLbls>
        <c:gapWidth val="182"/>
        <c:axId val="1902748784"/>
        <c:axId val="1771938608"/>
      </c:barChart>
      <c:catAx>
        <c:axId val="1902748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938608"/>
        <c:crosses val="autoZero"/>
        <c:auto val="1"/>
        <c:lblAlgn val="ctr"/>
        <c:lblOffset val="100"/>
        <c:noMultiLvlLbl val="0"/>
      </c:catAx>
      <c:valAx>
        <c:axId val="1771938608"/>
        <c:scaling>
          <c:orientation val="minMax"/>
        </c:scaling>
        <c:delete val="1"/>
        <c:axPos val="b"/>
        <c:numFmt formatCode="General" sourceLinked="1"/>
        <c:majorTickMark val="none"/>
        <c:minorTickMark val="none"/>
        <c:tickLblPos val="nextTo"/>
        <c:crossAx val="190274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787792483386355E-2"/>
          <c:y val="0"/>
          <c:w val="0.8209214273747697"/>
          <c:h val="1"/>
        </c:manualLayout>
      </c:layout>
      <c:doughnutChart>
        <c:varyColors val="1"/>
        <c:ser>
          <c:idx val="0"/>
          <c:order val="0"/>
          <c:spPr>
            <a:solidFill>
              <a:srgbClr val="92D050"/>
            </a:solidFill>
          </c:spPr>
          <c:dPt>
            <c:idx val="0"/>
            <c:bubble3D val="0"/>
            <c:spPr>
              <a:solidFill>
                <a:schemeClr val="accent2">
                  <a:lumMod val="50000"/>
                </a:schemeClr>
              </a:solidFill>
              <a:ln w="19050">
                <a:noFill/>
              </a:ln>
              <a:effectLst/>
            </c:spPr>
            <c:extLst>
              <c:ext xmlns:c16="http://schemas.microsoft.com/office/drawing/2014/chart" uri="{C3380CC4-5D6E-409C-BE32-E72D297353CC}">
                <c16:uniqueId val="{00000001-CF6C-4AF5-944E-183B915FE5D6}"/>
              </c:ext>
            </c:extLst>
          </c:dPt>
          <c:dPt>
            <c:idx val="1"/>
            <c:bubble3D val="0"/>
            <c:spPr>
              <a:solidFill>
                <a:schemeClr val="bg1">
                  <a:lumMod val="75000"/>
                </a:schemeClr>
              </a:solidFill>
              <a:ln w="19050">
                <a:noFill/>
              </a:ln>
              <a:effectLst/>
            </c:spPr>
            <c:extLst>
              <c:ext xmlns:c16="http://schemas.microsoft.com/office/drawing/2014/chart" uri="{C3380CC4-5D6E-409C-BE32-E72D297353CC}">
                <c16:uniqueId val="{00000003-CF6C-4AF5-944E-183B915FE5D6}"/>
              </c:ext>
            </c:extLst>
          </c:dPt>
          <c:val>
            <c:numRef>
              <c:f>WORKINGS!$T$15:$T$16</c:f>
              <c:numCache>
                <c:formatCode>0.00</c:formatCode>
                <c:ptCount val="2"/>
                <c:pt idx="0">
                  <c:v>0.54980079681274896</c:v>
                </c:pt>
                <c:pt idx="1">
                  <c:v>0.45019920318725098</c:v>
                </c:pt>
              </c:numCache>
            </c:numRef>
          </c:val>
          <c:extLst>
            <c:ext xmlns:c16="http://schemas.microsoft.com/office/drawing/2014/chart" uri="{C3380CC4-5D6E-409C-BE32-E72D297353CC}">
              <c16:uniqueId val="{00000004-CF6C-4AF5-944E-183B915FE5D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787792483386355E-2"/>
          <c:y val="0"/>
          <c:w val="0.8209214273747697"/>
          <c:h val="1"/>
        </c:manualLayout>
      </c:layout>
      <c:doughnutChart>
        <c:varyColors val="1"/>
        <c:ser>
          <c:idx val="0"/>
          <c:order val="0"/>
          <c:spPr>
            <a:solidFill>
              <a:schemeClr val="accent1">
                <a:lumMod val="75000"/>
              </a:schemeClr>
            </a:solidFill>
          </c:spPr>
          <c:dPt>
            <c:idx val="0"/>
            <c:bubble3D val="0"/>
            <c:spPr>
              <a:solidFill>
                <a:schemeClr val="bg1">
                  <a:lumMod val="85000"/>
                </a:schemeClr>
              </a:solidFill>
              <a:ln w="19050">
                <a:noFill/>
              </a:ln>
              <a:effectLst/>
            </c:spPr>
            <c:extLst>
              <c:ext xmlns:c16="http://schemas.microsoft.com/office/drawing/2014/chart" uri="{C3380CC4-5D6E-409C-BE32-E72D297353CC}">
                <c16:uniqueId val="{00000001-CF6C-4AF5-944E-183B915FE5D6}"/>
              </c:ext>
            </c:extLst>
          </c:dPt>
          <c:dPt>
            <c:idx val="1"/>
            <c:bubble3D val="0"/>
            <c:spPr>
              <a:solidFill>
                <a:schemeClr val="accent3">
                  <a:lumMod val="50000"/>
                </a:schemeClr>
              </a:solidFill>
              <a:ln w="19050">
                <a:noFill/>
              </a:ln>
              <a:effectLst/>
            </c:spPr>
            <c:extLst>
              <c:ext xmlns:c16="http://schemas.microsoft.com/office/drawing/2014/chart" uri="{C3380CC4-5D6E-409C-BE32-E72D297353CC}">
                <c16:uniqueId val="{00000003-CF6C-4AF5-944E-183B915FE5D6}"/>
              </c:ext>
            </c:extLst>
          </c:dPt>
          <c:val>
            <c:numRef>
              <c:f>WORKINGS!$T$15:$T$16</c:f>
              <c:numCache>
                <c:formatCode>0.00</c:formatCode>
                <c:ptCount val="2"/>
                <c:pt idx="0">
                  <c:v>0.54980079681274896</c:v>
                </c:pt>
                <c:pt idx="1">
                  <c:v>0.45019920318725098</c:v>
                </c:pt>
              </c:numCache>
            </c:numRef>
          </c:val>
          <c:extLst>
            <c:ext xmlns:c16="http://schemas.microsoft.com/office/drawing/2014/chart" uri="{C3380CC4-5D6E-409C-BE32-E72D297353CC}">
              <c16:uniqueId val="{00000004-CF6C-4AF5-944E-183B915FE5D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bayo.xlsx]WORKINGS!PivotTable3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68032247330281"/>
          <c:y val="7.8014227963493582E-2"/>
          <c:w val="0.57474232796313751"/>
          <c:h val="0.84397154407301278"/>
        </c:manualLayout>
      </c:layout>
      <c:barChart>
        <c:barDir val="bar"/>
        <c:grouping val="clustered"/>
        <c:varyColors val="0"/>
        <c:ser>
          <c:idx val="0"/>
          <c:order val="0"/>
          <c:tx>
            <c:strRef>
              <c:f>WORKINGS!$M$25</c:f>
              <c:strCache>
                <c:ptCount val="1"/>
                <c:pt idx="0">
                  <c:v>Total</c:v>
                </c:pt>
              </c:strCache>
            </c:strRef>
          </c:tx>
          <c:spPr>
            <a:solidFill>
              <a:schemeClr val="accent3">
                <a:lumMod val="5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WORKINGS!$L$26:$L$33</c:f>
              <c:strCache>
                <c:ptCount val="7"/>
                <c:pt idx="0">
                  <c:v>Software Engineering</c:v>
                </c:pt>
                <c:pt idx="1">
                  <c:v>Human Resources</c:v>
                </c:pt>
                <c:pt idx="2">
                  <c:v>Executive Office</c:v>
                </c:pt>
                <c:pt idx="3">
                  <c:v>Admin Offices</c:v>
                </c:pt>
                <c:pt idx="4">
                  <c:v>IT/IS</c:v>
                </c:pt>
                <c:pt idx="5">
                  <c:v>Production</c:v>
                </c:pt>
                <c:pt idx="6">
                  <c:v>Sales</c:v>
                </c:pt>
              </c:strCache>
            </c:strRef>
          </c:cat>
          <c:val>
            <c:numRef>
              <c:f>WORKINGS!$M$26:$M$33</c:f>
              <c:numCache>
                <c:formatCode>General</c:formatCode>
                <c:ptCount val="7"/>
                <c:pt idx="0">
                  <c:v>7</c:v>
                </c:pt>
                <c:pt idx="1">
                  <c:v>9</c:v>
                </c:pt>
                <c:pt idx="2">
                  <c:v>11</c:v>
                </c:pt>
                <c:pt idx="3">
                  <c:v>19</c:v>
                </c:pt>
                <c:pt idx="4">
                  <c:v>24</c:v>
                </c:pt>
                <c:pt idx="5">
                  <c:v>40</c:v>
                </c:pt>
                <c:pt idx="6">
                  <c:v>141</c:v>
                </c:pt>
              </c:numCache>
            </c:numRef>
          </c:val>
          <c:extLst>
            <c:ext xmlns:c16="http://schemas.microsoft.com/office/drawing/2014/chart" uri="{C3380CC4-5D6E-409C-BE32-E72D297353CC}">
              <c16:uniqueId val="{00000000-9989-4B06-BB42-F3EE0DEC91B7}"/>
            </c:ext>
          </c:extLst>
        </c:ser>
        <c:dLbls>
          <c:dLblPos val="outEnd"/>
          <c:showLegendKey val="0"/>
          <c:showVal val="1"/>
          <c:showCatName val="0"/>
          <c:showSerName val="0"/>
          <c:showPercent val="0"/>
          <c:showBubbleSize val="0"/>
        </c:dLbls>
        <c:gapWidth val="51"/>
        <c:axId val="1847864784"/>
        <c:axId val="1899211840"/>
      </c:barChart>
      <c:catAx>
        <c:axId val="1847864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crossAx val="1899211840"/>
        <c:crosses val="autoZero"/>
        <c:auto val="1"/>
        <c:lblAlgn val="ctr"/>
        <c:lblOffset val="100"/>
        <c:noMultiLvlLbl val="0"/>
      </c:catAx>
      <c:valAx>
        <c:axId val="1899211840"/>
        <c:scaling>
          <c:orientation val="minMax"/>
        </c:scaling>
        <c:delete val="1"/>
        <c:axPos val="b"/>
        <c:numFmt formatCode="General" sourceLinked="1"/>
        <c:majorTickMark val="none"/>
        <c:minorTickMark val="none"/>
        <c:tickLblPos val="nextTo"/>
        <c:crossAx val="184786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6">
              <a:lumMod val="20000"/>
              <a:lumOff val="8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bayo.xlsx]WORKINGS!PivotTable9</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40000"/>
                      <a:lumOff val="6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lumMod val="50000"/>
            </a:schemeClr>
          </a:solidFill>
          <a:ln w="19050">
            <a:noFill/>
          </a:ln>
          <a:effectLst/>
        </c:spPr>
      </c:pivotFmt>
      <c:pivotFmt>
        <c:idx val="7"/>
        <c:spPr>
          <a:solidFill>
            <a:schemeClr val="accent2">
              <a:lumMod val="50000"/>
            </a:schemeClr>
          </a:solidFill>
          <a:ln w="19050">
            <a:noFill/>
          </a:ln>
          <a:effectLst/>
        </c:spPr>
      </c:pivotFmt>
      <c:pivotFmt>
        <c:idx val="8"/>
        <c:spPr>
          <a:solidFill>
            <a:schemeClr val="bg1">
              <a:lumMod val="50000"/>
            </a:schemeClr>
          </a:solidFill>
          <a:ln w="19050">
            <a:noFill/>
          </a:ln>
          <a:effectLst/>
        </c:spPr>
      </c:pivotFmt>
    </c:pivotFmts>
    <c:plotArea>
      <c:layout>
        <c:manualLayout>
          <c:layoutTarget val="inner"/>
          <c:xMode val="edge"/>
          <c:yMode val="edge"/>
          <c:x val="0.25384179228168041"/>
          <c:y val="0.10062893081761007"/>
          <c:w val="0.5159566962801525"/>
          <c:h val="0.68632001188530678"/>
        </c:manualLayout>
      </c:layout>
      <c:doughnutChart>
        <c:varyColors val="1"/>
        <c:ser>
          <c:idx val="0"/>
          <c:order val="0"/>
          <c:tx>
            <c:strRef>
              <c:f>WORKINGS!$T$38</c:f>
              <c:strCache>
                <c:ptCount val="1"/>
                <c:pt idx="0">
                  <c:v>Total</c:v>
                </c:pt>
              </c:strCache>
            </c:strRef>
          </c:tx>
          <c:dPt>
            <c:idx val="0"/>
            <c:bubble3D val="0"/>
            <c:spPr>
              <a:solidFill>
                <a:schemeClr val="accent3">
                  <a:lumMod val="50000"/>
                </a:schemeClr>
              </a:solidFill>
              <a:ln w="19050">
                <a:noFill/>
              </a:ln>
              <a:effectLst/>
            </c:spPr>
            <c:extLst>
              <c:ext xmlns:c16="http://schemas.microsoft.com/office/drawing/2014/chart" uri="{C3380CC4-5D6E-409C-BE32-E72D297353CC}">
                <c16:uniqueId val="{00000001-5D08-409C-83E6-3748AB4FF516}"/>
              </c:ext>
            </c:extLst>
          </c:dPt>
          <c:dPt>
            <c:idx val="1"/>
            <c:bubble3D val="0"/>
            <c:spPr>
              <a:solidFill>
                <a:schemeClr val="accent2">
                  <a:lumMod val="50000"/>
                </a:schemeClr>
              </a:solidFill>
              <a:ln w="19050">
                <a:noFill/>
              </a:ln>
              <a:effectLst/>
            </c:spPr>
            <c:extLst>
              <c:ext xmlns:c16="http://schemas.microsoft.com/office/drawing/2014/chart" uri="{C3380CC4-5D6E-409C-BE32-E72D297353CC}">
                <c16:uniqueId val="{00000003-5D08-409C-83E6-3748AB4FF516}"/>
              </c:ext>
            </c:extLst>
          </c:dPt>
          <c:dPt>
            <c:idx val="2"/>
            <c:bubble3D val="0"/>
            <c:spPr>
              <a:solidFill>
                <a:schemeClr val="bg1">
                  <a:lumMod val="50000"/>
                </a:schemeClr>
              </a:solidFill>
              <a:ln w="19050">
                <a:noFill/>
              </a:ln>
              <a:effectLst/>
            </c:spPr>
            <c:extLst>
              <c:ext xmlns:c16="http://schemas.microsoft.com/office/drawing/2014/chart" uri="{C3380CC4-5D6E-409C-BE32-E72D297353CC}">
                <c16:uniqueId val="{00000005-5D08-409C-83E6-3748AB4FF516}"/>
              </c:ext>
            </c:extLst>
          </c:dPt>
          <c:cat>
            <c:strRef>
              <c:f>WORKINGS!$S$39:$S$42</c:f>
              <c:strCache>
                <c:ptCount val="3"/>
                <c:pt idx="0">
                  <c:v>&lt;30</c:v>
                </c:pt>
                <c:pt idx="1">
                  <c:v>30-49</c:v>
                </c:pt>
                <c:pt idx="2">
                  <c:v>50+</c:v>
                </c:pt>
              </c:strCache>
            </c:strRef>
          </c:cat>
          <c:val>
            <c:numRef>
              <c:f>WORKINGS!$T$39:$T$42</c:f>
              <c:numCache>
                <c:formatCode>General</c:formatCode>
                <c:ptCount val="3"/>
                <c:pt idx="0">
                  <c:v>159</c:v>
                </c:pt>
                <c:pt idx="1">
                  <c:v>55</c:v>
                </c:pt>
                <c:pt idx="2">
                  <c:v>37</c:v>
                </c:pt>
              </c:numCache>
            </c:numRef>
          </c:val>
          <c:extLst>
            <c:ext xmlns:c16="http://schemas.microsoft.com/office/drawing/2014/chart" uri="{C3380CC4-5D6E-409C-BE32-E72D297353CC}">
              <c16:uniqueId val="{00000006-5D08-409C-83E6-3748AB4FF516}"/>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40000"/>
                  <a:lumOff val="6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6">
              <a:lumMod val="40000"/>
              <a:lumOff val="6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bayo.xlsx]WORKINGS!PivotTable10</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WORKINGS!$N$41</c:f>
              <c:strCache>
                <c:ptCount val="1"/>
                <c:pt idx="0">
                  <c:v>Total</c:v>
                </c:pt>
              </c:strCache>
            </c:strRef>
          </c:tx>
          <c:spPr>
            <a:solidFill>
              <a:schemeClr val="accent3">
                <a:lumMod val="5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WORKINGS!$M$42:$M$45</c:f>
              <c:strCache>
                <c:ptCount val="3"/>
                <c:pt idx="0">
                  <c:v>&lt;30</c:v>
                </c:pt>
                <c:pt idx="1">
                  <c:v>30-49</c:v>
                </c:pt>
                <c:pt idx="2">
                  <c:v>50+</c:v>
                </c:pt>
              </c:strCache>
            </c:strRef>
          </c:cat>
          <c:val>
            <c:numRef>
              <c:f>WORKINGS!$N$42:$N$45</c:f>
              <c:numCache>
                <c:formatCode>General</c:formatCode>
                <c:ptCount val="3"/>
                <c:pt idx="0">
                  <c:v>432</c:v>
                </c:pt>
                <c:pt idx="1">
                  <c:v>133</c:v>
                </c:pt>
                <c:pt idx="2">
                  <c:v>77</c:v>
                </c:pt>
              </c:numCache>
            </c:numRef>
          </c:val>
          <c:extLst>
            <c:ext xmlns:c16="http://schemas.microsoft.com/office/drawing/2014/chart" uri="{C3380CC4-5D6E-409C-BE32-E72D297353CC}">
              <c16:uniqueId val="{00000004-189F-449F-915A-DDE133BF00BB}"/>
            </c:ext>
          </c:extLst>
        </c:ser>
        <c:dLbls>
          <c:dLblPos val="outEnd"/>
          <c:showLegendKey val="0"/>
          <c:showVal val="1"/>
          <c:showCatName val="0"/>
          <c:showSerName val="0"/>
          <c:showPercent val="0"/>
          <c:showBubbleSize val="0"/>
        </c:dLbls>
        <c:gapWidth val="96"/>
        <c:overlap val="-27"/>
        <c:axId val="1847871744"/>
        <c:axId val="1771933808"/>
      </c:barChart>
      <c:catAx>
        <c:axId val="184787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crossAx val="1771933808"/>
        <c:crosses val="autoZero"/>
        <c:auto val="1"/>
        <c:lblAlgn val="ctr"/>
        <c:lblOffset val="100"/>
        <c:noMultiLvlLbl val="0"/>
      </c:catAx>
      <c:valAx>
        <c:axId val="1771933808"/>
        <c:scaling>
          <c:orientation val="minMax"/>
        </c:scaling>
        <c:delete val="1"/>
        <c:axPos val="l"/>
        <c:numFmt formatCode="General" sourceLinked="1"/>
        <c:majorTickMark val="none"/>
        <c:minorTickMark val="none"/>
        <c:tickLblPos val="nextTo"/>
        <c:crossAx val="1847871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6">
              <a:lumMod val="20000"/>
              <a:lumOff val="8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bayo.xlsx]WORKINGS!PivotTable15</c:name>
    <c:fmtId val="6"/>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WORKINGS!$Z$52</c:f>
              <c:strCache>
                <c:ptCount val="1"/>
                <c:pt idx="0">
                  <c:v>Total Trained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WORKINGS!$Y$53:$Y$58</c:f>
              <c:strCache>
                <c:ptCount val="5"/>
                <c:pt idx="0">
                  <c:v>Bachelor Degree</c:v>
                </c:pt>
                <c:pt idx="1">
                  <c:v>Certifcate I</c:v>
                </c:pt>
                <c:pt idx="2">
                  <c:v>Certificate II</c:v>
                </c:pt>
                <c:pt idx="3">
                  <c:v>Diploma</c:v>
                </c:pt>
                <c:pt idx="4">
                  <c:v>Master Degree</c:v>
                </c:pt>
              </c:strCache>
            </c:strRef>
          </c:cat>
          <c:val>
            <c:numRef>
              <c:f>WORKINGS!$Z$53:$Z$58</c:f>
              <c:numCache>
                <c:formatCode>General</c:formatCode>
                <c:ptCount val="5"/>
                <c:pt idx="0">
                  <c:v>201</c:v>
                </c:pt>
                <c:pt idx="1">
                  <c:v>48</c:v>
                </c:pt>
                <c:pt idx="2">
                  <c:v>127</c:v>
                </c:pt>
                <c:pt idx="3">
                  <c:v>152</c:v>
                </c:pt>
                <c:pt idx="4">
                  <c:v>114</c:v>
                </c:pt>
              </c:numCache>
            </c:numRef>
          </c:val>
          <c:smooth val="0"/>
          <c:extLst>
            <c:ext xmlns:c16="http://schemas.microsoft.com/office/drawing/2014/chart" uri="{C3380CC4-5D6E-409C-BE32-E72D297353CC}">
              <c16:uniqueId val="{00000000-B89C-4661-ABE5-498B802801E7}"/>
            </c:ext>
          </c:extLst>
        </c:ser>
        <c:ser>
          <c:idx val="1"/>
          <c:order val="1"/>
          <c:tx>
            <c:strRef>
              <c:f>WORKINGS!$AA$52</c:f>
              <c:strCache>
                <c:ptCount val="1"/>
                <c:pt idx="0">
                  <c:v>Total Employees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WORKINGS!$Y$53:$Y$58</c:f>
              <c:strCache>
                <c:ptCount val="5"/>
                <c:pt idx="0">
                  <c:v>Bachelor Degree</c:v>
                </c:pt>
                <c:pt idx="1">
                  <c:v>Certifcate I</c:v>
                </c:pt>
                <c:pt idx="2">
                  <c:v>Certificate II</c:v>
                </c:pt>
                <c:pt idx="3">
                  <c:v>Diploma</c:v>
                </c:pt>
                <c:pt idx="4">
                  <c:v>Master Degree</c:v>
                </c:pt>
              </c:strCache>
            </c:strRef>
          </c:cat>
          <c:val>
            <c:numRef>
              <c:f>WORKINGS!$AA$53:$AA$58</c:f>
              <c:numCache>
                <c:formatCode>General</c:formatCode>
                <c:ptCount val="5"/>
                <c:pt idx="0">
                  <c:v>71</c:v>
                </c:pt>
                <c:pt idx="1">
                  <c:v>21</c:v>
                </c:pt>
                <c:pt idx="2">
                  <c:v>43</c:v>
                </c:pt>
                <c:pt idx="3">
                  <c:v>61</c:v>
                </c:pt>
                <c:pt idx="4">
                  <c:v>55</c:v>
                </c:pt>
              </c:numCache>
            </c:numRef>
          </c:val>
          <c:smooth val="0"/>
          <c:extLst>
            <c:ext xmlns:c16="http://schemas.microsoft.com/office/drawing/2014/chart" uri="{C3380CC4-5D6E-409C-BE32-E72D297353CC}">
              <c16:uniqueId val="{00000001-B89C-4661-ABE5-498B802801E7}"/>
            </c:ext>
          </c:extLst>
        </c:ser>
        <c:dLbls>
          <c:showLegendKey val="0"/>
          <c:showVal val="0"/>
          <c:showCatName val="0"/>
          <c:showSerName val="0"/>
          <c:showPercent val="0"/>
          <c:showBubbleSize val="0"/>
        </c:dLbls>
        <c:marker val="1"/>
        <c:smooth val="0"/>
        <c:axId val="1847861536"/>
        <c:axId val="2048757536"/>
      </c:lineChart>
      <c:catAx>
        <c:axId val="184786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757536"/>
        <c:crosses val="autoZero"/>
        <c:auto val="1"/>
        <c:lblAlgn val="ctr"/>
        <c:lblOffset val="100"/>
        <c:noMultiLvlLbl val="0"/>
      </c:catAx>
      <c:valAx>
        <c:axId val="2048757536"/>
        <c:scaling>
          <c:orientation val="minMax"/>
        </c:scaling>
        <c:delete val="1"/>
        <c:axPos val="l"/>
        <c:numFmt formatCode="General" sourceLinked="1"/>
        <c:majorTickMark val="none"/>
        <c:minorTickMark val="none"/>
        <c:tickLblPos val="nextTo"/>
        <c:crossAx val="18478615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82DF0041-9280-4763-98A7-A85BC4657FE6}">
          <cx:dataPt idx="0">
            <cx:spPr>
              <a:solidFill>
                <a:srgbClr val="A5A5A5">
                  <a:lumMod val="50000"/>
                </a:srgbClr>
              </a:solidFill>
            </cx:spPr>
          </cx:dataPt>
          <cx:dataPt idx="1">
            <cx:spPr>
              <a:solidFill>
                <a:srgbClr val="ED7D31">
                  <a:lumMod val="75000"/>
                </a:srgbClr>
              </a:solidFill>
            </cx:spPr>
          </cx:dataPt>
          <cx:dataPt idx="2">
            <cx:spPr>
              <a:solidFill>
                <a:sysClr val="windowText" lastClr="000000">
                  <a:lumMod val="65000"/>
                  <a:lumOff val="35000"/>
                </a:sysClr>
              </a:solidFill>
            </cx:spPr>
          </cx:dataPt>
          <cx:dataPt idx="3">
            <cx:spPr>
              <a:solidFill>
                <a:sysClr val="windowText" lastClr="000000">
                  <a:lumMod val="50000"/>
                  <a:lumOff val="50000"/>
                </a:sysClr>
              </a:solidFill>
            </cx:spPr>
          </cx:dataPt>
          <cx:dataPt idx="4">
            <cx:spPr>
              <a:solidFill>
                <a:srgbClr val="ED7D31">
                  <a:lumMod val="50000"/>
                </a:srgbClr>
              </a:solidFill>
            </cx:spPr>
          </cx:dataPt>
          <cx:dataLabels pos="inEnd">
            <cx:visibility seriesName="0" categoryName="1" value="0"/>
          </cx:dataLabels>
          <cx:dataId val="0"/>
          <cx:layoutPr>
            <cx:parentLabelLayout val="overlapping"/>
          </cx:layoutPr>
        </cx:series>
      </cx:plotAreaRegion>
    </cx:plotArea>
  </cx:chart>
  <cx:spPr>
    <a:noFill/>
    <a:ln>
      <a:noFill/>
    </a:ln>
  </cx:spPr>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waterfall" uniqueId="{7F443A25-1A20-4625-B50E-1C8BC7BBEEE9}">
          <cx:spPr>
            <a:solidFill>
              <a:schemeClr val="accent3">
                <a:lumMod val="50000"/>
              </a:schemeClr>
            </a:solidFill>
          </cx:spPr>
          <cx:dataLabels pos="outEnd">
            <cx:txPr>
              <a:bodyPr spcFirstLastPara="1" vertOverflow="ellipsis" horzOverflow="overflow" wrap="square" lIns="0" tIns="0" rIns="0" bIns="0" anchor="ctr" anchorCtr="1"/>
              <a:lstStyle/>
              <a:p>
                <a:pPr algn="ctr" rtl="0">
                  <a:defRPr>
                    <a:solidFill>
                      <a:schemeClr val="accent6">
                        <a:lumMod val="20000"/>
                        <a:lumOff val="80000"/>
                      </a:schemeClr>
                    </a:solidFill>
                  </a:defRPr>
                </a:pPr>
                <a:endParaRPr lang="en-US" sz="900" b="0" i="0" u="none" strike="noStrike" baseline="0">
                  <a:solidFill>
                    <a:schemeClr val="accent6">
                      <a:lumMod val="20000"/>
                      <a:lumOff val="80000"/>
                    </a:schemeClr>
                  </a:solidFill>
                  <a:latin typeface="Calibri" panose="020F0502020204030204"/>
                </a:endParaRPr>
              </a:p>
            </cx:txPr>
            <cx:visibility seriesName="0" categoryName="0" value="1"/>
          </cx:dataLabels>
          <cx:dataId val="0"/>
          <cx:layoutPr>
            <cx:subtotals/>
          </cx:layoutPr>
        </cx:series>
      </cx:plotAreaRegion>
      <cx:axis id="0">
        <cx:catScaling gapWidth="0.5"/>
        <cx:tickLabels/>
        <cx:txPr>
          <a:bodyPr spcFirstLastPara="1" vertOverflow="ellipsis" horzOverflow="overflow" wrap="square" lIns="0" tIns="0" rIns="0" bIns="0" anchor="ctr" anchorCtr="1"/>
          <a:lstStyle/>
          <a:p>
            <a:pPr algn="ctr" rtl="0">
              <a:defRPr>
                <a:solidFill>
                  <a:schemeClr val="accent6">
                    <a:lumMod val="20000"/>
                    <a:lumOff val="80000"/>
                  </a:schemeClr>
                </a:solidFill>
              </a:defRPr>
            </a:pPr>
            <a:endParaRPr lang="en-US" sz="900" b="0" i="0" u="none" strike="noStrike" baseline="0">
              <a:solidFill>
                <a:schemeClr val="accent6">
                  <a:lumMod val="20000"/>
                  <a:lumOff val="80000"/>
                </a:schemeClr>
              </a:solidFill>
              <a:latin typeface="Calibri" panose="020F0502020204030204"/>
            </a:endParaRPr>
          </a:p>
        </cx:txPr>
      </cx:axis>
      <cx:axis id="1" hidden="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image" Target="../media/image1.png"/><Relationship Id="rId7" Type="http://schemas.openxmlformats.org/officeDocument/2006/relationships/chart" Target="../charts/chart5.xml"/><Relationship Id="rId12" Type="http://schemas.openxmlformats.org/officeDocument/2006/relationships/chart" Target="../charts/chart8.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image" Target="../media/image4.svg"/><Relationship Id="rId11" Type="http://schemas.microsoft.com/office/2014/relationships/chartEx" Target="../charts/chartEx2.xml"/><Relationship Id="rId5" Type="http://schemas.openxmlformats.org/officeDocument/2006/relationships/image" Target="../media/image3.png"/><Relationship Id="rId10" Type="http://schemas.openxmlformats.org/officeDocument/2006/relationships/chart" Target="../charts/chart7.xml"/><Relationship Id="rId4" Type="http://schemas.openxmlformats.org/officeDocument/2006/relationships/image" Target="../media/image2.svg"/><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18</xdr:col>
      <xdr:colOff>600075</xdr:colOff>
      <xdr:row>37</xdr:row>
      <xdr:rowOff>47625</xdr:rowOff>
    </xdr:from>
    <xdr:to>
      <xdr:col>23</xdr:col>
      <xdr:colOff>114300</xdr:colOff>
      <xdr:row>48</xdr:row>
      <xdr:rowOff>28575</xdr:rowOff>
    </xdr:to>
    <xdr:graphicFrame macro="">
      <xdr:nvGraphicFramePr>
        <xdr:cNvPr id="10" name="Chart 9">
          <a:extLst>
            <a:ext uri="{FF2B5EF4-FFF2-40B4-BE49-F238E27FC236}">
              <a16:creationId xmlns:a16="http://schemas.microsoft.com/office/drawing/2014/main" id="{83C20BC0-6123-D9E8-A867-863390CA3E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600076</xdr:colOff>
      <xdr:row>52</xdr:row>
      <xdr:rowOff>133350</xdr:rowOff>
    </xdr:from>
    <xdr:to>
      <xdr:col>27</xdr:col>
      <xdr:colOff>523876</xdr:colOff>
      <xdr:row>63</xdr:row>
      <xdr:rowOff>142876</xdr:rowOff>
    </xdr:to>
    <xdr:graphicFrame macro="">
      <xdr:nvGraphicFramePr>
        <xdr:cNvPr id="12" name="Chart 11">
          <a:extLst>
            <a:ext uri="{FF2B5EF4-FFF2-40B4-BE49-F238E27FC236}">
              <a16:creationId xmlns:a16="http://schemas.microsoft.com/office/drawing/2014/main" id="{B412A7C1-BF89-AEFC-BAB1-B8027DC495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38100</xdr:colOff>
      <xdr:row>2</xdr:row>
      <xdr:rowOff>114299</xdr:rowOff>
    </xdr:to>
    <xdr:sp macro="" textlink="">
      <xdr:nvSpPr>
        <xdr:cNvPr id="3" name="Rectangle: Rounded Corners 2">
          <a:extLst>
            <a:ext uri="{FF2B5EF4-FFF2-40B4-BE49-F238E27FC236}">
              <a16:creationId xmlns:a16="http://schemas.microsoft.com/office/drawing/2014/main" id="{282FAD8D-46F6-6DCA-464B-BEE0828DE72B}"/>
            </a:ext>
          </a:extLst>
        </xdr:cNvPr>
        <xdr:cNvSpPr/>
      </xdr:nvSpPr>
      <xdr:spPr>
        <a:xfrm>
          <a:off x="0" y="0"/>
          <a:ext cx="15278100" cy="495299"/>
        </a:xfrm>
        <a:prstGeom prst="roundRect">
          <a:avLst>
            <a:gd name="adj" fmla="val 5534"/>
          </a:avLst>
        </a:prstGeom>
        <a:solidFill>
          <a:srgbClr val="00304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323851</xdr:colOff>
      <xdr:row>3</xdr:row>
      <xdr:rowOff>9526</xdr:rowOff>
    </xdr:from>
    <xdr:to>
      <xdr:col>6</xdr:col>
      <xdr:colOff>333375</xdr:colOff>
      <xdr:row>12</xdr:row>
      <xdr:rowOff>95250</xdr:rowOff>
    </xdr:to>
    <xdr:sp macro="" textlink="">
      <xdr:nvSpPr>
        <xdr:cNvPr id="4" name="Rectangle: Rounded Corners 3">
          <a:extLst>
            <a:ext uri="{FF2B5EF4-FFF2-40B4-BE49-F238E27FC236}">
              <a16:creationId xmlns:a16="http://schemas.microsoft.com/office/drawing/2014/main" id="{AED751BE-C92E-CD52-BF0B-EC9A3B60AD3A}"/>
            </a:ext>
          </a:extLst>
        </xdr:cNvPr>
        <xdr:cNvSpPr/>
      </xdr:nvSpPr>
      <xdr:spPr>
        <a:xfrm>
          <a:off x="1543051" y="581026"/>
          <a:ext cx="2447924" cy="1800224"/>
        </a:xfrm>
        <a:prstGeom prst="roundRect">
          <a:avLst>
            <a:gd name="adj" fmla="val 1645"/>
          </a:avLst>
        </a:prstGeom>
        <a:solidFill>
          <a:srgbClr val="00304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457201</xdr:colOff>
      <xdr:row>3</xdr:row>
      <xdr:rowOff>66675</xdr:rowOff>
    </xdr:from>
    <xdr:to>
      <xdr:col>11</xdr:col>
      <xdr:colOff>409575</xdr:colOff>
      <xdr:row>13</xdr:row>
      <xdr:rowOff>0</xdr:rowOff>
    </xdr:to>
    <xdr:sp macro="" textlink="">
      <xdr:nvSpPr>
        <xdr:cNvPr id="5" name="Rectangle: Rounded Corners 4">
          <a:extLst>
            <a:ext uri="{FF2B5EF4-FFF2-40B4-BE49-F238E27FC236}">
              <a16:creationId xmlns:a16="http://schemas.microsoft.com/office/drawing/2014/main" id="{5042A201-CC28-EB21-B252-C3EF20C0BD4A}"/>
            </a:ext>
          </a:extLst>
        </xdr:cNvPr>
        <xdr:cNvSpPr/>
      </xdr:nvSpPr>
      <xdr:spPr>
        <a:xfrm>
          <a:off x="4114801" y="638175"/>
          <a:ext cx="3000374" cy="1838325"/>
        </a:xfrm>
        <a:prstGeom prst="roundRect">
          <a:avLst>
            <a:gd name="adj" fmla="val 1164"/>
          </a:avLst>
        </a:prstGeom>
        <a:solidFill>
          <a:srgbClr val="00304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542926</xdr:colOff>
      <xdr:row>3</xdr:row>
      <xdr:rowOff>66675</xdr:rowOff>
    </xdr:from>
    <xdr:to>
      <xdr:col>16</xdr:col>
      <xdr:colOff>485775</xdr:colOff>
      <xdr:row>12</xdr:row>
      <xdr:rowOff>180974</xdr:rowOff>
    </xdr:to>
    <xdr:sp macro="" textlink="">
      <xdr:nvSpPr>
        <xdr:cNvPr id="6" name="Rectangle: Rounded Corners 5">
          <a:extLst>
            <a:ext uri="{FF2B5EF4-FFF2-40B4-BE49-F238E27FC236}">
              <a16:creationId xmlns:a16="http://schemas.microsoft.com/office/drawing/2014/main" id="{B2C9631E-5BD7-4BEF-BC92-35AC5AB3EBCE}"/>
            </a:ext>
          </a:extLst>
        </xdr:cNvPr>
        <xdr:cNvSpPr/>
      </xdr:nvSpPr>
      <xdr:spPr>
        <a:xfrm>
          <a:off x="7248526" y="638175"/>
          <a:ext cx="2990849" cy="1828799"/>
        </a:xfrm>
        <a:prstGeom prst="roundRect">
          <a:avLst>
            <a:gd name="adj" fmla="val 0"/>
          </a:avLst>
        </a:prstGeom>
        <a:solidFill>
          <a:srgbClr val="00304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9525</xdr:colOff>
      <xdr:row>3</xdr:row>
      <xdr:rowOff>57150</xdr:rowOff>
    </xdr:from>
    <xdr:to>
      <xdr:col>21</xdr:col>
      <xdr:colOff>200025</xdr:colOff>
      <xdr:row>13</xdr:row>
      <xdr:rowOff>0</xdr:rowOff>
    </xdr:to>
    <xdr:sp macro="" textlink="">
      <xdr:nvSpPr>
        <xdr:cNvPr id="7" name="Rectangle: Rounded Corners 6">
          <a:extLst>
            <a:ext uri="{FF2B5EF4-FFF2-40B4-BE49-F238E27FC236}">
              <a16:creationId xmlns:a16="http://schemas.microsoft.com/office/drawing/2014/main" id="{1C797A72-ACFB-4A8E-BA45-00E4F3E35E98}"/>
            </a:ext>
          </a:extLst>
        </xdr:cNvPr>
        <xdr:cNvSpPr/>
      </xdr:nvSpPr>
      <xdr:spPr>
        <a:xfrm>
          <a:off x="10372725" y="628650"/>
          <a:ext cx="2628900" cy="1847850"/>
        </a:xfrm>
        <a:prstGeom prst="roundRect">
          <a:avLst>
            <a:gd name="adj" fmla="val 0"/>
          </a:avLst>
        </a:prstGeom>
        <a:solidFill>
          <a:srgbClr val="00304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409576</xdr:colOff>
      <xdr:row>13</xdr:row>
      <xdr:rowOff>133350</xdr:rowOff>
    </xdr:from>
    <xdr:to>
      <xdr:col>11</xdr:col>
      <xdr:colOff>495300</xdr:colOff>
      <xdr:row>22</xdr:row>
      <xdr:rowOff>133349</xdr:rowOff>
    </xdr:to>
    <xdr:sp macro="" textlink="">
      <xdr:nvSpPr>
        <xdr:cNvPr id="8" name="Rectangle: Rounded Corners 7">
          <a:extLst>
            <a:ext uri="{FF2B5EF4-FFF2-40B4-BE49-F238E27FC236}">
              <a16:creationId xmlns:a16="http://schemas.microsoft.com/office/drawing/2014/main" id="{8E998EC4-2C29-43A7-840F-E759199EEE08}"/>
            </a:ext>
          </a:extLst>
        </xdr:cNvPr>
        <xdr:cNvSpPr/>
      </xdr:nvSpPr>
      <xdr:spPr>
        <a:xfrm>
          <a:off x="4067176" y="2609850"/>
          <a:ext cx="3133724" cy="1714499"/>
        </a:xfrm>
        <a:prstGeom prst="roundRect">
          <a:avLst>
            <a:gd name="adj" fmla="val 0"/>
          </a:avLst>
        </a:prstGeom>
        <a:solidFill>
          <a:srgbClr val="00304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209549</xdr:colOff>
      <xdr:row>13</xdr:row>
      <xdr:rowOff>133350</xdr:rowOff>
    </xdr:from>
    <xdr:to>
      <xdr:col>6</xdr:col>
      <xdr:colOff>247648</xdr:colOff>
      <xdr:row>23</xdr:row>
      <xdr:rowOff>171449</xdr:rowOff>
    </xdr:to>
    <xdr:sp macro="" textlink="">
      <xdr:nvSpPr>
        <xdr:cNvPr id="9" name="Rectangle: Rounded Corners 8">
          <a:extLst>
            <a:ext uri="{FF2B5EF4-FFF2-40B4-BE49-F238E27FC236}">
              <a16:creationId xmlns:a16="http://schemas.microsoft.com/office/drawing/2014/main" id="{CBBAD291-CBD8-4047-8273-3005B919A0ED}"/>
            </a:ext>
          </a:extLst>
        </xdr:cNvPr>
        <xdr:cNvSpPr/>
      </xdr:nvSpPr>
      <xdr:spPr>
        <a:xfrm>
          <a:off x="1428749" y="2609850"/>
          <a:ext cx="2476499" cy="1943099"/>
        </a:xfrm>
        <a:prstGeom prst="roundRect">
          <a:avLst>
            <a:gd name="adj" fmla="val 2201"/>
          </a:avLst>
        </a:prstGeom>
        <a:solidFill>
          <a:srgbClr val="00304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19050</xdr:colOff>
      <xdr:row>13</xdr:row>
      <xdr:rowOff>133350</xdr:rowOff>
    </xdr:from>
    <xdr:to>
      <xdr:col>21</xdr:col>
      <xdr:colOff>304801</xdr:colOff>
      <xdr:row>22</xdr:row>
      <xdr:rowOff>114299</xdr:rowOff>
    </xdr:to>
    <xdr:sp macro="" textlink="">
      <xdr:nvSpPr>
        <xdr:cNvPr id="10" name="Rectangle: Rounded Corners 9">
          <a:extLst>
            <a:ext uri="{FF2B5EF4-FFF2-40B4-BE49-F238E27FC236}">
              <a16:creationId xmlns:a16="http://schemas.microsoft.com/office/drawing/2014/main" id="{D516E47D-54EF-4D4C-9761-A0AED0DB2A5C}"/>
            </a:ext>
          </a:extLst>
        </xdr:cNvPr>
        <xdr:cNvSpPr/>
      </xdr:nvSpPr>
      <xdr:spPr>
        <a:xfrm>
          <a:off x="10382250" y="2609850"/>
          <a:ext cx="2724151" cy="1695449"/>
        </a:xfrm>
        <a:prstGeom prst="roundRect">
          <a:avLst>
            <a:gd name="adj" fmla="val 2201"/>
          </a:avLst>
        </a:prstGeom>
        <a:solidFill>
          <a:srgbClr val="00304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361950</xdr:colOff>
      <xdr:row>13</xdr:row>
      <xdr:rowOff>123825</xdr:rowOff>
    </xdr:from>
    <xdr:to>
      <xdr:col>16</xdr:col>
      <xdr:colOff>390525</xdr:colOff>
      <xdr:row>22</xdr:row>
      <xdr:rowOff>161924</xdr:rowOff>
    </xdr:to>
    <xdr:sp macro="" textlink="">
      <xdr:nvSpPr>
        <xdr:cNvPr id="11" name="Rectangle: Rounded Corners 10">
          <a:extLst>
            <a:ext uri="{FF2B5EF4-FFF2-40B4-BE49-F238E27FC236}">
              <a16:creationId xmlns:a16="http://schemas.microsoft.com/office/drawing/2014/main" id="{7BBC6E42-6681-40D7-B287-2716C7FFBEEF}"/>
            </a:ext>
          </a:extLst>
        </xdr:cNvPr>
        <xdr:cNvSpPr/>
      </xdr:nvSpPr>
      <xdr:spPr>
        <a:xfrm>
          <a:off x="7067550" y="2600325"/>
          <a:ext cx="3076575" cy="1752599"/>
        </a:xfrm>
        <a:prstGeom prst="roundRect">
          <a:avLst>
            <a:gd name="adj" fmla="val 0"/>
          </a:avLst>
        </a:prstGeom>
        <a:solidFill>
          <a:srgbClr val="00304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276225</xdr:colOff>
      <xdr:row>0</xdr:row>
      <xdr:rowOff>38100</xdr:rowOff>
    </xdr:from>
    <xdr:to>
      <xdr:col>11</xdr:col>
      <xdr:colOff>438150</xdr:colOff>
      <xdr:row>2</xdr:row>
      <xdr:rowOff>142875</xdr:rowOff>
    </xdr:to>
    <xdr:sp macro="" textlink="WORKINGS!Q6">
      <xdr:nvSpPr>
        <xdr:cNvPr id="12" name="Rectangle: Rounded Corners 11">
          <a:extLst>
            <a:ext uri="{FF2B5EF4-FFF2-40B4-BE49-F238E27FC236}">
              <a16:creationId xmlns:a16="http://schemas.microsoft.com/office/drawing/2014/main" id="{00D9172F-5588-BCD9-F461-FE33F636AA0C}"/>
            </a:ext>
          </a:extLst>
        </xdr:cNvPr>
        <xdr:cNvSpPr/>
      </xdr:nvSpPr>
      <xdr:spPr>
        <a:xfrm>
          <a:off x="5762625" y="38100"/>
          <a:ext cx="1381125" cy="485775"/>
        </a:xfrm>
        <a:prstGeom prst="roundRect">
          <a:avLst>
            <a:gd name="adj" fmla="val 1164"/>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00AC52D5-135E-48F5-A60E-2D53B3E7930D}" type="TxLink">
            <a:rPr lang="en-US" sz="2000" b="0" i="0" u="none" strike="noStrike">
              <a:solidFill>
                <a:srgbClr val="000000"/>
              </a:solidFill>
              <a:latin typeface="Georgia" panose="02040502050405020303" pitchFamily="18" charset="0"/>
              <a:ea typeface="+mn-ea"/>
              <a:cs typeface="Calibri"/>
            </a:rPr>
            <a:pPr marL="0" indent="0" algn="ctr"/>
            <a:t> 675,028 </a:t>
          </a:fld>
          <a:endParaRPr lang="en-US" sz="2000" b="0" i="0" u="none" strike="noStrike">
            <a:solidFill>
              <a:srgbClr val="000000"/>
            </a:solidFill>
            <a:latin typeface="Georgia" panose="02040502050405020303" pitchFamily="18" charset="0"/>
            <a:ea typeface="+mn-ea"/>
            <a:cs typeface="Calibri"/>
          </a:endParaRPr>
        </a:p>
      </xdr:txBody>
    </xdr:sp>
    <xdr:clientData/>
  </xdr:twoCellAnchor>
  <xdr:twoCellAnchor>
    <xdr:from>
      <xdr:col>14</xdr:col>
      <xdr:colOff>209550</xdr:colOff>
      <xdr:row>0</xdr:row>
      <xdr:rowOff>0</xdr:rowOff>
    </xdr:from>
    <xdr:to>
      <xdr:col>16</xdr:col>
      <xdr:colOff>371475</xdr:colOff>
      <xdr:row>0</xdr:row>
      <xdr:rowOff>0</xdr:rowOff>
    </xdr:to>
    <xdr:sp macro="" textlink="">
      <xdr:nvSpPr>
        <xdr:cNvPr id="13" name="Rectangle: Rounded Corners 12">
          <a:extLst>
            <a:ext uri="{FF2B5EF4-FFF2-40B4-BE49-F238E27FC236}">
              <a16:creationId xmlns:a16="http://schemas.microsoft.com/office/drawing/2014/main" id="{A1CDC8F9-C334-3C7E-4D03-3466A0468941}"/>
            </a:ext>
          </a:extLst>
        </xdr:cNvPr>
        <xdr:cNvSpPr/>
      </xdr:nvSpPr>
      <xdr:spPr>
        <a:xfrm>
          <a:off x="8743950" y="0"/>
          <a:ext cx="1381125" cy="0"/>
        </a:xfrm>
        <a:prstGeom prst="roundRect">
          <a:avLst>
            <a:gd name="adj" fmla="val 1164"/>
          </a:avLst>
        </a:prstGeom>
        <a:solidFill>
          <a:srgbClr val="00304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485776</xdr:colOff>
      <xdr:row>0</xdr:row>
      <xdr:rowOff>0</xdr:rowOff>
    </xdr:from>
    <xdr:to>
      <xdr:col>9</xdr:col>
      <xdr:colOff>9526</xdr:colOff>
      <xdr:row>2</xdr:row>
      <xdr:rowOff>104775</xdr:rowOff>
    </xdr:to>
    <xdr:sp macro="" textlink="WORKINGS!P6">
      <xdr:nvSpPr>
        <xdr:cNvPr id="17" name="Rectangle: Rounded Corners 16">
          <a:extLst>
            <a:ext uri="{FF2B5EF4-FFF2-40B4-BE49-F238E27FC236}">
              <a16:creationId xmlns:a16="http://schemas.microsoft.com/office/drawing/2014/main" id="{4FE5DA2F-2124-0FD4-9A6B-B126C3AF213F}"/>
            </a:ext>
          </a:extLst>
        </xdr:cNvPr>
        <xdr:cNvSpPr/>
      </xdr:nvSpPr>
      <xdr:spPr>
        <a:xfrm>
          <a:off x="4143376" y="0"/>
          <a:ext cx="1352550" cy="485775"/>
        </a:xfrm>
        <a:prstGeom prst="roundRect">
          <a:avLst>
            <a:gd name="adj" fmla="val 1164"/>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F4B0B654-4515-4548-B271-5FE53D30E69C}" type="TxLink">
            <a:rPr lang="en-US" sz="2000" b="0" i="0" u="none" strike="noStrike">
              <a:solidFill>
                <a:srgbClr val="000000"/>
              </a:solidFill>
              <a:latin typeface="Georgia" panose="02040502050405020303" pitchFamily="18" charset="0"/>
              <a:ea typeface="+mn-ea"/>
              <a:cs typeface="Calibri"/>
            </a:rPr>
            <a:pPr marL="0" indent="0" algn="ctr"/>
            <a:t>642</a:t>
          </a:fld>
          <a:endParaRPr lang="en-US" sz="2000" b="0" i="0" u="none" strike="noStrike">
            <a:solidFill>
              <a:srgbClr val="000000"/>
            </a:solidFill>
            <a:latin typeface="Georgia" panose="02040502050405020303" pitchFamily="18" charset="0"/>
            <a:ea typeface="+mn-ea"/>
            <a:cs typeface="Calibri"/>
          </a:endParaRPr>
        </a:p>
      </xdr:txBody>
    </xdr:sp>
    <xdr:clientData/>
  </xdr:twoCellAnchor>
  <xdr:twoCellAnchor>
    <xdr:from>
      <xdr:col>22</xdr:col>
      <xdr:colOff>361950</xdr:colOff>
      <xdr:row>0</xdr:row>
      <xdr:rowOff>0</xdr:rowOff>
    </xdr:from>
    <xdr:to>
      <xdr:col>24</xdr:col>
      <xdr:colOff>523875</xdr:colOff>
      <xdr:row>2</xdr:row>
      <xdr:rowOff>142875</xdr:rowOff>
    </xdr:to>
    <xdr:sp macro="" textlink="">
      <xdr:nvSpPr>
        <xdr:cNvPr id="19" name="Rectangle: Rounded Corners 18">
          <a:extLst>
            <a:ext uri="{FF2B5EF4-FFF2-40B4-BE49-F238E27FC236}">
              <a16:creationId xmlns:a16="http://schemas.microsoft.com/office/drawing/2014/main" id="{6B2695E3-651F-76A5-5824-5F41BB16D530}"/>
            </a:ext>
          </a:extLst>
        </xdr:cNvPr>
        <xdr:cNvSpPr/>
      </xdr:nvSpPr>
      <xdr:spPr>
        <a:xfrm>
          <a:off x="13773150" y="0"/>
          <a:ext cx="1381125" cy="523875"/>
        </a:xfrm>
        <a:prstGeom prst="roundRect">
          <a:avLst>
            <a:gd name="adj" fmla="val 1164"/>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419100</xdr:colOff>
      <xdr:row>0</xdr:row>
      <xdr:rowOff>57150</xdr:rowOff>
    </xdr:from>
    <xdr:to>
      <xdr:col>14</xdr:col>
      <xdr:colOff>581025</xdr:colOff>
      <xdr:row>3</xdr:row>
      <xdr:rowOff>9525</xdr:rowOff>
    </xdr:to>
    <xdr:sp macro="" textlink="WORKINGS!R6">
      <xdr:nvSpPr>
        <xdr:cNvPr id="18" name="Rectangle: Rounded Corners 17">
          <a:extLst>
            <a:ext uri="{FF2B5EF4-FFF2-40B4-BE49-F238E27FC236}">
              <a16:creationId xmlns:a16="http://schemas.microsoft.com/office/drawing/2014/main" id="{68B95F3B-816D-FA45-86BA-0BD54524E0AE}"/>
            </a:ext>
          </a:extLst>
        </xdr:cNvPr>
        <xdr:cNvSpPr/>
      </xdr:nvSpPr>
      <xdr:spPr>
        <a:xfrm>
          <a:off x="7734300" y="57150"/>
          <a:ext cx="1381125" cy="523875"/>
        </a:xfrm>
        <a:prstGeom prst="roundRect">
          <a:avLst>
            <a:gd name="adj" fmla="val 1164"/>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8A18D6ED-AC24-4D6E-9924-515ECB536DE9}" type="TxLink">
            <a:rPr lang="en-US" sz="2000" b="0" i="0" u="none" strike="noStrike">
              <a:solidFill>
                <a:srgbClr val="000000"/>
              </a:solidFill>
              <a:latin typeface="Times New Roman" panose="02020603050405020304" pitchFamily="18" charset="0"/>
              <a:ea typeface="+mn-ea"/>
              <a:cs typeface="Times New Roman" panose="02020603050405020304" pitchFamily="18" charset="0"/>
            </a:rPr>
            <a:t> 750,000 </a:t>
          </a:fld>
          <a:endParaRPr lang="en-US" sz="2000" b="0" i="0" u="none" strike="noStrike">
            <a:solidFill>
              <a:srgbClr val="000000"/>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2</xdr:col>
      <xdr:colOff>247651</xdr:colOff>
      <xdr:row>8</xdr:row>
      <xdr:rowOff>104775</xdr:rowOff>
    </xdr:from>
    <xdr:to>
      <xdr:col>3</xdr:col>
      <xdr:colOff>533401</xdr:colOff>
      <xdr:row>12</xdr:row>
      <xdr:rowOff>19050</xdr:rowOff>
    </xdr:to>
    <xdr:graphicFrame macro="">
      <xdr:nvGraphicFramePr>
        <xdr:cNvPr id="21" name="Chart 20">
          <a:extLst>
            <a:ext uri="{FF2B5EF4-FFF2-40B4-BE49-F238E27FC236}">
              <a16:creationId xmlns:a16="http://schemas.microsoft.com/office/drawing/2014/main" id="{A0DBFF1F-168B-4866-AFCA-89A0E8C6CC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95251</xdr:colOff>
      <xdr:row>8</xdr:row>
      <xdr:rowOff>104775</xdr:rowOff>
    </xdr:from>
    <xdr:to>
      <xdr:col>6</xdr:col>
      <xdr:colOff>381001</xdr:colOff>
      <xdr:row>12</xdr:row>
      <xdr:rowOff>19050</xdr:rowOff>
    </xdr:to>
    <xdr:graphicFrame macro="">
      <xdr:nvGraphicFramePr>
        <xdr:cNvPr id="22" name="Chart 21">
          <a:extLst>
            <a:ext uri="{FF2B5EF4-FFF2-40B4-BE49-F238E27FC236}">
              <a16:creationId xmlns:a16="http://schemas.microsoft.com/office/drawing/2014/main" id="{FEC1BF06-1F41-0B8A-8B45-F962A383CF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428625</xdr:colOff>
      <xdr:row>9</xdr:row>
      <xdr:rowOff>104774</xdr:rowOff>
    </xdr:from>
    <xdr:to>
      <xdr:col>3</xdr:col>
      <xdr:colOff>266700</xdr:colOff>
      <xdr:row>11</xdr:row>
      <xdr:rowOff>38100</xdr:rowOff>
    </xdr:to>
    <xdr:sp macro="" textlink="WORKINGS!R15">
      <xdr:nvSpPr>
        <xdr:cNvPr id="23" name="TextBox 22">
          <a:extLst>
            <a:ext uri="{FF2B5EF4-FFF2-40B4-BE49-F238E27FC236}">
              <a16:creationId xmlns:a16="http://schemas.microsoft.com/office/drawing/2014/main" id="{7CC56EAD-65A8-0D3D-2A54-2F776C3871A2}"/>
            </a:ext>
          </a:extLst>
        </xdr:cNvPr>
        <xdr:cNvSpPr txBox="1"/>
      </xdr:nvSpPr>
      <xdr:spPr>
        <a:xfrm>
          <a:off x="1647825" y="1819274"/>
          <a:ext cx="447675" cy="314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5FDC8B3-3690-4B4D-A758-17D47E85F398}" type="TxLink">
            <a:rPr lang="en-US" sz="1200" b="0" i="0" u="none" strike="noStrike">
              <a:solidFill>
                <a:schemeClr val="accent6">
                  <a:lumMod val="40000"/>
                  <a:lumOff val="60000"/>
                </a:schemeClr>
              </a:solidFill>
              <a:latin typeface="Calibri"/>
              <a:cs typeface="Calibri"/>
            </a:rPr>
            <a:t>138</a:t>
          </a:fld>
          <a:endParaRPr lang="en-US" sz="1200">
            <a:solidFill>
              <a:schemeClr val="accent6">
                <a:lumMod val="40000"/>
                <a:lumOff val="60000"/>
              </a:schemeClr>
            </a:solidFill>
          </a:endParaRPr>
        </a:p>
      </xdr:txBody>
    </xdr:sp>
    <xdr:clientData/>
  </xdr:twoCellAnchor>
  <xdr:twoCellAnchor>
    <xdr:from>
      <xdr:col>5</xdr:col>
      <xdr:colOff>323850</xdr:colOff>
      <xdr:row>9</xdr:row>
      <xdr:rowOff>114300</xdr:rowOff>
    </xdr:from>
    <xdr:to>
      <xdr:col>6</xdr:col>
      <xdr:colOff>180975</xdr:colOff>
      <xdr:row>10</xdr:row>
      <xdr:rowOff>114300</xdr:rowOff>
    </xdr:to>
    <xdr:sp macro="" textlink="WORKINGS!R16">
      <xdr:nvSpPr>
        <xdr:cNvPr id="24" name="TextBox 23">
          <a:extLst>
            <a:ext uri="{FF2B5EF4-FFF2-40B4-BE49-F238E27FC236}">
              <a16:creationId xmlns:a16="http://schemas.microsoft.com/office/drawing/2014/main" id="{7B2A9732-92B4-3B7C-89A3-700771CAA93A}"/>
            </a:ext>
          </a:extLst>
        </xdr:cNvPr>
        <xdr:cNvSpPr txBox="1"/>
      </xdr:nvSpPr>
      <xdr:spPr>
        <a:xfrm>
          <a:off x="3371850" y="1828800"/>
          <a:ext cx="466725"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E5EE2F1-2A51-4C08-9CC4-BD9A104C5102}" type="TxLink">
            <a:rPr lang="en-US" sz="1200" b="0" i="0" u="none" strike="noStrike">
              <a:solidFill>
                <a:schemeClr val="accent6">
                  <a:lumMod val="40000"/>
                  <a:lumOff val="60000"/>
                </a:schemeClr>
              </a:solidFill>
              <a:latin typeface="Calibri"/>
              <a:ea typeface="+mn-ea"/>
              <a:cs typeface="Calibri"/>
            </a:rPr>
            <a:pPr marL="0" indent="0"/>
            <a:t>113</a:t>
          </a:fld>
          <a:endParaRPr lang="en-US" sz="1200" b="0" i="0" u="none" strike="noStrike">
            <a:solidFill>
              <a:schemeClr val="accent6">
                <a:lumMod val="40000"/>
                <a:lumOff val="60000"/>
              </a:schemeClr>
            </a:solidFill>
            <a:latin typeface="Calibri"/>
            <a:ea typeface="+mn-ea"/>
            <a:cs typeface="Calibri"/>
          </a:endParaRPr>
        </a:p>
      </xdr:txBody>
    </xdr:sp>
    <xdr:clientData/>
  </xdr:twoCellAnchor>
  <xdr:twoCellAnchor editAs="oneCell">
    <xdr:from>
      <xdr:col>3</xdr:col>
      <xdr:colOff>323851</xdr:colOff>
      <xdr:row>9</xdr:row>
      <xdr:rowOff>85725</xdr:rowOff>
    </xdr:from>
    <xdr:to>
      <xdr:col>4</xdr:col>
      <xdr:colOff>243729</xdr:colOff>
      <xdr:row>11</xdr:row>
      <xdr:rowOff>133350</xdr:rowOff>
    </xdr:to>
    <xdr:pic>
      <xdr:nvPicPr>
        <xdr:cNvPr id="26" name="Graphic 25" descr="Female Profile with solid fill">
          <a:extLst>
            <a:ext uri="{FF2B5EF4-FFF2-40B4-BE49-F238E27FC236}">
              <a16:creationId xmlns:a16="http://schemas.microsoft.com/office/drawing/2014/main" id="{5EA49EFF-B809-6275-EAA4-657D2221D1D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152651" y="1800225"/>
          <a:ext cx="529478" cy="428625"/>
        </a:xfrm>
        <a:prstGeom prst="rect">
          <a:avLst/>
        </a:prstGeom>
      </xdr:spPr>
    </xdr:pic>
    <xdr:clientData/>
  </xdr:twoCellAnchor>
  <xdr:twoCellAnchor editAs="oneCell">
    <xdr:from>
      <xdr:col>4</xdr:col>
      <xdr:colOff>400050</xdr:colOff>
      <xdr:row>9</xdr:row>
      <xdr:rowOff>76200</xdr:rowOff>
    </xdr:from>
    <xdr:to>
      <xdr:col>5</xdr:col>
      <xdr:colOff>276225</xdr:colOff>
      <xdr:row>11</xdr:row>
      <xdr:rowOff>180975</xdr:rowOff>
    </xdr:to>
    <xdr:pic>
      <xdr:nvPicPr>
        <xdr:cNvPr id="28" name="Graphic 27" descr="Male profile with solid fill">
          <a:extLst>
            <a:ext uri="{FF2B5EF4-FFF2-40B4-BE49-F238E27FC236}">
              <a16:creationId xmlns:a16="http://schemas.microsoft.com/office/drawing/2014/main" id="{016C16BC-A7FB-D175-38D1-A299E97CBBA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838450" y="1790700"/>
          <a:ext cx="485775" cy="485775"/>
        </a:xfrm>
        <a:prstGeom prst="rect">
          <a:avLst/>
        </a:prstGeom>
      </xdr:spPr>
    </xdr:pic>
    <xdr:clientData/>
  </xdr:twoCellAnchor>
  <xdr:twoCellAnchor editAs="oneCell">
    <xdr:from>
      <xdr:col>3</xdr:col>
      <xdr:colOff>133350</xdr:colOff>
      <xdr:row>4</xdr:row>
      <xdr:rowOff>142875</xdr:rowOff>
    </xdr:from>
    <xdr:to>
      <xdr:col>6</xdr:col>
      <xdr:colOff>238125</xdr:colOff>
      <xdr:row>8</xdr:row>
      <xdr:rowOff>9525</xdr:rowOff>
    </xdr:to>
    <mc:AlternateContent xmlns:mc="http://schemas.openxmlformats.org/markup-compatibility/2006">
      <mc:Choice xmlns:a14="http://schemas.microsoft.com/office/drawing/2010/main" Requires="a14">
        <xdr:graphicFrame macro="">
          <xdr:nvGraphicFramePr>
            <xdr:cNvPr id="29" name="Gender">
              <a:extLst>
                <a:ext uri="{FF2B5EF4-FFF2-40B4-BE49-F238E27FC236}">
                  <a16:creationId xmlns:a16="http://schemas.microsoft.com/office/drawing/2014/main" id="{783F1798-1D48-4547-B0D3-E95FB7F2BA4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962150" y="904875"/>
              <a:ext cx="1933575"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400050</xdr:colOff>
      <xdr:row>4</xdr:row>
      <xdr:rowOff>47626</xdr:rowOff>
    </xdr:from>
    <xdr:to>
      <xdr:col>11</xdr:col>
      <xdr:colOff>457200</xdr:colOff>
      <xdr:row>13</xdr:row>
      <xdr:rowOff>9525</xdr:rowOff>
    </xdr:to>
    <xdr:graphicFrame macro="">
      <xdr:nvGraphicFramePr>
        <xdr:cNvPr id="30" name="Chart 29">
          <a:extLst>
            <a:ext uri="{FF2B5EF4-FFF2-40B4-BE49-F238E27FC236}">
              <a16:creationId xmlns:a16="http://schemas.microsoft.com/office/drawing/2014/main" id="{E3180BE8-9DFD-4F2C-9EA1-E01E9DFD49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47625</xdr:colOff>
      <xdr:row>3</xdr:row>
      <xdr:rowOff>9524</xdr:rowOff>
    </xdr:from>
    <xdr:to>
      <xdr:col>10</xdr:col>
      <xdr:colOff>209550</xdr:colOff>
      <xdr:row>4</xdr:row>
      <xdr:rowOff>57149</xdr:rowOff>
    </xdr:to>
    <xdr:sp macro="" textlink="">
      <xdr:nvSpPr>
        <xdr:cNvPr id="31" name="TextBox 30">
          <a:extLst>
            <a:ext uri="{FF2B5EF4-FFF2-40B4-BE49-F238E27FC236}">
              <a16:creationId xmlns:a16="http://schemas.microsoft.com/office/drawing/2014/main" id="{4A756477-1FE4-1194-7A16-5C8B98018E67}"/>
            </a:ext>
          </a:extLst>
        </xdr:cNvPr>
        <xdr:cNvSpPr txBox="1"/>
      </xdr:nvSpPr>
      <xdr:spPr>
        <a:xfrm>
          <a:off x="4314825" y="581024"/>
          <a:ext cx="19907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accent6">
                  <a:lumMod val="40000"/>
                  <a:lumOff val="60000"/>
                </a:schemeClr>
              </a:solidFill>
              <a:latin typeface="Georgia" panose="02040502050405020303" pitchFamily="18" charset="0"/>
            </a:rPr>
            <a:t>Employee By</a:t>
          </a:r>
          <a:r>
            <a:rPr lang="en-US" sz="1200" baseline="0">
              <a:solidFill>
                <a:schemeClr val="accent6">
                  <a:lumMod val="40000"/>
                  <a:lumOff val="60000"/>
                </a:schemeClr>
              </a:solidFill>
              <a:latin typeface="Georgia" panose="02040502050405020303" pitchFamily="18" charset="0"/>
            </a:rPr>
            <a:t> Department</a:t>
          </a:r>
          <a:endParaRPr lang="en-US" sz="1200">
            <a:solidFill>
              <a:schemeClr val="accent6">
                <a:lumMod val="40000"/>
                <a:lumOff val="60000"/>
              </a:schemeClr>
            </a:solidFill>
            <a:latin typeface="Georgia" panose="02040502050405020303" pitchFamily="18" charset="0"/>
          </a:endParaRPr>
        </a:p>
      </xdr:txBody>
    </xdr:sp>
    <xdr:clientData/>
  </xdr:twoCellAnchor>
  <xdr:twoCellAnchor>
    <xdr:from>
      <xdr:col>11</xdr:col>
      <xdr:colOff>561975</xdr:colOff>
      <xdr:row>3</xdr:row>
      <xdr:rowOff>152401</xdr:rowOff>
    </xdr:from>
    <xdr:to>
      <xdr:col>16</xdr:col>
      <xdr:colOff>514350</xdr:colOff>
      <xdr:row>13</xdr:row>
      <xdr:rowOff>38101</xdr:rowOff>
    </xdr:to>
    <mc:AlternateContent xmlns:mc="http://schemas.openxmlformats.org/markup-compatibility/2006">
      <mc:Choice xmlns:cx1="http://schemas.microsoft.com/office/drawing/2015/9/8/chartex" Requires="cx1">
        <xdr:graphicFrame macro="">
          <xdr:nvGraphicFramePr>
            <xdr:cNvPr id="32" name="Chart 31">
              <a:extLst>
                <a:ext uri="{FF2B5EF4-FFF2-40B4-BE49-F238E27FC236}">
                  <a16:creationId xmlns:a16="http://schemas.microsoft.com/office/drawing/2014/main" id="{0B700DF2-0BEA-4B65-B54E-292E29C105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7267575" y="723901"/>
              <a:ext cx="3000375" cy="17907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342900</xdr:colOff>
      <xdr:row>2</xdr:row>
      <xdr:rowOff>161924</xdr:rowOff>
    </xdr:from>
    <xdr:to>
      <xdr:col>15</xdr:col>
      <xdr:colOff>504825</xdr:colOff>
      <xdr:row>4</xdr:row>
      <xdr:rowOff>19049</xdr:rowOff>
    </xdr:to>
    <xdr:sp macro="" textlink="">
      <xdr:nvSpPr>
        <xdr:cNvPr id="33" name="TextBox 32">
          <a:extLst>
            <a:ext uri="{FF2B5EF4-FFF2-40B4-BE49-F238E27FC236}">
              <a16:creationId xmlns:a16="http://schemas.microsoft.com/office/drawing/2014/main" id="{AEB3F080-1737-AED4-AA10-CDEA074CD02F}"/>
            </a:ext>
          </a:extLst>
        </xdr:cNvPr>
        <xdr:cNvSpPr txBox="1"/>
      </xdr:nvSpPr>
      <xdr:spPr>
        <a:xfrm>
          <a:off x="7658100" y="542924"/>
          <a:ext cx="19907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accent6">
                  <a:lumMod val="40000"/>
                  <a:lumOff val="60000"/>
                </a:schemeClr>
              </a:solidFill>
              <a:latin typeface="Georgia" panose="02040502050405020303" pitchFamily="18" charset="0"/>
            </a:rPr>
            <a:t>Employee By</a:t>
          </a:r>
          <a:r>
            <a:rPr lang="en-US" sz="1200" baseline="0">
              <a:solidFill>
                <a:schemeClr val="accent6">
                  <a:lumMod val="40000"/>
                  <a:lumOff val="60000"/>
                </a:schemeClr>
              </a:solidFill>
              <a:latin typeface="Georgia" panose="02040502050405020303" pitchFamily="18" charset="0"/>
            </a:rPr>
            <a:t> Education</a:t>
          </a:r>
          <a:endParaRPr lang="en-US" sz="1200">
            <a:solidFill>
              <a:schemeClr val="accent6">
                <a:lumMod val="40000"/>
                <a:lumOff val="60000"/>
              </a:schemeClr>
            </a:solidFill>
            <a:latin typeface="Georgia" panose="02040502050405020303" pitchFamily="18" charset="0"/>
          </a:endParaRPr>
        </a:p>
      </xdr:txBody>
    </xdr:sp>
    <xdr:clientData/>
  </xdr:twoCellAnchor>
  <xdr:twoCellAnchor>
    <xdr:from>
      <xdr:col>17</xdr:col>
      <xdr:colOff>95250</xdr:colOff>
      <xdr:row>3</xdr:row>
      <xdr:rowOff>142875</xdr:rowOff>
    </xdr:from>
    <xdr:to>
      <xdr:col>21</xdr:col>
      <xdr:colOff>209550</xdr:colOff>
      <xdr:row>13</xdr:row>
      <xdr:rowOff>28575</xdr:rowOff>
    </xdr:to>
    <xdr:graphicFrame macro="">
      <xdr:nvGraphicFramePr>
        <xdr:cNvPr id="34" name="Chart 33">
          <a:extLst>
            <a:ext uri="{FF2B5EF4-FFF2-40B4-BE49-F238E27FC236}">
              <a16:creationId xmlns:a16="http://schemas.microsoft.com/office/drawing/2014/main" id="{DBA1E0FE-CD48-4BA1-96C2-C52F506F8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304800</xdr:colOff>
      <xdr:row>2</xdr:row>
      <xdr:rowOff>190499</xdr:rowOff>
    </xdr:from>
    <xdr:to>
      <xdr:col>20</xdr:col>
      <xdr:colOff>466725</xdr:colOff>
      <xdr:row>4</xdr:row>
      <xdr:rowOff>47624</xdr:rowOff>
    </xdr:to>
    <xdr:sp macro="" textlink="">
      <xdr:nvSpPr>
        <xdr:cNvPr id="35" name="TextBox 34">
          <a:extLst>
            <a:ext uri="{FF2B5EF4-FFF2-40B4-BE49-F238E27FC236}">
              <a16:creationId xmlns:a16="http://schemas.microsoft.com/office/drawing/2014/main" id="{AB972091-359D-E887-FD88-039288AFABE7}"/>
            </a:ext>
          </a:extLst>
        </xdr:cNvPr>
        <xdr:cNvSpPr txBox="1"/>
      </xdr:nvSpPr>
      <xdr:spPr>
        <a:xfrm>
          <a:off x="10668000" y="571499"/>
          <a:ext cx="19907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accent6">
                  <a:lumMod val="40000"/>
                  <a:lumOff val="60000"/>
                </a:schemeClr>
              </a:solidFill>
              <a:latin typeface="Georgia" panose="02040502050405020303" pitchFamily="18" charset="0"/>
            </a:rPr>
            <a:t>Employee By</a:t>
          </a:r>
          <a:r>
            <a:rPr lang="en-US" sz="1200" baseline="0">
              <a:solidFill>
                <a:schemeClr val="accent6">
                  <a:lumMod val="40000"/>
                  <a:lumOff val="60000"/>
                </a:schemeClr>
              </a:solidFill>
              <a:latin typeface="Georgia" panose="02040502050405020303" pitchFamily="18" charset="0"/>
            </a:rPr>
            <a:t> AgeGroup</a:t>
          </a:r>
          <a:endParaRPr lang="en-US" sz="1200">
            <a:solidFill>
              <a:schemeClr val="accent6">
                <a:lumMod val="40000"/>
                <a:lumOff val="60000"/>
              </a:schemeClr>
            </a:solidFill>
            <a:latin typeface="Georgia" panose="02040502050405020303" pitchFamily="18" charset="0"/>
          </a:endParaRPr>
        </a:p>
      </xdr:txBody>
    </xdr:sp>
    <xdr:clientData/>
  </xdr:twoCellAnchor>
  <xdr:twoCellAnchor>
    <xdr:from>
      <xdr:col>2</xdr:col>
      <xdr:colOff>123825</xdr:colOff>
      <xdr:row>13</xdr:row>
      <xdr:rowOff>95250</xdr:rowOff>
    </xdr:from>
    <xdr:to>
      <xdr:col>6</xdr:col>
      <xdr:colOff>66675</xdr:colOff>
      <xdr:row>22</xdr:row>
      <xdr:rowOff>47625</xdr:rowOff>
    </xdr:to>
    <xdr:graphicFrame macro="">
      <xdr:nvGraphicFramePr>
        <xdr:cNvPr id="36" name="Chart 35">
          <a:extLst>
            <a:ext uri="{FF2B5EF4-FFF2-40B4-BE49-F238E27FC236}">
              <a16:creationId xmlns:a16="http://schemas.microsoft.com/office/drawing/2014/main" id="{6C20BF42-5215-4A6E-B956-8ABCA4EB3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419100</xdr:colOff>
      <xdr:row>13</xdr:row>
      <xdr:rowOff>28574</xdr:rowOff>
    </xdr:from>
    <xdr:to>
      <xdr:col>5</xdr:col>
      <xdr:colOff>581025</xdr:colOff>
      <xdr:row>14</xdr:row>
      <xdr:rowOff>76199</xdr:rowOff>
    </xdr:to>
    <xdr:sp macro="" textlink="">
      <xdr:nvSpPr>
        <xdr:cNvPr id="37" name="TextBox 36">
          <a:extLst>
            <a:ext uri="{FF2B5EF4-FFF2-40B4-BE49-F238E27FC236}">
              <a16:creationId xmlns:a16="http://schemas.microsoft.com/office/drawing/2014/main" id="{E96E0A8C-20F3-879B-BF9E-35FA1CABDFF2}"/>
            </a:ext>
          </a:extLst>
        </xdr:cNvPr>
        <xdr:cNvSpPr txBox="1"/>
      </xdr:nvSpPr>
      <xdr:spPr>
        <a:xfrm>
          <a:off x="1638300" y="2505074"/>
          <a:ext cx="19907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accent6">
                  <a:lumMod val="40000"/>
                  <a:lumOff val="60000"/>
                </a:schemeClr>
              </a:solidFill>
              <a:latin typeface="Georgia" panose="02040502050405020303" pitchFamily="18" charset="0"/>
            </a:rPr>
            <a:t>Trained</a:t>
          </a:r>
          <a:r>
            <a:rPr lang="en-US" sz="1200" baseline="0">
              <a:solidFill>
                <a:schemeClr val="accent6">
                  <a:lumMod val="40000"/>
                  <a:lumOff val="60000"/>
                </a:schemeClr>
              </a:solidFill>
              <a:latin typeface="Georgia" panose="02040502050405020303" pitchFamily="18" charset="0"/>
            </a:rPr>
            <a:t> by AgeGroup</a:t>
          </a:r>
          <a:endParaRPr lang="en-US" sz="1200">
            <a:solidFill>
              <a:schemeClr val="accent6">
                <a:lumMod val="40000"/>
                <a:lumOff val="60000"/>
              </a:schemeClr>
            </a:solidFill>
            <a:latin typeface="Georgia" panose="02040502050405020303" pitchFamily="18" charset="0"/>
          </a:endParaRPr>
        </a:p>
      </xdr:txBody>
    </xdr:sp>
    <xdr:clientData/>
  </xdr:twoCellAnchor>
  <xdr:twoCellAnchor>
    <xdr:from>
      <xdr:col>6</xdr:col>
      <xdr:colOff>428625</xdr:colOff>
      <xdr:row>14</xdr:row>
      <xdr:rowOff>76200</xdr:rowOff>
    </xdr:from>
    <xdr:to>
      <xdr:col>11</xdr:col>
      <xdr:colOff>438150</xdr:colOff>
      <xdr:row>23</xdr:row>
      <xdr:rowOff>104775</xdr:rowOff>
    </xdr:to>
    <mc:AlternateContent xmlns:mc="http://schemas.openxmlformats.org/markup-compatibility/2006">
      <mc:Choice xmlns:cx1="http://schemas.microsoft.com/office/drawing/2015/9/8/chartex" Requires="cx1">
        <xdr:graphicFrame macro="">
          <xdr:nvGraphicFramePr>
            <xdr:cNvPr id="39" name="Chart 38">
              <a:extLst>
                <a:ext uri="{FF2B5EF4-FFF2-40B4-BE49-F238E27FC236}">
                  <a16:creationId xmlns:a16="http://schemas.microsoft.com/office/drawing/2014/main" id="{21AC2544-5AEE-4DCC-A2CF-3BB012DF212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4086225" y="2743200"/>
              <a:ext cx="3057525" cy="17430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276225</xdr:colOff>
      <xdr:row>13</xdr:row>
      <xdr:rowOff>85724</xdr:rowOff>
    </xdr:from>
    <xdr:to>
      <xdr:col>10</xdr:col>
      <xdr:colOff>438150</xdr:colOff>
      <xdr:row>14</xdr:row>
      <xdr:rowOff>133349</xdr:rowOff>
    </xdr:to>
    <xdr:sp macro="" textlink="">
      <xdr:nvSpPr>
        <xdr:cNvPr id="40" name="TextBox 39">
          <a:extLst>
            <a:ext uri="{FF2B5EF4-FFF2-40B4-BE49-F238E27FC236}">
              <a16:creationId xmlns:a16="http://schemas.microsoft.com/office/drawing/2014/main" id="{38378E5F-2604-26AB-B5BE-42D5A7C126E2}"/>
            </a:ext>
          </a:extLst>
        </xdr:cNvPr>
        <xdr:cNvSpPr txBox="1"/>
      </xdr:nvSpPr>
      <xdr:spPr>
        <a:xfrm>
          <a:off x="4543425" y="2562224"/>
          <a:ext cx="19907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accent6">
                  <a:lumMod val="40000"/>
                  <a:lumOff val="60000"/>
                </a:schemeClr>
              </a:solidFill>
              <a:latin typeface="Georgia" panose="02040502050405020303" pitchFamily="18" charset="0"/>
            </a:rPr>
            <a:t>Trained</a:t>
          </a:r>
          <a:r>
            <a:rPr lang="en-US" sz="1200" baseline="0">
              <a:solidFill>
                <a:schemeClr val="accent6">
                  <a:lumMod val="40000"/>
                  <a:lumOff val="60000"/>
                </a:schemeClr>
              </a:solidFill>
              <a:latin typeface="Georgia" panose="02040502050405020303" pitchFamily="18" charset="0"/>
            </a:rPr>
            <a:t> by Department</a:t>
          </a:r>
          <a:endParaRPr lang="en-US" sz="1200">
            <a:solidFill>
              <a:schemeClr val="accent6">
                <a:lumMod val="40000"/>
                <a:lumOff val="60000"/>
              </a:schemeClr>
            </a:solidFill>
            <a:latin typeface="Georgia" panose="02040502050405020303" pitchFamily="18" charset="0"/>
          </a:endParaRPr>
        </a:p>
      </xdr:txBody>
    </xdr:sp>
    <xdr:clientData/>
  </xdr:twoCellAnchor>
  <xdr:twoCellAnchor>
    <xdr:from>
      <xdr:col>11</xdr:col>
      <xdr:colOff>371475</xdr:colOff>
      <xdr:row>13</xdr:row>
      <xdr:rowOff>114300</xdr:rowOff>
    </xdr:from>
    <xdr:to>
      <xdr:col>16</xdr:col>
      <xdr:colOff>514350</xdr:colOff>
      <xdr:row>23</xdr:row>
      <xdr:rowOff>38100</xdr:rowOff>
    </xdr:to>
    <xdr:graphicFrame macro="">
      <xdr:nvGraphicFramePr>
        <xdr:cNvPr id="41" name="Chart 40">
          <a:extLst>
            <a:ext uri="{FF2B5EF4-FFF2-40B4-BE49-F238E27FC236}">
              <a16:creationId xmlns:a16="http://schemas.microsoft.com/office/drawing/2014/main" id="{A5535F24-EBCB-461A-9A27-07AFA5852C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17</xdr:col>
      <xdr:colOff>152400</xdr:colOff>
      <xdr:row>13</xdr:row>
      <xdr:rowOff>190499</xdr:rowOff>
    </xdr:from>
    <xdr:to>
      <xdr:col>21</xdr:col>
      <xdr:colOff>180975</xdr:colOff>
      <xdr:row>19</xdr:row>
      <xdr:rowOff>142874</xdr:rowOff>
    </xdr:to>
    <mc:AlternateContent xmlns:mc="http://schemas.openxmlformats.org/markup-compatibility/2006">
      <mc:Choice xmlns:tsle="http://schemas.microsoft.com/office/drawing/2012/timeslicer" Requires="tsle">
        <xdr:graphicFrame macro="">
          <xdr:nvGraphicFramePr>
            <xdr:cNvPr id="42" name="Date">
              <a:extLst>
                <a:ext uri="{FF2B5EF4-FFF2-40B4-BE49-F238E27FC236}">
                  <a16:creationId xmlns:a16="http://schemas.microsoft.com/office/drawing/2014/main" id="{4578C935-BAE6-4480-A6F0-1021D9B3E20D}"/>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0515600" y="2666999"/>
              <a:ext cx="2466975" cy="10953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57149</xdr:colOff>
      <xdr:row>0</xdr:row>
      <xdr:rowOff>0</xdr:rowOff>
    </xdr:from>
    <xdr:to>
      <xdr:col>21</xdr:col>
      <xdr:colOff>161924</xdr:colOff>
      <xdr:row>3</xdr:row>
      <xdr:rowOff>104775</xdr:rowOff>
    </xdr:to>
    <mc:AlternateContent xmlns:mc="http://schemas.openxmlformats.org/markup-compatibility/2006">
      <mc:Choice xmlns:a14="http://schemas.microsoft.com/office/drawing/2010/main" Requires="a14">
        <xdr:graphicFrame macro="">
          <xdr:nvGraphicFramePr>
            <xdr:cNvPr id="43" name="PayType">
              <a:extLst>
                <a:ext uri="{FF2B5EF4-FFF2-40B4-BE49-F238E27FC236}">
                  <a16:creationId xmlns:a16="http://schemas.microsoft.com/office/drawing/2014/main" id="{B5DBF762-D9CD-4F7B-907F-F377A33024EA}"/>
                </a:ext>
              </a:extLst>
            </xdr:cNvPr>
            <xdr:cNvGraphicFramePr/>
          </xdr:nvGraphicFramePr>
          <xdr:xfrm>
            <a:off x="0" y="0"/>
            <a:ext cx="0" cy="0"/>
          </xdr:xfrm>
          <a:graphic>
            <a:graphicData uri="http://schemas.microsoft.com/office/drawing/2010/slicer">
              <sle:slicer xmlns:sle="http://schemas.microsoft.com/office/drawing/2010/slicer" name="PayType"/>
            </a:graphicData>
          </a:graphic>
        </xdr:graphicFrame>
      </mc:Choice>
      <mc:Fallback>
        <xdr:sp macro="" textlink="">
          <xdr:nvSpPr>
            <xdr:cNvPr id="0" name=""/>
            <xdr:cNvSpPr>
              <a:spLocks noTextEdit="1"/>
            </xdr:cNvSpPr>
          </xdr:nvSpPr>
          <xdr:spPr>
            <a:xfrm>
              <a:off x="11029949" y="0"/>
              <a:ext cx="1933575" cy="676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3</xdr:row>
      <xdr:rowOff>19050</xdr:rowOff>
    </xdr:from>
    <xdr:to>
      <xdr:col>2</xdr:col>
      <xdr:colOff>104775</xdr:colOff>
      <xdr:row>26</xdr:row>
      <xdr:rowOff>0</xdr:rowOff>
    </xdr:to>
    <xdr:sp macro="" textlink="">
      <xdr:nvSpPr>
        <xdr:cNvPr id="44" name="Rectangle: Rounded Corners 43">
          <a:extLst>
            <a:ext uri="{FF2B5EF4-FFF2-40B4-BE49-F238E27FC236}">
              <a16:creationId xmlns:a16="http://schemas.microsoft.com/office/drawing/2014/main" id="{A48EC7A3-68AD-E9DC-7383-820E21C37DD5}"/>
            </a:ext>
          </a:extLst>
        </xdr:cNvPr>
        <xdr:cNvSpPr/>
      </xdr:nvSpPr>
      <xdr:spPr>
        <a:xfrm>
          <a:off x="38100" y="590550"/>
          <a:ext cx="1285875" cy="4362450"/>
        </a:xfrm>
        <a:prstGeom prst="roundRect">
          <a:avLst>
            <a:gd name="adj" fmla="val 2201"/>
          </a:avLst>
        </a:prstGeom>
        <a:solidFill>
          <a:srgbClr val="00304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85725</xdr:rowOff>
    </xdr:from>
    <xdr:to>
      <xdr:col>6</xdr:col>
      <xdr:colOff>419100</xdr:colOff>
      <xdr:row>10</xdr:row>
      <xdr:rowOff>85725</xdr:rowOff>
    </xdr:to>
    <xdr:grpSp>
      <xdr:nvGrpSpPr>
        <xdr:cNvPr id="46" name="Group 45">
          <a:extLst>
            <a:ext uri="{FF2B5EF4-FFF2-40B4-BE49-F238E27FC236}">
              <a16:creationId xmlns:a16="http://schemas.microsoft.com/office/drawing/2014/main" id="{850377D7-5390-D616-5CDC-18FC4342739C}"/>
            </a:ext>
          </a:extLst>
        </xdr:cNvPr>
        <xdr:cNvGrpSpPr/>
      </xdr:nvGrpSpPr>
      <xdr:grpSpPr>
        <a:xfrm>
          <a:off x="0" y="85725"/>
          <a:ext cx="4076700" cy="1905000"/>
          <a:chOff x="0" y="85725"/>
          <a:chExt cx="4076700" cy="1905000"/>
        </a:xfrm>
      </xdr:grpSpPr>
      <xdr:sp macro="" textlink="WORKINGS!L6">
        <xdr:nvSpPr>
          <xdr:cNvPr id="14" name="Rectangle: Rounded Corners 13">
            <a:extLst>
              <a:ext uri="{FF2B5EF4-FFF2-40B4-BE49-F238E27FC236}">
                <a16:creationId xmlns:a16="http://schemas.microsoft.com/office/drawing/2014/main" id="{77DBFA94-45CC-6946-3A8C-80263B47B0C8}"/>
              </a:ext>
            </a:extLst>
          </xdr:cNvPr>
          <xdr:cNvSpPr/>
        </xdr:nvSpPr>
        <xdr:spPr>
          <a:xfrm>
            <a:off x="95250" y="790575"/>
            <a:ext cx="1133475" cy="466725"/>
          </a:xfrm>
          <a:prstGeom prst="roundRect">
            <a:avLst>
              <a:gd name="adj" fmla="val 1164"/>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B7997361-E6B7-4A7C-B8C6-8F016EACF0C2}" type="TxLink">
              <a:rPr lang="en-US" sz="2000" b="0" i="0" u="none" strike="noStrike">
                <a:solidFill>
                  <a:schemeClr val="accent6">
                    <a:lumMod val="40000"/>
                    <a:lumOff val="60000"/>
                  </a:schemeClr>
                </a:solidFill>
                <a:latin typeface="Georgia" panose="02040502050405020303" pitchFamily="18" charset="0"/>
                <a:cs typeface="Calibri"/>
              </a:rPr>
              <a:pPr algn="ctr"/>
              <a:t>251</a:t>
            </a:fld>
            <a:endParaRPr lang="en-US" sz="2000">
              <a:solidFill>
                <a:schemeClr val="accent6">
                  <a:lumMod val="40000"/>
                  <a:lumOff val="60000"/>
                </a:schemeClr>
              </a:solidFill>
              <a:latin typeface="Georgia" panose="02040502050405020303" pitchFamily="18" charset="0"/>
            </a:endParaRPr>
          </a:p>
        </xdr:txBody>
      </xdr:sp>
      <xdr:sp macro="" textlink="">
        <xdr:nvSpPr>
          <xdr:cNvPr id="45" name="TextBox 44">
            <a:extLst>
              <a:ext uri="{FF2B5EF4-FFF2-40B4-BE49-F238E27FC236}">
                <a16:creationId xmlns:a16="http://schemas.microsoft.com/office/drawing/2014/main" id="{FA1F4E1B-CA41-E26C-33C7-D83089447E8D}"/>
              </a:ext>
            </a:extLst>
          </xdr:cNvPr>
          <xdr:cNvSpPr txBox="1"/>
        </xdr:nvSpPr>
        <xdr:spPr>
          <a:xfrm>
            <a:off x="0" y="581025"/>
            <a:ext cx="13620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accent6">
                    <a:lumMod val="40000"/>
                    <a:lumOff val="60000"/>
                  </a:schemeClr>
                </a:solidFill>
                <a:latin typeface="Georgia" panose="02040502050405020303" pitchFamily="18" charset="0"/>
              </a:rPr>
              <a:t>Total</a:t>
            </a:r>
            <a:r>
              <a:rPr lang="en-US" sz="1200" baseline="0">
                <a:solidFill>
                  <a:schemeClr val="accent6">
                    <a:lumMod val="40000"/>
                    <a:lumOff val="60000"/>
                  </a:schemeClr>
                </a:solidFill>
                <a:latin typeface="Georgia" panose="02040502050405020303" pitchFamily="18" charset="0"/>
              </a:rPr>
              <a:t> Employees</a:t>
            </a:r>
            <a:endParaRPr lang="en-US" sz="1200">
              <a:solidFill>
                <a:schemeClr val="accent6">
                  <a:lumMod val="40000"/>
                  <a:lumOff val="60000"/>
                </a:schemeClr>
              </a:solidFill>
              <a:latin typeface="Georgia" panose="02040502050405020303" pitchFamily="18" charset="0"/>
            </a:endParaRPr>
          </a:p>
        </xdr:txBody>
      </xdr:sp>
      <xdr:sp macro="" textlink="">
        <xdr:nvSpPr>
          <xdr:cNvPr id="47" name="TextBox 46">
            <a:extLst>
              <a:ext uri="{FF2B5EF4-FFF2-40B4-BE49-F238E27FC236}">
                <a16:creationId xmlns:a16="http://schemas.microsoft.com/office/drawing/2014/main" id="{4F0396A5-C712-569C-76DF-65B551B1968F}"/>
              </a:ext>
            </a:extLst>
          </xdr:cNvPr>
          <xdr:cNvSpPr txBox="1"/>
        </xdr:nvSpPr>
        <xdr:spPr>
          <a:xfrm>
            <a:off x="0" y="1638300"/>
            <a:ext cx="13620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accent6">
                    <a:lumMod val="40000"/>
                    <a:lumOff val="60000"/>
                  </a:schemeClr>
                </a:solidFill>
                <a:latin typeface="Georgia" panose="02040502050405020303" pitchFamily="18" charset="0"/>
              </a:rPr>
              <a:t>Total</a:t>
            </a:r>
            <a:r>
              <a:rPr lang="en-US" sz="1200" baseline="0">
                <a:solidFill>
                  <a:schemeClr val="accent6">
                    <a:lumMod val="40000"/>
                    <a:lumOff val="60000"/>
                  </a:schemeClr>
                </a:solidFill>
                <a:latin typeface="Georgia" panose="02040502050405020303" pitchFamily="18" charset="0"/>
              </a:rPr>
              <a:t> Employees</a:t>
            </a:r>
            <a:endParaRPr lang="en-US" sz="1200">
              <a:solidFill>
                <a:schemeClr val="accent6">
                  <a:lumMod val="40000"/>
                  <a:lumOff val="60000"/>
                </a:schemeClr>
              </a:solidFill>
              <a:latin typeface="Georgia" panose="02040502050405020303" pitchFamily="18" charset="0"/>
            </a:endParaRPr>
          </a:p>
        </xdr:txBody>
      </xdr:sp>
      <xdr:sp macro="" textlink="">
        <xdr:nvSpPr>
          <xdr:cNvPr id="49" name="TextBox 48">
            <a:extLst>
              <a:ext uri="{FF2B5EF4-FFF2-40B4-BE49-F238E27FC236}">
                <a16:creationId xmlns:a16="http://schemas.microsoft.com/office/drawing/2014/main" id="{FDD933A3-F8CC-F25B-9E01-65E9409BEEDF}"/>
              </a:ext>
            </a:extLst>
          </xdr:cNvPr>
          <xdr:cNvSpPr txBox="1"/>
        </xdr:nvSpPr>
        <xdr:spPr>
          <a:xfrm>
            <a:off x="628650" y="85725"/>
            <a:ext cx="34480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accent6">
                    <a:lumMod val="40000"/>
                    <a:lumOff val="60000"/>
                  </a:schemeClr>
                </a:solidFill>
                <a:latin typeface="Georgia" panose="02040502050405020303" pitchFamily="18" charset="0"/>
              </a:rPr>
              <a:t>HR</a:t>
            </a:r>
            <a:r>
              <a:rPr lang="en-US" sz="1800" baseline="0">
                <a:solidFill>
                  <a:schemeClr val="accent6">
                    <a:lumMod val="40000"/>
                    <a:lumOff val="60000"/>
                  </a:schemeClr>
                </a:solidFill>
                <a:latin typeface="Georgia" panose="02040502050405020303" pitchFamily="18" charset="0"/>
              </a:rPr>
              <a:t> ATTRITION DASHBOARD</a:t>
            </a:r>
            <a:endParaRPr lang="en-US" sz="1800">
              <a:solidFill>
                <a:schemeClr val="accent6">
                  <a:lumMod val="40000"/>
                  <a:lumOff val="60000"/>
                </a:schemeClr>
              </a:solidFill>
              <a:latin typeface="Georgia" panose="02040502050405020303" pitchFamily="18" charset="0"/>
            </a:endParaRPr>
          </a:p>
        </xdr:txBody>
      </xdr:sp>
    </xdr:grpSp>
    <xdr:clientData/>
  </xdr:twoCellAnchor>
  <xdr:twoCellAnchor>
    <xdr:from>
      <xdr:col>0</xdr:col>
      <xdr:colOff>28576</xdr:colOff>
      <xdr:row>9</xdr:row>
      <xdr:rowOff>19050</xdr:rowOff>
    </xdr:from>
    <xdr:to>
      <xdr:col>1</xdr:col>
      <xdr:colOff>600076</xdr:colOff>
      <xdr:row>11</xdr:row>
      <xdr:rowOff>161925</xdr:rowOff>
    </xdr:to>
    <xdr:sp macro="" textlink="WORKINGS!O6">
      <xdr:nvSpPr>
        <xdr:cNvPr id="15" name="Rectangle: Rounded Corners 14">
          <a:extLst>
            <a:ext uri="{FF2B5EF4-FFF2-40B4-BE49-F238E27FC236}">
              <a16:creationId xmlns:a16="http://schemas.microsoft.com/office/drawing/2014/main" id="{B6DA8258-4845-5D77-BA2B-D3DA4F9BC909}"/>
            </a:ext>
          </a:extLst>
        </xdr:cNvPr>
        <xdr:cNvSpPr/>
      </xdr:nvSpPr>
      <xdr:spPr>
        <a:xfrm>
          <a:off x="28576" y="1733550"/>
          <a:ext cx="1181100" cy="523875"/>
        </a:xfrm>
        <a:prstGeom prst="roundRect">
          <a:avLst>
            <a:gd name="adj" fmla="val 1164"/>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3B4ACE91-1E83-4FAF-BFBA-73C75510BA96}" type="TxLink">
            <a:rPr lang="en-US" sz="2000" b="0" i="0" u="none" strike="noStrike">
              <a:solidFill>
                <a:schemeClr val="accent6">
                  <a:lumMod val="40000"/>
                  <a:lumOff val="60000"/>
                </a:schemeClr>
              </a:solidFill>
              <a:latin typeface="Georgia" panose="02040502050405020303" pitchFamily="18" charset="0"/>
              <a:ea typeface="+mn-ea"/>
              <a:cs typeface="Calibri"/>
            </a:rPr>
            <a:pPr marL="0" indent="0" algn="ctr"/>
            <a:t>7</a:t>
          </a:fld>
          <a:endParaRPr lang="en-US" sz="2000" b="0" i="0" u="none" strike="noStrike">
            <a:solidFill>
              <a:schemeClr val="accent6">
                <a:lumMod val="40000"/>
                <a:lumOff val="60000"/>
              </a:schemeClr>
            </a:solidFill>
            <a:latin typeface="Georgia" panose="02040502050405020303" pitchFamily="18" charset="0"/>
            <a:ea typeface="+mn-ea"/>
            <a:cs typeface="Calibri"/>
          </a:endParaRPr>
        </a:p>
      </xdr:txBody>
    </xdr:sp>
    <xdr:clientData/>
  </xdr:twoCellAnchor>
  <xdr:twoCellAnchor editAs="oneCell">
    <xdr:from>
      <xdr:col>13</xdr:col>
      <xdr:colOff>581024</xdr:colOff>
      <xdr:row>10</xdr:row>
      <xdr:rowOff>142875</xdr:rowOff>
    </xdr:from>
    <xdr:to>
      <xdr:col>18</xdr:col>
      <xdr:colOff>266699</xdr:colOff>
      <xdr:row>13</xdr:row>
      <xdr:rowOff>171450</xdr:rowOff>
    </xdr:to>
    <mc:AlternateContent xmlns:mc="http://schemas.openxmlformats.org/markup-compatibility/2006">
      <mc:Choice xmlns:a14="http://schemas.microsoft.com/office/drawing/2010/main" Requires="a14">
        <xdr:graphicFrame macro="">
          <xdr:nvGraphicFramePr>
            <xdr:cNvPr id="48" name="Department">
              <a:extLst>
                <a:ext uri="{FF2B5EF4-FFF2-40B4-BE49-F238E27FC236}">
                  <a16:creationId xmlns:a16="http://schemas.microsoft.com/office/drawing/2014/main" id="{53B5C779-79FC-496C-88B0-9D80781854C6}"/>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8505824" y="2047875"/>
              <a:ext cx="2733675" cy="600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63.689474074075" createdVersion="5" refreshedVersion="8" minRefreshableVersion="3" recordCount="0" supportSubquery="1" supportAdvancedDrill="1" xr:uid="{A1791A57-304B-4934-BA15-EA38E0EE7097}">
  <cacheSource type="external" connectionId="11"/>
  <cacheFields count="7">
    <cacheField name="[Measures].[Total Employees]" caption="Total Employees" numFmtId="0" hierarchy="48" level="32767"/>
    <cacheField name="[Measures].[Female]" caption="Female" numFmtId="0" hierarchy="49" level="32767"/>
    <cacheField name="[Measures].[Male]" caption="Male" numFmtId="0" hierarchy="50" level="32767"/>
    <cacheField name="[Measures].[Total Department]" caption="Total Department" numFmtId="0" hierarchy="51" level="32767"/>
    <cacheField name="[Measures].[Total Trained]" caption="Total Trained" numFmtId="0" hierarchy="52" level="32767"/>
    <cacheField name="[Measures].[Total Training Cost]" caption="Total Training Cost" numFmtId="0" hierarchy="53" level="32767"/>
    <cacheField name="[Measures].[Budgeted Training Cost]" caption="Budgeted Training Cost" numFmtId="0" hierarchy="54" level="32767"/>
  </cacheFields>
  <cacheHierarchies count="66">
    <cacheHierarchy uniqueName="[Absence].[EmpID]" caption="EmpID" attribute="1" defaultMemberUniqueName="[Absence].[EmpID].[All]" allUniqueName="[Absence].[EmpID].[All]" dimensionUniqueName="[Absence]" displayFolder="" count="0" memberValueDatatype="130" unbalanced="0"/>
    <cacheHierarchy uniqueName="[Absence].[AbsenceStartDate]" caption="AbsenceStartDate" attribute="1" time="1" defaultMemberUniqueName="[Absence].[AbsenceStartDate].[All]" allUniqueName="[Absence].[AbsenceStartDate].[All]" dimensionUniqueName="[Absence]" displayFolder="" count="0" memberValueDatatype="7" unbalanced="0"/>
    <cacheHierarchy uniqueName="[Absence].[AbsenceEndDate]" caption="AbsenceEndDate" attribute="1" time="1" defaultMemberUniqueName="[Absence].[AbsenceEndDate].[All]" allUniqueName="[Absence].[AbsenceEndDate].[All]" dimensionUniqueName="[Absence]" displayFolder="" count="0" memberValueDatatype="7" unbalanced="0"/>
    <cacheHierarchy uniqueName="[Absence].[AbsenceType]" caption="AbsenceType" attribute="1" defaultMemberUniqueName="[Absence].[AbsenceType].[All]" allUniqueName="[Absence].[AbsenceType].[All]" dimensionUniqueName="[Absence]" displayFolder="" count="0" memberValueDatatype="130" unbalanced="0"/>
    <cacheHierarchy uniqueName="[Absence].[AbsenceReason]" caption="AbsenceReason" attribute="1" defaultMemberUniqueName="[Absence].[AbsenceReason].[All]" allUniqueName="[Absence].[AbsenceReason].[All]" dimensionUniqueName="[Absence]" displayFolder="" count="0" memberValueDatatype="130" unbalanced="0"/>
    <cacheHierarchy uniqueName="[Absence].[AbsenceHours]" caption="AbsenceHours" attribute="1" defaultMemberUniqueName="[Absence].[AbsenceHours].[All]" allUniqueName="[Absence].[AbsenceHours].[All]" dimensionUniqueName="[Absence]" displayFolder="" count="0" memberValueDatatype="5" unbalanced="0"/>
    <cacheHierarchy uniqueName="[AgeGroup].[AgeGroupID]" caption="AgeGroupID" attribute="1" defaultMemberUniqueName="[AgeGroup].[AgeGroupID].[All]" allUniqueName="[AgeGroup].[AgeGroupID].[All]" dimensionUniqueName="[AgeGroup]" displayFolder="" count="0" memberValueDatatype="130" unbalanced="0"/>
    <cacheHierarchy uniqueName="[AgeGroup].[AgeGroup]" caption="AgeGroup" attribute="1" defaultMemberUniqueName="[AgeGroup].[AgeGroup].[All]" allUniqueName="[AgeGroup].[AgeGroup].[All]" dimensionUniqueName="[AgeGroup]" displayFolder="" count="0" memberValueDatatype="130" unbalanced="0"/>
    <cacheHierarchy uniqueName="[Department].[DeptID]" caption="DeptID" attribute="1" defaultMemberUniqueName="[Department].[DeptID].[All]" allUniqueName="[Department].[DeptID].[All]" dimensionUniqueName="[Department]" displayFolder="" count="0" memberValueDatatype="13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Education].[EduID]" caption="EduID" attribute="1" defaultMemberUniqueName="[Education].[EduID].[All]" allUniqueName="[Education].[EduID].[All]" dimensionUniqueName="[Education]" displayFolder="" count="0" memberValueDatatype="130" unbalanced="0"/>
    <cacheHierarchy uniqueName="[Education].[Education]" caption="Education" attribute="1" defaultMemberUniqueName="[Education].[Education].[All]" allUniqueName="[Education].[Education].[All]" dimensionUniqueName="[Education]" displayFolder="" count="0" memberValueDatatype="130" unbalanced="0"/>
    <cacheHierarchy uniqueName="[Emp Salary].[EmpID]" caption="EmpID" attribute="1" defaultMemberUniqueName="[Emp Salary].[EmpID].[All]" allUniqueName="[Emp Salary].[EmpID].[All]" dimensionUniqueName="[Emp Salary]" displayFolder="" count="0" memberValueDatatype="130" unbalanced="0"/>
    <cacheHierarchy uniqueName="[Emp Salary].[PaymentDate]" caption="PaymentDate" attribute="1" time="1" defaultMemberUniqueName="[Emp Salary].[PaymentDate].[All]" allUniqueName="[Emp Salary].[PaymentDate].[All]" dimensionUniqueName="[Emp Salary]" displayFolder="" count="0" memberValueDatatype="7" unbalanced="0"/>
    <cacheHierarchy uniqueName="[Emp Salary].[EmpSalary]" caption="EmpSalary" attribute="1" defaultMemberUniqueName="[Emp Salary].[EmpSalary].[All]" allUniqueName="[Emp Salary].[EmpSalary].[All]" dimensionUniqueName="[Emp Salary]" displayFolder="" count="0" memberValueDatatype="20" unbalanced="0"/>
    <cacheHierarchy uniqueName="[Emp Salary].[SalartRange]" caption="SalartRange" attribute="1" defaultMemberUniqueName="[Emp Salary].[SalartRange].[All]" allUniqueName="[Emp Salary].[SalartRange].[All]" dimensionUniqueName="[Emp Salary]" displayFolder="" count="0" memberValueDatatype="130" unbalanced="0"/>
    <cacheHierarchy uniqueName="[Emplyees].[EmpID]" caption="EmpID" attribute="1" defaultMemberUniqueName="[Emplyees].[EmpID].[All]" allUniqueName="[Emplyees].[EmpID].[All]" dimensionUniqueName="[Emplyees]" displayFolder="" count="0" memberValueDatatype="130" unbalanced="0"/>
    <cacheHierarchy uniqueName="[Emplyees].[EmpFirstName]" caption="EmpFirstName" attribute="1" defaultMemberUniqueName="[Emplyees].[EmpFirstName].[All]" allUniqueName="[Emplyees].[EmpFirstName].[All]" dimensionUniqueName="[Emplyees]" displayFolder="" count="0" memberValueDatatype="130" unbalanced="0"/>
    <cacheHierarchy uniqueName="[Emplyees].[EmpLastName]" caption="EmpLastName" attribute="1" defaultMemberUniqueName="[Emplyees].[EmpLastName].[All]" allUniqueName="[Emplyees].[EmpLastName].[All]" dimensionUniqueName="[Emplyees]" displayFolder="" count="0" memberValueDatatype="130" unbalanced="0"/>
    <cacheHierarchy uniqueName="[Emplyees].[EmpFullName]" caption="EmpFullName" attribute="1" defaultMemberUniqueName="[Emplyees].[EmpFullName].[All]" allUniqueName="[Emplyees].[EmpFullName].[All]" dimensionUniqueName="[Emplyees]" displayFolder="" count="0" memberValueDatatype="130" unbalanced="0"/>
    <cacheHierarchy uniqueName="[Emplyees].[DateOfBirth]" caption="DateOfBirth" attribute="1" time="1" defaultMemberUniqueName="[Emplyees].[DateOfBirth].[All]" allUniqueName="[Emplyees].[DateOfBirth].[All]" dimensionUniqueName="[Emplyees]" displayFolder="" count="0" memberValueDatatype="7" unbalanced="0"/>
    <cacheHierarchy uniqueName="[Emplyees].[HireDate]" caption="HireDate" attribute="1" time="1" defaultMemberUniqueName="[Emplyees].[HireDate].[All]" allUniqueName="[Emplyees].[HireDate].[All]" dimensionUniqueName="[Emplyees]" displayFolder="" count="0" memberValueDatatype="7" unbalanced="0"/>
    <cacheHierarchy uniqueName="[Emplyees].[EduID]" caption="EduID" attribute="1" defaultMemberUniqueName="[Emplyees].[EduID].[All]" allUniqueName="[Emplyees].[EduID].[All]" dimensionUniqueName="[Emplyees]" displayFolder="" count="0" memberValueDatatype="130" unbalanced="0"/>
    <cacheHierarchy uniqueName="[Emplyees].[DeptID]" caption="DeptID" attribute="1" defaultMemberUniqueName="[Emplyees].[DeptID].[All]" allUniqueName="[Emplyees].[DeptID].[All]" dimensionUniqueName="[Emplyees]" displayFolder="" count="0" memberValueDatatype="130" unbalanced="0"/>
    <cacheHierarchy uniqueName="[Emplyees].[Gender]" caption="Gender" attribute="1" defaultMemberUniqueName="[Emplyees].[Gender].[All]" allUniqueName="[Emplyees].[Gender].[All]" dimensionUniqueName="[Emplyees]" displayFolder="" count="0" memberValueDatatype="130" unbalanced="0"/>
    <cacheHierarchy uniqueName="[Emplyees].[Age]" caption="Age" attribute="1" defaultMemberUniqueName="[Emplyees].[Age].[All]" allUniqueName="[Emplyees].[Age].[All]" dimensionUniqueName="[Emplyees]" displayFolder="" count="0" memberValueDatatype="20" unbalanced="0"/>
    <cacheHierarchy uniqueName="[Emplyees].[AgeGroup id]" caption="AgeGroup id" attribute="1" defaultMemberUniqueName="[Emplyees].[AgeGroup id].[All]" allUniqueName="[Emplyees].[AgeGroup id].[All]" dimensionUniqueName="[Emplyees]" displayFolder="" count="0" memberValueDatatype="130" unbalanced="0"/>
    <cacheHierarchy uniqueName="[Emplyees].[MaritalStatus]" caption="MaritalStatus" attribute="1" defaultMemberUniqueName="[Emplyees].[MaritalStatus].[All]" allUniqueName="[Emplyees].[MaritalStatus].[All]" dimensionUniqueName="[Emplyees]" displayFolder="" count="0" memberValueDatatype="130" unbalanced="0"/>
    <cacheHierarchy uniqueName="[Emplyees].[PayType]" caption="PayType" attribute="1" defaultMemberUniqueName="[Emplyees].[PayType].[All]" allUniqueName="[Emplyees].[PayType].[All]" dimensionUniqueName="[Emplyees]" displayFolder="" count="0" memberValueDatatype="130" unbalanced="0"/>
    <cacheHierarchy uniqueName="[Emplyees].[EthnicGroupID]" caption="EthnicGroupID" attribute="1" defaultMemberUniqueName="[Emplyees].[EthnicGroupID].[All]" allUniqueName="[Emplyees].[EthnicGroupID].[All]" dimensionUniqueName="[Emplyees]" displayFolder="" count="0" memberValueDatatype="130" unbalanced="0"/>
    <cacheHierarchy uniqueName="[Emplyees].[PositionID]" caption="PositionID" attribute="1" defaultMemberUniqueName="[Emplyees].[PositionID].[All]" allUniqueName="[Emplyees].[PositionID].[All]" dimensionUniqueName="[Emplyees]" displayFolder="" count="0" memberValueDatatype="130" unbalanced="0"/>
    <cacheHierarchy uniqueName="[Ethnicity].[EthnicGroupID]" caption="EthnicGroupID" attribute="1" defaultMemberUniqueName="[Ethnicity].[EthnicGroupID].[All]" allUniqueName="[Ethnicity].[EthnicGroupID].[All]" dimensionUniqueName="[Ethnicity]" displayFolder="" count="0" memberValueDatatype="130" unbalanced="0"/>
    <cacheHierarchy uniqueName="[Ethnicity].[Ethnicity]" caption="Ethnicity" attribute="1" defaultMemberUniqueName="[Ethnicity].[Ethnicity].[All]" allUniqueName="[Ethnicity].[Ethnicity].[All]" dimensionUniqueName="[Ethnicity]" displayFolder="" count="0" memberValueDatatype="130" unbalanced="0"/>
    <cacheHierarchy uniqueName="[PayType].[PayTypeID]" caption="PayTypeID" attribute="1" defaultMemberUniqueName="[PayType].[PayTypeID].[All]" allUniqueName="[PayType].[PayTypeID].[All]" dimensionUniqueName="[PayType]" displayFolder="" count="0" memberValueDatatype="130" unbalanced="0"/>
    <cacheHierarchy uniqueName="[PayType].[PayType]" caption="PayType" attribute="1" defaultMemberUniqueName="[PayType].[PayType].[All]" allUniqueName="[PayType].[PayType].[All]" dimensionUniqueName="[PayType]" displayFolder="" count="0" memberValueDatatype="130" unbalanced="0"/>
    <cacheHierarchy uniqueName="[Position].[PositionID]" caption="PositionID" attribute="1" defaultMemberUniqueName="[Position].[PositionID].[All]" allUniqueName="[Position].[PositionID].[All]" dimensionUniqueName="[Position]" displayFolder="" count="0" memberValueDatatype="130" unbalanced="0"/>
    <cacheHierarchy uniqueName="[Position].[Position]" caption="Position" attribute="1" defaultMemberUniqueName="[Position].[Position].[All]" allUniqueName="[Position].[Position].[All]" dimensionUniqueName="[Position]" displayFolder="" count="0" memberValueDatatype="130" unbalanced="0"/>
    <cacheHierarchy uniqueName="[Training].[Date]" caption="Date" attribute="1" time="1" defaultMemberUniqueName="[Training].[Date].[All]" allUniqueName="[Training].[Date].[All]" dimensionUniqueName="[Training]" displayFolder="" count="2" memberValueDatatype="7" unbalanced="0"/>
    <cacheHierarchy uniqueName="[Training].[EmpID]" caption="EmpID" attribute="1" defaultMemberUniqueName="[Training].[EmpID].[All]" allUniqueName="[Training].[EmpID].[All]" dimensionUniqueName="[Training]" displayFolder="" count="0" memberValueDatatype="130" unbalanced="0"/>
    <cacheHierarchy uniqueName="[Training].[DeptID]" caption="DeptID" attribute="1" defaultMemberUniqueName="[Training].[DeptID].[All]" allUniqueName="[Training].[DeptID].[All]" dimensionUniqueName="[Training]" displayFolder="" count="0" memberValueDatatype="130" unbalanced="0"/>
    <cacheHierarchy uniqueName="[Training].[Training Program]" caption="Training Program" attribute="1" defaultMemberUniqueName="[Training].[Training Program].[All]" allUniqueName="[Training].[Training Program].[All]" dimensionUniqueName="[Training]" displayFolder="" count="0" memberValueDatatype="130" unbalanced="0"/>
    <cacheHierarchy uniqueName="[Training].[Training Type]" caption="Training Type" attribute="1" defaultMemberUniqueName="[Training].[Training Type].[All]" allUniqueName="[Training].[Training Type].[All]" dimensionUniqueName="[Training]" displayFolder="" count="0" memberValueDatatype="130" unbalanced="0"/>
    <cacheHierarchy uniqueName="[Training].[Training Hour Target]" caption="Training Hour Target" attribute="1" defaultMemberUniqueName="[Training].[Training Hour Target].[All]" allUniqueName="[Training].[Training Hour Target].[All]" dimensionUniqueName="[Training]" displayFolder="" count="0" memberValueDatatype="20" unbalanced="0"/>
    <cacheHierarchy uniqueName="[Training].[Training Hours]" caption="Training Hours" attribute="1" defaultMemberUniqueName="[Training].[Training Hours].[All]" allUniqueName="[Training].[Training Hours].[All]" dimensionUniqueName="[Training]" displayFolder="" count="0" memberValueDatatype="5" unbalanced="0"/>
    <cacheHierarchy uniqueName="[Training].[Trainer Type]" caption="Trainer Type" attribute="1" defaultMemberUniqueName="[Training].[Trainer Type].[All]" allUniqueName="[Training].[Trainer Type].[All]" dimensionUniqueName="[Training]" displayFolder="" count="0" memberValueDatatype="13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Measures].[Count of EmpID]" caption="Count of EmpID" measure="1" displayFolder="" measureGroup="Emplyees" count="0">
      <extLst>
        <ext xmlns:x15="http://schemas.microsoft.com/office/spreadsheetml/2010/11/main" uri="{B97F6D7D-B522-45F9-BDA1-12C45D357490}">
          <x15:cacheHierarchy aggregatedColumn="16"/>
        </ext>
      </extLst>
    </cacheHierarchy>
    <cacheHierarchy uniqueName="[Measures].[Total Employees]" caption="Total Employees" measure="1" displayFolder="" measureGroup="Emplyees" count="0" oneField="1">
      <fieldsUsage count="1">
        <fieldUsage x="0"/>
      </fieldsUsage>
    </cacheHierarchy>
    <cacheHierarchy uniqueName="[Measures].[Female]" caption="Female" measure="1" displayFolder="" measureGroup="Emplyees" count="0" oneField="1">
      <fieldsUsage count="1">
        <fieldUsage x="1"/>
      </fieldsUsage>
    </cacheHierarchy>
    <cacheHierarchy uniqueName="[Measures].[Male]" caption="Male" measure="1" displayFolder="" measureGroup="Emplyees" count="0" oneField="1">
      <fieldsUsage count="1">
        <fieldUsage x="2"/>
      </fieldsUsage>
    </cacheHierarchy>
    <cacheHierarchy uniqueName="[Measures].[Total Department]" caption="Total Department" measure="1" displayFolder="" measureGroup="Department" count="0" oneField="1">
      <fieldsUsage count="1">
        <fieldUsage x="3"/>
      </fieldsUsage>
    </cacheHierarchy>
    <cacheHierarchy uniqueName="[Measures].[Total Trained]" caption="Total Trained" measure="1" displayFolder="" measureGroup="Training" count="0" oneField="1">
      <fieldsUsage count="1">
        <fieldUsage x="4"/>
      </fieldsUsage>
    </cacheHierarchy>
    <cacheHierarchy uniqueName="[Measures].[Total Training Cost]" caption="Total Training Cost" measure="1" displayFolder="" measureGroup="Training" count="0" oneField="1">
      <fieldsUsage count="1">
        <fieldUsage x="5"/>
      </fieldsUsage>
    </cacheHierarchy>
    <cacheHierarchy uniqueName="[Measures].[Budgeted Training Cost]" caption="Budgeted Training Cost" measure="1" displayFolder="" measureGroup="Training" count="0" oneField="1">
      <fieldsUsage count="1">
        <fieldUsage x="6"/>
      </fieldsUsage>
    </cacheHierarchy>
    <cacheHierarchy uniqueName="[Measures].[__XL_Count AgeGroup]" caption="__XL_Count AgeGroup" measure="1" displayFolder="" measureGroup="AgeGroup" count="0" hidden="1"/>
    <cacheHierarchy uniqueName="[Measures].[__XL_Count Department]" caption="__XL_Count Department" measure="1" displayFolder="" measureGroup="Department" count="0" hidden="1"/>
    <cacheHierarchy uniqueName="[Measures].[__XL_Count Education]" caption="__XL_Count Education" measure="1" displayFolder="" measureGroup="Education" count="0" hidden="1"/>
    <cacheHierarchy uniqueName="[Measures].[__XL_Count Emplyees]" caption="__XL_Count Emplyees" measure="1" displayFolder="" measureGroup="Emplyees" count="0" hidden="1"/>
    <cacheHierarchy uniqueName="[Measures].[__XL_Count Ethnicity]" caption="__XL_Count Ethnicity" measure="1" displayFolder="" measureGroup="Ethnicity" count="0" hidden="1"/>
    <cacheHierarchy uniqueName="[Measures].[__XL_Count PayType]" caption="__XL_Count PayType" measure="1" displayFolder="" measureGroup="PayType" count="0" hidden="1"/>
    <cacheHierarchy uniqueName="[Measures].[__XL_Count Position]" caption="__XL_Count Position" measure="1" displayFolder="" measureGroup="Position" count="0" hidden="1"/>
    <cacheHierarchy uniqueName="[Measures].[__XL_Count Absence]" caption="__XL_Count Absence" measure="1" displayFolder="" measureGroup="Absence" count="0" hidden="1"/>
    <cacheHierarchy uniqueName="[Measures].[__XL_Count Emp Salary]" caption="__XL_Count Emp Salary" measure="1" displayFolder="" measureGroup="Emp Salary" count="0" hidden="1"/>
    <cacheHierarchy uniqueName="[Measures].[__XL_Count Training]" caption="__XL_Count Training" measure="1" displayFolder="" measureGroup="Training" count="0" hidden="1"/>
    <cacheHierarchy uniqueName="[Measures].[__No measures defined]" caption="__No measures defined" measure="1" displayFolder="" count="0" hidden="1"/>
  </cacheHierarchies>
  <kpis count="0"/>
  <dimensions count="11">
    <dimension name="Absence" uniqueName="[Absence]" caption="Absence"/>
    <dimension name="AgeGroup" uniqueName="[AgeGroup]" caption="AgeGroup"/>
    <dimension name="Department" uniqueName="[Department]" caption="Department"/>
    <dimension name="Education" uniqueName="[Education]" caption="Education"/>
    <dimension name="Emp Salary" uniqueName="[Emp Salary]" caption="Emp Salary"/>
    <dimension name="Emplyees" uniqueName="[Emplyees]" caption="Emplyees"/>
    <dimension name="Ethnicity" uniqueName="[Ethnicity]" caption="Ethnicity"/>
    <dimension measure="1" name="Measures" uniqueName="[Measures]" caption="Measures"/>
    <dimension name="PayType" uniqueName="[PayType]" caption="PayType"/>
    <dimension name="Position" uniqueName="[Position]" caption="Position"/>
    <dimension name="Training" uniqueName="[Training]" caption="Training"/>
  </dimensions>
  <measureGroups count="10">
    <measureGroup name="Absence" caption="Absence"/>
    <measureGroup name="AgeGroup" caption="AgeGroup"/>
    <measureGroup name="Department" caption="Department"/>
    <measureGroup name="Education" caption="Education"/>
    <measureGroup name="Emp Salary" caption="Emp Salary"/>
    <measureGroup name="Emplyees" caption="Emplyees"/>
    <measureGroup name="Ethnicity" caption="Ethnicity"/>
    <measureGroup name="PayType" caption="PayType"/>
    <measureGroup name="Position" caption="Position"/>
    <measureGroup name="Training" caption="Training"/>
  </measureGroups>
  <maps count="37">
    <map measureGroup="0" dimension="0"/>
    <map measureGroup="0" dimension="1"/>
    <map measureGroup="0" dimension="2"/>
    <map measureGroup="0" dimension="3"/>
    <map measureGroup="0" dimension="5"/>
    <map measureGroup="0" dimension="6"/>
    <map measureGroup="0" dimension="8"/>
    <map measureGroup="0" dimension="9"/>
    <map measureGroup="1" dimension="1"/>
    <map measureGroup="2" dimension="2"/>
    <map measureGroup="3" dimension="3"/>
    <map measureGroup="4" dimension="1"/>
    <map measureGroup="4" dimension="2"/>
    <map measureGroup="4" dimension="3"/>
    <map measureGroup="4" dimension="4"/>
    <map measureGroup="4" dimension="5"/>
    <map measureGroup="4" dimension="6"/>
    <map measureGroup="4" dimension="8"/>
    <map measureGroup="4" dimension="9"/>
    <map measureGroup="5" dimension="1"/>
    <map measureGroup="5" dimension="2"/>
    <map measureGroup="5" dimension="3"/>
    <map measureGroup="5" dimension="5"/>
    <map measureGroup="5" dimension="6"/>
    <map measureGroup="5" dimension="8"/>
    <map measureGroup="5" dimension="9"/>
    <map measureGroup="6" dimension="6"/>
    <map measureGroup="7" dimension="8"/>
    <map measureGroup="8" dimension="9"/>
    <map measureGroup="9" dimension="1"/>
    <map measureGroup="9" dimension="2"/>
    <map measureGroup="9" dimension="3"/>
    <map measureGroup="9" dimension="5"/>
    <map measureGroup="9" dimension="6"/>
    <map measureGroup="9" dimension="8"/>
    <map measureGroup="9"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63.709602430557" createdVersion="8" refreshedVersion="8" minRefreshableVersion="3" recordCount="0" supportSubquery="1" supportAdvancedDrill="1" xr:uid="{CC8F62AA-2C5F-41AF-9AD7-5CD5DA197B83}">
  <cacheSource type="external" connectionId="11"/>
  <cacheFields count="2">
    <cacheField name="[Measures].[Total Employees]" caption="Total Employees" numFmtId="0" hierarchy="48" level="32767"/>
    <cacheField name="[AgeGroup].[AgeGroup].[AgeGroup]" caption="AgeGroup" numFmtId="0" hierarchy="7" level="1">
      <sharedItems count="3">
        <s v="&lt;30"/>
        <s v="30-49"/>
        <s v="50+"/>
      </sharedItems>
    </cacheField>
  </cacheFields>
  <cacheHierarchies count="66">
    <cacheHierarchy uniqueName="[Absence].[EmpID]" caption="EmpID" attribute="1" defaultMemberUniqueName="[Absence].[EmpID].[All]" allUniqueName="[Absence].[EmpID].[All]" dimensionUniqueName="[Absence]" displayFolder="" count="0" memberValueDatatype="130" unbalanced="0"/>
    <cacheHierarchy uniqueName="[Absence].[AbsenceStartDate]" caption="AbsenceStartDate" attribute="1" time="1" defaultMemberUniqueName="[Absence].[AbsenceStartDate].[All]" allUniqueName="[Absence].[AbsenceStartDate].[All]" dimensionUniqueName="[Absence]" displayFolder="" count="0" memberValueDatatype="7" unbalanced="0"/>
    <cacheHierarchy uniqueName="[Absence].[AbsenceEndDate]" caption="AbsenceEndDate" attribute="1" time="1" defaultMemberUniqueName="[Absence].[AbsenceEndDate].[All]" allUniqueName="[Absence].[AbsenceEndDate].[All]" dimensionUniqueName="[Absence]" displayFolder="" count="0" memberValueDatatype="7" unbalanced="0"/>
    <cacheHierarchy uniqueName="[Absence].[AbsenceType]" caption="AbsenceType" attribute="1" defaultMemberUniqueName="[Absence].[AbsenceType].[All]" allUniqueName="[Absence].[AbsenceType].[All]" dimensionUniqueName="[Absence]" displayFolder="" count="0" memberValueDatatype="130" unbalanced="0"/>
    <cacheHierarchy uniqueName="[Absence].[AbsenceReason]" caption="AbsenceReason" attribute="1" defaultMemberUniqueName="[Absence].[AbsenceReason].[All]" allUniqueName="[Absence].[AbsenceReason].[All]" dimensionUniqueName="[Absence]" displayFolder="" count="0" memberValueDatatype="130" unbalanced="0"/>
    <cacheHierarchy uniqueName="[Absence].[AbsenceHours]" caption="AbsenceHours" attribute="1" defaultMemberUniqueName="[Absence].[AbsenceHours].[All]" allUniqueName="[Absence].[AbsenceHours].[All]" dimensionUniqueName="[Absence]" displayFolder="" count="0" memberValueDatatype="5" unbalanced="0"/>
    <cacheHierarchy uniqueName="[AgeGroup].[AgeGroupID]" caption="AgeGroupID" attribute="1" defaultMemberUniqueName="[AgeGroup].[AgeGroupID].[All]" allUniqueName="[AgeGroup].[AgeGroupID].[All]" dimensionUniqueName="[AgeGroup]" displayFolder="" count="0" memberValueDatatype="130" unbalanced="0"/>
    <cacheHierarchy uniqueName="[AgeGroup].[AgeGroup]" caption="AgeGroup" attribute="1" defaultMemberUniqueName="[AgeGroup].[AgeGroup].[All]" allUniqueName="[AgeGroup].[AgeGroup].[All]" dimensionUniqueName="[AgeGroup]" displayFolder="" count="2" memberValueDatatype="130" unbalanced="0">
      <fieldsUsage count="2">
        <fieldUsage x="-1"/>
        <fieldUsage x="1"/>
      </fieldsUsage>
    </cacheHierarchy>
    <cacheHierarchy uniqueName="[Department].[DeptID]" caption="DeptID" attribute="1" defaultMemberUniqueName="[Department].[DeptID].[All]" allUniqueName="[Department].[DeptID].[All]" dimensionUniqueName="[Department]" displayFolder="" count="0" memberValueDatatype="13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Education].[EduID]" caption="EduID" attribute="1" defaultMemberUniqueName="[Education].[EduID].[All]" allUniqueName="[Education].[EduID].[All]" dimensionUniqueName="[Education]" displayFolder="" count="0" memberValueDatatype="130" unbalanced="0"/>
    <cacheHierarchy uniqueName="[Education].[Education]" caption="Education" attribute="1" defaultMemberUniqueName="[Education].[Education].[All]" allUniqueName="[Education].[Education].[All]" dimensionUniqueName="[Education]" displayFolder="" count="2" memberValueDatatype="130" unbalanced="0"/>
    <cacheHierarchy uniqueName="[Emp Salary].[EmpID]" caption="EmpID" attribute="1" defaultMemberUniqueName="[Emp Salary].[EmpID].[All]" allUniqueName="[Emp Salary].[EmpID].[All]" dimensionUniqueName="[Emp Salary]" displayFolder="" count="0" memberValueDatatype="130" unbalanced="0"/>
    <cacheHierarchy uniqueName="[Emp Salary].[PaymentDate]" caption="PaymentDate" attribute="1" time="1" defaultMemberUniqueName="[Emp Salary].[PaymentDate].[All]" allUniqueName="[Emp Salary].[PaymentDate].[All]" dimensionUniqueName="[Emp Salary]" displayFolder="" count="0" memberValueDatatype="7" unbalanced="0"/>
    <cacheHierarchy uniqueName="[Emp Salary].[EmpSalary]" caption="EmpSalary" attribute="1" defaultMemberUniqueName="[Emp Salary].[EmpSalary].[All]" allUniqueName="[Emp Salary].[EmpSalary].[All]" dimensionUniqueName="[Emp Salary]" displayFolder="" count="0" memberValueDatatype="20" unbalanced="0"/>
    <cacheHierarchy uniqueName="[Emp Salary].[SalartRange]" caption="SalartRange" attribute="1" defaultMemberUniqueName="[Emp Salary].[SalartRange].[All]" allUniqueName="[Emp Salary].[SalartRange].[All]" dimensionUniqueName="[Emp Salary]" displayFolder="" count="0" memberValueDatatype="130" unbalanced="0"/>
    <cacheHierarchy uniqueName="[Emplyees].[EmpID]" caption="EmpID" attribute="1" defaultMemberUniqueName="[Emplyees].[EmpID].[All]" allUniqueName="[Emplyees].[EmpID].[All]" dimensionUniqueName="[Emplyees]" displayFolder="" count="0" memberValueDatatype="130" unbalanced="0"/>
    <cacheHierarchy uniqueName="[Emplyees].[EmpFirstName]" caption="EmpFirstName" attribute="1" defaultMemberUniqueName="[Emplyees].[EmpFirstName].[All]" allUniqueName="[Emplyees].[EmpFirstName].[All]" dimensionUniqueName="[Emplyees]" displayFolder="" count="0" memberValueDatatype="130" unbalanced="0"/>
    <cacheHierarchy uniqueName="[Emplyees].[EmpLastName]" caption="EmpLastName" attribute="1" defaultMemberUniqueName="[Emplyees].[EmpLastName].[All]" allUniqueName="[Emplyees].[EmpLastName].[All]" dimensionUniqueName="[Emplyees]" displayFolder="" count="0" memberValueDatatype="130" unbalanced="0"/>
    <cacheHierarchy uniqueName="[Emplyees].[EmpFullName]" caption="EmpFullName" attribute="1" defaultMemberUniqueName="[Emplyees].[EmpFullName].[All]" allUniqueName="[Emplyees].[EmpFullName].[All]" dimensionUniqueName="[Emplyees]" displayFolder="" count="0" memberValueDatatype="130" unbalanced="0"/>
    <cacheHierarchy uniqueName="[Emplyees].[DateOfBirth]" caption="DateOfBirth" attribute="1" time="1" defaultMemberUniqueName="[Emplyees].[DateOfBirth].[All]" allUniqueName="[Emplyees].[DateOfBirth].[All]" dimensionUniqueName="[Emplyees]" displayFolder="" count="0" memberValueDatatype="7" unbalanced="0"/>
    <cacheHierarchy uniqueName="[Emplyees].[HireDate]" caption="HireDate" attribute="1" time="1" defaultMemberUniqueName="[Emplyees].[HireDate].[All]" allUniqueName="[Emplyees].[HireDate].[All]" dimensionUniqueName="[Emplyees]" displayFolder="" count="0" memberValueDatatype="7" unbalanced="0"/>
    <cacheHierarchy uniqueName="[Emplyees].[EduID]" caption="EduID" attribute="1" defaultMemberUniqueName="[Emplyees].[EduID].[All]" allUniqueName="[Emplyees].[EduID].[All]" dimensionUniqueName="[Emplyees]" displayFolder="" count="0" memberValueDatatype="130" unbalanced="0"/>
    <cacheHierarchy uniqueName="[Emplyees].[DeptID]" caption="DeptID" attribute="1" defaultMemberUniqueName="[Emplyees].[DeptID].[All]" allUniqueName="[Emplyees].[DeptID].[All]" dimensionUniqueName="[Emplyees]" displayFolder="" count="0" memberValueDatatype="130" unbalanced="0"/>
    <cacheHierarchy uniqueName="[Emplyees].[Gender]" caption="Gender" attribute="1" defaultMemberUniqueName="[Emplyees].[Gender].[All]" allUniqueName="[Emplyees].[Gender].[All]" dimensionUniqueName="[Emplyees]" displayFolder="" count="0" memberValueDatatype="130" unbalanced="0"/>
    <cacheHierarchy uniqueName="[Emplyees].[Age]" caption="Age" attribute="1" defaultMemberUniqueName="[Emplyees].[Age].[All]" allUniqueName="[Emplyees].[Age].[All]" dimensionUniqueName="[Emplyees]" displayFolder="" count="0" memberValueDatatype="20" unbalanced="0"/>
    <cacheHierarchy uniqueName="[Emplyees].[AgeGroup id]" caption="AgeGroup id" attribute="1" defaultMemberUniqueName="[Emplyees].[AgeGroup id].[All]" allUniqueName="[Emplyees].[AgeGroup id].[All]" dimensionUniqueName="[Emplyees]" displayFolder="" count="0" memberValueDatatype="130" unbalanced="0"/>
    <cacheHierarchy uniqueName="[Emplyees].[MaritalStatus]" caption="MaritalStatus" attribute="1" defaultMemberUniqueName="[Emplyees].[MaritalStatus].[All]" allUniqueName="[Emplyees].[MaritalStatus].[All]" dimensionUniqueName="[Emplyees]" displayFolder="" count="0" memberValueDatatype="130" unbalanced="0"/>
    <cacheHierarchy uniqueName="[Emplyees].[PayType]" caption="PayType" attribute="1" defaultMemberUniqueName="[Emplyees].[PayType].[All]" allUniqueName="[Emplyees].[PayType].[All]" dimensionUniqueName="[Emplyees]" displayFolder="" count="0" memberValueDatatype="130" unbalanced="0"/>
    <cacheHierarchy uniqueName="[Emplyees].[EthnicGroupID]" caption="EthnicGroupID" attribute="1" defaultMemberUniqueName="[Emplyees].[EthnicGroupID].[All]" allUniqueName="[Emplyees].[EthnicGroupID].[All]" dimensionUniqueName="[Emplyees]" displayFolder="" count="0" memberValueDatatype="130" unbalanced="0"/>
    <cacheHierarchy uniqueName="[Emplyees].[PositionID]" caption="PositionID" attribute="1" defaultMemberUniqueName="[Emplyees].[PositionID].[All]" allUniqueName="[Emplyees].[PositionID].[All]" dimensionUniqueName="[Emplyees]" displayFolder="" count="0" memberValueDatatype="130" unbalanced="0"/>
    <cacheHierarchy uniqueName="[Ethnicity].[EthnicGroupID]" caption="EthnicGroupID" attribute="1" defaultMemberUniqueName="[Ethnicity].[EthnicGroupID].[All]" allUniqueName="[Ethnicity].[EthnicGroupID].[All]" dimensionUniqueName="[Ethnicity]" displayFolder="" count="0" memberValueDatatype="130" unbalanced="0"/>
    <cacheHierarchy uniqueName="[Ethnicity].[Ethnicity]" caption="Ethnicity" attribute="1" defaultMemberUniqueName="[Ethnicity].[Ethnicity].[All]" allUniqueName="[Ethnicity].[Ethnicity].[All]" dimensionUniqueName="[Ethnicity]" displayFolder="" count="0" memberValueDatatype="130" unbalanced="0"/>
    <cacheHierarchy uniqueName="[PayType].[PayTypeID]" caption="PayTypeID" attribute="1" defaultMemberUniqueName="[PayType].[PayTypeID].[All]" allUniqueName="[PayType].[PayTypeID].[All]" dimensionUniqueName="[PayType]" displayFolder="" count="0" memberValueDatatype="130" unbalanced="0"/>
    <cacheHierarchy uniqueName="[PayType].[PayType]" caption="PayType" attribute="1" defaultMemberUniqueName="[PayType].[PayType].[All]" allUniqueName="[PayType].[PayType].[All]" dimensionUniqueName="[PayType]" displayFolder="" count="2" memberValueDatatype="130" unbalanced="0"/>
    <cacheHierarchy uniqueName="[Position].[PositionID]" caption="PositionID" attribute="1" defaultMemberUniqueName="[Position].[PositionID].[All]" allUniqueName="[Position].[PositionID].[All]" dimensionUniqueName="[Position]" displayFolder="" count="0" memberValueDatatype="130" unbalanced="0"/>
    <cacheHierarchy uniqueName="[Position].[Position]" caption="Position" attribute="1" defaultMemberUniqueName="[Position].[Position].[All]" allUniqueName="[Position].[Position].[All]" dimensionUniqueName="[Position]" displayFolder="" count="0" memberValueDatatype="130" unbalanced="0"/>
    <cacheHierarchy uniqueName="[Training].[Date]" caption="Date" attribute="1" time="1" defaultMemberUniqueName="[Training].[Date].[All]" allUniqueName="[Training].[Date].[All]" dimensionUniqueName="[Training]" displayFolder="" count="2" memberValueDatatype="7" unbalanced="0"/>
    <cacheHierarchy uniqueName="[Training].[EmpID]" caption="EmpID" attribute="1" defaultMemberUniqueName="[Training].[EmpID].[All]" allUniqueName="[Training].[EmpID].[All]" dimensionUniqueName="[Training]" displayFolder="" count="0" memberValueDatatype="130" unbalanced="0"/>
    <cacheHierarchy uniqueName="[Training].[DeptID]" caption="DeptID" attribute="1" defaultMemberUniqueName="[Training].[DeptID].[All]" allUniqueName="[Training].[DeptID].[All]" dimensionUniqueName="[Training]" displayFolder="" count="0" memberValueDatatype="130" unbalanced="0"/>
    <cacheHierarchy uniqueName="[Training].[Training Program]" caption="Training Program" attribute="1" defaultMemberUniqueName="[Training].[Training Program].[All]" allUniqueName="[Training].[Training Program].[All]" dimensionUniqueName="[Training]" displayFolder="" count="0" memberValueDatatype="130" unbalanced="0"/>
    <cacheHierarchy uniqueName="[Training].[Training Type]" caption="Training Type" attribute="1" defaultMemberUniqueName="[Training].[Training Type].[All]" allUniqueName="[Training].[Training Type].[All]" dimensionUniqueName="[Training]" displayFolder="" count="0" memberValueDatatype="130" unbalanced="0"/>
    <cacheHierarchy uniqueName="[Training].[Training Hour Target]" caption="Training Hour Target" attribute="1" defaultMemberUniqueName="[Training].[Training Hour Target].[All]" allUniqueName="[Training].[Training Hour Target].[All]" dimensionUniqueName="[Training]" displayFolder="" count="0" memberValueDatatype="20" unbalanced="0"/>
    <cacheHierarchy uniqueName="[Training].[Training Hours]" caption="Training Hours" attribute="1" defaultMemberUniqueName="[Training].[Training Hours].[All]" allUniqueName="[Training].[Training Hours].[All]" dimensionUniqueName="[Training]" displayFolder="" count="0" memberValueDatatype="5" unbalanced="0"/>
    <cacheHierarchy uniqueName="[Training].[Trainer Type]" caption="Trainer Type" attribute="1" defaultMemberUniqueName="[Training].[Trainer Type].[All]" allUniqueName="[Training].[Trainer Type].[All]" dimensionUniqueName="[Training]" displayFolder="" count="0" memberValueDatatype="13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Measures].[Count of EmpID]" caption="Count of EmpID" measure="1" displayFolder="" measureGroup="Emplyees" count="0">
      <extLst>
        <ext xmlns:x15="http://schemas.microsoft.com/office/spreadsheetml/2010/11/main" uri="{B97F6D7D-B522-45F9-BDA1-12C45D357490}">
          <x15:cacheHierarchy aggregatedColumn="16"/>
        </ext>
      </extLst>
    </cacheHierarchy>
    <cacheHierarchy uniqueName="[Measures].[Total Employees]" caption="Total Employees" measure="1" displayFolder="" measureGroup="Emplyees" count="0" oneField="1">
      <fieldsUsage count="1">
        <fieldUsage x="0"/>
      </fieldsUsage>
    </cacheHierarchy>
    <cacheHierarchy uniqueName="[Measures].[Female]" caption="Female" measure="1" displayFolder="" measureGroup="Emplyees" count="0"/>
    <cacheHierarchy uniqueName="[Measures].[Male]" caption="Male" measure="1" displayFolder="" measureGroup="Emplyees" count="0"/>
    <cacheHierarchy uniqueName="[Measures].[Total Department]" caption="Total Department" measure="1" displayFolder="" measureGroup="Department" count="0"/>
    <cacheHierarchy uniqueName="[Measures].[Total Trained]" caption="Total Trained" measure="1" displayFolder="" measureGroup="Training" count="0"/>
    <cacheHierarchy uniqueName="[Measures].[Total Training Cost]" caption="Total Training Cost" measure="1" displayFolder="" measureGroup="Training" count="0"/>
    <cacheHierarchy uniqueName="[Measures].[Budgeted Training Cost]" caption="Budgeted Training Cost" measure="1" displayFolder="" measureGroup="Training" count="0"/>
    <cacheHierarchy uniqueName="[Measures].[__XL_Count AgeGroup]" caption="__XL_Count AgeGroup" measure="1" displayFolder="" measureGroup="AgeGroup" count="0" hidden="1"/>
    <cacheHierarchy uniqueName="[Measures].[__XL_Count Department]" caption="__XL_Count Department" measure="1" displayFolder="" measureGroup="Department" count="0" hidden="1"/>
    <cacheHierarchy uniqueName="[Measures].[__XL_Count Education]" caption="__XL_Count Education" measure="1" displayFolder="" measureGroup="Education" count="0" hidden="1"/>
    <cacheHierarchy uniqueName="[Measures].[__XL_Count Emplyees]" caption="__XL_Count Emplyees" measure="1" displayFolder="" measureGroup="Emplyees" count="0" hidden="1"/>
    <cacheHierarchy uniqueName="[Measures].[__XL_Count Ethnicity]" caption="__XL_Count Ethnicity" measure="1" displayFolder="" measureGroup="Ethnicity" count="0" hidden="1"/>
    <cacheHierarchy uniqueName="[Measures].[__XL_Count PayType]" caption="__XL_Count PayType" measure="1" displayFolder="" measureGroup="PayType" count="0" hidden="1"/>
    <cacheHierarchy uniqueName="[Measures].[__XL_Count Position]" caption="__XL_Count Position" measure="1" displayFolder="" measureGroup="Position" count="0" hidden="1"/>
    <cacheHierarchy uniqueName="[Measures].[__XL_Count Absence]" caption="__XL_Count Absence" measure="1" displayFolder="" measureGroup="Absence" count="0" hidden="1"/>
    <cacheHierarchy uniqueName="[Measures].[__XL_Count Emp Salary]" caption="__XL_Count Emp Salary" measure="1" displayFolder="" measureGroup="Emp Salary" count="0" hidden="1"/>
    <cacheHierarchy uniqueName="[Measures].[__XL_Count Training]" caption="__XL_Count Training" measure="1" displayFolder="" measureGroup="Training" count="0" hidden="1"/>
    <cacheHierarchy uniqueName="[Measures].[__No measures defined]" caption="__No measures defined" measure="1" displayFolder="" count="0" hidden="1"/>
  </cacheHierarchies>
  <kpis count="0"/>
  <dimensions count="11">
    <dimension name="Absence" uniqueName="[Absence]" caption="Absence"/>
    <dimension name="AgeGroup" uniqueName="[AgeGroup]" caption="AgeGroup"/>
    <dimension name="Department" uniqueName="[Department]" caption="Department"/>
    <dimension name="Education" uniqueName="[Education]" caption="Education"/>
    <dimension name="Emp Salary" uniqueName="[Emp Salary]" caption="Emp Salary"/>
    <dimension name="Emplyees" uniqueName="[Emplyees]" caption="Emplyees"/>
    <dimension name="Ethnicity" uniqueName="[Ethnicity]" caption="Ethnicity"/>
    <dimension measure="1" name="Measures" uniqueName="[Measures]" caption="Measures"/>
    <dimension name="PayType" uniqueName="[PayType]" caption="PayType"/>
    <dimension name="Position" uniqueName="[Position]" caption="Position"/>
    <dimension name="Training" uniqueName="[Training]" caption="Training"/>
  </dimensions>
  <measureGroups count="10">
    <measureGroup name="Absence" caption="Absence"/>
    <measureGroup name="AgeGroup" caption="AgeGroup"/>
    <measureGroup name="Department" caption="Department"/>
    <measureGroup name="Education" caption="Education"/>
    <measureGroup name="Emp Salary" caption="Emp Salary"/>
    <measureGroup name="Emplyees" caption="Emplyees"/>
    <measureGroup name="Ethnicity" caption="Ethnicity"/>
    <measureGroup name="PayType" caption="PayType"/>
    <measureGroup name="Position" caption="Position"/>
    <measureGroup name="Training" caption="Training"/>
  </measureGroups>
  <maps count="37">
    <map measureGroup="0" dimension="0"/>
    <map measureGroup="0" dimension="1"/>
    <map measureGroup="0" dimension="2"/>
    <map measureGroup="0" dimension="3"/>
    <map measureGroup="0" dimension="5"/>
    <map measureGroup="0" dimension="6"/>
    <map measureGroup="0" dimension="8"/>
    <map measureGroup="0" dimension="9"/>
    <map measureGroup="1" dimension="1"/>
    <map measureGroup="2" dimension="2"/>
    <map measureGroup="3" dimension="3"/>
    <map measureGroup="4" dimension="1"/>
    <map measureGroup="4" dimension="2"/>
    <map measureGroup="4" dimension="3"/>
    <map measureGroup="4" dimension="4"/>
    <map measureGroup="4" dimension="5"/>
    <map measureGroup="4" dimension="6"/>
    <map measureGroup="4" dimension="8"/>
    <map measureGroup="4" dimension="9"/>
    <map measureGroup="5" dimension="1"/>
    <map measureGroup="5" dimension="2"/>
    <map measureGroup="5" dimension="3"/>
    <map measureGroup="5" dimension="5"/>
    <map measureGroup="5" dimension="6"/>
    <map measureGroup="5" dimension="8"/>
    <map measureGroup="5" dimension="9"/>
    <map measureGroup="6" dimension="6"/>
    <map measureGroup="7" dimension="8"/>
    <map measureGroup="8" dimension="9"/>
    <map measureGroup="9" dimension="1"/>
    <map measureGroup="9" dimension="2"/>
    <map measureGroup="9" dimension="3"/>
    <map measureGroup="9" dimension="5"/>
    <map measureGroup="9" dimension="6"/>
    <map measureGroup="9" dimension="8"/>
    <map measureGroup="9"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63.593189814812" createdVersion="3" refreshedVersion="8" minRefreshableVersion="3" recordCount="0" supportSubquery="1" supportAdvancedDrill="1" xr:uid="{5B0A3A88-3F04-4973-84E4-518F8277B5A7}">
  <cacheSource type="external" connectionId="11">
    <extLst>
      <ext xmlns:x14="http://schemas.microsoft.com/office/spreadsheetml/2009/9/main" uri="{F057638F-6D5F-4e77-A914-E7F072B9BCA8}">
        <x14:sourceConnection name="ThisWorkbookDataModel"/>
      </ext>
    </extLst>
  </cacheSource>
  <cacheFields count="0"/>
  <cacheHierarchies count="66">
    <cacheHierarchy uniqueName="[Absence].[EmpID]" caption="EmpID" attribute="1" defaultMemberUniqueName="[Absence].[EmpID].[All]" allUniqueName="[Absence].[EmpID].[All]" dimensionUniqueName="[Absence]" displayFolder="" count="0" memberValueDatatype="130" unbalanced="0"/>
    <cacheHierarchy uniqueName="[Absence].[AbsenceStartDate]" caption="AbsenceStartDate" attribute="1" time="1" defaultMemberUniqueName="[Absence].[AbsenceStartDate].[All]" allUniqueName="[Absence].[AbsenceStartDate].[All]" dimensionUniqueName="[Absence]" displayFolder="" count="0" memberValueDatatype="7" unbalanced="0"/>
    <cacheHierarchy uniqueName="[Absence].[AbsenceEndDate]" caption="AbsenceEndDate" attribute="1" time="1" defaultMemberUniqueName="[Absence].[AbsenceEndDate].[All]" allUniqueName="[Absence].[AbsenceEndDate].[All]" dimensionUniqueName="[Absence]" displayFolder="" count="0" memberValueDatatype="7" unbalanced="0"/>
    <cacheHierarchy uniqueName="[Absence].[AbsenceType]" caption="AbsenceType" attribute="1" defaultMemberUniqueName="[Absence].[AbsenceType].[All]" allUniqueName="[Absence].[AbsenceType].[All]" dimensionUniqueName="[Absence]" displayFolder="" count="0" memberValueDatatype="130" unbalanced="0"/>
    <cacheHierarchy uniqueName="[Absence].[AbsenceReason]" caption="AbsenceReason" attribute="1" defaultMemberUniqueName="[Absence].[AbsenceReason].[All]" allUniqueName="[Absence].[AbsenceReason].[All]" dimensionUniqueName="[Absence]" displayFolder="" count="0" memberValueDatatype="130" unbalanced="0"/>
    <cacheHierarchy uniqueName="[Absence].[AbsenceHours]" caption="AbsenceHours" attribute="1" defaultMemberUniqueName="[Absence].[AbsenceHours].[All]" allUniqueName="[Absence].[AbsenceHours].[All]" dimensionUniqueName="[Absence]" displayFolder="" count="0" memberValueDatatype="5" unbalanced="0"/>
    <cacheHierarchy uniqueName="[AgeGroup].[AgeGroupID]" caption="AgeGroupID" attribute="1" defaultMemberUniqueName="[AgeGroup].[AgeGroupID].[All]" allUniqueName="[AgeGroup].[AgeGroupID].[All]" dimensionUniqueName="[AgeGroup]" displayFolder="" count="0" memberValueDatatype="130" unbalanced="0"/>
    <cacheHierarchy uniqueName="[AgeGroup].[AgeGroup]" caption="AgeGroup" attribute="1" defaultMemberUniqueName="[AgeGroup].[AgeGroup].[All]" allUniqueName="[AgeGroup].[AgeGroup].[All]" dimensionUniqueName="[AgeGroup]" displayFolder="" count="0" memberValueDatatype="130" unbalanced="0"/>
    <cacheHierarchy uniqueName="[Department].[DeptID]" caption="DeptID" attribute="1" defaultMemberUniqueName="[Department].[DeptID].[All]" allUniqueName="[Department].[DeptID].[All]" dimensionUniqueName="[Department]" displayFolder="" count="0" memberValueDatatype="130" unbalanced="0"/>
    <cacheHierarchy uniqueName="[Department].[Department]" caption="Department" attribute="1" defaultMemberUniqueName="[Department].[Department].[All]" allUniqueName="[Department].[Department].[All]" dimensionUniqueName="[Department]" displayFolder="" count="2" memberValueDatatype="130" unbalanced="0"/>
    <cacheHierarchy uniqueName="[Education].[EduID]" caption="EduID" attribute="1" defaultMemberUniqueName="[Education].[EduID].[All]" allUniqueName="[Education].[EduID].[All]" dimensionUniqueName="[Education]" displayFolder="" count="0" memberValueDatatype="130" unbalanced="0"/>
    <cacheHierarchy uniqueName="[Education].[Education]" caption="Education" attribute="1" defaultMemberUniqueName="[Education].[Education].[All]" allUniqueName="[Education].[Education].[All]" dimensionUniqueName="[Education]" displayFolder="" count="0" memberValueDatatype="130" unbalanced="0"/>
    <cacheHierarchy uniqueName="[Emp Salary].[EmpID]" caption="EmpID" attribute="1" defaultMemberUniqueName="[Emp Salary].[EmpID].[All]" allUniqueName="[Emp Salary].[EmpID].[All]" dimensionUniqueName="[Emp Salary]" displayFolder="" count="0" memberValueDatatype="130" unbalanced="0"/>
    <cacheHierarchy uniqueName="[Emp Salary].[PaymentDate]" caption="PaymentDate" attribute="1" time="1" defaultMemberUniqueName="[Emp Salary].[PaymentDate].[All]" allUniqueName="[Emp Salary].[PaymentDate].[All]" dimensionUniqueName="[Emp Salary]" displayFolder="" count="0" memberValueDatatype="7" unbalanced="0"/>
    <cacheHierarchy uniqueName="[Emp Salary].[EmpSalary]" caption="EmpSalary" attribute="1" defaultMemberUniqueName="[Emp Salary].[EmpSalary].[All]" allUniqueName="[Emp Salary].[EmpSalary].[All]" dimensionUniqueName="[Emp Salary]" displayFolder="" count="0" memberValueDatatype="20" unbalanced="0"/>
    <cacheHierarchy uniqueName="[Emp Salary].[SalartRange]" caption="SalartRange" attribute="1" defaultMemberUniqueName="[Emp Salary].[SalartRange].[All]" allUniqueName="[Emp Salary].[SalartRange].[All]" dimensionUniqueName="[Emp Salary]" displayFolder="" count="0" memberValueDatatype="130" unbalanced="0"/>
    <cacheHierarchy uniqueName="[Emplyees].[EmpID]" caption="EmpID" attribute="1" defaultMemberUniqueName="[Emplyees].[EmpID].[All]" allUniqueName="[Emplyees].[EmpID].[All]" dimensionUniqueName="[Emplyees]" displayFolder="" count="0" memberValueDatatype="130" unbalanced="0"/>
    <cacheHierarchy uniqueName="[Emplyees].[EmpFirstName]" caption="EmpFirstName" attribute="1" defaultMemberUniqueName="[Emplyees].[EmpFirstName].[All]" allUniqueName="[Emplyees].[EmpFirstName].[All]" dimensionUniqueName="[Emplyees]" displayFolder="" count="0" memberValueDatatype="130" unbalanced="0"/>
    <cacheHierarchy uniqueName="[Emplyees].[EmpLastName]" caption="EmpLastName" attribute="1" defaultMemberUniqueName="[Emplyees].[EmpLastName].[All]" allUniqueName="[Emplyees].[EmpLastName].[All]" dimensionUniqueName="[Emplyees]" displayFolder="" count="0" memberValueDatatype="130" unbalanced="0"/>
    <cacheHierarchy uniqueName="[Emplyees].[EmpFullName]" caption="EmpFullName" attribute="1" defaultMemberUniqueName="[Emplyees].[EmpFullName].[All]" allUniqueName="[Emplyees].[EmpFullName].[All]" dimensionUniqueName="[Emplyees]" displayFolder="" count="0" memberValueDatatype="130" unbalanced="0"/>
    <cacheHierarchy uniqueName="[Emplyees].[DateOfBirth]" caption="DateOfBirth" attribute="1" time="1" defaultMemberUniqueName="[Emplyees].[DateOfBirth].[All]" allUniqueName="[Emplyees].[DateOfBirth].[All]" dimensionUniqueName="[Emplyees]" displayFolder="" count="0" memberValueDatatype="7" unbalanced="0"/>
    <cacheHierarchy uniqueName="[Emplyees].[HireDate]" caption="HireDate" attribute="1" time="1" defaultMemberUniqueName="[Emplyees].[HireDate].[All]" allUniqueName="[Emplyees].[HireDate].[All]" dimensionUniqueName="[Emplyees]" displayFolder="" count="0" memberValueDatatype="7" unbalanced="0"/>
    <cacheHierarchy uniqueName="[Emplyees].[EduID]" caption="EduID" attribute="1" defaultMemberUniqueName="[Emplyees].[EduID].[All]" allUniqueName="[Emplyees].[EduID].[All]" dimensionUniqueName="[Emplyees]" displayFolder="" count="0" memberValueDatatype="130" unbalanced="0"/>
    <cacheHierarchy uniqueName="[Emplyees].[DeptID]" caption="DeptID" attribute="1" defaultMemberUniqueName="[Emplyees].[DeptID].[All]" allUniqueName="[Emplyees].[DeptID].[All]" dimensionUniqueName="[Emplyees]" displayFolder="" count="0" memberValueDatatype="130" unbalanced="0"/>
    <cacheHierarchy uniqueName="[Emplyees].[Gender]" caption="Gender" attribute="1" defaultMemberUniqueName="[Emplyees].[Gender].[All]" allUniqueName="[Emplyees].[Gender].[All]" dimensionUniqueName="[Emplyees]" displayFolder="" count="2" memberValueDatatype="130" unbalanced="0"/>
    <cacheHierarchy uniqueName="[Emplyees].[Age]" caption="Age" attribute="1" defaultMemberUniqueName="[Emplyees].[Age].[All]" allUniqueName="[Emplyees].[Age].[All]" dimensionUniqueName="[Emplyees]" displayFolder="" count="0" memberValueDatatype="20" unbalanced="0"/>
    <cacheHierarchy uniqueName="[Emplyees].[AgeGroup id]" caption="AgeGroup id" attribute="1" defaultMemberUniqueName="[Emplyees].[AgeGroup id].[All]" allUniqueName="[Emplyees].[AgeGroup id].[All]" dimensionUniqueName="[Emplyees]" displayFolder="" count="0" memberValueDatatype="130" unbalanced="0"/>
    <cacheHierarchy uniqueName="[Emplyees].[MaritalStatus]" caption="MaritalStatus" attribute="1" defaultMemberUniqueName="[Emplyees].[MaritalStatus].[All]" allUniqueName="[Emplyees].[MaritalStatus].[All]" dimensionUniqueName="[Emplyees]" displayFolder="" count="0" memberValueDatatype="130" unbalanced="0"/>
    <cacheHierarchy uniqueName="[Emplyees].[PayType]" caption="PayType" attribute="1" defaultMemberUniqueName="[Emplyees].[PayType].[All]" allUniqueName="[Emplyees].[PayType].[All]" dimensionUniqueName="[Emplyees]" displayFolder="" count="0" memberValueDatatype="130" unbalanced="0"/>
    <cacheHierarchy uniqueName="[Emplyees].[EthnicGroupID]" caption="EthnicGroupID" attribute="1" defaultMemberUniqueName="[Emplyees].[EthnicGroupID].[All]" allUniqueName="[Emplyees].[EthnicGroupID].[All]" dimensionUniqueName="[Emplyees]" displayFolder="" count="0" memberValueDatatype="130" unbalanced="0"/>
    <cacheHierarchy uniqueName="[Emplyees].[PositionID]" caption="PositionID" attribute="1" defaultMemberUniqueName="[Emplyees].[PositionID].[All]" allUniqueName="[Emplyees].[PositionID].[All]" dimensionUniqueName="[Emplyees]" displayFolder="" count="0" memberValueDatatype="130" unbalanced="0"/>
    <cacheHierarchy uniqueName="[Ethnicity].[EthnicGroupID]" caption="EthnicGroupID" attribute="1" defaultMemberUniqueName="[Ethnicity].[EthnicGroupID].[All]" allUniqueName="[Ethnicity].[EthnicGroupID].[All]" dimensionUniqueName="[Ethnicity]" displayFolder="" count="0" memberValueDatatype="130" unbalanced="0"/>
    <cacheHierarchy uniqueName="[Ethnicity].[Ethnicity]" caption="Ethnicity" attribute="1" defaultMemberUniqueName="[Ethnicity].[Ethnicity].[All]" allUniqueName="[Ethnicity].[Ethnicity].[All]" dimensionUniqueName="[Ethnicity]" displayFolder="" count="0" memberValueDatatype="130" unbalanced="0"/>
    <cacheHierarchy uniqueName="[PayType].[PayTypeID]" caption="PayTypeID" attribute="1" defaultMemberUniqueName="[PayType].[PayTypeID].[All]" allUniqueName="[PayType].[PayTypeID].[All]" dimensionUniqueName="[PayType]" displayFolder="" count="0" memberValueDatatype="130" unbalanced="0"/>
    <cacheHierarchy uniqueName="[PayType].[PayType]" caption="PayType" attribute="1" defaultMemberUniqueName="[PayType].[PayType].[All]" allUniqueName="[PayType].[PayType].[All]" dimensionUniqueName="[PayType]" displayFolder="" count="2" memberValueDatatype="130" unbalanced="0"/>
    <cacheHierarchy uniqueName="[Position].[PositionID]" caption="PositionID" attribute="1" defaultMemberUniqueName="[Position].[PositionID].[All]" allUniqueName="[Position].[PositionID].[All]" dimensionUniqueName="[Position]" displayFolder="" count="0" memberValueDatatype="130" unbalanced="0"/>
    <cacheHierarchy uniqueName="[Position].[Position]" caption="Position" attribute="1" defaultMemberUniqueName="[Position].[Position].[All]" allUniqueName="[Position].[Position].[All]" dimensionUniqueName="[Position]" displayFolder="" count="0" memberValueDatatype="130" unbalanced="0"/>
    <cacheHierarchy uniqueName="[Training].[Date]" caption="Date" attribute="1" time="1" defaultMemberUniqueName="[Training].[Date].[All]" allUniqueName="[Training].[Date].[All]" dimensionUniqueName="[Training]" displayFolder="" count="0" memberValueDatatype="7" unbalanced="0"/>
    <cacheHierarchy uniqueName="[Training].[EmpID]" caption="EmpID" attribute="1" defaultMemberUniqueName="[Training].[EmpID].[All]" allUniqueName="[Training].[EmpID].[All]" dimensionUniqueName="[Training]" displayFolder="" count="0" memberValueDatatype="130" unbalanced="0"/>
    <cacheHierarchy uniqueName="[Training].[DeptID]" caption="DeptID" attribute="1" defaultMemberUniqueName="[Training].[DeptID].[All]" allUniqueName="[Training].[DeptID].[All]" dimensionUniqueName="[Training]" displayFolder="" count="0" memberValueDatatype="130" unbalanced="0"/>
    <cacheHierarchy uniqueName="[Training].[Training Program]" caption="Training Program" attribute="1" defaultMemberUniqueName="[Training].[Training Program].[All]" allUniqueName="[Training].[Training Program].[All]" dimensionUniqueName="[Training]" displayFolder="" count="0" memberValueDatatype="130" unbalanced="0"/>
    <cacheHierarchy uniqueName="[Training].[Training Type]" caption="Training Type" attribute="1" defaultMemberUniqueName="[Training].[Training Type].[All]" allUniqueName="[Training].[Training Type].[All]" dimensionUniqueName="[Training]" displayFolder="" count="0" memberValueDatatype="130" unbalanced="0"/>
    <cacheHierarchy uniqueName="[Training].[Training Hour Target]" caption="Training Hour Target" attribute="1" defaultMemberUniqueName="[Training].[Training Hour Target].[All]" allUniqueName="[Training].[Training Hour Target].[All]" dimensionUniqueName="[Training]" displayFolder="" count="0" memberValueDatatype="20" unbalanced="0"/>
    <cacheHierarchy uniqueName="[Training].[Training Hours]" caption="Training Hours" attribute="1" defaultMemberUniqueName="[Training].[Training Hours].[All]" allUniqueName="[Training].[Training Hours].[All]" dimensionUniqueName="[Training]" displayFolder="" count="0" memberValueDatatype="5" unbalanced="0"/>
    <cacheHierarchy uniqueName="[Training].[Trainer Type]" caption="Trainer Type" attribute="1" defaultMemberUniqueName="[Training].[Trainer Type].[All]" allUniqueName="[Training].[Trainer Type].[All]" dimensionUniqueName="[Training]" displayFolder="" count="0" memberValueDatatype="13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Measures].[Count of EmpID]" caption="Count of EmpID" measure="1" displayFolder="" measureGroup="Emplyees" count="0">
      <extLst>
        <ext xmlns:x15="http://schemas.microsoft.com/office/spreadsheetml/2010/11/main" uri="{B97F6D7D-B522-45F9-BDA1-12C45D357490}">
          <x15:cacheHierarchy aggregatedColumn="16"/>
        </ext>
      </extLst>
    </cacheHierarchy>
    <cacheHierarchy uniqueName="[Measures].[Total Employees]" caption="Total Employees" measure="1" displayFolder="" measureGroup="Emplyees" count="0"/>
    <cacheHierarchy uniqueName="[Measures].[Female]" caption="Female" measure="1" displayFolder="" measureGroup="Emplyees" count="0"/>
    <cacheHierarchy uniqueName="[Measures].[Male]" caption="Male" measure="1" displayFolder="" measureGroup="Emplyees" count="0"/>
    <cacheHierarchy uniqueName="[Measures].[Total Department]" caption="Total Department" measure="1" displayFolder="" measureGroup="Department" count="0"/>
    <cacheHierarchy uniqueName="[Measures].[Total Trained]" caption="Total Trained" measure="1" displayFolder="" measureGroup="Training" count="0"/>
    <cacheHierarchy uniqueName="[Measures].[Total Training Cost]" caption="Total Training Cost" measure="1" displayFolder="" measureGroup="Training" count="0"/>
    <cacheHierarchy uniqueName="[Measures].[Budgeted Training Cost]" caption="Budgeted Training Cost" measure="1" displayFolder="" measureGroup="Training" count="0"/>
    <cacheHierarchy uniqueName="[Measures].[__XL_Count AgeGroup]" caption="__XL_Count AgeGroup" measure="1" displayFolder="" measureGroup="AgeGroup" count="0" hidden="1"/>
    <cacheHierarchy uniqueName="[Measures].[__XL_Count Department]" caption="__XL_Count Department" measure="1" displayFolder="" measureGroup="Department" count="0" hidden="1"/>
    <cacheHierarchy uniqueName="[Measures].[__XL_Count Education]" caption="__XL_Count Education" measure="1" displayFolder="" measureGroup="Education" count="0" hidden="1"/>
    <cacheHierarchy uniqueName="[Measures].[__XL_Count Emplyees]" caption="__XL_Count Emplyees" measure="1" displayFolder="" measureGroup="Emplyees" count="0" hidden="1"/>
    <cacheHierarchy uniqueName="[Measures].[__XL_Count Ethnicity]" caption="__XL_Count Ethnicity" measure="1" displayFolder="" measureGroup="Ethnicity" count="0" hidden="1"/>
    <cacheHierarchy uniqueName="[Measures].[__XL_Count PayType]" caption="__XL_Count PayType" measure="1" displayFolder="" measureGroup="PayType" count="0" hidden="1"/>
    <cacheHierarchy uniqueName="[Measures].[__XL_Count Position]" caption="__XL_Count Position" measure="1" displayFolder="" measureGroup="Position" count="0" hidden="1"/>
    <cacheHierarchy uniqueName="[Measures].[__XL_Count Absence]" caption="__XL_Count Absence" measure="1" displayFolder="" measureGroup="Absence" count="0" hidden="1"/>
    <cacheHierarchy uniqueName="[Measures].[__XL_Count Emp Salary]" caption="__XL_Count Emp Salary" measure="1" displayFolder="" measureGroup="Emp Salary" count="0" hidden="1"/>
    <cacheHierarchy uniqueName="[Measures].[__XL_Count Training]" caption="__XL_Count Training" measure="1" displayFolder="" measureGroup="Training"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8977770"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63.684221412041" createdVersion="3" refreshedVersion="8" minRefreshableVersion="3" recordCount="0" supportSubquery="1" supportAdvancedDrill="1" xr:uid="{417EE880-37CD-40BF-9715-9484D0C4A0C2}">
  <cacheSource type="external" connectionId="11">
    <extLst>
      <ext xmlns:x14="http://schemas.microsoft.com/office/spreadsheetml/2009/9/main" uri="{F057638F-6D5F-4e77-A914-E7F072B9BCA8}">
        <x14:sourceConnection name="ThisWorkbookDataModel"/>
      </ext>
    </extLst>
  </cacheSource>
  <cacheFields count="0"/>
  <cacheHierarchies count="66">
    <cacheHierarchy uniqueName="[Absence].[EmpID]" caption="EmpID" attribute="1" defaultMemberUniqueName="[Absence].[EmpID].[All]" allUniqueName="[Absence].[EmpID].[All]" dimensionUniqueName="[Absence]" displayFolder="" count="0" memberValueDatatype="130" unbalanced="0"/>
    <cacheHierarchy uniqueName="[Absence].[AbsenceStartDate]" caption="AbsenceStartDate" attribute="1" time="1" defaultMemberUniqueName="[Absence].[AbsenceStartDate].[All]" allUniqueName="[Absence].[AbsenceStartDate].[All]" dimensionUniqueName="[Absence]" displayFolder="" count="0" memberValueDatatype="7" unbalanced="0"/>
    <cacheHierarchy uniqueName="[Absence].[AbsenceEndDate]" caption="AbsenceEndDate" attribute="1" time="1" defaultMemberUniqueName="[Absence].[AbsenceEndDate].[All]" allUniqueName="[Absence].[AbsenceEndDate].[All]" dimensionUniqueName="[Absence]" displayFolder="" count="0" memberValueDatatype="7" unbalanced="0"/>
    <cacheHierarchy uniqueName="[Absence].[AbsenceType]" caption="AbsenceType" attribute="1" defaultMemberUniqueName="[Absence].[AbsenceType].[All]" allUniqueName="[Absence].[AbsenceType].[All]" dimensionUniqueName="[Absence]" displayFolder="" count="0" memberValueDatatype="130" unbalanced="0"/>
    <cacheHierarchy uniqueName="[Absence].[AbsenceReason]" caption="AbsenceReason" attribute="1" defaultMemberUniqueName="[Absence].[AbsenceReason].[All]" allUniqueName="[Absence].[AbsenceReason].[All]" dimensionUniqueName="[Absence]" displayFolder="" count="0" memberValueDatatype="130" unbalanced="0"/>
    <cacheHierarchy uniqueName="[Absence].[AbsenceHours]" caption="AbsenceHours" attribute="1" defaultMemberUniqueName="[Absence].[AbsenceHours].[All]" allUniqueName="[Absence].[AbsenceHours].[All]" dimensionUniqueName="[Absence]" displayFolder="" count="0" memberValueDatatype="5" unbalanced="0"/>
    <cacheHierarchy uniqueName="[AgeGroup].[AgeGroupID]" caption="AgeGroupID" attribute="1" defaultMemberUniqueName="[AgeGroup].[AgeGroupID].[All]" allUniqueName="[AgeGroup].[AgeGroupID].[All]" dimensionUniqueName="[AgeGroup]" displayFolder="" count="0" memberValueDatatype="130" unbalanced="0"/>
    <cacheHierarchy uniqueName="[AgeGroup].[AgeGroup]" caption="AgeGroup" attribute="1" defaultMemberUniqueName="[AgeGroup].[AgeGroup].[All]" allUniqueName="[AgeGroup].[AgeGroup].[All]" dimensionUniqueName="[AgeGroup]" displayFolder="" count="0" memberValueDatatype="130" unbalanced="0"/>
    <cacheHierarchy uniqueName="[Department].[DeptID]" caption="DeptID" attribute="1" defaultMemberUniqueName="[Department].[DeptID].[All]" allUniqueName="[Department].[DeptID].[All]" dimensionUniqueName="[Department]" displayFolder="" count="0" memberValueDatatype="13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Education].[EduID]" caption="EduID" attribute="1" defaultMemberUniqueName="[Education].[EduID].[All]" allUniqueName="[Education].[EduID].[All]" dimensionUniqueName="[Education]" displayFolder="" count="0" memberValueDatatype="130" unbalanced="0"/>
    <cacheHierarchy uniqueName="[Education].[Education]" caption="Education" attribute="1" defaultMemberUniqueName="[Education].[Education].[All]" allUniqueName="[Education].[Education].[All]" dimensionUniqueName="[Education]" displayFolder="" count="0" memberValueDatatype="130" unbalanced="0"/>
    <cacheHierarchy uniqueName="[Emp Salary].[EmpID]" caption="EmpID" attribute="1" defaultMemberUniqueName="[Emp Salary].[EmpID].[All]" allUniqueName="[Emp Salary].[EmpID].[All]" dimensionUniqueName="[Emp Salary]" displayFolder="" count="0" memberValueDatatype="130" unbalanced="0"/>
    <cacheHierarchy uniqueName="[Emp Salary].[PaymentDate]" caption="PaymentDate" attribute="1" time="1" defaultMemberUniqueName="[Emp Salary].[PaymentDate].[All]" allUniqueName="[Emp Salary].[PaymentDate].[All]" dimensionUniqueName="[Emp Salary]" displayFolder="" count="0" memberValueDatatype="7" unbalanced="0"/>
    <cacheHierarchy uniqueName="[Emp Salary].[EmpSalary]" caption="EmpSalary" attribute="1" defaultMemberUniqueName="[Emp Salary].[EmpSalary].[All]" allUniqueName="[Emp Salary].[EmpSalary].[All]" dimensionUniqueName="[Emp Salary]" displayFolder="" count="0" memberValueDatatype="20" unbalanced="0"/>
    <cacheHierarchy uniqueName="[Emp Salary].[SalartRange]" caption="SalartRange" attribute="1" defaultMemberUniqueName="[Emp Salary].[SalartRange].[All]" allUniqueName="[Emp Salary].[SalartRange].[All]" dimensionUniqueName="[Emp Salary]" displayFolder="" count="0" memberValueDatatype="130" unbalanced="0"/>
    <cacheHierarchy uniqueName="[Emplyees].[EmpID]" caption="EmpID" attribute="1" defaultMemberUniqueName="[Emplyees].[EmpID].[All]" allUniqueName="[Emplyees].[EmpID].[All]" dimensionUniqueName="[Emplyees]" displayFolder="" count="0" memberValueDatatype="130" unbalanced="0"/>
    <cacheHierarchy uniqueName="[Emplyees].[EmpFirstName]" caption="EmpFirstName" attribute="1" defaultMemberUniqueName="[Emplyees].[EmpFirstName].[All]" allUniqueName="[Emplyees].[EmpFirstName].[All]" dimensionUniqueName="[Emplyees]" displayFolder="" count="0" memberValueDatatype="130" unbalanced="0"/>
    <cacheHierarchy uniqueName="[Emplyees].[EmpLastName]" caption="EmpLastName" attribute="1" defaultMemberUniqueName="[Emplyees].[EmpLastName].[All]" allUniqueName="[Emplyees].[EmpLastName].[All]" dimensionUniqueName="[Emplyees]" displayFolder="" count="0" memberValueDatatype="130" unbalanced="0"/>
    <cacheHierarchy uniqueName="[Emplyees].[EmpFullName]" caption="EmpFullName" attribute="1" defaultMemberUniqueName="[Emplyees].[EmpFullName].[All]" allUniqueName="[Emplyees].[EmpFullName].[All]" dimensionUniqueName="[Emplyees]" displayFolder="" count="0" memberValueDatatype="130" unbalanced="0"/>
    <cacheHierarchy uniqueName="[Emplyees].[DateOfBirth]" caption="DateOfBirth" attribute="1" time="1" defaultMemberUniqueName="[Emplyees].[DateOfBirth].[All]" allUniqueName="[Emplyees].[DateOfBirth].[All]" dimensionUniqueName="[Emplyees]" displayFolder="" count="0" memberValueDatatype="7" unbalanced="0"/>
    <cacheHierarchy uniqueName="[Emplyees].[HireDate]" caption="HireDate" attribute="1" time="1" defaultMemberUniqueName="[Emplyees].[HireDate].[All]" allUniqueName="[Emplyees].[HireDate].[All]" dimensionUniqueName="[Emplyees]" displayFolder="" count="0" memberValueDatatype="7" unbalanced="0"/>
    <cacheHierarchy uniqueName="[Emplyees].[EduID]" caption="EduID" attribute="1" defaultMemberUniqueName="[Emplyees].[EduID].[All]" allUniqueName="[Emplyees].[EduID].[All]" dimensionUniqueName="[Emplyees]" displayFolder="" count="0" memberValueDatatype="130" unbalanced="0"/>
    <cacheHierarchy uniqueName="[Emplyees].[DeptID]" caption="DeptID" attribute="1" defaultMemberUniqueName="[Emplyees].[DeptID].[All]" allUniqueName="[Emplyees].[DeptID].[All]" dimensionUniqueName="[Emplyees]" displayFolder="" count="0" memberValueDatatype="130" unbalanced="0"/>
    <cacheHierarchy uniqueName="[Emplyees].[Gender]" caption="Gender" attribute="1" defaultMemberUniqueName="[Emplyees].[Gender].[All]" allUniqueName="[Emplyees].[Gender].[All]" dimensionUniqueName="[Emplyees]" displayFolder="" count="0" memberValueDatatype="130" unbalanced="0"/>
    <cacheHierarchy uniqueName="[Emplyees].[Age]" caption="Age" attribute="1" defaultMemberUniqueName="[Emplyees].[Age].[All]" allUniqueName="[Emplyees].[Age].[All]" dimensionUniqueName="[Emplyees]" displayFolder="" count="0" memberValueDatatype="20" unbalanced="0"/>
    <cacheHierarchy uniqueName="[Emplyees].[AgeGroup id]" caption="AgeGroup id" attribute="1" defaultMemberUniqueName="[Emplyees].[AgeGroup id].[All]" allUniqueName="[Emplyees].[AgeGroup id].[All]" dimensionUniqueName="[Emplyees]" displayFolder="" count="0" memberValueDatatype="130" unbalanced="0"/>
    <cacheHierarchy uniqueName="[Emplyees].[MaritalStatus]" caption="MaritalStatus" attribute="1" defaultMemberUniqueName="[Emplyees].[MaritalStatus].[All]" allUniqueName="[Emplyees].[MaritalStatus].[All]" dimensionUniqueName="[Emplyees]" displayFolder="" count="0" memberValueDatatype="130" unbalanced="0"/>
    <cacheHierarchy uniqueName="[Emplyees].[PayType]" caption="PayType" attribute="1" defaultMemberUniqueName="[Emplyees].[PayType].[All]" allUniqueName="[Emplyees].[PayType].[All]" dimensionUniqueName="[Emplyees]" displayFolder="" count="0" memberValueDatatype="130" unbalanced="0"/>
    <cacheHierarchy uniqueName="[Emplyees].[EthnicGroupID]" caption="EthnicGroupID" attribute="1" defaultMemberUniqueName="[Emplyees].[EthnicGroupID].[All]" allUniqueName="[Emplyees].[EthnicGroupID].[All]" dimensionUniqueName="[Emplyees]" displayFolder="" count="0" memberValueDatatype="130" unbalanced="0"/>
    <cacheHierarchy uniqueName="[Emplyees].[PositionID]" caption="PositionID" attribute="1" defaultMemberUniqueName="[Emplyees].[PositionID].[All]" allUniqueName="[Emplyees].[PositionID].[All]" dimensionUniqueName="[Emplyees]" displayFolder="" count="0" memberValueDatatype="130" unbalanced="0"/>
    <cacheHierarchy uniqueName="[Ethnicity].[EthnicGroupID]" caption="EthnicGroupID" attribute="1" defaultMemberUniqueName="[Ethnicity].[EthnicGroupID].[All]" allUniqueName="[Ethnicity].[EthnicGroupID].[All]" dimensionUniqueName="[Ethnicity]" displayFolder="" count="0" memberValueDatatype="130" unbalanced="0"/>
    <cacheHierarchy uniqueName="[Ethnicity].[Ethnicity]" caption="Ethnicity" attribute="1" defaultMemberUniqueName="[Ethnicity].[Ethnicity].[All]" allUniqueName="[Ethnicity].[Ethnicity].[All]" dimensionUniqueName="[Ethnicity]" displayFolder="" count="0" memberValueDatatype="130" unbalanced="0"/>
    <cacheHierarchy uniqueName="[PayType].[PayTypeID]" caption="PayTypeID" attribute="1" defaultMemberUniqueName="[PayType].[PayTypeID].[All]" allUniqueName="[PayType].[PayTypeID].[All]" dimensionUniqueName="[PayType]" displayFolder="" count="0" memberValueDatatype="130" unbalanced="0"/>
    <cacheHierarchy uniqueName="[PayType].[PayType]" caption="PayType" attribute="1" defaultMemberUniqueName="[PayType].[PayType].[All]" allUniqueName="[PayType].[PayType].[All]" dimensionUniqueName="[PayType]" displayFolder="" count="0" memberValueDatatype="130" unbalanced="0"/>
    <cacheHierarchy uniqueName="[Position].[PositionID]" caption="PositionID" attribute="1" defaultMemberUniqueName="[Position].[PositionID].[All]" allUniqueName="[Position].[PositionID].[All]" dimensionUniqueName="[Position]" displayFolder="" count="0" memberValueDatatype="130" unbalanced="0"/>
    <cacheHierarchy uniqueName="[Position].[Position]" caption="Position" attribute="1" defaultMemberUniqueName="[Position].[Position].[All]" allUniqueName="[Position].[Position].[All]" dimensionUniqueName="[Position]" displayFolder="" count="0" memberValueDatatype="130" unbalanced="0"/>
    <cacheHierarchy uniqueName="[Training].[Date]" caption="Date" attribute="1" time="1" defaultMemberUniqueName="[Training].[Date].[All]" allUniqueName="[Training].[Date].[All]" dimensionUniqueName="[Training]" displayFolder="" count="2" memberValueDatatype="7" unbalanced="0"/>
    <cacheHierarchy uniqueName="[Training].[EmpID]" caption="EmpID" attribute="1" defaultMemberUniqueName="[Training].[EmpID].[All]" allUniqueName="[Training].[EmpID].[All]" dimensionUniqueName="[Training]" displayFolder="" count="0" memberValueDatatype="130" unbalanced="0"/>
    <cacheHierarchy uniqueName="[Training].[DeptID]" caption="DeptID" attribute="1" defaultMemberUniqueName="[Training].[DeptID].[All]" allUniqueName="[Training].[DeptID].[All]" dimensionUniqueName="[Training]" displayFolder="" count="0" memberValueDatatype="130" unbalanced="0"/>
    <cacheHierarchy uniqueName="[Training].[Training Program]" caption="Training Program" attribute="1" defaultMemberUniqueName="[Training].[Training Program].[All]" allUniqueName="[Training].[Training Program].[All]" dimensionUniqueName="[Training]" displayFolder="" count="0" memberValueDatatype="130" unbalanced="0"/>
    <cacheHierarchy uniqueName="[Training].[Training Type]" caption="Training Type" attribute="1" defaultMemberUniqueName="[Training].[Training Type].[All]" allUniqueName="[Training].[Training Type].[All]" dimensionUniqueName="[Training]" displayFolder="" count="0" memberValueDatatype="130" unbalanced="0"/>
    <cacheHierarchy uniqueName="[Training].[Training Hour Target]" caption="Training Hour Target" attribute="1" defaultMemberUniqueName="[Training].[Training Hour Target].[All]" allUniqueName="[Training].[Training Hour Target].[All]" dimensionUniqueName="[Training]" displayFolder="" count="0" memberValueDatatype="20" unbalanced="0"/>
    <cacheHierarchy uniqueName="[Training].[Training Hours]" caption="Training Hours" attribute="1" defaultMemberUniqueName="[Training].[Training Hours].[All]" allUniqueName="[Training].[Training Hours].[All]" dimensionUniqueName="[Training]" displayFolder="" count="0" memberValueDatatype="5" unbalanced="0"/>
    <cacheHierarchy uniqueName="[Training].[Trainer Type]" caption="Trainer Type" attribute="1" defaultMemberUniqueName="[Training].[Trainer Type].[All]" allUniqueName="[Training].[Trainer Type].[All]" dimensionUniqueName="[Training]" displayFolder="" count="0" memberValueDatatype="13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Measures].[Count of EmpID]" caption="Count of EmpID" measure="1" displayFolder="" measureGroup="Emplyees" count="0">
      <extLst>
        <ext xmlns:x15="http://schemas.microsoft.com/office/spreadsheetml/2010/11/main" uri="{B97F6D7D-B522-45F9-BDA1-12C45D357490}">
          <x15:cacheHierarchy aggregatedColumn="16"/>
        </ext>
      </extLst>
    </cacheHierarchy>
    <cacheHierarchy uniqueName="[Measures].[Total Employees]" caption="Total Employees" measure="1" displayFolder="" measureGroup="Emplyees" count="0"/>
    <cacheHierarchy uniqueName="[Measures].[Female]" caption="Female" measure="1" displayFolder="" measureGroup="Emplyees" count="0"/>
    <cacheHierarchy uniqueName="[Measures].[Male]" caption="Male" measure="1" displayFolder="" measureGroup="Emplyees" count="0"/>
    <cacheHierarchy uniqueName="[Measures].[Total Department]" caption="Total Department" measure="1" displayFolder="" measureGroup="Department" count="0"/>
    <cacheHierarchy uniqueName="[Measures].[Total Trained]" caption="Total Trained" measure="1" displayFolder="" measureGroup="Training" count="0"/>
    <cacheHierarchy uniqueName="[Measures].[Total Training Cost]" caption="Total Training Cost" measure="1" displayFolder="" measureGroup="Training" count="0"/>
    <cacheHierarchy uniqueName="[Measures].[Budgeted Training Cost]" caption="Budgeted Training Cost" measure="1" displayFolder="" measureGroup="Training" count="0"/>
    <cacheHierarchy uniqueName="[Measures].[__XL_Count AgeGroup]" caption="__XL_Count AgeGroup" measure="1" displayFolder="" measureGroup="AgeGroup" count="0" hidden="1"/>
    <cacheHierarchy uniqueName="[Measures].[__XL_Count Department]" caption="__XL_Count Department" measure="1" displayFolder="" measureGroup="Department" count="0" hidden="1"/>
    <cacheHierarchy uniqueName="[Measures].[__XL_Count Education]" caption="__XL_Count Education" measure="1" displayFolder="" measureGroup="Education" count="0" hidden="1"/>
    <cacheHierarchy uniqueName="[Measures].[__XL_Count Emplyees]" caption="__XL_Count Emplyees" measure="1" displayFolder="" measureGroup="Emplyees" count="0" hidden="1"/>
    <cacheHierarchy uniqueName="[Measures].[__XL_Count Ethnicity]" caption="__XL_Count Ethnicity" measure="1" displayFolder="" measureGroup="Ethnicity" count="0" hidden="1"/>
    <cacheHierarchy uniqueName="[Measures].[__XL_Count PayType]" caption="__XL_Count PayType" measure="1" displayFolder="" measureGroup="PayType" count="0" hidden="1"/>
    <cacheHierarchy uniqueName="[Measures].[__XL_Count Position]" caption="__XL_Count Position" measure="1" displayFolder="" measureGroup="Position" count="0" hidden="1"/>
    <cacheHierarchy uniqueName="[Measures].[__XL_Count Absence]" caption="__XL_Count Absence" measure="1" displayFolder="" measureGroup="Absence" count="0" hidden="1"/>
    <cacheHierarchy uniqueName="[Measures].[__XL_Count Emp Salary]" caption="__XL_Count Emp Salary" measure="1" displayFolder="" measureGroup="Emp Salary" count="0" hidden="1"/>
    <cacheHierarchy uniqueName="[Measures].[__XL_Count Training]" caption="__XL_Count Training" measure="1" displayFolder="" measureGroup="Training"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10779618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63.709597337962" createdVersion="8" refreshedVersion="8" minRefreshableVersion="3" recordCount="0" supportSubquery="1" supportAdvancedDrill="1" xr:uid="{2C90A21C-DAC5-45B9-A802-2FA0BDF89CDD}">
  <cacheSource type="external" connectionId="11"/>
  <cacheFields count="2">
    <cacheField name="[AgeGroup].[AgeGroup].[AgeGroup]" caption="AgeGroup" numFmtId="0" hierarchy="7" level="1">
      <sharedItems count="3">
        <s v="&lt;30"/>
        <s v="30-49"/>
        <s v="50+"/>
      </sharedItems>
    </cacheField>
    <cacheField name="[Measures].[Total Trained]" caption="Total Trained" numFmtId="0" hierarchy="52" level="32767"/>
  </cacheFields>
  <cacheHierarchies count="66">
    <cacheHierarchy uniqueName="[Absence].[EmpID]" caption="EmpID" attribute="1" defaultMemberUniqueName="[Absence].[EmpID].[All]" allUniqueName="[Absence].[EmpID].[All]" dimensionUniqueName="[Absence]" displayFolder="" count="2" memberValueDatatype="130" unbalanced="0"/>
    <cacheHierarchy uniqueName="[Absence].[AbsenceStartDate]" caption="AbsenceStartDate" attribute="1" time="1" defaultMemberUniqueName="[Absence].[AbsenceStartDate].[All]" allUniqueName="[Absence].[AbsenceStartDate].[All]" dimensionUniqueName="[Absence]" displayFolder="" count="2" memberValueDatatype="7" unbalanced="0"/>
    <cacheHierarchy uniqueName="[Absence].[AbsenceEndDate]" caption="AbsenceEndDate" attribute="1" time="1" defaultMemberUniqueName="[Absence].[AbsenceEndDate].[All]" allUniqueName="[Absence].[AbsenceEndDate].[All]" dimensionUniqueName="[Absence]" displayFolder="" count="2" memberValueDatatype="7" unbalanced="0"/>
    <cacheHierarchy uniqueName="[Absence].[AbsenceType]" caption="AbsenceType" attribute="1" defaultMemberUniqueName="[Absence].[AbsenceType].[All]" allUniqueName="[Absence].[AbsenceType].[All]" dimensionUniqueName="[Absence]" displayFolder="" count="2" memberValueDatatype="130" unbalanced="0"/>
    <cacheHierarchy uniqueName="[Absence].[AbsenceReason]" caption="AbsenceReason" attribute="1" defaultMemberUniqueName="[Absence].[AbsenceReason].[All]" allUniqueName="[Absence].[AbsenceReason].[All]" dimensionUniqueName="[Absence]" displayFolder="" count="2" memberValueDatatype="130" unbalanced="0"/>
    <cacheHierarchy uniqueName="[Absence].[AbsenceHours]" caption="AbsenceHours" attribute="1" defaultMemberUniqueName="[Absence].[AbsenceHours].[All]" allUniqueName="[Absence].[AbsenceHours].[All]" dimensionUniqueName="[Absence]" displayFolder="" count="2" memberValueDatatype="5" unbalanced="0"/>
    <cacheHierarchy uniqueName="[AgeGroup].[AgeGroupID]" caption="AgeGroupID" attribute="1" defaultMemberUniqueName="[AgeGroup].[AgeGroupID].[All]" allUniqueName="[AgeGroup].[AgeGroupID].[All]" dimensionUniqueName="[AgeGroup]" displayFolder="" count="2" memberValueDatatype="130" unbalanced="0"/>
    <cacheHierarchy uniqueName="[AgeGroup].[AgeGroup]" caption="AgeGroup" attribute="1" defaultMemberUniqueName="[AgeGroup].[AgeGroup].[All]" allUniqueName="[AgeGroup].[AgeGroup].[All]" dimensionUniqueName="[AgeGroup]" displayFolder="" count="2" memberValueDatatype="130" unbalanced="0">
      <fieldsUsage count="2">
        <fieldUsage x="-1"/>
        <fieldUsage x="0"/>
      </fieldsUsage>
    </cacheHierarchy>
    <cacheHierarchy uniqueName="[Department].[DeptID]" caption="DeptID" attribute="1" defaultMemberUniqueName="[Department].[DeptID].[All]" allUniqueName="[Department].[DeptID].[All]" dimensionUniqueName="[Department]" displayFolder="" count="2" memberValueDatatype="130" unbalanced="0"/>
    <cacheHierarchy uniqueName="[Department].[Department]" caption="Department" attribute="1" defaultMemberUniqueName="[Department].[Department].[All]" allUniqueName="[Department].[Department].[All]" dimensionUniqueName="[Department]" displayFolder="" count="2" memberValueDatatype="130" unbalanced="0"/>
    <cacheHierarchy uniqueName="[Education].[EduID]" caption="EduID" attribute="1" defaultMemberUniqueName="[Education].[EduID].[All]" allUniqueName="[Education].[EduID].[All]" dimensionUniqueName="[Education]" displayFolder="" count="2" memberValueDatatype="130" unbalanced="0"/>
    <cacheHierarchy uniqueName="[Education].[Education]" caption="Education" attribute="1" defaultMemberUniqueName="[Education].[Education].[All]" allUniqueName="[Education].[Education].[All]" dimensionUniqueName="[Education]" displayFolder="" count="2" memberValueDatatype="130" unbalanced="0"/>
    <cacheHierarchy uniqueName="[Emp Salary].[EmpID]" caption="EmpID" attribute="1" defaultMemberUniqueName="[Emp Salary].[EmpID].[All]" allUniqueName="[Emp Salary].[EmpID].[All]" dimensionUniqueName="[Emp Salary]" displayFolder="" count="2" memberValueDatatype="130" unbalanced="0"/>
    <cacheHierarchy uniqueName="[Emp Salary].[PaymentDate]" caption="PaymentDate" attribute="1" time="1" defaultMemberUniqueName="[Emp Salary].[PaymentDate].[All]" allUniqueName="[Emp Salary].[PaymentDate].[All]" dimensionUniqueName="[Emp Salary]" displayFolder="" count="2" memberValueDatatype="7" unbalanced="0"/>
    <cacheHierarchy uniqueName="[Emp Salary].[EmpSalary]" caption="EmpSalary" attribute="1" defaultMemberUniqueName="[Emp Salary].[EmpSalary].[All]" allUniqueName="[Emp Salary].[EmpSalary].[All]" dimensionUniqueName="[Emp Salary]" displayFolder="" count="2" memberValueDatatype="20" unbalanced="0"/>
    <cacheHierarchy uniqueName="[Emp Salary].[SalartRange]" caption="SalartRange" attribute="1" defaultMemberUniqueName="[Emp Salary].[SalartRange].[All]" allUniqueName="[Emp Salary].[SalartRange].[All]" dimensionUniqueName="[Emp Salary]" displayFolder="" count="2" memberValueDatatype="130" unbalanced="0"/>
    <cacheHierarchy uniqueName="[Emplyees].[EmpID]" caption="EmpID" attribute="1" defaultMemberUniqueName="[Emplyees].[EmpID].[All]" allUniqueName="[Emplyees].[EmpID].[All]" dimensionUniqueName="[Emplyees]" displayFolder="" count="2" memberValueDatatype="130" unbalanced="0"/>
    <cacheHierarchy uniqueName="[Emplyees].[EmpFirstName]" caption="EmpFirstName" attribute="1" defaultMemberUniqueName="[Emplyees].[EmpFirstName].[All]" allUniqueName="[Emplyees].[EmpFirstName].[All]" dimensionUniqueName="[Emplyees]" displayFolder="" count="2" memberValueDatatype="130" unbalanced="0"/>
    <cacheHierarchy uniqueName="[Emplyees].[EmpLastName]" caption="EmpLastName" attribute="1" defaultMemberUniqueName="[Emplyees].[EmpLastName].[All]" allUniqueName="[Emplyees].[EmpLastName].[All]" dimensionUniqueName="[Emplyees]" displayFolder="" count="2" memberValueDatatype="130" unbalanced="0"/>
    <cacheHierarchy uniqueName="[Emplyees].[EmpFullName]" caption="EmpFullName" attribute="1" defaultMemberUniqueName="[Emplyees].[EmpFullName].[All]" allUniqueName="[Emplyees].[EmpFullName].[All]" dimensionUniqueName="[Emplyees]" displayFolder="" count="2" memberValueDatatype="130" unbalanced="0"/>
    <cacheHierarchy uniqueName="[Emplyees].[DateOfBirth]" caption="DateOfBirth" attribute="1" time="1" defaultMemberUniqueName="[Emplyees].[DateOfBirth].[All]" allUniqueName="[Emplyees].[DateOfBirth].[All]" dimensionUniqueName="[Emplyees]" displayFolder="" count="2" memberValueDatatype="7" unbalanced="0"/>
    <cacheHierarchy uniqueName="[Emplyees].[HireDate]" caption="HireDate" attribute="1" time="1" defaultMemberUniqueName="[Emplyees].[HireDate].[All]" allUniqueName="[Emplyees].[HireDate].[All]" dimensionUniqueName="[Emplyees]" displayFolder="" count="2" memberValueDatatype="7" unbalanced="0"/>
    <cacheHierarchy uniqueName="[Emplyees].[EduID]" caption="EduID" attribute="1" defaultMemberUniqueName="[Emplyees].[EduID].[All]" allUniqueName="[Emplyees].[EduID].[All]" dimensionUniqueName="[Emplyees]" displayFolder="" count="2" memberValueDatatype="130" unbalanced="0"/>
    <cacheHierarchy uniqueName="[Emplyees].[DeptID]" caption="DeptID" attribute="1" defaultMemberUniqueName="[Emplyees].[DeptID].[All]" allUniqueName="[Emplyees].[DeptID].[All]" dimensionUniqueName="[Emplyees]" displayFolder="" count="2" memberValueDatatype="130" unbalanced="0"/>
    <cacheHierarchy uniqueName="[Emplyees].[Gender]" caption="Gender" attribute="1" defaultMemberUniqueName="[Emplyees].[Gender].[All]" allUniqueName="[Emplyees].[Gender].[All]" dimensionUniqueName="[Emplyees]" displayFolder="" count="2" memberValueDatatype="130" unbalanced="0"/>
    <cacheHierarchy uniqueName="[Emplyees].[Age]" caption="Age" attribute="1" defaultMemberUniqueName="[Emplyees].[Age].[All]" allUniqueName="[Emplyees].[Age].[All]" dimensionUniqueName="[Emplyees]" displayFolder="" count="2" memberValueDatatype="20" unbalanced="0"/>
    <cacheHierarchy uniqueName="[Emplyees].[AgeGroup id]" caption="AgeGroup id" attribute="1" defaultMemberUniqueName="[Emplyees].[AgeGroup id].[All]" allUniqueName="[Emplyees].[AgeGroup id].[All]" dimensionUniqueName="[Emplyees]" displayFolder="" count="2" memberValueDatatype="130" unbalanced="0"/>
    <cacheHierarchy uniqueName="[Emplyees].[MaritalStatus]" caption="MaritalStatus" attribute="1" defaultMemberUniqueName="[Emplyees].[MaritalStatus].[All]" allUniqueName="[Emplyees].[MaritalStatus].[All]" dimensionUniqueName="[Emplyees]" displayFolder="" count="2" memberValueDatatype="130" unbalanced="0"/>
    <cacheHierarchy uniqueName="[Emplyees].[PayType]" caption="PayType" attribute="1" defaultMemberUniqueName="[Emplyees].[PayType].[All]" allUniqueName="[Emplyees].[PayType].[All]" dimensionUniqueName="[Emplyees]" displayFolder="" count="2" memberValueDatatype="130" unbalanced="0"/>
    <cacheHierarchy uniqueName="[Emplyees].[EthnicGroupID]" caption="EthnicGroupID" attribute="1" defaultMemberUniqueName="[Emplyees].[EthnicGroupID].[All]" allUniqueName="[Emplyees].[EthnicGroupID].[All]" dimensionUniqueName="[Emplyees]" displayFolder="" count="2" memberValueDatatype="130" unbalanced="0"/>
    <cacheHierarchy uniqueName="[Emplyees].[PositionID]" caption="PositionID" attribute="1" defaultMemberUniqueName="[Emplyees].[PositionID].[All]" allUniqueName="[Emplyees].[PositionID].[All]" dimensionUniqueName="[Emplyees]" displayFolder="" count="2" memberValueDatatype="130" unbalanced="0"/>
    <cacheHierarchy uniqueName="[Ethnicity].[EthnicGroupID]" caption="EthnicGroupID" attribute="1" defaultMemberUniqueName="[Ethnicity].[EthnicGroupID].[All]" allUniqueName="[Ethnicity].[EthnicGroupID].[All]" dimensionUniqueName="[Ethnicity]" displayFolder="" count="2" memberValueDatatype="130" unbalanced="0"/>
    <cacheHierarchy uniqueName="[Ethnicity].[Ethnicity]" caption="Ethnicity" attribute="1" defaultMemberUniqueName="[Ethnicity].[Ethnicity].[All]" allUniqueName="[Ethnicity].[Ethnicity].[All]" dimensionUniqueName="[Ethnicity]" displayFolder="" count="2" memberValueDatatype="130" unbalanced="0"/>
    <cacheHierarchy uniqueName="[PayType].[PayTypeID]" caption="PayTypeID" attribute="1" defaultMemberUniqueName="[PayType].[PayTypeID].[All]" allUniqueName="[PayType].[PayTypeID].[All]" dimensionUniqueName="[PayType]" displayFolder="" count="2" memberValueDatatype="130" unbalanced="0"/>
    <cacheHierarchy uniqueName="[PayType].[PayType]" caption="PayType" attribute="1" defaultMemberUniqueName="[PayType].[PayType].[All]" allUniqueName="[PayType].[PayType].[All]" dimensionUniqueName="[PayType]" displayFolder="" count="2" memberValueDatatype="130" unbalanced="0"/>
    <cacheHierarchy uniqueName="[Position].[PositionID]" caption="PositionID" attribute="1" defaultMemberUniqueName="[Position].[PositionID].[All]" allUniqueName="[Position].[PositionID].[All]" dimensionUniqueName="[Position]" displayFolder="" count="2" memberValueDatatype="130" unbalanced="0"/>
    <cacheHierarchy uniqueName="[Position].[Position]" caption="Position" attribute="1" defaultMemberUniqueName="[Position].[Position].[All]" allUniqueName="[Position].[Position].[All]" dimensionUniqueName="[Position]" displayFolder="" count="2" memberValueDatatype="130" unbalanced="0"/>
    <cacheHierarchy uniqueName="[Training].[Date]" caption="Date" attribute="1" time="1" defaultMemberUniqueName="[Training].[Date].[All]" allUniqueName="[Training].[Date].[All]" dimensionUniqueName="[Training]" displayFolder="" count="2" memberValueDatatype="7" unbalanced="0"/>
    <cacheHierarchy uniqueName="[Training].[EmpID]" caption="EmpID" attribute="1" defaultMemberUniqueName="[Training].[EmpID].[All]" allUniqueName="[Training].[EmpID].[All]" dimensionUniqueName="[Training]" displayFolder="" count="2" memberValueDatatype="130" unbalanced="0"/>
    <cacheHierarchy uniqueName="[Training].[DeptID]" caption="DeptID" attribute="1" defaultMemberUniqueName="[Training].[DeptID].[All]" allUniqueName="[Training].[DeptID].[All]" dimensionUniqueName="[Training]" displayFolder="" count="2" memberValueDatatype="130" unbalanced="0"/>
    <cacheHierarchy uniqueName="[Training].[Training Program]" caption="Training Program" attribute="1" defaultMemberUniqueName="[Training].[Training Program].[All]" allUniqueName="[Training].[Training Program].[All]" dimensionUniqueName="[Training]" displayFolder="" count="2" memberValueDatatype="130" unbalanced="0"/>
    <cacheHierarchy uniqueName="[Training].[Training Type]" caption="Training Type" attribute="1" defaultMemberUniqueName="[Training].[Training Type].[All]" allUniqueName="[Training].[Training Type].[All]" dimensionUniqueName="[Training]" displayFolder="" count="2" memberValueDatatype="130" unbalanced="0"/>
    <cacheHierarchy uniqueName="[Training].[Training Hour Target]" caption="Training Hour Target" attribute="1" defaultMemberUniqueName="[Training].[Training Hour Target].[All]" allUniqueName="[Training].[Training Hour Target].[All]" dimensionUniqueName="[Training]" displayFolder="" count="2" memberValueDatatype="20" unbalanced="0"/>
    <cacheHierarchy uniqueName="[Training].[Training Hours]" caption="Training Hours" attribute="1" defaultMemberUniqueName="[Training].[Training Hours].[All]" allUniqueName="[Training].[Training Hours].[All]" dimensionUniqueName="[Training]" displayFolder="" count="2" memberValueDatatype="5" unbalanced="0"/>
    <cacheHierarchy uniqueName="[Training].[Trainer Type]" caption="Trainer Type" attribute="1" defaultMemberUniqueName="[Training].[Trainer Type].[All]" allUniqueName="[Training].[Trainer Type].[All]" dimensionUniqueName="[Training]" displayFolder="" count="2" memberValueDatatype="130" unbalanced="0"/>
    <cacheHierarchy uniqueName="[Training].[Training Budget]" caption="Training Budget" attribute="1" defaultMemberUniqueName="[Training].[Training Budget].[All]" allUniqueName="[Training].[Training Budget].[All]" dimensionUniqueName="[Training]" displayFolder="" count="2" memberValueDatatype="20" unbalanced="0"/>
    <cacheHierarchy uniqueName="[Training].[Training Cost]" caption="Training Cost" attribute="1" defaultMemberUniqueName="[Training].[Training Cost].[All]" allUniqueName="[Training].[Training Cost].[All]" dimensionUniqueName="[Training]" displayFolder="" count="2" memberValueDatatype="20" unbalanced="0"/>
    <cacheHierarchy uniqueName="[Measures].[Count of EmpID]" caption="Count of EmpID" measure="1" displayFolder="" measureGroup="Emplyees" count="0">
      <extLst>
        <ext xmlns:x15="http://schemas.microsoft.com/office/spreadsheetml/2010/11/main" uri="{B97F6D7D-B522-45F9-BDA1-12C45D357490}">
          <x15:cacheHierarchy aggregatedColumn="16"/>
        </ext>
      </extLst>
    </cacheHierarchy>
    <cacheHierarchy uniqueName="[Measures].[Total Employees]" caption="Total Employees" measure="1" displayFolder="" measureGroup="Emplyees" count="0"/>
    <cacheHierarchy uniqueName="[Measures].[Female]" caption="Female" measure="1" displayFolder="" measureGroup="Emplyees" count="0"/>
    <cacheHierarchy uniqueName="[Measures].[Male]" caption="Male" measure="1" displayFolder="" measureGroup="Emplyees" count="0"/>
    <cacheHierarchy uniqueName="[Measures].[Total Department]" caption="Total Department" measure="1" displayFolder="" measureGroup="Department" count="0"/>
    <cacheHierarchy uniqueName="[Measures].[Total Trained]" caption="Total Trained" measure="1" displayFolder="" measureGroup="Training" count="0" oneField="1">
      <fieldsUsage count="1">
        <fieldUsage x="1"/>
      </fieldsUsage>
    </cacheHierarchy>
    <cacheHierarchy uniqueName="[Measures].[Total Training Cost]" caption="Total Training Cost" measure="1" displayFolder="" measureGroup="Training" count="0"/>
    <cacheHierarchy uniqueName="[Measures].[Budgeted Training Cost]" caption="Budgeted Training Cost" measure="1" displayFolder="" measureGroup="Training" count="0"/>
    <cacheHierarchy uniqueName="[Measures].[__XL_Count AgeGroup]" caption="__XL_Count AgeGroup" measure="1" displayFolder="" measureGroup="AgeGroup" count="0" hidden="1"/>
    <cacheHierarchy uniqueName="[Measures].[__XL_Count Department]" caption="__XL_Count Department" measure="1" displayFolder="" measureGroup="Department" count="0" hidden="1"/>
    <cacheHierarchy uniqueName="[Measures].[__XL_Count Education]" caption="__XL_Count Education" measure="1" displayFolder="" measureGroup="Education" count="0" hidden="1"/>
    <cacheHierarchy uniqueName="[Measures].[__XL_Count Emplyees]" caption="__XL_Count Emplyees" measure="1" displayFolder="" measureGroup="Emplyees" count="0" hidden="1"/>
    <cacheHierarchy uniqueName="[Measures].[__XL_Count Ethnicity]" caption="__XL_Count Ethnicity" measure="1" displayFolder="" measureGroup="Ethnicity" count="0" hidden="1"/>
    <cacheHierarchy uniqueName="[Measures].[__XL_Count PayType]" caption="__XL_Count PayType" measure="1" displayFolder="" measureGroup="PayType" count="0" hidden="1"/>
    <cacheHierarchy uniqueName="[Measures].[__XL_Count Position]" caption="__XL_Count Position" measure="1" displayFolder="" measureGroup="Position" count="0" hidden="1"/>
    <cacheHierarchy uniqueName="[Measures].[__XL_Count Absence]" caption="__XL_Count Absence" measure="1" displayFolder="" measureGroup="Absence" count="0" hidden="1"/>
    <cacheHierarchy uniqueName="[Measures].[__XL_Count Emp Salary]" caption="__XL_Count Emp Salary" measure="1" displayFolder="" measureGroup="Emp Salary" count="0" hidden="1"/>
    <cacheHierarchy uniqueName="[Measures].[__XL_Count Training]" caption="__XL_Count Training" measure="1" displayFolder="" measureGroup="Training" count="0" hidden="1"/>
    <cacheHierarchy uniqueName="[Measures].[__No measures defined]" caption="__No measures defined" measure="1" displayFolder="" count="0" hidden="1"/>
  </cacheHierarchies>
  <kpis count="0"/>
  <dimensions count="11">
    <dimension name="Absence" uniqueName="[Absence]" caption="Absence"/>
    <dimension name="AgeGroup" uniqueName="[AgeGroup]" caption="AgeGroup"/>
    <dimension name="Department" uniqueName="[Department]" caption="Department"/>
    <dimension name="Education" uniqueName="[Education]" caption="Education"/>
    <dimension name="Emp Salary" uniqueName="[Emp Salary]" caption="Emp Salary"/>
    <dimension name="Emplyees" uniqueName="[Emplyees]" caption="Emplyees"/>
    <dimension name="Ethnicity" uniqueName="[Ethnicity]" caption="Ethnicity"/>
    <dimension measure="1" name="Measures" uniqueName="[Measures]" caption="Measures"/>
    <dimension name="PayType" uniqueName="[PayType]" caption="PayType"/>
    <dimension name="Position" uniqueName="[Position]" caption="Position"/>
    <dimension name="Training" uniqueName="[Training]" caption="Training"/>
  </dimensions>
  <measureGroups count="10">
    <measureGroup name="Absence" caption="Absence"/>
    <measureGroup name="AgeGroup" caption="AgeGroup"/>
    <measureGroup name="Department" caption="Department"/>
    <measureGroup name="Education" caption="Education"/>
    <measureGroup name="Emp Salary" caption="Emp Salary"/>
    <measureGroup name="Emplyees" caption="Emplyees"/>
    <measureGroup name="Ethnicity" caption="Ethnicity"/>
    <measureGroup name="PayType" caption="PayType"/>
    <measureGroup name="Position" caption="Position"/>
    <measureGroup name="Training" caption="Training"/>
  </measureGroups>
  <maps count="37">
    <map measureGroup="0" dimension="0"/>
    <map measureGroup="0" dimension="1"/>
    <map measureGroup="0" dimension="2"/>
    <map measureGroup="0" dimension="3"/>
    <map measureGroup="0" dimension="5"/>
    <map measureGroup="0" dimension="6"/>
    <map measureGroup="0" dimension="8"/>
    <map measureGroup="0" dimension="9"/>
    <map measureGroup="1" dimension="1"/>
    <map measureGroup="2" dimension="2"/>
    <map measureGroup="3" dimension="3"/>
    <map measureGroup="4" dimension="1"/>
    <map measureGroup="4" dimension="2"/>
    <map measureGroup="4" dimension="3"/>
    <map measureGroup="4" dimension="4"/>
    <map measureGroup="4" dimension="5"/>
    <map measureGroup="4" dimension="6"/>
    <map measureGroup="4" dimension="8"/>
    <map measureGroup="4" dimension="9"/>
    <map measureGroup="5" dimension="1"/>
    <map measureGroup="5" dimension="2"/>
    <map measureGroup="5" dimension="3"/>
    <map measureGroup="5" dimension="5"/>
    <map measureGroup="5" dimension="6"/>
    <map measureGroup="5" dimension="8"/>
    <map measureGroup="5" dimension="9"/>
    <map measureGroup="6" dimension="6"/>
    <map measureGroup="7" dimension="8"/>
    <map measureGroup="8" dimension="9"/>
    <map measureGroup="9" dimension="1"/>
    <map measureGroup="9" dimension="2"/>
    <map measureGroup="9" dimension="3"/>
    <map measureGroup="9" dimension="5"/>
    <map measureGroup="9" dimension="6"/>
    <map measureGroup="9" dimension="8"/>
    <map measureGroup="9"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63.709598148147" createdVersion="8" refreshedVersion="8" minRefreshableVersion="3" recordCount="0" supportSubquery="1" supportAdvancedDrill="1" xr:uid="{0D1DCFC3-2311-464F-B0C8-9C02189BB70A}">
  <cacheSource type="external" connectionId="11"/>
  <cacheFields count="2">
    <cacheField name="[Measures].[Total Trained]" caption="Total Trained" numFmtId="0" hierarchy="52" level="32767"/>
    <cacheField name="[Department].[Department].[Department]" caption="Department" numFmtId="0" hierarchy="9" level="1">
      <sharedItems count="7">
        <s v="Admin Offices"/>
        <s v="Executive Office"/>
        <s v="Human Resources"/>
        <s v="IT/IS"/>
        <s v="Production"/>
        <s v="Sales"/>
        <s v="Software Engineering"/>
      </sharedItems>
    </cacheField>
  </cacheFields>
  <cacheHierarchies count="66">
    <cacheHierarchy uniqueName="[Absence].[EmpID]" caption="EmpID" attribute="1" defaultMemberUniqueName="[Absence].[EmpID].[All]" allUniqueName="[Absence].[EmpID].[All]" dimensionUniqueName="[Absence]" displayFolder="" count="0" memberValueDatatype="130" unbalanced="0"/>
    <cacheHierarchy uniqueName="[Absence].[AbsenceStartDate]" caption="AbsenceStartDate" attribute="1" time="1" defaultMemberUniqueName="[Absence].[AbsenceStartDate].[All]" allUniqueName="[Absence].[AbsenceStartDate].[All]" dimensionUniqueName="[Absence]" displayFolder="" count="0" memberValueDatatype="7" unbalanced="0"/>
    <cacheHierarchy uniqueName="[Absence].[AbsenceEndDate]" caption="AbsenceEndDate" attribute="1" time="1" defaultMemberUniqueName="[Absence].[AbsenceEndDate].[All]" allUniqueName="[Absence].[AbsenceEndDate].[All]" dimensionUniqueName="[Absence]" displayFolder="" count="0" memberValueDatatype="7" unbalanced="0"/>
    <cacheHierarchy uniqueName="[Absence].[AbsenceType]" caption="AbsenceType" attribute="1" defaultMemberUniqueName="[Absence].[AbsenceType].[All]" allUniqueName="[Absence].[AbsenceType].[All]" dimensionUniqueName="[Absence]" displayFolder="" count="0" memberValueDatatype="130" unbalanced="0"/>
    <cacheHierarchy uniqueName="[Absence].[AbsenceReason]" caption="AbsenceReason" attribute="1" defaultMemberUniqueName="[Absence].[AbsenceReason].[All]" allUniqueName="[Absence].[AbsenceReason].[All]" dimensionUniqueName="[Absence]" displayFolder="" count="0" memberValueDatatype="130" unbalanced="0"/>
    <cacheHierarchy uniqueName="[Absence].[AbsenceHours]" caption="AbsenceHours" attribute="1" defaultMemberUniqueName="[Absence].[AbsenceHours].[All]" allUniqueName="[Absence].[AbsenceHours].[All]" dimensionUniqueName="[Absence]" displayFolder="" count="0" memberValueDatatype="5" unbalanced="0"/>
    <cacheHierarchy uniqueName="[AgeGroup].[AgeGroupID]" caption="AgeGroupID" attribute="1" defaultMemberUniqueName="[AgeGroup].[AgeGroupID].[All]" allUniqueName="[AgeGroup].[AgeGroupID].[All]" dimensionUniqueName="[AgeGroup]" displayFolder="" count="0" memberValueDatatype="130" unbalanced="0"/>
    <cacheHierarchy uniqueName="[AgeGroup].[AgeGroup]" caption="AgeGroup" attribute="1" defaultMemberUniqueName="[AgeGroup].[AgeGroup].[All]" allUniqueName="[AgeGroup].[AgeGroup].[All]" dimensionUniqueName="[AgeGroup]" displayFolder="" count="2" memberValueDatatype="130" unbalanced="0"/>
    <cacheHierarchy uniqueName="[Department].[DeptID]" caption="DeptID" attribute="1" defaultMemberUniqueName="[Department].[DeptID].[All]" allUniqueName="[Department].[DeptID].[All]" dimensionUniqueName="[Department]" displayFolder="" count="0" memberValueDatatype="130" unbalanced="0"/>
    <cacheHierarchy uniqueName="[Department].[Department]" caption="Department" attribute="1" defaultMemberUniqueName="[Department].[Department].[All]" allUniqueName="[Department].[Department].[All]" dimensionUniqueName="[Department]" displayFolder="" count="2" memberValueDatatype="130" unbalanced="0">
      <fieldsUsage count="2">
        <fieldUsage x="-1"/>
        <fieldUsage x="1"/>
      </fieldsUsage>
    </cacheHierarchy>
    <cacheHierarchy uniqueName="[Education].[EduID]" caption="EduID" attribute="1" defaultMemberUniqueName="[Education].[EduID].[All]" allUniqueName="[Education].[EduID].[All]" dimensionUniqueName="[Education]" displayFolder="" count="0" memberValueDatatype="130" unbalanced="0"/>
    <cacheHierarchy uniqueName="[Education].[Education]" caption="Education" attribute="1" defaultMemberUniqueName="[Education].[Education].[All]" allUniqueName="[Education].[Education].[All]" dimensionUniqueName="[Education]" displayFolder="" count="2" memberValueDatatype="130" unbalanced="0"/>
    <cacheHierarchy uniqueName="[Emp Salary].[EmpID]" caption="EmpID" attribute="1" defaultMemberUniqueName="[Emp Salary].[EmpID].[All]" allUniqueName="[Emp Salary].[EmpID].[All]" dimensionUniqueName="[Emp Salary]" displayFolder="" count="0" memberValueDatatype="130" unbalanced="0"/>
    <cacheHierarchy uniqueName="[Emp Salary].[PaymentDate]" caption="PaymentDate" attribute="1" time="1" defaultMemberUniqueName="[Emp Salary].[PaymentDate].[All]" allUniqueName="[Emp Salary].[PaymentDate].[All]" dimensionUniqueName="[Emp Salary]" displayFolder="" count="0" memberValueDatatype="7" unbalanced="0"/>
    <cacheHierarchy uniqueName="[Emp Salary].[EmpSalary]" caption="EmpSalary" attribute="1" defaultMemberUniqueName="[Emp Salary].[EmpSalary].[All]" allUniqueName="[Emp Salary].[EmpSalary].[All]" dimensionUniqueName="[Emp Salary]" displayFolder="" count="0" memberValueDatatype="20" unbalanced="0"/>
    <cacheHierarchy uniqueName="[Emp Salary].[SalartRange]" caption="SalartRange" attribute="1" defaultMemberUniqueName="[Emp Salary].[SalartRange].[All]" allUniqueName="[Emp Salary].[SalartRange].[All]" dimensionUniqueName="[Emp Salary]" displayFolder="" count="0" memberValueDatatype="130" unbalanced="0"/>
    <cacheHierarchy uniqueName="[Emplyees].[EmpID]" caption="EmpID" attribute="1" defaultMemberUniqueName="[Emplyees].[EmpID].[All]" allUniqueName="[Emplyees].[EmpID].[All]" dimensionUniqueName="[Emplyees]" displayFolder="" count="0" memberValueDatatype="130" unbalanced="0"/>
    <cacheHierarchy uniqueName="[Emplyees].[EmpFirstName]" caption="EmpFirstName" attribute="1" defaultMemberUniqueName="[Emplyees].[EmpFirstName].[All]" allUniqueName="[Emplyees].[EmpFirstName].[All]" dimensionUniqueName="[Emplyees]" displayFolder="" count="0" memberValueDatatype="130" unbalanced="0"/>
    <cacheHierarchy uniqueName="[Emplyees].[EmpLastName]" caption="EmpLastName" attribute="1" defaultMemberUniqueName="[Emplyees].[EmpLastName].[All]" allUniqueName="[Emplyees].[EmpLastName].[All]" dimensionUniqueName="[Emplyees]" displayFolder="" count="0" memberValueDatatype="130" unbalanced="0"/>
    <cacheHierarchy uniqueName="[Emplyees].[EmpFullName]" caption="EmpFullName" attribute="1" defaultMemberUniqueName="[Emplyees].[EmpFullName].[All]" allUniqueName="[Emplyees].[EmpFullName].[All]" dimensionUniqueName="[Emplyees]" displayFolder="" count="0" memberValueDatatype="130" unbalanced="0"/>
    <cacheHierarchy uniqueName="[Emplyees].[DateOfBirth]" caption="DateOfBirth" attribute="1" time="1" defaultMemberUniqueName="[Emplyees].[DateOfBirth].[All]" allUniqueName="[Emplyees].[DateOfBirth].[All]" dimensionUniqueName="[Emplyees]" displayFolder="" count="0" memberValueDatatype="7" unbalanced="0"/>
    <cacheHierarchy uniqueName="[Emplyees].[HireDate]" caption="HireDate" attribute="1" time="1" defaultMemberUniqueName="[Emplyees].[HireDate].[All]" allUniqueName="[Emplyees].[HireDate].[All]" dimensionUniqueName="[Emplyees]" displayFolder="" count="0" memberValueDatatype="7" unbalanced="0"/>
    <cacheHierarchy uniqueName="[Emplyees].[EduID]" caption="EduID" attribute="1" defaultMemberUniqueName="[Emplyees].[EduID].[All]" allUniqueName="[Emplyees].[EduID].[All]" dimensionUniqueName="[Emplyees]" displayFolder="" count="0" memberValueDatatype="130" unbalanced="0"/>
    <cacheHierarchy uniqueName="[Emplyees].[DeptID]" caption="DeptID" attribute="1" defaultMemberUniqueName="[Emplyees].[DeptID].[All]" allUniqueName="[Emplyees].[DeptID].[All]" dimensionUniqueName="[Emplyees]" displayFolder="" count="0" memberValueDatatype="130" unbalanced="0"/>
    <cacheHierarchy uniqueName="[Emplyees].[Gender]" caption="Gender" attribute="1" defaultMemberUniqueName="[Emplyees].[Gender].[All]" allUniqueName="[Emplyees].[Gender].[All]" dimensionUniqueName="[Emplyees]" displayFolder="" count="0" memberValueDatatype="130" unbalanced="0"/>
    <cacheHierarchy uniqueName="[Emplyees].[Age]" caption="Age" attribute="1" defaultMemberUniqueName="[Emplyees].[Age].[All]" allUniqueName="[Emplyees].[Age].[All]" dimensionUniqueName="[Emplyees]" displayFolder="" count="0" memberValueDatatype="20" unbalanced="0"/>
    <cacheHierarchy uniqueName="[Emplyees].[AgeGroup id]" caption="AgeGroup id" attribute="1" defaultMemberUniqueName="[Emplyees].[AgeGroup id].[All]" allUniqueName="[Emplyees].[AgeGroup id].[All]" dimensionUniqueName="[Emplyees]" displayFolder="" count="0" memberValueDatatype="130" unbalanced="0"/>
    <cacheHierarchy uniqueName="[Emplyees].[MaritalStatus]" caption="MaritalStatus" attribute="1" defaultMemberUniqueName="[Emplyees].[MaritalStatus].[All]" allUniqueName="[Emplyees].[MaritalStatus].[All]" dimensionUniqueName="[Emplyees]" displayFolder="" count="0" memberValueDatatype="130" unbalanced="0"/>
    <cacheHierarchy uniqueName="[Emplyees].[PayType]" caption="PayType" attribute="1" defaultMemberUniqueName="[Emplyees].[PayType].[All]" allUniqueName="[Emplyees].[PayType].[All]" dimensionUniqueName="[Emplyees]" displayFolder="" count="0" memberValueDatatype="130" unbalanced="0"/>
    <cacheHierarchy uniqueName="[Emplyees].[EthnicGroupID]" caption="EthnicGroupID" attribute="1" defaultMemberUniqueName="[Emplyees].[EthnicGroupID].[All]" allUniqueName="[Emplyees].[EthnicGroupID].[All]" dimensionUniqueName="[Emplyees]" displayFolder="" count="0" memberValueDatatype="130" unbalanced="0"/>
    <cacheHierarchy uniqueName="[Emplyees].[PositionID]" caption="PositionID" attribute="1" defaultMemberUniqueName="[Emplyees].[PositionID].[All]" allUniqueName="[Emplyees].[PositionID].[All]" dimensionUniqueName="[Emplyees]" displayFolder="" count="0" memberValueDatatype="130" unbalanced="0"/>
    <cacheHierarchy uniqueName="[Ethnicity].[EthnicGroupID]" caption="EthnicGroupID" attribute="1" defaultMemberUniqueName="[Ethnicity].[EthnicGroupID].[All]" allUniqueName="[Ethnicity].[EthnicGroupID].[All]" dimensionUniqueName="[Ethnicity]" displayFolder="" count="0" memberValueDatatype="130" unbalanced="0"/>
    <cacheHierarchy uniqueName="[Ethnicity].[Ethnicity]" caption="Ethnicity" attribute="1" defaultMemberUniqueName="[Ethnicity].[Ethnicity].[All]" allUniqueName="[Ethnicity].[Ethnicity].[All]" dimensionUniqueName="[Ethnicity]" displayFolder="" count="0" memberValueDatatype="130" unbalanced="0"/>
    <cacheHierarchy uniqueName="[PayType].[PayTypeID]" caption="PayTypeID" attribute="1" defaultMemberUniqueName="[PayType].[PayTypeID].[All]" allUniqueName="[PayType].[PayTypeID].[All]" dimensionUniqueName="[PayType]" displayFolder="" count="0" memberValueDatatype="130" unbalanced="0"/>
    <cacheHierarchy uniqueName="[PayType].[PayType]" caption="PayType" attribute="1" defaultMemberUniqueName="[PayType].[PayType].[All]" allUniqueName="[PayType].[PayType].[All]" dimensionUniqueName="[PayType]" displayFolder="" count="2" memberValueDatatype="130" unbalanced="0"/>
    <cacheHierarchy uniqueName="[Position].[PositionID]" caption="PositionID" attribute="1" defaultMemberUniqueName="[Position].[PositionID].[All]" allUniqueName="[Position].[PositionID].[All]" dimensionUniqueName="[Position]" displayFolder="" count="0" memberValueDatatype="130" unbalanced="0"/>
    <cacheHierarchy uniqueName="[Position].[Position]" caption="Position" attribute="1" defaultMemberUniqueName="[Position].[Position].[All]" allUniqueName="[Position].[Position].[All]" dimensionUniqueName="[Position]" displayFolder="" count="0" memberValueDatatype="130" unbalanced="0"/>
    <cacheHierarchy uniqueName="[Training].[Date]" caption="Date" attribute="1" time="1" defaultMemberUniqueName="[Training].[Date].[All]" allUniqueName="[Training].[Date].[All]" dimensionUniqueName="[Training]" displayFolder="" count="2" memberValueDatatype="7" unbalanced="0"/>
    <cacheHierarchy uniqueName="[Training].[EmpID]" caption="EmpID" attribute="1" defaultMemberUniqueName="[Training].[EmpID].[All]" allUniqueName="[Training].[EmpID].[All]" dimensionUniqueName="[Training]" displayFolder="" count="0" memberValueDatatype="130" unbalanced="0"/>
    <cacheHierarchy uniqueName="[Training].[DeptID]" caption="DeptID" attribute="1" defaultMemberUniqueName="[Training].[DeptID].[All]" allUniqueName="[Training].[DeptID].[All]" dimensionUniqueName="[Training]" displayFolder="" count="0" memberValueDatatype="130" unbalanced="0"/>
    <cacheHierarchy uniqueName="[Training].[Training Program]" caption="Training Program" attribute="1" defaultMemberUniqueName="[Training].[Training Program].[All]" allUniqueName="[Training].[Training Program].[All]" dimensionUniqueName="[Training]" displayFolder="" count="0" memberValueDatatype="130" unbalanced="0"/>
    <cacheHierarchy uniqueName="[Training].[Training Type]" caption="Training Type" attribute="1" defaultMemberUniqueName="[Training].[Training Type].[All]" allUniqueName="[Training].[Training Type].[All]" dimensionUniqueName="[Training]" displayFolder="" count="0" memberValueDatatype="130" unbalanced="0"/>
    <cacheHierarchy uniqueName="[Training].[Training Hour Target]" caption="Training Hour Target" attribute="1" defaultMemberUniqueName="[Training].[Training Hour Target].[All]" allUniqueName="[Training].[Training Hour Target].[All]" dimensionUniqueName="[Training]" displayFolder="" count="0" memberValueDatatype="20" unbalanced="0"/>
    <cacheHierarchy uniqueName="[Training].[Training Hours]" caption="Training Hours" attribute="1" defaultMemberUniqueName="[Training].[Training Hours].[All]" allUniqueName="[Training].[Training Hours].[All]" dimensionUniqueName="[Training]" displayFolder="" count="0" memberValueDatatype="5" unbalanced="0"/>
    <cacheHierarchy uniqueName="[Training].[Trainer Type]" caption="Trainer Type" attribute="1" defaultMemberUniqueName="[Training].[Trainer Type].[All]" allUniqueName="[Training].[Trainer Type].[All]" dimensionUniqueName="[Training]" displayFolder="" count="0" memberValueDatatype="13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Measures].[Count of EmpID]" caption="Count of EmpID" measure="1" displayFolder="" measureGroup="Emplyees" count="0">
      <extLst>
        <ext xmlns:x15="http://schemas.microsoft.com/office/spreadsheetml/2010/11/main" uri="{B97F6D7D-B522-45F9-BDA1-12C45D357490}">
          <x15:cacheHierarchy aggregatedColumn="16"/>
        </ext>
      </extLst>
    </cacheHierarchy>
    <cacheHierarchy uniqueName="[Measures].[Total Employees]" caption="Total Employees" measure="1" displayFolder="" measureGroup="Emplyees" count="0"/>
    <cacheHierarchy uniqueName="[Measures].[Female]" caption="Female" measure="1" displayFolder="" measureGroup="Emplyees" count="0"/>
    <cacheHierarchy uniqueName="[Measures].[Male]" caption="Male" measure="1" displayFolder="" measureGroup="Emplyees" count="0"/>
    <cacheHierarchy uniqueName="[Measures].[Total Department]" caption="Total Department" measure="1" displayFolder="" measureGroup="Department" count="0"/>
    <cacheHierarchy uniqueName="[Measures].[Total Trained]" caption="Total Trained" measure="1" displayFolder="" measureGroup="Training" count="0" oneField="1">
      <fieldsUsage count="1">
        <fieldUsage x="0"/>
      </fieldsUsage>
    </cacheHierarchy>
    <cacheHierarchy uniqueName="[Measures].[Total Training Cost]" caption="Total Training Cost" measure="1" displayFolder="" measureGroup="Training" count="0"/>
    <cacheHierarchy uniqueName="[Measures].[Budgeted Training Cost]" caption="Budgeted Training Cost" measure="1" displayFolder="" measureGroup="Training" count="0"/>
    <cacheHierarchy uniqueName="[Measures].[__XL_Count AgeGroup]" caption="__XL_Count AgeGroup" measure="1" displayFolder="" measureGroup="AgeGroup" count="0" hidden="1"/>
    <cacheHierarchy uniqueName="[Measures].[__XL_Count Department]" caption="__XL_Count Department" measure="1" displayFolder="" measureGroup="Department" count="0" hidden="1"/>
    <cacheHierarchy uniqueName="[Measures].[__XL_Count Education]" caption="__XL_Count Education" measure="1" displayFolder="" measureGroup="Education" count="0" hidden="1"/>
    <cacheHierarchy uniqueName="[Measures].[__XL_Count Emplyees]" caption="__XL_Count Emplyees" measure="1" displayFolder="" measureGroup="Emplyees" count="0" hidden="1"/>
    <cacheHierarchy uniqueName="[Measures].[__XL_Count Ethnicity]" caption="__XL_Count Ethnicity" measure="1" displayFolder="" measureGroup="Ethnicity" count="0" hidden="1"/>
    <cacheHierarchy uniqueName="[Measures].[__XL_Count PayType]" caption="__XL_Count PayType" measure="1" displayFolder="" measureGroup="PayType" count="0" hidden="1"/>
    <cacheHierarchy uniqueName="[Measures].[__XL_Count Position]" caption="__XL_Count Position" measure="1" displayFolder="" measureGroup="Position" count="0" hidden="1"/>
    <cacheHierarchy uniqueName="[Measures].[__XL_Count Absence]" caption="__XL_Count Absence" measure="1" displayFolder="" measureGroup="Absence" count="0" hidden="1"/>
    <cacheHierarchy uniqueName="[Measures].[__XL_Count Emp Salary]" caption="__XL_Count Emp Salary" measure="1" displayFolder="" measureGroup="Emp Salary" count="0" hidden="1"/>
    <cacheHierarchy uniqueName="[Measures].[__XL_Count Training]" caption="__XL_Count Training" measure="1" displayFolder="" measureGroup="Training" count="0" hidden="1"/>
    <cacheHierarchy uniqueName="[Measures].[__No measures defined]" caption="__No measures defined" measure="1" displayFolder="" count="0" hidden="1"/>
  </cacheHierarchies>
  <kpis count="0"/>
  <dimensions count="11">
    <dimension name="Absence" uniqueName="[Absence]" caption="Absence"/>
    <dimension name="AgeGroup" uniqueName="[AgeGroup]" caption="AgeGroup"/>
    <dimension name="Department" uniqueName="[Department]" caption="Department"/>
    <dimension name="Education" uniqueName="[Education]" caption="Education"/>
    <dimension name="Emp Salary" uniqueName="[Emp Salary]" caption="Emp Salary"/>
    <dimension name="Emplyees" uniqueName="[Emplyees]" caption="Emplyees"/>
    <dimension name="Ethnicity" uniqueName="[Ethnicity]" caption="Ethnicity"/>
    <dimension measure="1" name="Measures" uniqueName="[Measures]" caption="Measures"/>
    <dimension name="PayType" uniqueName="[PayType]" caption="PayType"/>
    <dimension name="Position" uniqueName="[Position]" caption="Position"/>
    <dimension name="Training" uniqueName="[Training]" caption="Training"/>
  </dimensions>
  <measureGroups count="10">
    <measureGroup name="Absence" caption="Absence"/>
    <measureGroup name="AgeGroup" caption="AgeGroup"/>
    <measureGroup name="Department" caption="Department"/>
    <measureGroup name="Education" caption="Education"/>
    <measureGroup name="Emp Salary" caption="Emp Salary"/>
    <measureGroup name="Emplyees" caption="Emplyees"/>
    <measureGroup name="Ethnicity" caption="Ethnicity"/>
    <measureGroup name="PayType" caption="PayType"/>
    <measureGroup name="Position" caption="Position"/>
    <measureGroup name="Training" caption="Training"/>
  </measureGroups>
  <maps count="37">
    <map measureGroup="0" dimension="0"/>
    <map measureGroup="0" dimension="1"/>
    <map measureGroup="0" dimension="2"/>
    <map measureGroup="0" dimension="3"/>
    <map measureGroup="0" dimension="5"/>
    <map measureGroup="0" dimension="6"/>
    <map measureGroup="0" dimension="8"/>
    <map measureGroup="0" dimension="9"/>
    <map measureGroup="1" dimension="1"/>
    <map measureGroup="2" dimension="2"/>
    <map measureGroup="3" dimension="3"/>
    <map measureGroup="4" dimension="1"/>
    <map measureGroup="4" dimension="2"/>
    <map measureGroup="4" dimension="3"/>
    <map measureGroup="4" dimension="4"/>
    <map measureGroup="4" dimension="5"/>
    <map measureGroup="4" dimension="6"/>
    <map measureGroup="4" dimension="8"/>
    <map measureGroup="4" dimension="9"/>
    <map measureGroup="5" dimension="1"/>
    <map measureGroup="5" dimension="2"/>
    <map measureGroup="5" dimension="3"/>
    <map measureGroup="5" dimension="5"/>
    <map measureGroup="5" dimension="6"/>
    <map measureGroup="5" dimension="8"/>
    <map measureGroup="5" dimension="9"/>
    <map measureGroup="6" dimension="6"/>
    <map measureGroup="7" dimension="8"/>
    <map measureGroup="8" dimension="9"/>
    <map measureGroup="9" dimension="1"/>
    <map measureGroup="9" dimension="2"/>
    <map measureGroup="9" dimension="3"/>
    <map measureGroup="9" dimension="5"/>
    <map measureGroup="9" dimension="6"/>
    <map measureGroup="9" dimension="8"/>
    <map measureGroup="9"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63.709598726855" createdVersion="8" refreshedVersion="8" minRefreshableVersion="3" recordCount="0" supportSubquery="1" supportAdvancedDrill="1" xr:uid="{0DD4516A-6516-4534-B2C0-0504B7CF39D4}">
  <cacheSource type="external" connectionId="11"/>
  <cacheFields count="2">
    <cacheField name="[Measures].[Total Trained]" caption="Total Trained" numFmtId="0" hierarchy="52" level="32767"/>
    <cacheField name="[Emplyees].[Gender].[Gender]" caption="Gender" numFmtId="0" hierarchy="24" level="1">
      <sharedItems count="2">
        <s v="F"/>
        <s v="M"/>
      </sharedItems>
    </cacheField>
  </cacheFields>
  <cacheHierarchies count="66">
    <cacheHierarchy uniqueName="[Absence].[EmpID]" caption="EmpID" attribute="1" defaultMemberUniqueName="[Absence].[EmpID].[All]" allUniqueName="[Absence].[EmpID].[All]" dimensionUniqueName="[Absence]" displayFolder="" count="0" memberValueDatatype="130" unbalanced="0"/>
    <cacheHierarchy uniqueName="[Absence].[AbsenceStartDate]" caption="AbsenceStartDate" attribute="1" time="1" defaultMemberUniqueName="[Absence].[AbsenceStartDate].[All]" allUniqueName="[Absence].[AbsenceStartDate].[All]" dimensionUniqueName="[Absence]" displayFolder="" count="0" memberValueDatatype="7" unbalanced="0"/>
    <cacheHierarchy uniqueName="[Absence].[AbsenceEndDate]" caption="AbsenceEndDate" attribute="1" time="1" defaultMemberUniqueName="[Absence].[AbsenceEndDate].[All]" allUniqueName="[Absence].[AbsenceEndDate].[All]" dimensionUniqueName="[Absence]" displayFolder="" count="0" memberValueDatatype="7" unbalanced="0"/>
    <cacheHierarchy uniqueName="[Absence].[AbsenceType]" caption="AbsenceType" attribute="1" defaultMemberUniqueName="[Absence].[AbsenceType].[All]" allUniqueName="[Absence].[AbsenceType].[All]" dimensionUniqueName="[Absence]" displayFolder="" count="0" memberValueDatatype="130" unbalanced="0"/>
    <cacheHierarchy uniqueName="[Absence].[AbsenceReason]" caption="AbsenceReason" attribute="1" defaultMemberUniqueName="[Absence].[AbsenceReason].[All]" allUniqueName="[Absence].[AbsenceReason].[All]" dimensionUniqueName="[Absence]" displayFolder="" count="0" memberValueDatatype="130" unbalanced="0"/>
    <cacheHierarchy uniqueName="[Absence].[AbsenceHours]" caption="AbsenceHours" attribute="1" defaultMemberUniqueName="[Absence].[AbsenceHours].[All]" allUniqueName="[Absence].[AbsenceHours].[All]" dimensionUniqueName="[Absence]" displayFolder="" count="0" memberValueDatatype="5" unbalanced="0"/>
    <cacheHierarchy uniqueName="[AgeGroup].[AgeGroupID]" caption="AgeGroupID" attribute="1" defaultMemberUniqueName="[AgeGroup].[AgeGroupID].[All]" allUniqueName="[AgeGroup].[AgeGroupID].[All]" dimensionUniqueName="[AgeGroup]" displayFolder="" count="0" memberValueDatatype="130" unbalanced="0"/>
    <cacheHierarchy uniqueName="[AgeGroup].[AgeGroup]" caption="AgeGroup" attribute="1" defaultMemberUniqueName="[AgeGroup].[AgeGroup].[All]" allUniqueName="[AgeGroup].[AgeGroup].[All]" dimensionUniqueName="[AgeGroup]" displayFolder="" count="2" memberValueDatatype="130" unbalanced="0"/>
    <cacheHierarchy uniqueName="[Department].[DeptID]" caption="DeptID" attribute="1" defaultMemberUniqueName="[Department].[DeptID].[All]" allUniqueName="[Department].[DeptID].[All]" dimensionUniqueName="[Department]" displayFolder="" count="0" memberValueDatatype="13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Education].[EduID]" caption="EduID" attribute="1" defaultMemberUniqueName="[Education].[EduID].[All]" allUniqueName="[Education].[EduID].[All]" dimensionUniqueName="[Education]" displayFolder="" count="0" memberValueDatatype="130" unbalanced="0"/>
    <cacheHierarchy uniqueName="[Education].[Education]" caption="Education" attribute="1" defaultMemberUniqueName="[Education].[Education].[All]" allUniqueName="[Education].[Education].[All]" dimensionUniqueName="[Education]" displayFolder="" count="2" memberValueDatatype="130" unbalanced="0"/>
    <cacheHierarchy uniqueName="[Emp Salary].[EmpID]" caption="EmpID" attribute="1" defaultMemberUniqueName="[Emp Salary].[EmpID].[All]" allUniqueName="[Emp Salary].[EmpID].[All]" dimensionUniqueName="[Emp Salary]" displayFolder="" count="0" memberValueDatatype="130" unbalanced="0"/>
    <cacheHierarchy uniqueName="[Emp Salary].[PaymentDate]" caption="PaymentDate" attribute="1" time="1" defaultMemberUniqueName="[Emp Salary].[PaymentDate].[All]" allUniqueName="[Emp Salary].[PaymentDate].[All]" dimensionUniqueName="[Emp Salary]" displayFolder="" count="0" memberValueDatatype="7" unbalanced="0"/>
    <cacheHierarchy uniqueName="[Emp Salary].[EmpSalary]" caption="EmpSalary" attribute="1" defaultMemberUniqueName="[Emp Salary].[EmpSalary].[All]" allUniqueName="[Emp Salary].[EmpSalary].[All]" dimensionUniqueName="[Emp Salary]" displayFolder="" count="0" memberValueDatatype="20" unbalanced="0"/>
    <cacheHierarchy uniqueName="[Emp Salary].[SalartRange]" caption="SalartRange" attribute="1" defaultMemberUniqueName="[Emp Salary].[SalartRange].[All]" allUniqueName="[Emp Salary].[SalartRange].[All]" dimensionUniqueName="[Emp Salary]" displayFolder="" count="0" memberValueDatatype="130" unbalanced="0"/>
    <cacheHierarchy uniqueName="[Emplyees].[EmpID]" caption="EmpID" attribute="1" defaultMemberUniqueName="[Emplyees].[EmpID].[All]" allUniqueName="[Emplyees].[EmpID].[All]" dimensionUniqueName="[Emplyees]" displayFolder="" count="0" memberValueDatatype="130" unbalanced="0"/>
    <cacheHierarchy uniqueName="[Emplyees].[EmpFirstName]" caption="EmpFirstName" attribute="1" defaultMemberUniqueName="[Emplyees].[EmpFirstName].[All]" allUniqueName="[Emplyees].[EmpFirstName].[All]" dimensionUniqueName="[Emplyees]" displayFolder="" count="0" memberValueDatatype="130" unbalanced="0"/>
    <cacheHierarchy uniqueName="[Emplyees].[EmpLastName]" caption="EmpLastName" attribute="1" defaultMemberUniqueName="[Emplyees].[EmpLastName].[All]" allUniqueName="[Emplyees].[EmpLastName].[All]" dimensionUniqueName="[Emplyees]" displayFolder="" count="0" memberValueDatatype="130" unbalanced="0"/>
    <cacheHierarchy uniqueName="[Emplyees].[EmpFullName]" caption="EmpFullName" attribute="1" defaultMemberUniqueName="[Emplyees].[EmpFullName].[All]" allUniqueName="[Emplyees].[EmpFullName].[All]" dimensionUniqueName="[Emplyees]" displayFolder="" count="0" memberValueDatatype="130" unbalanced="0"/>
    <cacheHierarchy uniqueName="[Emplyees].[DateOfBirth]" caption="DateOfBirth" attribute="1" time="1" defaultMemberUniqueName="[Emplyees].[DateOfBirth].[All]" allUniqueName="[Emplyees].[DateOfBirth].[All]" dimensionUniqueName="[Emplyees]" displayFolder="" count="0" memberValueDatatype="7" unbalanced="0"/>
    <cacheHierarchy uniqueName="[Emplyees].[HireDate]" caption="HireDate" attribute="1" time="1" defaultMemberUniqueName="[Emplyees].[HireDate].[All]" allUniqueName="[Emplyees].[HireDate].[All]" dimensionUniqueName="[Emplyees]" displayFolder="" count="0" memberValueDatatype="7" unbalanced="0"/>
    <cacheHierarchy uniqueName="[Emplyees].[EduID]" caption="EduID" attribute="1" defaultMemberUniqueName="[Emplyees].[EduID].[All]" allUniqueName="[Emplyees].[EduID].[All]" dimensionUniqueName="[Emplyees]" displayFolder="" count="0" memberValueDatatype="130" unbalanced="0"/>
    <cacheHierarchy uniqueName="[Emplyees].[DeptID]" caption="DeptID" attribute="1" defaultMemberUniqueName="[Emplyees].[DeptID].[All]" allUniqueName="[Emplyees].[DeptID].[All]" dimensionUniqueName="[Emplyees]" displayFolder="" count="0" memberValueDatatype="130" unbalanced="0"/>
    <cacheHierarchy uniqueName="[Emplyees].[Gender]" caption="Gender" attribute="1" defaultMemberUniqueName="[Emplyees].[Gender].[All]" allUniqueName="[Emplyees].[Gender].[All]" dimensionUniqueName="[Emplyees]" displayFolder="" count="2" memberValueDatatype="130" unbalanced="0">
      <fieldsUsage count="2">
        <fieldUsage x="-1"/>
        <fieldUsage x="1"/>
      </fieldsUsage>
    </cacheHierarchy>
    <cacheHierarchy uniqueName="[Emplyees].[Age]" caption="Age" attribute="1" defaultMemberUniqueName="[Emplyees].[Age].[All]" allUniqueName="[Emplyees].[Age].[All]" dimensionUniqueName="[Emplyees]" displayFolder="" count="0" memberValueDatatype="20" unbalanced="0"/>
    <cacheHierarchy uniqueName="[Emplyees].[AgeGroup id]" caption="AgeGroup id" attribute="1" defaultMemberUniqueName="[Emplyees].[AgeGroup id].[All]" allUniqueName="[Emplyees].[AgeGroup id].[All]" dimensionUniqueName="[Emplyees]" displayFolder="" count="0" memberValueDatatype="130" unbalanced="0"/>
    <cacheHierarchy uniqueName="[Emplyees].[MaritalStatus]" caption="MaritalStatus" attribute="1" defaultMemberUniqueName="[Emplyees].[MaritalStatus].[All]" allUniqueName="[Emplyees].[MaritalStatus].[All]" dimensionUniqueName="[Emplyees]" displayFolder="" count="0" memberValueDatatype="130" unbalanced="0"/>
    <cacheHierarchy uniqueName="[Emplyees].[PayType]" caption="PayType" attribute="1" defaultMemberUniqueName="[Emplyees].[PayType].[All]" allUniqueName="[Emplyees].[PayType].[All]" dimensionUniqueName="[Emplyees]" displayFolder="" count="0" memberValueDatatype="130" unbalanced="0"/>
    <cacheHierarchy uniqueName="[Emplyees].[EthnicGroupID]" caption="EthnicGroupID" attribute="1" defaultMemberUniqueName="[Emplyees].[EthnicGroupID].[All]" allUniqueName="[Emplyees].[EthnicGroupID].[All]" dimensionUniqueName="[Emplyees]" displayFolder="" count="0" memberValueDatatype="130" unbalanced="0"/>
    <cacheHierarchy uniqueName="[Emplyees].[PositionID]" caption="PositionID" attribute="1" defaultMemberUniqueName="[Emplyees].[PositionID].[All]" allUniqueName="[Emplyees].[PositionID].[All]" dimensionUniqueName="[Emplyees]" displayFolder="" count="0" memberValueDatatype="130" unbalanced="0"/>
    <cacheHierarchy uniqueName="[Ethnicity].[EthnicGroupID]" caption="EthnicGroupID" attribute="1" defaultMemberUniqueName="[Ethnicity].[EthnicGroupID].[All]" allUniqueName="[Ethnicity].[EthnicGroupID].[All]" dimensionUniqueName="[Ethnicity]" displayFolder="" count="0" memberValueDatatype="130" unbalanced="0"/>
    <cacheHierarchy uniqueName="[Ethnicity].[Ethnicity]" caption="Ethnicity" attribute="1" defaultMemberUniqueName="[Ethnicity].[Ethnicity].[All]" allUniqueName="[Ethnicity].[Ethnicity].[All]" dimensionUniqueName="[Ethnicity]" displayFolder="" count="0" memberValueDatatype="130" unbalanced="0"/>
    <cacheHierarchy uniqueName="[PayType].[PayTypeID]" caption="PayTypeID" attribute="1" defaultMemberUniqueName="[PayType].[PayTypeID].[All]" allUniqueName="[PayType].[PayTypeID].[All]" dimensionUniqueName="[PayType]" displayFolder="" count="0" memberValueDatatype="130" unbalanced="0"/>
    <cacheHierarchy uniqueName="[PayType].[PayType]" caption="PayType" attribute="1" defaultMemberUniqueName="[PayType].[PayType].[All]" allUniqueName="[PayType].[PayType].[All]" dimensionUniqueName="[PayType]" displayFolder="" count="2" memberValueDatatype="130" unbalanced="0"/>
    <cacheHierarchy uniqueName="[Position].[PositionID]" caption="PositionID" attribute="1" defaultMemberUniqueName="[Position].[PositionID].[All]" allUniqueName="[Position].[PositionID].[All]" dimensionUniqueName="[Position]" displayFolder="" count="0" memberValueDatatype="130" unbalanced="0"/>
    <cacheHierarchy uniqueName="[Position].[Position]" caption="Position" attribute="1" defaultMemberUniqueName="[Position].[Position].[All]" allUniqueName="[Position].[Position].[All]" dimensionUniqueName="[Position]" displayFolder="" count="0" memberValueDatatype="130" unbalanced="0"/>
    <cacheHierarchy uniqueName="[Training].[Date]" caption="Date" attribute="1" time="1" defaultMemberUniqueName="[Training].[Date].[All]" allUniqueName="[Training].[Date].[All]" dimensionUniqueName="[Training]" displayFolder="" count="2" memberValueDatatype="7" unbalanced="0"/>
    <cacheHierarchy uniqueName="[Training].[EmpID]" caption="EmpID" attribute="1" defaultMemberUniqueName="[Training].[EmpID].[All]" allUniqueName="[Training].[EmpID].[All]" dimensionUniqueName="[Training]" displayFolder="" count="0" memberValueDatatype="130" unbalanced="0"/>
    <cacheHierarchy uniqueName="[Training].[DeptID]" caption="DeptID" attribute="1" defaultMemberUniqueName="[Training].[DeptID].[All]" allUniqueName="[Training].[DeptID].[All]" dimensionUniqueName="[Training]" displayFolder="" count="0" memberValueDatatype="130" unbalanced="0"/>
    <cacheHierarchy uniqueName="[Training].[Training Program]" caption="Training Program" attribute="1" defaultMemberUniqueName="[Training].[Training Program].[All]" allUniqueName="[Training].[Training Program].[All]" dimensionUniqueName="[Training]" displayFolder="" count="0" memberValueDatatype="130" unbalanced="0"/>
    <cacheHierarchy uniqueName="[Training].[Training Type]" caption="Training Type" attribute="1" defaultMemberUniqueName="[Training].[Training Type].[All]" allUniqueName="[Training].[Training Type].[All]" dimensionUniqueName="[Training]" displayFolder="" count="0" memberValueDatatype="130" unbalanced="0"/>
    <cacheHierarchy uniqueName="[Training].[Training Hour Target]" caption="Training Hour Target" attribute="1" defaultMemberUniqueName="[Training].[Training Hour Target].[All]" allUniqueName="[Training].[Training Hour Target].[All]" dimensionUniqueName="[Training]" displayFolder="" count="0" memberValueDatatype="20" unbalanced="0"/>
    <cacheHierarchy uniqueName="[Training].[Training Hours]" caption="Training Hours" attribute="1" defaultMemberUniqueName="[Training].[Training Hours].[All]" allUniqueName="[Training].[Training Hours].[All]" dimensionUniqueName="[Training]" displayFolder="" count="0" memberValueDatatype="5" unbalanced="0"/>
    <cacheHierarchy uniqueName="[Training].[Trainer Type]" caption="Trainer Type" attribute="1" defaultMemberUniqueName="[Training].[Trainer Type].[All]" allUniqueName="[Training].[Trainer Type].[All]" dimensionUniqueName="[Training]" displayFolder="" count="0" memberValueDatatype="13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Measures].[Count of EmpID]" caption="Count of EmpID" measure="1" displayFolder="" measureGroup="Emplyees" count="0">
      <extLst>
        <ext xmlns:x15="http://schemas.microsoft.com/office/spreadsheetml/2010/11/main" uri="{B97F6D7D-B522-45F9-BDA1-12C45D357490}">
          <x15:cacheHierarchy aggregatedColumn="16"/>
        </ext>
      </extLst>
    </cacheHierarchy>
    <cacheHierarchy uniqueName="[Measures].[Total Employees]" caption="Total Employees" measure="1" displayFolder="" measureGroup="Emplyees" count="0"/>
    <cacheHierarchy uniqueName="[Measures].[Female]" caption="Female" measure="1" displayFolder="" measureGroup="Emplyees" count="0"/>
    <cacheHierarchy uniqueName="[Measures].[Male]" caption="Male" measure="1" displayFolder="" measureGroup="Emplyees" count="0"/>
    <cacheHierarchy uniqueName="[Measures].[Total Department]" caption="Total Department" measure="1" displayFolder="" measureGroup="Department" count="0"/>
    <cacheHierarchy uniqueName="[Measures].[Total Trained]" caption="Total Trained" measure="1" displayFolder="" measureGroup="Training" count="0" oneField="1">
      <fieldsUsage count="1">
        <fieldUsage x="0"/>
      </fieldsUsage>
    </cacheHierarchy>
    <cacheHierarchy uniqueName="[Measures].[Total Training Cost]" caption="Total Training Cost" measure="1" displayFolder="" measureGroup="Training" count="0"/>
    <cacheHierarchy uniqueName="[Measures].[Budgeted Training Cost]" caption="Budgeted Training Cost" measure="1" displayFolder="" measureGroup="Training" count="0"/>
    <cacheHierarchy uniqueName="[Measures].[__XL_Count AgeGroup]" caption="__XL_Count AgeGroup" measure="1" displayFolder="" measureGroup="AgeGroup" count="0" hidden="1"/>
    <cacheHierarchy uniqueName="[Measures].[__XL_Count Department]" caption="__XL_Count Department" measure="1" displayFolder="" measureGroup="Department" count="0" hidden="1"/>
    <cacheHierarchy uniqueName="[Measures].[__XL_Count Education]" caption="__XL_Count Education" measure="1" displayFolder="" measureGroup="Education" count="0" hidden="1"/>
    <cacheHierarchy uniqueName="[Measures].[__XL_Count Emplyees]" caption="__XL_Count Emplyees" measure="1" displayFolder="" measureGroup="Emplyees" count="0" hidden="1"/>
    <cacheHierarchy uniqueName="[Measures].[__XL_Count Ethnicity]" caption="__XL_Count Ethnicity" measure="1" displayFolder="" measureGroup="Ethnicity" count="0" hidden="1"/>
    <cacheHierarchy uniqueName="[Measures].[__XL_Count PayType]" caption="__XL_Count PayType" measure="1" displayFolder="" measureGroup="PayType" count="0" hidden="1"/>
    <cacheHierarchy uniqueName="[Measures].[__XL_Count Position]" caption="__XL_Count Position" measure="1" displayFolder="" measureGroup="Position" count="0" hidden="1"/>
    <cacheHierarchy uniqueName="[Measures].[__XL_Count Absence]" caption="__XL_Count Absence" measure="1" displayFolder="" measureGroup="Absence" count="0" hidden="1"/>
    <cacheHierarchy uniqueName="[Measures].[__XL_Count Emp Salary]" caption="__XL_Count Emp Salary" measure="1" displayFolder="" measureGroup="Emp Salary" count="0" hidden="1"/>
    <cacheHierarchy uniqueName="[Measures].[__XL_Count Training]" caption="__XL_Count Training" measure="1" displayFolder="" measureGroup="Training" count="0" hidden="1"/>
    <cacheHierarchy uniqueName="[Measures].[__No measures defined]" caption="__No measures defined" measure="1" displayFolder="" count="0" hidden="1"/>
  </cacheHierarchies>
  <kpis count="0"/>
  <dimensions count="11">
    <dimension name="Absence" uniqueName="[Absence]" caption="Absence"/>
    <dimension name="AgeGroup" uniqueName="[AgeGroup]" caption="AgeGroup"/>
    <dimension name="Department" uniqueName="[Department]" caption="Department"/>
    <dimension name="Education" uniqueName="[Education]" caption="Education"/>
    <dimension name="Emp Salary" uniqueName="[Emp Salary]" caption="Emp Salary"/>
    <dimension name="Emplyees" uniqueName="[Emplyees]" caption="Emplyees"/>
    <dimension name="Ethnicity" uniqueName="[Ethnicity]" caption="Ethnicity"/>
    <dimension measure="1" name="Measures" uniqueName="[Measures]" caption="Measures"/>
    <dimension name="PayType" uniqueName="[PayType]" caption="PayType"/>
    <dimension name="Position" uniqueName="[Position]" caption="Position"/>
    <dimension name="Training" uniqueName="[Training]" caption="Training"/>
  </dimensions>
  <measureGroups count="10">
    <measureGroup name="Absence" caption="Absence"/>
    <measureGroup name="AgeGroup" caption="AgeGroup"/>
    <measureGroup name="Department" caption="Department"/>
    <measureGroup name="Education" caption="Education"/>
    <measureGroup name="Emp Salary" caption="Emp Salary"/>
    <measureGroup name="Emplyees" caption="Emplyees"/>
    <measureGroup name="Ethnicity" caption="Ethnicity"/>
    <measureGroup name="PayType" caption="PayType"/>
    <measureGroup name="Position" caption="Position"/>
    <measureGroup name="Training" caption="Training"/>
  </measureGroups>
  <maps count="37">
    <map measureGroup="0" dimension="0"/>
    <map measureGroup="0" dimension="1"/>
    <map measureGroup="0" dimension="2"/>
    <map measureGroup="0" dimension="3"/>
    <map measureGroup="0" dimension="5"/>
    <map measureGroup="0" dimension="6"/>
    <map measureGroup="0" dimension="8"/>
    <map measureGroup="0" dimension="9"/>
    <map measureGroup="1" dimension="1"/>
    <map measureGroup="2" dimension="2"/>
    <map measureGroup="3" dimension="3"/>
    <map measureGroup="4" dimension="1"/>
    <map measureGroup="4" dimension="2"/>
    <map measureGroup="4" dimension="3"/>
    <map measureGroup="4" dimension="4"/>
    <map measureGroup="4" dimension="5"/>
    <map measureGroup="4" dimension="6"/>
    <map measureGroup="4" dimension="8"/>
    <map measureGroup="4" dimension="9"/>
    <map measureGroup="5" dimension="1"/>
    <map measureGroup="5" dimension="2"/>
    <map measureGroup="5" dimension="3"/>
    <map measureGroup="5" dimension="5"/>
    <map measureGroup="5" dimension="6"/>
    <map measureGroup="5" dimension="8"/>
    <map measureGroup="5" dimension="9"/>
    <map measureGroup="6" dimension="6"/>
    <map measureGroup="7" dimension="8"/>
    <map measureGroup="8" dimension="9"/>
    <map measureGroup="9" dimension="1"/>
    <map measureGroup="9" dimension="2"/>
    <map measureGroup="9" dimension="3"/>
    <map measureGroup="9" dimension="5"/>
    <map measureGroup="9" dimension="6"/>
    <map measureGroup="9" dimension="8"/>
    <map measureGroup="9"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63.709599421294" createdVersion="8" refreshedVersion="8" minRefreshableVersion="3" recordCount="0" supportSubquery="1" supportAdvancedDrill="1" xr:uid="{8A5E3350-8BF2-483B-A19D-85DFF25041C3}">
  <cacheSource type="external" connectionId="11"/>
  <cacheFields count="3">
    <cacheField name="[Measures].[Total Trained]" caption="Total Trained" numFmtId="0" hierarchy="52" level="32767"/>
    <cacheField name="[Measures].[Total Employees]" caption="Total Employees" numFmtId="0" hierarchy="48" level="32767"/>
    <cacheField name="[Education].[Education].[Education]" caption="Education" numFmtId="0" hierarchy="11" level="1">
      <sharedItems count="5">
        <s v="Bachelor Degree"/>
        <s v="Certifcate I"/>
        <s v="Certificate II"/>
        <s v="Diploma"/>
        <s v="Master Degree"/>
      </sharedItems>
    </cacheField>
  </cacheFields>
  <cacheHierarchies count="66">
    <cacheHierarchy uniqueName="[Absence].[EmpID]" caption="EmpID" attribute="1" defaultMemberUniqueName="[Absence].[EmpID].[All]" allUniqueName="[Absence].[EmpID].[All]" dimensionUniqueName="[Absence]" displayFolder="" count="0" memberValueDatatype="130" unbalanced="0"/>
    <cacheHierarchy uniqueName="[Absence].[AbsenceStartDate]" caption="AbsenceStartDate" attribute="1" time="1" defaultMemberUniqueName="[Absence].[AbsenceStartDate].[All]" allUniqueName="[Absence].[AbsenceStartDate].[All]" dimensionUniqueName="[Absence]" displayFolder="" count="0" memberValueDatatype="7" unbalanced="0"/>
    <cacheHierarchy uniqueName="[Absence].[AbsenceEndDate]" caption="AbsenceEndDate" attribute="1" time="1" defaultMemberUniqueName="[Absence].[AbsenceEndDate].[All]" allUniqueName="[Absence].[AbsenceEndDate].[All]" dimensionUniqueName="[Absence]" displayFolder="" count="0" memberValueDatatype="7" unbalanced="0"/>
    <cacheHierarchy uniqueName="[Absence].[AbsenceType]" caption="AbsenceType" attribute="1" defaultMemberUniqueName="[Absence].[AbsenceType].[All]" allUniqueName="[Absence].[AbsenceType].[All]" dimensionUniqueName="[Absence]" displayFolder="" count="0" memberValueDatatype="130" unbalanced="0"/>
    <cacheHierarchy uniqueName="[Absence].[AbsenceReason]" caption="AbsenceReason" attribute="1" defaultMemberUniqueName="[Absence].[AbsenceReason].[All]" allUniqueName="[Absence].[AbsenceReason].[All]" dimensionUniqueName="[Absence]" displayFolder="" count="0" memberValueDatatype="130" unbalanced="0"/>
    <cacheHierarchy uniqueName="[Absence].[AbsenceHours]" caption="AbsenceHours" attribute="1" defaultMemberUniqueName="[Absence].[AbsenceHours].[All]" allUniqueName="[Absence].[AbsenceHours].[All]" dimensionUniqueName="[Absence]" displayFolder="" count="0" memberValueDatatype="5" unbalanced="0"/>
    <cacheHierarchy uniqueName="[AgeGroup].[AgeGroupID]" caption="AgeGroupID" attribute="1" defaultMemberUniqueName="[AgeGroup].[AgeGroupID].[All]" allUniqueName="[AgeGroup].[AgeGroupID].[All]" dimensionUniqueName="[AgeGroup]" displayFolder="" count="0" memberValueDatatype="130" unbalanced="0"/>
    <cacheHierarchy uniqueName="[AgeGroup].[AgeGroup]" caption="AgeGroup" attribute="1" defaultMemberUniqueName="[AgeGroup].[AgeGroup].[All]" allUniqueName="[AgeGroup].[AgeGroup].[All]" dimensionUniqueName="[AgeGroup]" displayFolder="" count="2" memberValueDatatype="130" unbalanced="0"/>
    <cacheHierarchy uniqueName="[Department].[DeptID]" caption="DeptID" attribute="1" defaultMemberUniqueName="[Department].[DeptID].[All]" allUniqueName="[Department].[DeptID].[All]" dimensionUniqueName="[Department]" displayFolder="" count="0" memberValueDatatype="13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Education].[EduID]" caption="EduID" attribute="1" defaultMemberUniqueName="[Education].[EduID].[All]" allUniqueName="[Education].[EduID].[All]" dimensionUniqueName="[Education]" displayFolder="" count="0" memberValueDatatype="130" unbalanced="0"/>
    <cacheHierarchy uniqueName="[Education].[Education]" caption="Education" attribute="1" defaultMemberUniqueName="[Education].[Education].[All]" allUniqueName="[Education].[Education].[All]" dimensionUniqueName="[Education]" displayFolder="" count="2" memberValueDatatype="130" unbalanced="0">
      <fieldsUsage count="2">
        <fieldUsage x="-1"/>
        <fieldUsage x="2"/>
      </fieldsUsage>
    </cacheHierarchy>
    <cacheHierarchy uniqueName="[Emp Salary].[EmpID]" caption="EmpID" attribute="1" defaultMemberUniqueName="[Emp Salary].[EmpID].[All]" allUniqueName="[Emp Salary].[EmpID].[All]" dimensionUniqueName="[Emp Salary]" displayFolder="" count="0" memberValueDatatype="130" unbalanced="0"/>
    <cacheHierarchy uniqueName="[Emp Salary].[PaymentDate]" caption="PaymentDate" attribute="1" time="1" defaultMemberUniqueName="[Emp Salary].[PaymentDate].[All]" allUniqueName="[Emp Salary].[PaymentDate].[All]" dimensionUniqueName="[Emp Salary]" displayFolder="" count="0" memberValueDatatype="7" unbalanced="0"/>
    <cacheHierarchy uniqueName="[Emp Salary].[EmpSalary]" caption="EmpSalary" attribute="1" defaultMemberUniqueName="[Emp Salary].[EmpSalary].[All]" allUniqueName="[Emp Salary].[EmpSalary].[All]" dimensionUniqueName="[Emp Salary]" displayFolder="" count="0" memberValueDatatype="20" unbalanced="0"/>
    <cacheHierarchy uniqueName="[Emp Salary].[SalartRange]" caption="SalartRange" attribute="1" defaultMemberUniqueName="[Emp Salary].[SalartRange].[All]" allUniqueName="[Emp Salary].[SalartRange].[All]" dimensionUniqueName="[Emp Salary]" displayFolder="" count="0" memberValueDatatype="130" unbalanced="0"/>
    <cacheHierarchy uniqueName="[Emplyees].[EmpID]" caption="EmpID" attribute="1" defaultMemberUniqueName="[Emplyees].[EmpID].[All]" allUniqueName="[Emplyees].[EmpID].[All]" dimensionUniqueName="[Emplyees]" displayFolder="" count="0" memberValueDatatype="130" unbalanced="0"/>
    <cacheHierarchy uniqueName="[Emplyees].[EmpFirstName]" caption="EmpFirstName" attribute="1" defaultMemberUniqueName="[Emplyees].[EmpFirstName].[All]" allUniqueName="[Emplyees].[EmpFirstName].[All]" dimensionUniqueName="[Emplyees]" displayFolder="" count="0" memberValueDatatype="130" unbalanced="0"/>
    <cacheHierarchy uniqueName="[Emplyees].[EmpLastName]" caption="EmpLastName" attribute="1" defaultMemberUniqueName="[Emplyees].[EmpLastName].[All]" allUniqueName="[Emplyees].[EmpLastName].[All]" dimensionUniqueName="[Emplyees]" displayFolder="" count="0" memberValueDatatype="130" unbalanced="0"/>
    <cacheHierarchy uniqueName="[Emplyees].[EmpFullName]" caption="EmpFullName" attribute="1" defaultMemberUniqueName="[Emplyees].[EmpFullName].[All]" allUniqueName="[Emplyees].[EmpFullName].[All]" dimensionUniqueName="[Emplyees]" displayFolder="" count="0" memberValueDatatype="130" unbalanced="0"/>
    <cacheHierarchy uniqueName="[Emplyees].[DateOfBirth]" caption="DateOfBirth" attribute="1" time="1" defaultMemberUniqueName="[Emplyees].[DateOfBirth].[All]" allUniqueName="[Emplyees].[DateOfBirth].[All]" dimensionUniqueName="[Emplyees]" displayFolder="" count="0" memberValueDatatype="7" unbalanced="0"/>
    <cacheHierarchy uniqueName="[Emplyees].[HireDate]" caption="HireDate" attribute="1" time="1" defaultMemberUniqueName="[Emplyees].[HireDate].[All]" allUniqueName="[Emplyees].[HireDate].[All]" dimensionUniqueName="[Emplyees]" displayFolder="" count="0" memberValueDatatype="7" unbalanced="0"/>
    <cacheHierarchy uniqueName="[Emplyees].[EduID]" caption="EduID" attribute="1" defaultMemberUniqueName="[Emplyees].[EduID].[All]" allUniqueName="[Emplyees].[EduID].[All]" dimensionUniqueName="[Emplyees]" displayFolder="" count="0" memberValueDatatype="130" unbalanced="0"/>
    <cacheHierarchy uniqueName="[Emplyees].[DeptID]" caption="DeptID" attribute="1" defaultMemberUniqueName="[Emplyees].[DeptID].[All]" allUniqueName="[Emplyees].[DeptID].[All]" dimensionUniqueName="[Emplyees]" displayFolder="" count="0" memberValueDatatype="130" unbalanced="0"/>
    <cacheHierarchy uniqueName="[Emplyees].[Gender]" caption="Gender" attribute="1" defaultMemberUniqueName="[Emplyees].[Gender].[All]" allUniqueName="[Emplyees].[Gender].[All]" dimensionUniqueName="[Emplyees]" displayFolder="" count="2" memberValueDatatype="130" unbalanced="0"/>
    <cacheHierarchy uniqueName="[Emplyees].[Age]" caption="Age" attribute="1" defaultMemberUniqueName="[Emplyees].[Age].[All]" allUniqueName="[Emplyees].[Age].[All]" dimensionUniqueName="[Emplyees]" displayFolder="" count="0" memberValueDatatype="20" unbalanced="0"/>
    <cacheHierarchy uniqueName="[Emplyees].[AgeGroup id]" caption="AgeGroup id" attribute="1" defaultMemberUniqueName="[Emplyees].[AgeGroup id].[All]" allUniqueName="[Emplyees].[AgeGroup id].[All]" dimensionUniqueName="[Emplyees]" displayFolder="" count="0" memberValueDatatype="130" unbalanced="0"/>
    <cacheHierarchy uniqueName="[Emplyees].[MaritalStatus]" caption="MaritalStatus" attribute="1" defaultMemberUniqueName="[Emplyees].[MaritalStatus].[All]" allUniqueName="[Emplyees].[MaritalStatus].[All]" dimensionUniqueName="[Emplyees]" displayFolder="" count="0" memberValueDatatype="130" unbalanced="0"/>
    <cacheHierarchy uniqueName="[Emplyees].[PayType]" caption="PayType" attribute="1" defaultMemberUniqueName="[Emplyees].[PayType].[All]" allUniqueName="[Emplyees].[PayType].[All]" dimensionUniqueName="[Emplyees]" displayFolder="" count="0" memberValueDatatype="130" unbalanced="0"/>
    <cacheHierarchy uniqueName="[Emplyees].[EthnicGroupID]" caption="EthnicGroupID" attribute="1" defaultMemberUniqueName="[Emplyees].[EthnicGroupID].[All]" allUniqueName="[Emplyees].[EthnicGroupID].[All]" dimensionUniqueName="[Emplyees]" displayFolder="" count="0" memberValueDatatype="130" unbalanced="0"/>
    <cacheHierarchy uniqueName="[Emplyees].[PositionID]" caption="PositionID" attribute="1" defaultMemberUniqueName="[Emplyees].[PositionID].[All]" allUniqueName="[Emplyees].[PositionID].[All]" dimensionUniqueName="[Emplyees]" displayFolder="" count="0" memberValueDatatype="130" unbalanced="0"/>
    <cacheHierarchy uniqueName="[Ethnicity].[EthnicGroupID]" caption="EthnicGroupID" attribute="1" defaultMemberUniqueName="[Ethnicity].[EthnicGroupID].[All]" allUniqueName="[Ethnicity].[EthnicGroupID].[All]" dimensionUniqueName="[Ethnicity]" displayFolder="" count="0" memberValueDatatype="130" unbalanced="0"/>
    <cacheHierarchy uniqueName="[Ethnicity].[Ethnicity]" caption="Ethnicity" attribute="1" defaultMemberUniqueName="[Ethnicity].[Ethnicity].[All]" allUniqueName="[Ethnicity].[Ethnicity].[All]" dimensionUniqueName="[Ethnicity]" displayFolder="" count="0" memberValueDatatype="130" unbalanced="0"/>
    <cacheHierarchy uniqueName="[PayType].[PayTypeID]" caption="PayTypeID" attribute="1" defaultMemberUniqueName="[PayType].[PayTypeID].[All]" allUniqueName="[PayType].[PayTypeID].[All]" dimensionUniqueName="[PayType]" displayFolder="" count="0" memberValueDatatype="130" unbalanced="0"/>
    <cacheHierarchy uniqueName="[PayType].[PayType]" caption="PayType" attribute="1" defaultMemberUniqueName="[PayType].[PayType].[All]" allUniqueName="[PayType].[PayType].[All]" dimensionUniqueName="[PayType]" displayFolder="" count="2" memberValueDatatype="130" unbalanced="0"/>
    <cacheHierarchy uniqueName="[Position].[PositionID]" caption="PositionID" attribute="1" defaultMemberUniqueName="[Position].[PositionID].[All]" allUniqueName="[Position].[PositionID].[All]" dimensionUniqueName="[Position]" displayFolder="" count="0" memberValueDatatype="130" unbalanced="0"/>
    <cacheHierarchy uniqueName="[Position].[Position]" caption="Position" attribute="1" defaultMemberUniqueName="[Position].[Position].[All]" allUniqueName="[Position].[Position].[All]" dimensionUniqueName="[Position]" displayFolder="" count="0" memberValueDatatype="130" unbalanced="0"/>
    <cacheHierarchy uniqueName="[Training].[Date]" caption="Date" attribute="1" time="1" defaultMemberUniqueName="[Training].[Date].[All]" allUniqueName="[Training].[Date].[All]" dimensionUniqueName="[Training]" displayFolder="" count="2" memberValueDatatype="7" unbalanced="0"/>
    <cacheHierarchy uniqueName="[Training].[EmpID]" caption="EmpID" attribute="1" defaultMemberUniqueName="[Training].[EmpID].[All]" allUniqueName="[Training].[EmpID].[All]" dimensionUniqueName="[Training]" displayFolder="" count="0" memberValueDatatype="130" unbalanced="0"/>
    <cacheHierarchy uniqueName="[Training].[DeptID]" caption="DeptID" attribute="1" defaultMemberUniqueName="[Training].[DeptID].[All]" allUniqueName="[Training].[DeptID].[All]" dimensionUniqueName="[Training]" displayFolder="" count="0" memberValueDatatype="130" unbalanced="0"/>
    <cacheHierarchy uniqueName="[Training].[Training Program]" caption="Training Program" attribute="1" defaultMemberUniqueName="[Training].[Training Program].[All]" allUniqueName="[Training].[Training Program].[All]" dimensionUniqueName="[Training]" displayFolder="" count="0" memberValueDatatype="130" unbalanced="0"/>
    <cacheHierarchy uniqueName="[Training].[Training Type]" caption="Training Type" attribute="1" defaultMemberUniqueName="[Training].[Training Type].[All]" allUniqueName="[Training].[Training Type].[All]" dimensionUniqueName="[Training]" displayFolder="" count="0" memberValueDatatype="130" unbalanced="0"/>
    <cacheHierarchy uniqueName="[Training].[Training Hour Target]" caption="Training Hour Target" attribute="1" defaultMemberUniqueName="[Training].[Training Hour Target].[All]" allUniqueName="[Training].[Training Hour Target].[All]" dimensionUniqueName="[Training]" displayFolder="" count="0" memberValueDatatype="20" unbalanced="0"/>
    <cacheHierarchy uniqueName="[Training].[Training Hours]" caption="Training Hours" attribute="1" defaultMemberUniqueName="[Training].[Training Hours].[All]" allUniqueName="[Training].[Training Hours].[All]" dimensionUniqueName="[Training]" displayFolder="" count="0" memberValueDatatype="5" unbalanced="0"/>
    <cacheHierarchy uniqueName="[Training].[Trainer Type]" caption="Trainer Type" attribute="1" defaultMemberUniqueName="[Training].[Trainer Type].[All]" allUniqueName="[Training].[Trainer Type].[All]" dimensionUniqueName="[Training]" displayFolder="" count="0" memberValueDatatype="13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Measures].[Count of EmpID]" caption="Count of EmpID" measure="1" displayFolder="" measureGroup="Emplyees" count="0">
      <extLst>
        <ext xmlns:x15="http://schemas.microsoft.com/office/spreadsheetml/2010/11/main" uri="{B97F6D7D-B522-45F9-BDA1-12C45D357490}">
          <x15:cacheHierarchy aggregatedColumn="16"/>
        </ext>
      </extLst>
    </cacheHierarchy>
    <cacheHierarchy uniqueName="[Measures].[Total Employees]" caption="Total Employees" measure="1" displayFolder="" measureGroup="Emplyees" count="0" oneField="1">
      <fieldsUsage count="1">
        <fieldUsage x="1"/>
      </fieldsUsage>
    </cacheHierarchy>
    <cacheHierarchy uniqueName="[Measures].[Female]" caption="Female" measure="1" displayFolder="" measureGroup="Emplyees" count="0"/>
    <cacheHierarchy uniqueName="[Measures].[Male]" caption="Male" measure="1" displayFolder="" measureGroup="Emplyees" count="0"/>
    <cacheHierarchy uniqueName="[Measures].[Total Department]" caption="Total Department" measure="1" displayFolder="" measureGroup="Department" count="0"/>
    <cacheHierarchy uniqueName="[Measures].[Total Trained]" caption="Total Trained" measure="1" displayFolder="" measureGroup="Training" count="0" oneField="1">
      <fieldsUsage count="1">
        <fieldUsage x="0"/>
      </fieldsUsage>
    </cacheHierarchy>
    <cacheHierarchy uniqueName="[Measures].[Total Training Cost]" caption="Total Training Cost" measure="1" displayFolder="" measureGroup="Training" count="0"/>
    <cacheHierarchy uniqueName="[Measures].[Budgeted Training Cost]" caption="Budgeted Training Cost" measure="1" displayFolder="" measureGroup="Training" count="0"/>
    <cacheHierarchy uniqueName="[Measures].[__XL_Count AgeGroup]" caption="__XL_Count AgeGroup" measure="1" displayFolder="" measureGroup="AgeGroup" count="0" hidden="1"/>
    <cacheHierarchy uniqueName="[Measures].[__XL_Count Department]" caption="__XL_Count Department" measure="1" displayFolder="" measureGroup="Department" count="0" hidden="1"/>
    <cacheHierarchy uniqueName="[Measures].[__XL_Count Education]" caption="__XL_Count Education" measure="1" displayFolder="" measureGroup="Education" count="0" hidden="1"/>
    <cacheHierarchy uniqueName="[Measures].[__XL_Count Emplyees]" caption="__XL_Count Emplyees" measure="1" displayFolder="" measureGroup="Emplyees" count="0" hidden="1"/>
    <cacheHierarchy uniqueName="[Measures].[__XL_Count Ethnicity]" caption="__XL_Count Ethnicity" measure="1" displayFolder="" measureGroup="Ethnicity" count="0" hidden="1"/>
    <cacheHierarchy uniqueName="[Measures].[__XL_Count PayType]" caption="__XL_Count PayType" measure="1" displayFolder="" measureGroup="PayType" count="0" hidden="1"/>
    <cacheHierarchy uniqueName="[Measures].[__XL_Count Position]" caption="__XL_Count Position" measure="1" displayFolder="" measureGroup="Position" count="0" hidden="1"/>
    <cacheHierarchy uniqueName="[Measures].[__XL_Count Absence]" caption="__XL_Count Absence" measure="1" displayFolder="" measureGroup="Absence" count="0" hidden="1"/>
    <cacheHierarchy uniqueName="[Measures].[__XL_Count Emp Salary]" caption="__XL_Count Emp Salary" measure="1" displayFolder="" measureGroup="Emp Salary" count="0" hidden="1"/>
    <cacheHierarchy uniqueName="[Measures].[__XL_Count Training]" caption="__XL_Count Training" measure="1" displayFolder="" measureGroup="Training" count="0" hidden="1"/>
    <cacheHierarchy uniqueName="[Measures].[__No measures defined]" caption="__No measures defined" measure="1" displayFolder="" count="0" hidden="1"/>
  </cacheHierarchies>
  <kpis count="0"/>
  <dimensions count="11">
    <dimension name="Absence" uniqueName="[Absence]" caption="Absence"/>
    <dimension name="AgeGroup" uniqueName="[AgeGroup]" caption="AgeGroup"/>
    <dimension name="Department" uniqueName="[Department]" caption="Department"/>
    <dimension name="Education" uniqueName="[Education]" caption="Education"/>
    <dimension name="Emp Salary" uniqueName="[Emp Salary]" caption="Emp Salary"/>
    <dimension name="Emplyees" uniqueName="[Emplyees]" caption="Emplyees"/>
    <dimension name="Ethnicity" uniqueName="[Ethnicity]" caption="Ethnicity"/>
    <dimension measure="1" name="Measures" uniqueName="[Measures]" caption="Measures"/>
    <dimension name="PayType" uniqueName="[PayType]" caption="PayType"/>
    <dimension name="Position" uniqueName="[Position]" caption="Position"/>
    <dimension name="Training" uniqueName="[Training]" caption="Training"/>
  </dimensions>
  <measureGroups count="10">
    <measureGroup name="Absence" caption="Absence"/>
    <measureGroup name="AgeGroup" caption="AgeGroup"/>
    <measureGroup name="Department" caption="Department"/>
    <measureGroup name="Education" caption="Education"/>
    <measureGroup name="Emp Salary" caption="Emp Salary"/>
    <measureGroup name="Emplyees" caption="Emplyees"/>
    <measureGroup name="Ethnicity" caption="Ethnicity"/>
    <measureGroup name="PayType" caption="PayType"/>
    <measureGroup name="Position" caption="Position"/>
    <measureGroup name="Training" caption="Training"/>
  </measureGroups>
  <maps count="37">
    <map measureGroup="0" dimension="0"/>
    <map measureGroup="0" dimension="1"/>
    <map measureGroup="0" dimension="2"/>
    <map measureGroup="0" dimension="3"/>
    <map measureGroup="0" dimension="5"/>
    <map measureGroup="0" dimension="6"/>
    <map measureGroup="0" dimension="8"/>
    <map measureGroup="0" dimension="9"/>
    <map measureGroup="1" dimension="1"/>
    <map measureGroup="2" dimension="2"/>
    <map measureGroup="3" dimension="3"/>
    <map measureGroup="4" dimension="1"/>
    <map measureGroup="4" dimension="2"/>
    <map measureGroup="4" dimension="3"/>
    <map measureGroup="4" dimension="4"/>
    <map measureGroup="4" dimension="5"/>
    <map measureGroup="4" dimension="6"/>
    <map measureGroup="4" dimension="8"/>
    <map measureGroup="4" dimension="9"/>
    <map measureGroup="5" dimension="1"/>
    <map measureGroup="5" dimension="2"/>
    <map measureGroup="5" dimension="3"/>
    <map measureGroup="5" dimension="5"/>
    <map measureGroup="5" dimension="6"/>
    <map measureGroup="5" dimension="8"/>
    <map measureGroup="5" dimension="9"/>
    <map measureGroup="6" dimension="6"/>
    <map measureGroup="7" dimension="8"/>
    <map measureGroup="8" dimension="9"/>
    <map measureGroup="9" dimension="1"/>
    <map measureGroup="9" dimension="2"/>
    <map measureGroup="9" dimension="3"/>
    <map measureGroup="9" dimension="5"/>
    <map measureGroup="9" dimension="6"/>
    <map measureGroup="9" dimension="8"/>
    <map measureGroup="9"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63.709600115741" createdVersion="8" refreshedVersion="8" minRefreshableVersion="3" recordCount="0" supportSubquery="1" supportAdvancedDrill="1" xr:uid="{216CEE4C-7785-4F84-A361-78800D4019F8}">
  <cacheSource type="external" connectionId="11"/>
  <cacheFields count="3">
    <cacheField name="[Measures].[Total Trained]" caption="Total Trained" numFmtId="0" hierarchy="52" level="32767"/>
    <cacheField name="[Measures].[Total Employees]" caption="Total Employees" numFmtId="0" hierarchy="48" level="32767"/>
    <cacheField name="[Department].[Department].[Department]" caption="Department" numFmtId="0" hierarchy="9" level="1">
      <sharedItems count="7">
        <s v="Admin Offices"/>
        <s v="Executive Office"/>
        <s v="Human Resources"/>
        <s v="IT/IS"/>
        <s v="Production"/>
        <s v="Sales"/>
        <s v="Software Engineering"/>
      </sharedItems>
    </cacheField>
  </cacheFields>
  <cacheHierarchies count="66">
    <cacheHierarchy uniqueName="[Absence].[EmpID]" caption="EmpID" attribute="1" defaultMemberUniqueName="[Absence].[EmpID].[All]" allUniqueName="[Absence].[EmpID].[All]" dimensionUniqueName="[Absence]" displayFolder="" count="0" memberValueDatatype="130" unbalanced="0"/>
    <cacheHierarchy uniqueName="[Absence].[AbsenceStartDate]" caption="AbsenceStartDate" attribute="1" time="1" defaultMemberUniqueName="[Absence].[AbsenceStartDate].[All]" allUniqueName="[Absence].[AbsenceStartDate].[All]" dimensionUniqueName="[Absence]" displayFolder="" count="0" memberValueDatatype="7" unbalanced="0"/>
    <cacheHierarchy uniqueName="[Absence].[AbsenceEndDate]" caption="AbsenceEndDate" attribute="1" time="1" defaultMemberUniqueName="[Absence].[AbsenceEndDate].[All]" allUniqueName="[Absence].[AbsenceEndDate].[All]" dimensionUniqueName="[Absence]" displayFolder="" count="0" memberValueDatatype="7" unbalanced="0"/>
    <cacheHierarchy uniqueName="[Absence].[AbsenceType]" caption="AbsenceType" attribute="1" defaultMemberUniqueName="[Absence].[AbsenceType].[All]" allUniqueName="[Absence].[AbsenceType].[All]" dimensionUniqueName="[Absence]" displayFolder="" count="0" memberValueDatatype="130" unbalanced="0"/>
    <cacheHierarchy uniqueName="[Absence].[AbsenceReason]" caption="AbsenceReason" attribute="1" defaultMemberUniqueName="[Absence].[AbsenceReason].[All]" allUniqueName="[Absence].[AbsenceReason].[All]" dimensionUniqueName="[Absence]" displayFolder="" count="0" memberValueDatatype="130" unbalanced="0"/>
    <cacheHierarchy uniqueName="[Absence].[AbsenceHours]" caption="AbsenceHours" attribute="1" defaultMemberUniqueName="[Absence].[AbsenceHours].[All]" allUniqueName="[Absence].[AbsenceHours].[All]" dimensionUniqueName="[Absence]" displayFolder="" count="0" memberValueDatatype="5" unbalanced="0"/>
    <cacheHierarchy uniqueName="[AgeGroup].[AgeGroupID]" caption="AgeGroupID" attribute="1" defaultMemberUniqueName="[AgeGroup].[AgeGroupID].[All]" allUniqueName="[AgeGroup].[AgeGroupID].[All]" dimensionUniqueName="[AgeGroup]" displayFolder="" count="0" memberValueDatatype="130" unbalanced="0"/>
    <cacheHierarchy uniqueName="[AgeGroup].[AgeGroup]" caption="AgeGroup" attribute="1" defaultMemberUniqueName="[AgeGroup].[AgeGroup].[All]" allUniqueName="[AgeGroup].[AgeGroup].[All]" dimensionUniqueName="[AgeGroup]" displayFolder="" count="2" memberValueDatatype="130" unbalanced="0"/>
    <cacheHierarchy uniqueName="[Department].[DeptID]" caption="DeptID" attribute="1" defaultMemberUniqueName="[Department].[DeptID].[All]" allUniqueName="[Department].[DeptID].[All]" dimensionUniqueName="[Department]" displayFolder="" count="0" memberValueDatatype="130" unbalanced="0"/>
    <cacheHierarchy uniqueName="[Department].[Department]" caption="Department" attribute="1" defaultMemberUniqueName="[Department].[Department].[All]" allUniqueName="[Department].[Department].[All]" dimensionUniqueName="[Department]" displayFolder="" count="2" memberValueDatatype="130" unbalanced="0">
      <fieldsUsage count="2">
        <fieldUsage x="-1"/>
        <fieldUsage x="2"/>
      </fieldsUsage>
    </cacheHierarchy>
    <cacheHierarchy uniqueName="[Education].[EduID]" caption="EduID" attribute="1" defaultMemberUniqueName="[Education].[EduID].[All]" allUniqueName="[Education].[EduID].[All]" dimensionUniqueName="[Education]" displayFolder="" count="0" memberValueDatatype="130" unbalanced="0"/>
    <cacheHierarchy uniqueName="[Education].[Education]" caption="Education" attribute="1" defaultMemberUniqueName="[Education].[Education].[All]" allUniqueName="[Education].[Education].[All]" dimensionUniqueName="[Education]" displayFolder="" count="2" memberValueDatatype="130" unbalanced="0"/>
    <cacheHierarchy uniqueName="[Emp Salary].[EmpID]" caption="EmpID" attribute="1" defaultMemberUniqueName="[Emp Salary].[EmpID].[All]" allUniqueName="[Emp Salary].[EmpID].[All]" dimensionUniqueName="[Emp Salary]" displayFolder="" count="0" memberValueDatatype="130" unbalanced="0"/>
    <cacheHierarchy uniqueName="[Emp Salary].[PaymentDate]" caption="PaymentDate" attribute="1" time="1" defaultMemberUniqueName="[Emp Salary].[PaymentDate].[All]" allUniqueName="[Emp Salary].[PaymentDate].[All]" dimensionUniqueName="[Emp Salary]" displayFolder="" count="0" memberValueDatatype="7" unbalanced="0"/>
    <cacheHierarchy uniqueName="[Emp Salary].[EmpSalary]" caption="EmpSalary" attribute="1" defaultMemberUniqueName="[Emp Salary].[EmpSalary].[All]" allUniqueName="[Emp Salary].[EmpSalary].[All]" dimensionUniqueName="[Emp Salary]" displayFolder="" count="0" memberValueDatatype="20" unbalanced="0"/>
    <cacheHierarchy uniqueName="[Emp Salary].[SalartRange]" caption="SalartRange" attribute="1" defaultMemberUniqueName="[Emp Salary].[SalartRange].[All]" allUniqueName="[Emp Salary].[SalartRange].[All]" dimensionUniqueName="[Emp Salary]" displayFolder="" count="0" memberValueDatatype="130" unbalanced="0"/>
    <cacheHierarchy uniqueName="[Emplyees].[EmpID]" caption="EmpID" attribute="1" defaultMemberUniqueName="[Emplyees].[EmpID].[All]" allUniqueName="[Emplyees].[EmpID].[All]" dimensionUniqueName="[Emplyees]" displayFolder="" count="0" memberValueDatatype="130" unbalanced="0"/>
    <cacheHierarchy uniqueName="[Emplyees].[EmpFirstName]" caption="EmpFirstName" attribute="1" defaultMemberUniqueName="[Emplyees].[EmpFirstName].[All]" allUniqueName="[Emplyees].[EmpFirstName].[All]" dimensionUniqueName="[Emplyees]" displayFolder="" count="0" memberValueDatatype="130" unbalanced="0"/>
    <cacheHierarchy uniqueName="[Emplyees].[EmpLastName]" caption="EmpLastName" attribute="1" defaultMemberUniqueName="[Emplyees].[EmpLastName].[All]" allUniqueName="[Emplyees].[EmpLastName].[All]" dimensionUniqueName="[Emplyees]" displayFolder="" count="0" memberValueDatatype="130" unbalanced="0"/>
    <cacheHierarchy uniqueName="[Emplyees].[EmpFullName]" caption="EmpFullName" attribute="1" defaultMemberUniqueName="[Emplyees].[EmpFullName].[All]" allUniqueName="[Emplyees].[EmpFullName].[All]" dimensionUniqueName="[Emplyees]" displayFolder="" count="0" memberValueDatatype="130" unbalanced="0"/>
    <cacheHierarchy uniqueName="[Emplyees].[DateOfBirth]" caption="DateOfBirth" attribute="1" time="1" defaultMemberUniqueName="[Emplyees].[DateOfBirth].[All]" allUniqueName="[Emplyees].[DateOfBirth].[All]" dimensionUniqueName="[Emplyees]" displayFolder="" count="0" memberValueDatatype="7" unbalanced="0"/>
    <cacheHierarchy uniqueName="[Emplyees].[HireDate]" caption="HireDate" attribute="1" time="1" defaultMemberUniqueName="[Emplyees].[HireDate].[All]" allUniqueName="[Emplyees].[HireDate].[All]" dimensionUniqueName="[Emplyees]" displayFolder="" count="0" memberValueDatatype="7" unbalanced="0"/>
    <cacheHierarchy uniqueName="[Emplyees].[EduID]" caption="EduID" attribute="1" defaultMemberUniqueName="[Emplyees].[EduID].[All]" allUniqueName="[Emplyees].[EduID].[All]" dimensionUniqueName="[Emplyees]" displayFolder="" count="0" memberValueDatatype="130" unbalanced="0"/>
    <cacheHierarchy uniqueName="[Emplyees].[DeptID]" caption="DeptID" attribute="1" defaultMemberUniqueName="[Emplyees].[DeptID].[All]" allUniqueName="[Emplyees].[DeptID].[All]" dimensionUniqueName="[Emplyees]" displayFolder="" count="0" memberValueDatatype="130" unbalanced="0"/>
    <cacheHierarchy uniqueName="[Emplyees].[Gender]" caption="Gender" attribute="1" defaultMemberUniqueName="[Emplyees].[Gender].[All]" allUniqueName="[Emplyees].[Gender].[All]" dimensionUniqueName="[Emplyees]" displayFolder="" count="2" memberValueDatatype="130" unbalanced="0"/>
    <cacheHierarchy uniqueName="[Emplyees].[Age]" caption="Age" attribute="1" defaultMemberUniqueName="[Emplyees].[Age].[All]" allUniqueName="[Emplyees].[Age].[All]" dimensionUniqueName="[Emplyees]" displayFolder="" count="0" memberValueDatatype="20" unbalanced="0"/>
    <cacheHierarchy uniqueName="[Emplyees].[AgeGroup id]" caption="AgeGroup id" attribute="1" defaultMemberUniqueName="[Emplyees].[AgeGroup id].[All]" allUniqueName="[Emplyees].[AgeGroup id].[All]" dimensionUniqueName="[Emplyees]" displayFolder="" count="0" memberValueDatatype="130" unbalanced="0"/>
    <cacheHierarchy uniqueName="[Emplyees].[MaritalStatus]" caption="MaritalStatus" attribute="1" defaultMemberUniqueName="[Emplyees].[MaritalStatus].[All]" allUniqueName="[Emplyees].[MaritalStatus].[All]" dimensionUniqueName="[Emplyees]" displayFolder="" count="0" memberValueDatatype="130" unbalanced="0"/>
    <cacheHierarchy uniqueName="[Emplyees].[PayType]" caption="PayType" attribute="1" defaultMemberUniqueName="[Emplyees].[PayType].[All]" allUniqueName="[Emplyees].[PayType].[All]" dimensionUniqueName="[Emplyees]" displayFolder="" count="0" memberValueDatatype="130" unbalanced="0"/>
    <cacheHierarchy uniqueName="[Emplyees].[EthnicGroupID]" caption="EthnicGroupID" attribute="1" defaultMemberUniqueName="[Emplyees].[EthnicGroupID].[All]" allUniqueName="[Emplyees].[EthnicGroupID].[All]" dimensionUniqueName="[Emplyees]" displayFolder="" count="0" memberValueDatatype="130" unbalanced="0"/>
    <cacheHierarchy uniqueName="[Emplyees].[PositionID]" caption="PositionID" attribute="1" defaultMemberUniqueName="[Emplyees].[PositionID].[All]" allUniqueName="[Emplyees].[PositionID].[All]" dimensionUniqueName="[Emplyees]" displayFolder="" count="0" memberValueDatatype="130" unbalanced="0"/>
    <cacheHierarchy uniqueName="[Ethnicity].[EthnicGroupID]" caption="EthnicGroupID" attribute="1" defaultMemberUniqueName="[Ethnicity].[EthnicGroupID].[All]" allUniqueName="[Ethnicity].[EthnicGroupID].[All]" dimensionUniqueName="[Ethnicity]" displayFolder="" count="0" memberValueDatatype="130" unbalanced="0"/>
    <cacheHierarchy uniqueName="[Ethnicity].[Ethnicity]" caption="Ethnicity" attribute="1" defaultMemberUniqueName="[Ethnicity].[Ethnicity].[All]" allUniqueName="[Ethnicity].[Ethnicity].[All]" dimensionUniqueName="[Ethnicity]" displayFolder="" count="0" memberValueDatatype="130" unbalanced="0"/>
    <cacheHierarchy uniqueName="[PayType].[PayTypeID]" caption="PayTypeID" attribute="1" defaultMemberUniqueName="[PayType].[PayTypeID].[All]" allUniqueName="[PayType].[PayTypeID].[All]" dimensionUniqueName="[PayType]" displayFolder="" count="0" memberValueDatatype="130" unbalanced="0"/>
    <cacheHierarchy uniqueName="[PayType].[PayType]" caption="PayType" attribute="1" defaultMemberUniqueName="[PayType].[PayType].[All]" allUniqueName="[PayType].[PayType].[All]" dimensionUniqueName="[PayType]" displayFolder="" count="2" memberValueDatatype="130" unbalanced="0"/>
    <cacheHierarchy uniqueName="[Position].[PositionID]" caption="PositionID" attribute="1" defaultMemberUniqueName="[Position].[PositionID].[All]" allUniqueName="[Position].[PositionID].[All]" dimensionUniqueName="[Position]" displayFolder="" count="0" memberValueDatatype="130" unbalanced="0"/>
    <cacheHierarchy uniqueName="[Position].[Position]" caption="Position" attribute="1" defaultMemberUniqueName="[Position].[Position].[All]" allUniqueName="[Position].[Position].[All]" dimensionUniqueName="[Position]" displayFolder="" count="0" memberValueDatatype="130" unbalanced="0"/>
    <cacheHierarchy uniqueName="[Training].[Date]" caption="Date" attribute="1" time="1" defaultMemberUniqueName="[Training].[Date].[All]" allUniqueName="[Training].[Date].[All]" dimensionUniqueName="[Training]" displayFolder="" count="2" memberValueDatatype="7" unbalanced="0"/>
    <cacheHierarchy uniqueName="[Training].[EmpID]" caption="EmpID" attribute="1" defaultMemberUniqueName="[Training].[EmpID].[All]" allUniqueName="[Training].[EmpID].[All]" dimensionUniqueName="[Training]" displayFolder="" count="0" memberValueDatatype="130" unbalanced="0"/>
    <cacheHierarchy uniqueName="[Training].[DeptID]" caption="DeptID" attribute="1" defaultMemberUniqueName="[Training].[DeptID].[All]" allUniqueName="[Training].[DeptID].[All]" dimensionUniqueName="[Training]" displayFolder="" count="0" memberValueDatatype="130" unbalanced="0"/>
    <cacheHierarchy uniqueName="[Training].[Training Program]" caption="Training Program" attribute="1" defaultMemberUniqueName="[Training].[Training Program].[All]" allUniqueName="[Training].[Training Program].[All]" dimensionUniqueName="[Training]" displayFolder="" count="0" memberValueDatatype="130" unbalanced="0"/>
    <cacheHierarchy uniqueName="[Training].[Training Type]" caption="Training Type" attribute="1" defaultMemberUniqueName="[Training].[Training Type].[All]" allUniqueName="[Training].[Training Type].[All]" dimensionUniqueName="[Training]" displayFolder="" count="0" memberValueDatatype="130" unbalanced="0"/>
    <cacheHierarchy uniqueName="[Training].[Training Hour Target]" caption="Training Hour Target" attribute="1" defaultMemberUniqueName="[Training].[Training Hour Target].[All]" allUniqueName="[Training].[Training Hour Target].[All]" dimensionUniqueName="[Training]" displayFolder="" count="0" memberValueDatatype="20" unbalanced="0"/>
    <cacheHierarchy uniqueName="[Training].[Training Hours]" caption="Training Hours" attribute="1" defaultMemberUniqueName="[Training].[Training Hours].[All]" allUniqueName="[Training].[Training Hours].[All]" dimensionUniqueName="[Training]" displayFolder="" count="0" memberValueDatatype="5" unbalanced="0"/>
    <cacheHierarchy uniqueName="[Training].[Trainer Type]" caption="Trainer Type" attribute="1" defaultMemberUniqueName="[Training].[Trainer Type].[All]" allUniqueName="[Training].[Trainer Type].[All]" dimensionUniqueName="[Training]" displayFolder="" count="0" memberValueDatatype="13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Measures].[Count of EmpID]" caption="Count of EmpID" measure="1" displayFolder="" measureGroup="Emplyees" count="0">
      <extLst>
        <ext xmlns:x15="http://schemas.microsoft.com/office/spreadsheetml/2010/11/main" uri="{B97F6D7D-B522-45F9-BDA1-12C45D357490}">
          <x15:cacheHierarchy aggregatedColumn="16"/>
        </ext>
      </extLst>
    </cacheHierarchy>
    <cacheHierarchy uniqueName="[Measures].[Total Employees]" caption="Total Employees" measure="1" displayFolder="" measureGroup="Emplyees" count="0" oneField="1">
      <fieldsUsage count="1">
        <fieldUsage x="1"/>
      </fieldsUsage>
    </cacheHierarchy>
    <cacheHierarchy uniqueName="[Measures].[Female]" caption="Female" measure="1" displayFolder="" measureGroup="Emplyees" count="0"/>
    <cacheHierarchy uniqueName="[Measures].[Male]" caption="Male" measure="1" displayFolder="" measureGroup="Emplyees" count="0"/>
    <cacheHierarchy uniqueName="[Measures].[Total Department]" caption="Total Department" measure="1" displayFolder="" measureGroup="Department" count="0"/>
    <cacheHierarchy uniqueName="[Measures].[Total Trained]" caption="Total Trained" measure="1" displayFolder="" measureGroup="Training" count="0" oneField="1">
      <fieldsUsage count="1">
        <fieldUsage x="0"/>
      </fieldsUsage>
    </cacheHierarchy>
    <cacheHierarchy uniqueName="[Measures].[Total Training Cost]" caption="Total Training Cost" measure="1" displayFolder="" measureGroup="Training" count="0"/>
    <cacheHierarchy uniqueName="[Measures].[Budgeted Training Cost]" caption="Budgeted Training Cost" measure="1" displayFolder="" measureGroup="Training" count="0"/>
    <cacheHierarchy uniqueName="[Measures].[__XL_Count AgeGroup]" caption="__XL_Count AgeGroup" measure="1" displayFolder="" measureGroup="AgeGroup" count="0" hidden="1"/>
    <cacheHierarchy uniqueName="[Measures].[__XL_Count Department]" caption="__XL_Count Department" measure="1" displayFolder="" measureGroup="Department" count="0" hidden="1"/>
    <cacheHierarchy uniqueName="[Measures].[__XL_Count Education]" caption="__XL_Count Education" measure="1" displayFolder="" measureGroup="Education" count="0" hidden="1"/>
    <cacheHierarchy uniqueName="[Measures].[__XL_Count Emplyees]" caption="__XL_Count Emplyees" measure="1" displayFolder="" measureGroup="Emplyees" count="0" hidden="1"/>
    <cacheHierarchy uniqueName="[Measures].[__XL_Count Ethnicity]" caption="__XL_Count Ethnicity" measure="1" displayFolder="" measureGroup="Ethnicity" count="0" hidden="1"/>
    <cacheHierarchy uniqueName="[Measures].[__XL_Count PayType]" caption="__XL_Count PayType" measure="1" displayFolder="" measureGroup="PayType" count="0" hidden="1"/>
    <cacheHierarchy uniqueName="[Measures].[__XL_Count Position]" caption="__XL_Count Position" measure="1" displayFolder="" measureGroup="Position" count="0" hidden="1"/>
    <cacheHierarchy uniqueName="[Measures].[__XL_Count Absence]" caption="__XL_Count Absence" measure="1" displayFolder="" measureGroup="Absence" count="0" hidden="1"/>
    <cacheHierarchy uniqueName="[Measures].[__XL_Count Emp Salary]" caption="__XL_Count Emp Salary" measure="1" displayFolder="" measureGroup="Emp Salary" count="0" hidden="1"/>
    <cacheHierarchy uniqueName="[Measures].[__XL_Count Training]" caption="__XL_Count Training" measure="1" displayFolder="" measureGroup="Training" count="0" hidden="1"/>
    <cacheHierarchy uniqueName="[Measures].[__No measures defined]" caption="__No measures defined" measure="1" displayFolder="" count="0" hidden="1"/>
  </cacheHierarchies>
  <kpis count="0"/>
  <dimensions count="11">
    <dimension name="Absence" uniqueName="[Absence]" caption="Absence"/>
    <dimension name="AgeGroup" uniqueName="[AgeGroup]" caption="AgeGroup"/>
    <dimension name="Department" uniqueName="[Department]" caption="Department"/>
    <dimension name="Education" uniqueName="[Education]" caption="Education"/>
    <dimension name="Emp Salary" uniqueName="[Emp Salary]" caption="Emp Salary"/>
    <dimension name="Emplyees" uniqueName="[Emplyees]" caption="Emplyees"/>
    <dimension name="Ethnicity" uniqueName="[Ethnicity]" caption="Ethnicity"/>
    <dimension measure="1" name="Measures" uniqueName="[Measures]" caption="Measures"/>
    <dimension name="PayType" uniqueName="[PayType]" caption="PayType"/>
    <dimension name="Position" uniqueName="[Position]" caption="Position"/>
    <dimension name="Training" uniqueName="[Training]" caption="Training"/>
  </dimensions>
  <measureGroups count="10">
    <measureGroup name="Absence" caption="Absence"/>
    <measureGroup name="AgeGroup" caption="AgeGroup"/>
    <measureGroup name="Department" caption="Department"/>
    <measureGroup name="Education" caption="Education"/>
    <measureGroup name="Emp Salary" caption="Emp Salary"/>
    <measureGroup name="Emplyees" caption="Emplyees"/>
    <measureGroup name="Ethnicity" caption="Ethnicity"/>
    <measureGroup name="PayType" caption="PayType"/>
    <measureGroup name="Position" caption="Position"/>
    <measureGroup name="Training" caption="Training"/>
  </measureGroups>
  <maps count="37">
    <map measureGroup="0" dimension="0"/>
    <map measureGroup="0" dimension="1"/>
    <map measureGroup="0" dimension="2"/>
    <map measureGroup="0" dimension="3"/>
    <map measureGroup="0" dimension="5"/>
    <map measureGroup="0" dimension="6"/>
    <map measureGroup="0" dimension="8"/>
    <map measureGroup="0" dimension="9"/>
    <map measureGroup="1" dimension="1"/>
    <map measureGroup="2" dimension="2"/>
    <map measureGroup="3" dimension="3"/>
    <map measureGroup="4" dimension="1"/>
    <map measureGroup="4" dimension="2"/>
    <map measureGroup="4" dimension="3"/>
    <map measureGroup="4" dimension="4"/>
    <map measureGroup="4" dimension="5"/>
    <map measureGroup="4" dimension="6"/>
    <map measureGroup="4" dimension="8"/>
    <map measureGroup="4" dimension="9"/>
    <map measureGroup="5" dimension="1"/>
    <map measureGroup="5" dimension="2"/>
    <map measureGroup="5" dimension="3"/>
    <map measureGroup="5" dimension="5"/>
    <map measureGroup="5" dimension="6"/>
    <map measureGroup="5" dimension="8"/>
    <map measureGroup="5" dimension="9"/>
    <map measureGroup="6" dimension="6"/>
    <map measureGroup="7" dimension="8"/>
    <map measureGroup="8" dimension="9"/>
    <map measureGroup="9" dimension="1"/>
    <map measureGroup="9" dimension="2"/>
    <map measureGroup="9" dimension="3"/>
    <map measureGroup="9" dimension="5"/>
    <map measureGroup="9" dimension="6"/>
    <map measureGroup="9" dimension="8"/>
    <map measureGroup="9"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63.709600694441" createdVersion="8" refreshedVersion="8" minRefreshableVersion="3" recordCount="0" supportSubquery="1" supportAdvancedDrill="1" xr:uid="{1E380E23-726D-4F37-BCA6-14254E1A12D2}">
  <cacheSource type="external" connectionId="11"/>
  <cacheFields count="2">
    <cacheField name="[Measures].[Female]" caption="Female" numFmtId="0" hierarchy="49" level="32767"/>
    <cacheField name="[Measures].[Male]" caption="Male" numFmtId="0" hierarchy="50" level="32767"/>
  </cacheFields>
  <cacheHierarchies count="66">
    <cacheHierarchy uniqueName="[Absence].[EmpID]" caption="EmpID" attribute="1" defaultMemberUniqueName="[Absence].[EmpID].[All]" allUniqueName="[Absence].[EmpID].[All]" dimensionUniqueName="[Absence]" displayFolder="" count="2" memberValueDatatype="130" unbalanced="0"/>
    <cacheHierarchy uniqueName="[Absence].[AbsenceStartDate]" caption="AbsenceStartDate" attribute="1" time="1" defaultMemberUniqueName="[Absence].[AbsenceStartDate].[All]" allUniqueName="[Absence].[AbsenceStartDate].[All]" dimensionUniqueName="[Absence]" displayFolder="" count="2" memberValueDatatype="7" unbalanced="0"/>
    <cacheHierarchy uniqueName="[Absence].[AbsenceEndDate]" caption="AbsenceEndDate" attribute="1" time="1" defaultMemberUniqueName="[Absence].[AbsenceEndDate].[All]" allUniqueName="[Absence].[AbsenceEndDate].[All]" dimensionUniqueName="[Absence]" displayFolder="" count="2" memberValueDatatype="7" unbalanced="0"/>
    <cacheHierarchy uniqueName="[Absence].[AbsenceType]" caption="AbsenceType" attribute="1" defaultMemberUniqueName="[Absence].[AbsenceType].[All]" allUniqueName="[Absence].[AbsenceType].[All]" dimensionUniqueName="[Absence]" displayFolder="" count="2" memberValueDatatype="130" unbalanced="0"/>
    <cacheHierarchy uniqueName="[Absence].[AbsenceReason]" caption="AbsenceReason" attribute="1" defaultMemberUniqueName="[Absence].[AbsenceReason].[All]" allUniqueName="[Absence].[AbsenceReason].[All]" dimensionUniqueName="[Absence]" displayFolder="" count="2" memberValueDatatype="130" unbalanced="0"/>
    <cacheHierarchy uniqueName="[Absence].[AbsenceHours]" caption="AbsenceHours" attribute="1" defaultMemberUniqueName="[Absence].[AbsenceHours].[All]" allUniqueName="[Absence].[AbsenceHours].[All]" dimensionUniqueName="[Absence]" displayFolder="" count="2" memberValueDatatype="5" unbalanced="0"/>
    <cacheHierarchy uniqueName="[AgeGroup].[AgeGroupID]" caption="AgeGroupID" attribute="1" defaultMemberUniqueName="[AgeGroup].[AgeGroupID].[All]" allUniqueName="[AgeGroup].[AgeGroupID].[All]" dimensionUniqueName="[AgeGroup]" displayFolder="" count="2" memberValueDatatype="130" unbalanced="0"/>
    <cacheHierarchy uniqueName="[AgeGroup].[AgeGroup]" caption="AgeGroup" attribute="1" defaultMemberUniqueName="[AgeGroup].[AgeGroup].[All]" allUniqueName="[AgeGroup].[AgeGroup].[All]" dimensionUniqueName="[AgeGroup]" displayFolder="" count="2" memberValueDatatype="130" unbalanced="0"/>
    <cacheHierarchy uniqueName="[Department].[DeptID]" caption="DeptID" attribute="1" defaultMemberUniqueName="[Department].[DeptID].[All]" allUniqueName="[Department].[DeptID].[All]" dimensionUniqueName="[Department]" displayFolder="" count="2" memberValueDatatype="130" unbalanced="0"/>
    <cacheHierarchy uniqueName="[Department].[Department]" caption="Department" attribute="1" defaultMemberUniqueName="[Department].[Department].[All]" allUniqueName="[Department].[Department].[All]" dimensionUniqueName="[Department]" displayFolder="" count="2" memberValueDatatype="130" unbalanced="0"/>
    <cacheHierarchy uniqueName="[Education].[EduID]" caption="EduID" attribute="1" defaultMemberUniqueName="[Education].[EduID].[All]" allUniqueName="[Education].[EduID].[All]" dimensionUniqueName="[Education]" displayFolder="" count="2" memberValueDatatype="130" unbalanced="0"/>
    <cacheHierarchy uniqueName="[Education].[Education]" caption="Education" attribute="1" defaultMemberUniqueName="[Education].[Education].[All]" allUniqueName="[Education].[Education].[All]" dimensionUniqueName="[Education]" displayFolder="" count="2" memberValueDatatype="130" unbalanced="0"/>
    <cacheHierarchy uniqueName="[Emp Salary].[EmpID]" caption="EmpID" attribute="1" defaultMemberUniqueName="[Emp Salary].[EmpID].[All]" allUniqueName="[Emp Salary].[EmpID].[All]" dimensionUniqueName="[Emp Salary]" displayFolder="" count="2" memberValueDatatype="130" unbalanced="0"/>
    <cacheHierarchy uniqueName="[Emp Salary].[PaymentDate]" caption="PaymentDate" attribute="1" time="1" defaultMemberUniqueName="[Emp Salary].[PaymentDate].[All]" allUniqueName="[Emp Salary].[PaymentDate].[All]" dimensionUniqueName="[Emp Salary]" displayFolder="" count="2" memberValueDatatype="7" unbalanced="0"/>
    <cacheHierarchy uniqueName="[Emp Salary].[EmpSalary]" caption="EmpSalary" attribute="1" defaultMemberUniqueName="[Emp Salary].[EmpSalary].[All]" allUniqueName="[Emp Salary].[EmpSalary].[All]" dimensionUniqueName="[Emp Salary]" displayFolder="" count="2" memberValueDatatype="20" unbalanced="0"/>
    <cacheHierarchy uniqueName="[Emp Salary].[SalartRange]" caption="SalartRange" attribute="1" defaultMemberUniqueName="[Emp Salary].[SalartRange].[All]" allUniqueName="[Emp Salary].[SalartRange].[All]" dimensionUniqueName="[Emp Salary]" displayFolder="" count="2" memberValueDatatype="130" unbalanced="0"/>
    <cacheHierarchy uniqueName="[Emplyees].[EmpID]" caption="EmpID" attribute="1" defaultMemberUniqueName="[Emplyees].[EmpID].[All]" allUniqueName="[Emplyees].[EmpID].[All]" dimensionUniqueName="[Emplyees]" displayFolder="" count="2" memberValueDatatype="130" unbalanced="0"/>
    <cacheHierarchy uniqueName="[Emplyees].[EmpFirstName]" caption="EmpFirstName" attribute="1" defaultMemberUniqueName="[Emplyees].[EmpFirstName].[All]" allUniqueName="[Emplyees].[EmpFirstName].[All]" dimensionUniqueName="[Emplyees]" displayFolder="" count="2" memberValueDatatype="130" unbalanced="0"/>
    <cacheHierarchy uniqueName="[Emplyees].[EmpLastName]" caption="EmpLastName" attribute="1" defaultMemberUniqueName="[Emplyees].[EmpLastName].[All]" allUniqueName="[Emplyees].[EmpLastName].[All]" dimensionUniqueName="[Emplyees]" displayFolder="" count="2" memberValueDatatype="130" unbalanced="0"/>
    <cacheHierarchy uniqueName="[Emplyees].[EmpFullName]" caption="EmpFullName" attribute="1" defaultMemberUniqueName="[Emplyees].[EmpFullName].[All]" allUniqueName="[Emplyees].[EmpFullName].[All]" dimensionUniqueName="[Emplyees]" displayFolder="" count="2" memberValueDatatype="130" unbalanced="0"/>
    <cacheHierarchy uniqueName="[Emplyees].[DateOfBirth]" caption="DateOfBirth" attribute="1" time="1" defaultMemberUniqueName="[Emplyees].[DateOfBirth].[All]" allUniqueName="[Emplyees].[DateOfBirth].[All]" dimensionUniqueName="[Emplyees]" displayFolder="" count="2" memberValueDatatype="7" unbalanced="0"/>
    <cacheHierarchy uniqueName="[Emplyees].[HireDate]" caption="HireDate" attribute="1" time="1" defaultMemberUniqueName="[Emplyees].[HireDate].[All]" allUniqueName="[Emplyees].[HireDate].[All]" dimensionUniqueName="[Emplyees]" displayFolder="" count="2" memberValueDatatype="7" unbalanced="0"/>
    <cacheHierarchy uniqueName="[Emplyees].[EduID]" caption="EduID" attribute="1" defaultMemberUniqueName="[Emplyees].[EduID].[All]" allUniqueName="[Emplyees].[EduID].[All]" dimensionUniqueName="[Emplyees]" displayFolder="" count="2" memberValueDatatype="130" unbalanced="0"/>
    <cacheHierarchy uniqueName="[Emplyees].[DeptID]" caption="DeptID" attribute="1" defaultMemberUniqueName="[Emplyees].[DeptID].[All]" allUniqueName="[Emplyees].[DeptID].[All]" dimensionUniqueName="[Emplyees]" displayFolder="" count="2" memberValueDatatype="130" unbalanced="0"/>
    <cacheHierarchy uniqueName="[Emplyees].[Gender]" caption="Gender" attribute="1" defaultMemberUniqueName="[Emplyees].[Gender].[All]" allUniqueName="[Emplyees].[Gender].[All]" dimensionUniqueName="[Emplyees]" displayFolder="" count="2" memberValueDatatype="130" unbalanced="0"/>
    <cacheHierarchy uniqueName="[Emplyees].[Age]" caption="Age" attribute="1" defaultMemberUniqueName="[Emplyees].[Age].[All]" allUniqueName="[Emplyees].[Age].[All]" dimensionUniqueName="[Emplyees]" displayFolder="" count="2" memberValueDatatype="20" unbalanced="0"/>
    <cacheHierarchy uniqueName="[Emplyees].[AgeGroup id]" caption="AgeGroup id" attribute="1" defaultMemberUniqueName="[Emplyees].[AgeGroup id].[All]" allUniqueName="[Emplyees].[AgeGroup id].[All]" dimensionUniqueName="[Emplyees]" displayFolder="" count="2" memberValueDatatype="130" unbalanced="0"/>
    <cacheHierarchy uniqueName="[Emplyees].[MaritalStatus]" caption="MaritalStatus" attribute="1" defaultMemberUniqueName="[Emplyees].[MaritalStatus].[All]" allUniqueName="[Emplyees].[MaritalStatus].[All]" dimensionUniqueName="[Emplyees]" displayFolder="" count="2" memberValueDatatype="130" unbalanced="0"/>
    <cacheHierarchy uniqueName="[Emplyees].[PayType]" caption="PayType" attribute="1" defaultMemberUniqueName="[Emplyees].[PayType].[All]" allUniqueName="[Emplyees].[PayType].[All]" dimensionUniqueName="[Emplyees]" displayFolder="" count="2" memberValueDatatype="130" unbalanced="0"/>
    <cacheHierarchy uniqueName="[Emplyees].[EthnicGroupID]" caption="EthnicGroupID" attribute="1" defaultMemberUniqueName="[Emplyees].[EthnicGroupID].[All]" allUniqueName="[Emplyees].[EthnicGroupID].[All]" dimensionUniqueName="[Emplyees]" displayFolder="" count="2" memberValueDatatype="130" unbalanced="0"/>
    <cacheHierarchy uniqueName="[Emplyees].[PositionID]" caption="PositionID" attribute="1" defaultMemberUniqueName="[Emplyees].[PositionID].[All]" allUniqueName="[Emplyees].[PositionID].[All]" dimensionUniqueName="[Emplyees]" displayFolder="" count="2" memberValueDatatype="130" unbalanced="0"/>
    <cacheHierarchy uniqueName="[Ethnicity].[EthnicGroupID]" caption="EthnicGroupID" attribute="1" defaultMemberUniqueName="[Ethnicity].[EthnicGroupID].[All]" allUniqueName="[Ethnicity].[EthnicGroupID].[All]" dimensionUniqueName="[Ethnicity]" displayFolder="" count="2" memberValueDatatype="130" unbalanced="0"/>
    <cacheHierarchy uniqueName="[Ethnicity].[Ethnicity]" caption="Ethnicity" attribute="1" defaultMemberUniqueName="[Ethnicity].[Ethnicity].[All]" allUniqueName="[Ethnicity].[Ethnicity].[All]" dimensionUniqueName="[Ethnicity]" displayFolder="" count="2" memberValueDatatype="130" unbalanced="0"/>
    <cacheHierarchy uniqueName="[PayType].[PayTypeID]" caption="PayTypeID" attribute="1" defaultMemberUniqueName="[PayType].[PayTypeID].[All]" allUniqueName="[PayType].[PayTypeID].[All]" dimensionUniqueName="[PayType]" displayFolder="" count="2" memberValueDatatype="130" unbalanced="0"/>
    <cacheHierarchy uniqueName="[PayType].[PayType]" caption="PayType" attribute="1" defaultMemberUniqueName="[PayType].[PayType].[All]" allUniqueName="[PayType].[PayType].[All]" dimensionUniqueName="[PayType]" displayFolder="" count="2" memberValueDatatype="130" unbalanced="0"/>
    <cacheHierarchy uniqueName="[Position].[PositionID]" caption="PositionID" attribute="1" defaultMemberUniqueName="[Position].[PositionID].[All]" allUniqueName="[Position].[PositionID].[All]" dimensionUniqueName="[Position]" displayFolder="" count="2" memberValueDatatype="130" unbalanced="0"/>
    <cacheHierarchy uniqueName="[Position].[Position]" caption="Position" attribute="1" defaultMemberUniqueName="[Position].[Position].[All]" allUniqueName="[Position].[Position].[All]" dimensionUniqueName="[Position]" displayFolder="" count="2" memberValueDatatype="130" unbalanced="0"/>
    <cacheHierarchy uniqueName="[Training].[Date]" caption="Date" attribute="1" time="1" defaultMemberUniqueName="[Training].[Date].[All]" allUniqueName="[Training].[Date].[All]" dimensionUniqueName="[Training]" displayFolder="" count="2" memberValueDatatype="7" unbalanced="0"/>
    <cacheHierarchy uniqueName="[Training].[EmpID]" caption="EmpID" attribute="1" defaultMemberUniqueName="[Training].[EmpID].[All]" allUniqueName="[Training].[EmpID].[All]" dimensionUniqueName="[Training]" displayFolder="" count="2" memberValueDatatype="130" unbalanced="0"/>
    <cacheHierarchy uniqueName="[Training].[DeptID]" caption="DeptID" attribute="1" defaultMemberUniqueName="[Training].[DeptID].[All]" allUniqueName="[Training].[DeptID].[All]" dimensionUniqueName="[Training]" displayFolder="" count="2" memberValueDatatype="130" unbalanced="0"/>
    <cacheHierarchy uniqueName="[Training].[Training Program]" caption="Training Program" attribute="1" defaultMemberUniqueName="[Training].[Training Program].[All]" allUniqueName="[Training].[Training Program].[All]" dimensionUniqueName="[Training]" displayFolder="" count="2" memberValueDatatype="130" unbalanced="0"/>
    <cacheHierarchy uniqueName="[Training].[Training Type]" caption="Training Type" attribute="1" defaultMemberUniqueName="[Training].[Training Type].[All]" allUniqueName="[Training].[Training Type].[All]" dimensionUniqueName="[Training]" displayFolder="" count="2" memberValueDatatype="130" unbalanced="0"/>
    <cacheHierarchy uniqueName="[Training].[Training Hour Target]" caption="Training Hour Target" attribute="1" defaultMemberUniqueName="[Training].[Training Hour Target].[All]" allUniqueName="[Training].[Training Hour Target].[All]" dimensionUniqueName="[Training]" displayFolder="" count="2" memberValueDatatype="20" unbalanced="0"/>
    <cacheHierarchy uniqueName="[Training].[Training Hours]" caption="Training Hours" attribute="1" defaultMemberUniqueName="[Training].[Training Hours].[All]" allUniqueName="[Training].[Training Hours].[All]" dimensionUniqueName="[Training]" displayFolder="" count="2" memberValueDatatype="5" unbalanced="0"/>
    <cacheHierarchy uniqueName="[Training].[Trainer Type]" caption="Trainer Type" attribute="1" defaultMemberUniqueName="[Training].[Trainer Type].[All]" allUniqueName="[Training].[Trainer Type].[All]" dimensionUniqueName="[Training]" displayFolder="" count="2" memberValueDatatype="130" unbalanced="0"/>
    <cacheHierarchy uniqueName="[Training].[Training Budget]" caption="Training Budget" attribute="1" defaultMemberUniqueName="[Training].[Training Budget].[All]" allUniqueName="[Training].[Training Budget].[All]" dimensionUniqueName="[Training]" displayFolder="" count="2" memberValueDatatype="20" unbalanced="0"/>
    <cacheHierarchy uniqueName="[Training].[Training Cost]" caption="Training Cost" attribute="1" defaultMemberUniqueName="[Training].[Training Cost].[All]" allUniqueName="[Training].[Training Cost].[All]" dimensionUniqueName="[Training]" displayFolder="" count="2" memberValueDatatype="20" unbalanced="0"/>
    <cacheHierarchy uniqueName="[Measures].[Count of EmpID]" caption="Count of EmpID" measure="1" displayFolder="" measureGroup="Emplyees" count="0">
      <extLst>
        <ext xmlns:x15="http://schemas.microsoft.com/office/spreadsheetml/2010/11/main" uri="{B97F6D7D-B522-45F9-BDA1-12C45D357490}">
          <x15:cacheHierarchy aggregatedColumn="16"/>
        </ext>
      </extLst>
    </cacheHierarchy>
    <cacheHierarchy uniqueName="[Measures].[Total Employees]" caption="Total Employees" measure="1" displayFolder="" measureGroup="Emplyees" count="0"/>
    <cacheHierarchy uniqueName="[Measures].[Female]" caption="Female" measure="1" displayFolder="" measureGroup="Emplyees" count="0" oneField="1">
      <fieldsUsage count="1">
        <fieldUsage x="0"/>
      </fieldsUsage>
    </cacheHierarchy>
    <cacheHierarchy uniqueName="[Measures].[Male]" caption="Male" measure="1" displayFolder="" measureGroup="Emplyees" count="0" oneField="1">
      <fieldsUsage count="1">
        <fieldUsage x="1"/>
      </fieldsUsage>
    </cacheHierarchy>
    <cacheHierarchy uniqueName="[Measures].[Total Department]" caption="Total Department" measure="1" displayFolder="" measureGroup="Department" count="0"/>
    <cacheHierarchy uniqueName="[Measures].[Total Trained]" caption="Total Trained" measure="1" displayFolder="" measureGroup="Training" count="0"/>
    <cacheHierarchy uniqueName="[Measures].[Total Training Cost]" caption="Total Training Cost" measure="1" displayFolder="" measureGroup="Training" count="0"/>
    <cacheHierarchy uniqueName="[Measures].[Budgeted Training Cost]" caption="Budgeted Training Cost" measure="1" displayFolder="" measureGroup="Training" count="0"/>
    <cacheHierarchy uniqueName="[Measures].[__XL_Count AgeGroup]" caption="__XL_Count AgeGroup" measure="1" displayFolder="" measureGroup="AgeGroup" count="0" hidden="1"/>
    <cacheHierarchy uniqueName="[Measures].[__XL_Count Department]" caption="__XL_Count Department" measure="1" displayFolder="" measureGroup="Department" count="0" hidden="1"/>
    <cacheHierarchy uniqueName="[Measures].[__XL_Count Education]" caption="__XL_Count Education" measure="1" displayFolder="" measureGroup="Education" count="0" hidden="1"/>
    <cacheHierarchy uniqueName="[Measures].[__XL_Count Emplyees]" caption="__XL_Count Emplyees" measure="1" displayFolder="" measureGroup="Emplyees" count="0" hidden="1"/>
    <cacheHierarchy uniqueName="[Measures].[__XL_Count Ethnicity]" caption="__XL_Count Ethnicity" measure="1" displayFolder="" measureGroup="Ethnicity" count="0" hidden="1"/>
    <cacheHierarchy uniqueName="[Measures].[__XL_Count PayType]" caption="__XL_Count PayType" measure="1" displayFolder="" measureGroup="PayType" count="0" hidden="1"/>
    <cacheHierarchy uniqueName="[Measures].[__XL_Count Position]" caption="__XL_Count Position" measure="1" displayFolder="" measureGroup="Position" count="0" hidden="1"/>
    <cacheHierarchy uniqueName="[Measures].[__XL_Count Absence]" caption="__XL_Count Absence" measure="1" displayFolder="" measureGroup="Absence" count="0" hidden="1"/>
    <cacheHierarchy uniqueName="[Measures].[__XL_Count Emp Salary]" caption="__XL_Count Emp Salary" measure="1" displayFolder="" measureGroup="Emp Salary" count="0" hidden="1"/>
    <cacheHierarchy uniqueName="[Measures].[__XL_Count Training]" caption="__XL_Count Training" measure="1" displayFolder="" measureGroup="Training" count="0" hidden="1"/>
    <cacheHierarchy uniqueName="[Measures].[__No measures defined]" caption="__No measures defined" measure="1" displayFolder="" count="0" hidden="1"/>
  </cacheHierarchies>
  <kpis count="0"/>
  <dimensions count="11">
    <dimension name="Absence" uniqueName="[Absence]" caption="Absence"/>
    <dimension name="AgeGroup" uniqueName="[AgeGroup]" caption="AgeGroup"/>
    <dimension name="Department" uniqueName="[Department]" caption="Department"/>
    <dimension name="Education" uniqueName="[Education]" caption="Education"/>
    <dimension name="Emp Salary" uniqueName="[Emp Salary]" caption="Emp Salary"/>
    <dimension name="Emplyees" uniqueName="[Emplyees]" caption="Emplyees"/>
    <dimension name="Ethnicity" uniqueName="[Ethnicity]" caption="Ethnicity"/>
    <dimension measure="1" name="Measures" uniqueName="[Measures]" caption="Measures"/>
    <dimension name="PayType" uniqueName="[PayType]" caption="PayType"/>
    <dimension name="Position" uniqueName="[Position]" caption="Position"/>
    <dimension name="Training" uniqueName="[Training]" caption="Training"/>
  </dimensions>
  <measureGroups count="10">
    <measureGroup name="Absence" caption="Absence"/>
    <measureGroup name="AgeGroup" caption="AgeGroup"/>
    <measureGroup name="Department" caption="Department"/>
    <measureGroup name="Education" caption="Education"/>
    <measureGroup name="Emp Salary" caption="Emp Salary"/>
    <measureGroup name="Emplyees" caption="Emplyees"/>
    <measureGroup name="Ethnicity" caption="Ethnicity"/>
    <measureGroup name="PayType" caption="PayType"/>
    <measureGroup name="Position" caption="Position"/>
    <measureGroup name="Training" caption="Training"/>
  </measureGroups>
  <maps count="37">
    <map measureGroup="0" dimension="0"/>
    <map measureGroup="0" dimension="1"/>
    <map measureGroup="0" dimension="2"/>
    <map measureGroup="0" dimension="3"/>
    <map measureGroup="0" dimension="5"/>
    <map measureGroup="0" dimension="6"/>
    <map measureGroup="0" dimension="8"/>
    <map measureGroup="0" dimension="9"/>
    <map measureGroup="1" dimension="1"/>
    <map measureGroup="2" dimension="2"/>
    <map measureGroup="3" dimension="3"/>
    <map measureGroup="4" dimension="1"/>
    <map measureGroup="4" dimension="2"/>
    <map measureGroup="4" dimension="3"/>
    <map measureGroup="4" dimension="4"/>
    <map measureGroup="4" dimension="5"/>
    <map measureGroup="4" dimension="6"/>
    <map measureGroup="4" dimension="8"/>
    <map measureGroup="4" dimension="9"/>
    <map measureGroup="5" dimension="1"/>
    <map measureGroup="5" dimension="2"/>
    <map measureGroup="5" dimension="3"/>
    <map measureGroup="5" dimension="5"/>
    <map measureGroup="5" dimension="6"/>
    <map measureGroup="5" dimension="8"/>
    <map measureGroup="5" dimension="9"/>
    <map measureGroup="6" dimension="6"/>
    <map measureGroup="7" dimension="8"/>
    <map measureGroup="8" dimension="9"/>
    <map measureGroup="9" dimension="1"/>
    <map measureGroup="9" dimension="2"/>
    <map measureGroup="9" dimension="3"/>
    <map measureGroup="9" dimension="5"/>
    <map measureGroup="9" dimension="6"/>
    <map measureGroup="9" dimension="8"/>
    <map measureGroup="9"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63.709601273149" createdVersion="8" refreshedVersion="8" minRefreshableVersion="3" recordCount="0" supportSubquery="1" supportAdvancedDrill="1" xr:uid="{049B0457-0F1C-48C7-BBE0-77B4B743FD51}">
  <cacheSource type="external" connectionId="11"/>
  <cacheFields count="2">
    <cacheField name="[Measures].[Total Employees]" caption="Total Employees" numFmtId="0" hierarchy="48" level="32767"/>
    <cacheField name="[Department].[Department].[Department]" caption="Department" numFmtId="0" hierarchy="9" level="1">
      <sharedItems count="7">
        <s v="Admin Offices"/>
        <s v="Executive Office"/>
        <s v="Human Resources"/>
        <s v="IT/IS"/>
        <s v="Production"/>
        <s v="Sales"/>
        <s v="Software Engineering"/>
      </sharedItems>
    </cacheField>
  </cacheFields>
  <cacheHierarchies count="66">
    <cacheHierarchy uniqueName="[Absence].[EmpID]" caption="EmpID" attribute="1" defaultMemberUniqueName="[Absence].[EmpID].[All]" allUniqueName="[Absence].[EmpID].[All]" dimensionUniqueName="[Absence]" displayFolder="" count="2" memberValueDatatype="130" unbalanced="0"/>
    <cacheHierarchy uniqueName="[Absence].[AbsenceStartDate]" caption="AbsenceStartDate" attribute="1" time="1" defaultMemberUniqueName="[Absence].[AbsenceStartDate].[All]" allUniqueName="[Absence].[AbsenceStartDate].[All]" dimensionUniqueName="[Absence]" displayFolder="" count="2" memberValueDatatype="7" unbalanced="0"/>
    <cacheHierarchy uniqueName="[Absence].[AbsenceEndDate]" caption="AbsenceEndDate" attribute="1" time="1" defaultMemberUniqueName="[Absence].[AbsenceEndDate].[All]" allUniqueName="[Absence].[AbsenceEndDate].[All]" dimensionUniqueName="[Absence]" displayFolder="" count="2" memberValueDatatype="7" unbalanced="0"/>
    <cacheHierarchy uniqueName="[Absence].[AbsenceType]" caption="AbsenceType" attribute="1" defaultMemberUniqueName="[Absence].[AbsenceType].[All]" allUniqueName="[Absence].[AbsenceType].[All]" dimensionUniqueName="[Absence]" displayFolder="" count="2" memberValueDatatype="130" unbalanced="0"/>
    <cacheHierarchy uniqueName="[Absence].[AbsenceReason]" caption="AbsenceReason" attribute="1" defaultMemberUniqueName="[Absence].[AbsenceReason].[All]" allUniqueName="[Absence].[AbsenceReason].[All]" dimensionUniqueName="[Absence]" displayFolder="" count="2" memberValueDatatype="130" unbalanced="0"/>
    <cacheHierarchy uniqueName="[Absence].[AbsenceHours]" caption="AbsenceHours" attribute="1" defaultMemberUniqueName="[Absence].[AbsenceHours].[All]" allUniqueName="[Absence].[AbsenceHours].[All]" dimensionUniqueName="[Absence]" displayFolder="" count="2" memberValueDatatype="5" unbalanced="0"/>
    <cacheHierarchy uniqueName="[AgeGroup].[AgeGroupID]" caption="AgeGroupID" attribute="1" defaultMemberUniqueName="[AgeGroup].[AgeGroupID].[All]" allUniqueName="[AgeGroup].[AgeGroupID].[All]" dimensionUniqueName="[AgeGroup]" displayFolder="" count="2" memberValueDatatype="130" unbalanced="0"/>
    <cacheHierarchy uniqueName="[AgeGroup].[AgeGroup]" caption="AgeGroup" attribute="1" defaultMemberUniqueName="[AgeGroup].[AgeGroup].[All]" allUniqueName="[AgeGroup].[AgeGroup].[All]" dimensionUniqueName="[AgeGroup]" displayFolder="" count="2" memberValueDatatype="130" unbalanced="0"/>
    <cacheHierarchy uniqueName="[Department].[DeptID]" caption="DeptID" attribute="1" defaultMemberUniqueName="[Department].[DeptID].[All]" allUniqueName="[Department].[DeptID].[All]" dimensionUniqueName="[Department]" displayFolder="" count="2" memberValueDatatype="130" unbalanced="0"/>
    <cacheHierarchy uniqueName="[Department].[Department]" caption="Department" attribute="1" defaultMemberUniqueName="[Department].[Department].[All]" allUniqueName="[Department].[Department].[All]" dimensionUniqueName="[Department]" displayFolder="" count="2" memberValueDatatype="130" unbalanced="0">
      <fieldsUsage count="2">
        <fieldUsage x="-1"/>
        <fieldUsage x="1"/>
      </fieldsUsage>
    </cacheHierarchy>
    <cacheHierarchy uniqueName="[Education].[EduID]" caption="EduID" attribute="1" defaultMemberUniqueName="[Education].[EduID].[All]" allUniqueName="[Education].[EduID].[All]" dimensionUniqueName="[Education]" displayFolder="" count="2" memberValueDatatype="130" unbalanced="0"/>
    <cacheHierarchy uniqueName="[Education].[Education]" caption="Education" attribute="1" defaultMemberUniqueName="[Education].[Education].[All]" allUniqueName="[Education].[Education].[All]" dimensionUniqueName="[Education]" displayFolder="" count="2" memberValueDatatype="130" unbalanced="0"/>
    <cacheHierarchy uniqueName="[Emp Salary].[EmpID]" caption="EmpID" attribute="1" defaultMemberUniqueName="[Emp Salary].[EmpID].[All]" allUniqueName="[Emp Salary].[EmpID].[All]" dimensionUniqueName="[Emp Salary]" displayFolder="" count="2" memberValueDatatype="130" unbalanced="0"/>
    <cacheHierarchy uniqueName="[Emp Salary].[PaymentDate]" caption="PaymentDate" attribute="1" time="1" defaultMemberUniqueName="[Emp Salary].[PaymentDate].[All]" allUniqueName="[Emp Salary].[PaymentDate].[All]" dimensionUniqueName="[Emp Salary]" displayFolder="" count="2" memberValueDatatype="7" unbalanced="0"/>
    <cacheHierarchy uniqueName="[Emp Salary].[EmpSalary]" caption="EmpSalary" attribute="1" defaultMemberUniqueName="[Emp Salary].[EmpSalary].[All]" allUniqueName="[Emp Salary].[EmpSalary].[All]" dimensionUniqueName="[Emp Salary]" displayFolder="" count="2" memberValueDatatype="20" unbalanced="0"/>
    <cacheHierarchy uniqueName="[Emp Salary].[SalartRange]" caption="SalartRange" attribute="1" defaultMemberUniqueName="[Emp Salary].[SalartRange].[All]" allUniqueName="[Emp Salary].[SalartRange].[All]" dimensionUniqueName="[Emp Salary]" displayFolder="" count="2" memberValueDatatype="130" unbalanced="0"/>
    <cacheHierarchy uniqueName="[Emplyees].[EmpID]" caption="EmpID" attribute="1" defaultMemberUniqueName="[Emplyees].[EmpID].[All]" allUniqueName="[Emplyees].[EmpID].[All]" dimensionUniqueName="[Emplyees]" displayFolder="" count="2" memberValueDatatype="130" unbalanced="0"/>
    <cacheHierarchy uniqueName="[Emplyees].[EmpFirstName]" caption="EmpFirstName" attribute="1" defaultMemberUniqueName="[Emplyees].[EmpFirstName].[All]" allUniqueName="[Emplyees].[EmpFirstName].[All]" dimensionUniqueName="[Emplyees]" displayFolder="" count="2" memberValueDatatype="130" unbalanced="0"/>
    <cacheHierarchy uniqueName="[Emplyees].[EmpLastName]" caption="EmpLastName" attribute="1" defaultMemberUniqueName="[Emplyees].[EmpLastName].[All]" allUniqueName="[Emplyees].[EmpLastName].[All]" dimensionUniqueName="[Emplyees]" displayFolder="" count="2" memberValueDatatype="130" unbalanced="0"/>
    <cacheHierarchy uniqueName="[Emplyees].[EmpFullName]" caption="EmpFullName" attribute="1" defaultMemberUniqueName="[Emplyees].[EmpFullName].[All]" allUniqueName="[Emplyees].[EmpFullName].[All]" dimensionUniqueName="[Emplyees]" displayFolder="" count="2" memberValueDatatype="130" unbalanced="0"/>
    <cacheHierarchy uniqueName="[Emplyees].[DateOfBirth]" caption="DateOfBirth" attribute="1" time="1" defaultMemberUniqueName="[Emplyees].[DateOfBirth].[All]" allUniqueName="[Emplyees].[DateOfBirth].[All]" dimensionUniqueName="[Emplyees]" displayFolder="" count="2" memberValueDatatype="7" unbalanced="0"/>
    <cacheHierarchy uniqueName="[Emplyees].[HireDate]" caption="HireDate" attribute="1" time="1" defaultMemberUniqueName="[Emplyees].[HireDate].[All]" allUniqueName="[Emplyees].[HireDate].[All]" dimensionUniqueName="[Emplyees]" displayFolder="" count="2" memberValueDatatype="7" unbalanced="0"/>
    <cacheHierarchy uniqueName="[Emplyees].[EduID]" caption="EduID" attribute="1" defaultMemberUniqueName="[Emplyees].[EduID].[All]" allUniqueName="[Emplyees].[EduID].[All]" dimensionUniqueName="[Emplyees]" displayFolder="" count="2" memberValueDatatype="130" unbalanced="0"/>
    <cacheHierarchy uniqueName="[Emplyees].[DeptID]" caption="DeptID" attribute="1" defaultMemberUniqueName="[Emplyees].[DeptID].[All]" allUniqueName="[Emplyees].[DeptID].[All]" dimensionUniqueName="[Emplyees]" displayFolder="" count="2" memberValueDatatype="130" unbalanced="0"/>
    <cacheHierarchy uniqueName="[Emplyees].[Gender]" caption="Gender" attribute="1" defaultMemberUniqueName="[Emplyees].[Gender].[All]" allUniqueName="[Emplyees].[Gender].[All]" dimensionUniqueName="[Emplyees]" displayFolder="" count="2" memberValueDatatype="130" unbalanced="0"/>
    <cacheHierarchy uniqueName="[Emplyees].[Age]" caption="Age" attribute="1" defaultMemberUniqueName="[Emplyees].[Age].[All]" allUniqueName="[Emplyees].[Age].[All]" dimensionUniqueName="[Emplyees]" displayFolder="" count="2" memberValueDatatype="20" unbalanced="0"/>
    <cacheHierarchy uniqueName="[Emplyees].[AgeGroup id]" caption="AgeGroup id" attribute="1" defaultMemberUniqueName="[Emplyees].[AgeGroup id].[All]" allUniqueName="[Emplyees].[AgeGroup id].[All]" dimensionUniqueName="[Emplyees]" displayFolder="" count="2" memberValueDatatype="130" unbalanced="0"/>
    <cacheHierarchy uniqueName="[Emplyees].[MaritalStatus]" caption="MaritalStatus" attribute="1" defaultMemberUniqueName="[Emplyees].[MaritalStatus].[All]" allUniqueName="[Emplyees].[MaritalStatus].[All]" dimensionUniqueName="[Emplyees]" displayFolder="" count="2" memberValueDatatype="130" unbalanced="0"/>
    <cacheHierarchy uniqueName="[Emplyees].[PayType]" caption="PayType" attribute="1" defaultMemberUniqueName="[Emplyees].[PayType].[All]" allUniqueName="[Emplyees].[PayType].[All]" dimensionUniqueName="[Emplyees]" displayFolder="" count="2" memberValueDatatype="130" unbalanced="0"/>
    <cacheHierarchy uniqueName="[Emplyees].[EthnicGroupID]" caption="EthnicGroupID" attribute="1" defaultMemberUniqueName="[Emplyees].[EthnicGroupID].[All]" allUniqueName="[Emplyees].[EthnicGroupID].[All]" dimensionUniqueName="[Emplyees]" displayFolder="" count="2" memberValueDatatype="130" unbalanced="0"/>
    <cacheHierarchy uniqueName="[Emplyees].[PositionID]" caption="PositionID" attribute="1" defaultMemberUniqueName="[Emplyees].[PositionID].[All]" allUniqueName="[Emplyees].[PositionID].[All]" dimensionUniqueName="[Emplyees]" displayFolder="" count="2" memberValueDatatype="130" unbalanced="0"/>
    <cacheHierarchy uniqueName="[Ethnicity].[EthnicGroupID]" caption="EthnicGroupID" attribute="1" defaultMemberUniqueName="[Ethnicity].[EthnicGroupID].[All]" allUniqueName="[Ethnicity].[EthnicGroupID].[All]" dimensionUniqueName="[Ethnicity]" displayFolder="" count="2" memberValueDatatype="130" unbalanced="0"/>
    <cacheHierarchy uniqueName="[Ethnicity].[Ethnicity]" caption="Ethnicity" attribute="1" defaultMemberUniqueName="[Ethnicity].[Ethnicity].[All]" allUniqueName="[Ethnicity].[Ethnicity].[All]" dimensionUniqueName="[Ethnicity]" displayFolder="" count="2" memberValueDatatype="130" unbalanced="0"/>
    <cacheHierarchy uniqueName="[PayType].[PayTypeID]" caption="PayTypeID" attribute="1" defaultMemberUniqueName="[PayType].[PayTypeID].[All]" allUniqueName="[PayType].[PayTypeID].[All]" dimensionUniqueName="[PayType]" displayFolder="" count="2" memberValueDatatype="130" unbalanced="0"/>
    <cacheHierarchy uniqueName="[PayType].[PayType]" caption="PayType" attribute="1" defaultMemberUniqueName="[PayType].[PayType].[All]" allUniqueName="[PayType].[PayType].[All]" dimensionUniqueName="[PayType]" displayFolder="" count="2" memberValueDatatype="130" unbalanced="0"/>
    <cacheHierarchy uniqueName="[Position].[PositionID]" caption="PositionID" attribute="1" defaultMemberUniqueName="[Position].[PositionID].[All]" allUniqueName="[Position].[PositionID].[All]" dimensionUniqueName="[Position]" displayFolder="" count="2" memberValueDatatype="130" unbalanced="0"/>
    <cacheHierarchy uniqueName="[Position].[Position]" caption="Position" attribute="1" defaultMemberUniqueName="[Position].[Position].[All]" allUniqueName="[Position].[Position].[All]" dimensionUniqueName="[Position]" displayFolder="" count="2" memberValueDatatype="130" unbalanced="0"/>
    <cacheHierarchy uniqueName="[Training].[Date]" caption="Date" attribute="1" time="1" defaultMemberUniqueName="[Training].[Date].[All]" allUniqueName="[Training].[Date].[All]" dimensionUniqueName="[Training]" displayFolder="" count="2" memberValueDatatype="7" unbalanced="0"/>
    <cacheHierarchy uniqueName="[Training].[EmpID]" caption="EmpID" attribute="1" defaultMemberUniqueName="[Training].[EmpID].[All]" allUniqueName="[Training].[EmpID].[All]" dimensionUniqueName="[Training]" displayFolder="" count="2" memberValueDatatype="130" unbalanced="0"/>
    <cacheHierarchy uniqueName="[Training].[DeptID]" caption="DeptID" attribute="1" defaultMemberUniqueName="[Training].[DeptID].[All]" allUniqueName="[Training].[DeptID].[All]" dimensionUniqueName="[Training]" displayFolder="" count="2" memberValueDatatype="130" unbalanced="0"/>
    <cacheHierarchy uniqueName="[Training].[Training Program]" caption="Training Program" attribute="1" defaultMemberUniqueName="[Training].[Training Program].[All]" allUniqueName="[Training].[Training Program].[All]" dimensionUniqueName="[Training]" displayFolder="" count="2" memberValueDatatype="130" unbalanced="0"/>
    <cacheHierarchy uniqueName="[Training].[Training Type]" caption="Training Type" attribute="1" defaultMemberUniqueName="[Training].[Training Type].[All]" allUniqueName="[Training].[Training Type].[All]" dimensionUniqueName="[Training]" displayFolder="" count="2" memberValueDatatype="130" unbalanced="0"/>
    <cacheHierarchy uniqueName="[Training].[Training Hour Target]" caption="Training Hour Target" attribute="1" defaultMemberUniqueName="[Training].[Training Hour Target].[All]" allUniqueName="[Training].[Training Hour Target].[All]" dimensionUniqueName="[Training]" displayFolder="" count="2" memberValueDatatype="20" unbalanced="0"/>
    <cacheHierarchy uniqueName="[Training].[Training Hours]" caption="Training Hours" attribute="1" defaultMemberUniqueName="[Training].[Training Hours].[All]" allUniqueName="[Training].[Training Hours].[All]" dimensionUniqueName="[Training]" displayFolder="" count="2" memberValueDatatype="5" unbalanced="0"/>
    <cacheHierarchy uniqueName="[Training].[Trainer Type]" caption="Trainer Type" attribute="1" defaultMemberUniqueName="[Training].[Trainer Type].[All]" allUniqueName="[Training].[Trainer Type].[All]" dimensionUniqueName="[Training]" displayFolder="" count="2" memberValueDatatype="130" unbalanced="0"/>
    <cacheHierarchy uniqueName="[Training].[Training Budget]" caption="Training Budget" attribute="1" defaultMemberUniqueName="[Training].[Training Budget].[All]" allUniqueName="[Training].[Training Budget].[All]" dimensionUniqueName="[Training]" displayFolder="" count="2" memberValueDatatype="20" unbalanced="0"/>
    <cacheHierarchy uniqueName="[Training].[Training Cost]" caption="Training Cost" attribute="1" defaultMemberUniqueName="[Training].[Training Cost].[All]" allUniqueName="[Training].[Training Cost].[All]" dimensionUniqueName="[Training]" displayFolder="" count="2" memberValueDatatype="20" unbalanced="0"/>
    <cacheHierarchy uniqueName="[Measures].[Count of EmpID]" caption="Count of EmpID" measure="1" displayFolder="" measureGroup="Emplyees" count="0">
      <extLst>
        <ext xmlns:x15="http://schemas.microsoft.com/office/spreadsheetml/2010/11/main" uri="{B97F6D7D-B522-45F9-BDA1-12C45D357490}">
          <x15:cacheHierarchy aggregatedColumn="16"/>
        </ext>
      </extLst>
    </cacheHierarchy>
    <cacheHierarchy uniqueName="[Measures].[Total Employees]" caption="Total Employees" measure="1" displayFolder="" measureGroup="Emplyees" count="0" oneField="1">
      <fieldsUsage count="1">
        <fieldUsage x="0"/>
      </fieldsUsage>
    </cacheHierarchy>
    <cacheHierarchy uniqueName="[Measures].[Female]" caption="Female" measure="1" displayFolder="" measureGroup="Emplyees" count="0"/>
    <cacheHierarchy uniqueName="[Measures].[Male]" caption="Male" measure="1" displayFolder="" measureGroup="Emplyees" count="0"/>
    <cacheHierarchy uniqueName="[Measures].[Total Department]" caption="Total Department" measure="1" displayFolder="" measureGroup="Department" count="0"/>
    <cacheHierarchy uniqueName="[Measures].[Total Trained]" caption="Total Trained" measure="1" displayFolder="" measureGroup="Training" count="0"/>
    <cacheHierarchy uniqueName="[Measures].[Total Training Cost]" caption="Total Training Cost" measure="1" displayFolder="" measureGroup="Training" count="0"/>
    <cacheHierarchy uniqueName="[Measures].[Budgeted Training Cost]" caption="Budgeted Training Cost" measure="1" displayFolder="" measureGroup="Training" count="0"/>
    <cacheHierarchy uniqueName="[Measures].[__XL_Count AgeGroup]" caption="__XL_Count AgeGroup" measure="1" displayFolder="" measureGroup="AgeGroup" count="0" hidden="1"/>
    <cacheHierarchy uniqueName="[Measures].[__XL_Count Department]" caption="__XL_Count Department" measure="1" displayFolder="" measureGroup="Department" count="0" hidden="1"/>
    <cacheHierarchy uniqueName="[Measures].[__XL_Count Education]" caption="__XL_Count Education" measure="1" displayFolder="" measureGroup="Education" count="0" hidden="1"/>
    <cacheHierarchy uniqueName="[Measures].[__XL_Count Emplyees]" caption="__XL_Count Emplyees" measure="1" displayFolder="" measureGroup="Emplyees" count="0" hidden="1"/>
    <cacheHierarchy uniqueName="[Measures].[__XL_Count Ethnicity]" caption="__XL_Count Ethnicity" measure="1" displayFolder="" measureGroup="Ethnicity" count="0" hidden="1"/>
    <cacheHierarchy uniqueName="[Measures].[__XL_Count PayType]" caption="__XL_Count PayType" measure="1" displayFolder="" measureGroup="PayType" count="0" hidden="1"/>
    <cacheHierarchy uniqueName="[Measures].[__XL_Count Position]" caption="__XL_Count Position" measure="1" displayFolder="" measureGroup="Position" count="0" hidden="1"/>
    <cacheHierarchy uniqueName="[Measures].[__XL_Count Absence]" caption="__XL_Count Absence" measure="1" displayFolder="" measureGroup="Absence" count="0" hidden="1"/>
    <cacheHierarchy uniqueName="[Measures].[__XL_Count Emp Salary]" caption="__XL_Count Emp Salary" measure="1" displayFolder="" measureGroup="Emp Salary" count="0" hidden="1"/>
    <cacheHierarchy uniqueName="[Measures].[__XL_Count Training]" caption="__XL_Count Training" measure="1" displayFolder="" measureGroup="Training" count="0" hidden="1"/>
    <cacheHierarchy uniqueName="[Measures].[__No measures defined]" caption="__No measures defined" measure="1" displayFolder="" count="0" hidden="1"/>
  </cacheHierarchies>
  <kpis count="0"/>
  <dimensions count="11">
    <dimension name="Absence" uniqueName="[Absence]" caption="Absence"/>
    <dimension name="AgeGroup" uniqueName="[AgeGroup]" caption="AgeGroup"/>
    <dimension name="Department" uniqueName="[Department]" caption="Department"/>
    <dimension name="Education" uniqueName="[Education]" caption="Education"/>
    <dimension name="Emp Salary" uniqueName="[Emp Salary]" caption="Emp Salary"/>
    <dimension name="Emplyees" uniqueName="[Emplyees]" caption="Emplyees"/>
    <dimension name="Ethnicity" uniqueName="[Ethnicity]" caption="Ethnicity"/>
    <dimension measure="1" name="Measures" uniqueName="[Measures]" caption="Measures"/>
    <dimension name="PayType" uniqueName="[PayType]" caption="PayType"/>
    <dimension name="Position" uniqueName="[Position]" caption="Position"/>
    <dimension name="Training" uniqueName="[Training]" caption="Training"/>
  </dimensions>
  <measureGroups count="10">
    <measureGroup name="Absence" caption="Absence"/>
    <measureGroup name="AgeGroup" caption="AgeGroup"/>
    <measureGroup name="Department" caption="Department"/>
    <measureGroup name="Education" caption="Education"/>
    <measureGroup name="Emp Salary" caption="Emp Salary"/>
    <measureGroup name="Emplyees" caption="Emplyees"/>
    <measureGroup name="Ethnicity" caption="Ethnicity"/>
    <measureGroup name="PayType" caption="PayType"/>
    <measureGroup name="Position" caption="Position"/>
    <measureGroup name="Training" caption="Training"/>
  </measureGroups>
  <maps count="37">
    <map measureGroup="0" dimension="0"/>
    <map measureGroup="0" dimension="1"/>
    <map measureGroup="0" dimension="2"/>
    <map measureGroup="0" dimension="3"/>
    <map measureGroup="0" dimension="5"/>
    <map measureGroup="0" dimension="6"/>
    <map measureGroup="0" dimension="8"/>
    <map measureGroup="0" dimension="9"/>
    <map measureGroup="1" dimension="1"/>
    <map measureGroup="2" dimension="2"/>
    <map measureGroup="3" dimension="3"/>
    <map measureGroup="4" dimension="1"/>
    <map measureGroup="4" dimension="2"/>
    <map measureGroup="4" dimension="3"/>
    <map measureGroup="4" dimension="4"/>
    <map measureGroup="4" dimension="5"/>
    <map measureGroup="4" dimension="6"/>
    <map measureGroup="4" dimension="8"/>
    <map measureGroup="4" dimension="9"/>
    <map measureGroup="5" dimension="1"/>
    <map measureGroup="5" dimension="2"/>
    <map measureGroup="5" dimension="3"/>
    <map measureGroup="5" dimension="5"/>
    <map measureGroup="5" dimension="6"/>
    <map measureGroup="5" dimension="8"/>
    <map measureGroup="5" dimension="9"/>
    <map measureGroup="6" dimension="6"/>
    <map measureGroup="7" dimension="8"/>
    <map measureGroup="8" dimension="9"/>
    <map measureGroup="9" dimension="1"/>
    <map measureGroup="9" dimension="2"/>
    <map measureGroup="9" dimension="3"/>
    <map measureGroup="9" dimension="5"/>
    <map measureGroup="9" dimension="6"/>
    <map measureGroup="9" dimension="8"/>
    <map measureGroup="9"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63.709601967596" createdVersion="8" refreshedVersion="8" minRefreshableVersion="3" recordCount="0" supportSubquery="1" supportAdvancedDrill="1" xr:uid="{71C702BE-8FB9-44E2-A656-1D01DECAD0DB}">
  <cacheSource type="external" connectionId="11"/>
  <cacheFields count="2">
    <cacheField name="[Measures].[Total Employees]" caption="Total Employees" numFmtId="0" hierarchy="48" level="32767"/>
    <cacheField name="[Education].[Education].[Education]" caption="Education" numFmtId="0" hierarchy="11" level="1">
      <sharedItems count="5">
        <s v="Bachelor Degree"/>
        <s v="Certifcate I"/>
        <s v="Certificate II"/>
        <s v="Diploma"/>
        <s v="Master Degree"/>
      </sharedItems>
    </cacheField>
  </cacheFields>
  <cacheHierarchies count="66">
    <cacheHierarchy uniqueName="[Absence].[EmpID]" caption="EmpID" attribute="1" defaultMemberUniqueName="[Absence].[EmpID].[All]" allUniqueName="[Absence].[EmpID].[All]" dimensionUniqueName="[Absence]" displayFolder="" count="0" memberValueDatatype="130" unbalanced="0"/>
    <cacheHierarchy uniqueName="[Absence].[AbsenceStartDate]" caption="AbsenceStartDate" attribute="1" time="1" defaultMemberUniqueName="[Absence].[AbsenceStartDate].[All]" allUniqueName="[Absence].[AbsenceStartDate].[All]" dimensionUniqueName="[Absence]" displayFolder="" count="0" memberValueDatatype="7" unbalanced="0"/>
    <cacheHierarchy uniqueName="[Absence].[AbsenceEndDate]" caption="AbsenceEndDate" attribute="1" time="1" defaultMemberUniqueName="[Absence].[AbsenceEndDate].[All]" allUniqueName="[Absence].[AbsenceEndDate].[All]" dimensionUniqueName="[Absence]" displayFolder="" count="0" memberValueDatatype="7" unbalanced="0"/>
    <cacheHierarchy uniqueName="[Absence].[AbsenceType]" caption="AbsenceType" attribute="1" defaultMemberUniqueName="[Absence].[AbsenceType].[All]" allUniqueName="[Absence].[AbsenceType].[All]" dimensionUniqueName="[Absence]" displayFolder="" count="0" memberValueDatatype="130" unbalanced="0"/>
    <cacheHierarchy uniqueName="[Absence].[AbsenceReason]" caption="AbsenceReason" attribute="1" defaultMemberUniqueName="[Absence].[AbsenceReason].[All]" allUniqueName="[Absence].[AbsenceReason].[All]" dimensionUniqueName="[Absence]" displayFolder="" count="0" memberValueDatatype="130" unbalanced="0"/>
    <cacheHierarchy uniqueName="[Absence].[AbsenceHours]" caption="AbsenceHours" attribute="1" defaultMemberUniqueName="[Absence].[AbsenceHours].[All]" allUniqueName="[Absence].[AbsenceHours].[All]" dimensionUniqueName="[Absence]" displayFolder="" count="0" memberValueDatatype="5" unbalanced="0"/>
    <cacheHierarchy uniqueName="[AgeGroup].[AgeGroupID]" caption="AgeGroupID" attribute="1" defaultMemberUniqueName="[AgeGroup].[AgeGroupID].[All]" allUniqueName="[AgeGroup].[AgeGroupID].[All]" dimensionUniqueName="[AgeGroup]" displayFolder="" count="0" memberValueDatatype="130" unbalanced="0"/>
    <cacheHierarchy uniqueName="[AgeGroup].[AgeGroup]" caption="AgeGroup" attribute="1" defaultMemberUniqueName="[AgeGroup].[AgeGroup].[All]" allUniqueName="[AgeGroup].[AgeGroup].[All]" dimensionUniqueName="[AgeGroup]" displayFolder="" count="0" memberValueDatatype="130" unbalanced="0"/>
    <cacheHierarchy uniqueName="[Department].[DeptID]" caption="DeptID" attribute="1" defaultMemberUniqueName="[Department].[DeptID].[All]" allUniqueName="[Department].[DeptID].[All]" dimensionUniqueName="[Department]" displayFolder="" count="0" memberValueDatatype="13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Education].[EduID]" caption="EduID" attribute="1" defaultMemberUniqueName="[Education].[EduID].[All]" allUniqueName="[Education].[EduID].[All]" dimensionUniqueName="[Education]" displayFolder="" count="0" memberValueDatatype="130" unbalanced="0"/>
    <cacheHierarchy uniqueName="[Education].[Education]" caption="Education" attribute="1" defaultMemberUniqueName="[Education].[Education].[All]" allUniqueName="[Education].[Education].[All]" dimensionUniqueName="[Education]" displayFolder="" count="2" memberValueDatatype="130" unbalanced="0">
      <fieldsUsage count="2">
        <fieldUsage x="-1"/>
        <fieldUsage x="1"/>
      </fieldsUsage>
    </cacheHierarchy>
    <cacheHierarchy uniqueName="[Emp Salary].[EmpID]" caption="EmpID" attribute="1" defaultMemberUniqueName="[Emp Salary].[EmpID].[All]" allUniqueName="[Emp Salary].[EmpID].[All]" dimensionUniqueName="[Emp Salary]" displayFolder="" count="0" memberValueDatatype="130" unbalanced="0"/>
    <cacheHierarchy uniqueName="[Emp Salary].[PaymentDate]" caption="PaymentDate" attribute="1" time="1" defaultMemberUniqueName="[Emp Salary].[PaymentDate].[All]" allUniqueName="[Emp Salary].[PaymentDate].[All]" dimensionUniqueName="[Emp Salary]" displayFolder="" count="0" memberValueDatatype="7" unbalanced="0"/>
    <cacheHierarchy uniqueName="[Emp Salary].[EmpSalary]" caption="EmpSalary" attribute="1" defaultMemberUniqueName="[Emp Salary].[EmpSalary].[All]" allUniqueName="[Emp Salary].[EmpSalary].[All]" dimensionUniqueName="[Emp Salary]" displayFolder="" count="0" memberValueDatatype="20" unbalanced="0"/>
    <cacheHierarchy uniqueName="[Emp Salary].[SalartRange]" caption="SalartRange" attribute="1" defaultMemberUniqueName="[Emp Salary].[SalartRange].[All]" allUniqueName="[Emp Salary].[SalartRange].[All]" dimensionUniqueName="[Emp Salary]" displayFolder="" count="0" memberValueDatatype="130" unbalanced="0"/>
    <cacheHierarchy uniqueName="[Emplyees].[EmpID]" caption="EmpID" attribute="1" defaultMemberUniqueName="[Emplyees].[EmpID].[All]" allUniqueName="[Emplyees].[EmpID].[All]" dimensionUniqueName="[Emplyees]" displayFolder="" count="0" memberValueDatatype="130" unbalanced="0"/>
    <cacheHierarchy uniqueName="[Emplyees].[EmpFirstName]" caption="EmpFirstName" attribute="1" defaultMemberUniqueName="[Emplyees].[EmpFirstName].[All]" allUniqueName="[Emplyees].[EmpFirstName].[All]" dimensionUniqueName="[Emplyees]" displayFolder="" count="0" memberValueDatatype="130" unbalanced="0"/>
    <cacheHierarchy uniqueName="[Emplyees].[EmpLastName]" caption="EmpLastName" attribute="1" defaultMemberUniqueName="[Emplyees].[EmpLastName].[All]" allUniqueName="[Emplyees].[EmpLastName].[All]" dimensionUniqueName="[Emplyees]" displayFolder="" count="0" memberValueDatatype="130" unbalanced="0"/>
    <cacheHierarchy uniqueName="[Emplyees].[EmpFullName]" caption="EmpFullName" attribute="1" defaultMemberUniqueName="[Emplyees].[EmpFullName].[All]" allUniqueName="[Emplyees].[EmpFullName].[All]" dimensionUniqueName="[Emplyees]" displayFolder="" count="0" memberValueDatatype="130" unbalanced="0"/>
    <cacheHierarchy uniqueName="[Emplyees].[DateOfBirth]" caption="DateOfBirth" attribute="1" time="1" defaultMemberUniqueName="[Emplyees].[DateOfBirth].[All]" allUniqueName="[Emplyees].[DateOfBirth].[All]" dimensionUniqueName="[Emplyees]" displayFolder="" count="0" memberValueDatatype="7" unbalanced="0"/>
    <cacheHierarchy uniqueName="[Emplyees].[HireDate]" caption="HireDate" attribute="1" time="1" defaultMemberUniqueName="[Emplyees].[HireDate].[All]" allUniqueName="[Emplyees].[HireDate].[All]" dimensionUniqueName="[Emplyees]" displayFolder="" count="0" memberValueDatatype="7" unbalanced="0"/>
    <cacheHierarchy uniqueName="[Emplyees].[EduID]" caption="EduID" attribute="1" defaultMemberUniqueName="[Emplyees].[EduID].[All]" allUniqueName="[Emplyees].[EduID].[All]" dimensionUniqueName="[Emplyees]" displayFolder="" count="0" memberValueDatatype="130" unbalanced="0"/>
    <cacheHierarchy uniqueName="[Emplyees].[DeptID]" caption="DeptID" attribute="1" defaultMemberUniqueName="[Emplyees].[DeptID].[All]" allUniqueName="[Emplyees].[DeptID].[All]" dimensionUniqueName="[Emplyees]" displayFolder="" count="0" memberValueDatatype="130" unbalanced="0"/>
    <cacheHierarchy uniqueName="[Emplyees].[Gender]" caption="Gender" attribute="1" defaultMemberUniqueName="[Emplyees].[Gender].[All]" allUniqueName="[Emplyees].[Gender].[All]" dimensionUniqueName="[Emplyees]" displayFolder="" count="0" memberValueDatatype="130" unbalanced="0"/>
    <cacheHierarchy uniqueName="[Emplyees].[Age]" caption="Age" attribute="1" defaultMemberUniqueName="[Emplyees].[Age].[All]" allUniqueName="[Emplyees].[Age].[All]" dimensionUniqueName="[Emplyees]" displayFolder="" count="0" memberValueDatatype="20" unbalanced="0"/>
    <cacheHierarchy uniqueName="[Emplyees].[AgeGroup id]" caption="AgeGroup id" attribute="1" defaultMemberUniqueName="[Emplyees].[AgeGroup id].[All]" allUniqueName="[Emplyees].[AgeGroup id].[All]" dimensionUniqueName="[Emplyees]" displayFolder="" count="0" memberValueDatatype="130" unbalanced="0"/>
    <cacheHierarchy uniqueName="[Emplyees].[MaritalStatus]" caption="MaritalStatus" attribute="1" defaultMemberUniqueName="[Emplyees].[MaritalStatus].[All]" allUniqueName="[Emplyees].[MaritalStatus].[All]" dimensionUniqueName="[Emplyees]" displayFolder="" count="0" memberValueDatatype="130" unbalanced="0"/>
    <cacheHierarchy uniqueName="[Emplyees].[PayType]" caption="PayType" attribute="1" defaultMemberUniqueName="[Emplyees].[PayType].[All]" allUniqueName="[Emplyees].[PayType].[All]" dimensionUniqueName="[Emplyees]" displayFolder="" count="0" memberValueDatatype="130" unbalanced="0"/>
    <cacheHierarchy uniqueName="[Emplyees].[EthnicGroupID]" caption="EthnicGroupID" attribute="1" defaultMemberUniqueName="[Emplyees].[EthnicGroupID].[All]" allUniqueName="[Emplyees].[EthnicGroupID].[All]" dimensionUniqueName="[Emplyees]" displayFolder="" count="0" memberValueDatatype="130" unbalanced="0"/>
    <cacheHierarchy uniqueName="[Emplyees].[PositionID]" caption="PositionID" attribute="1" defaultMemberUniqueName="[Emplyees].[PositionID].[All]" allUniqueName="[Emplyees].[PositionID].[All]" dimensionUniqueName="[Emplyees]" displayFolder="" count="0" memberValueDatatype="130" unbalanced="0"/>
    <cacheHierarchy uniqueName="[Ethnicity].[EthnicGroupID]" caption="EthnicGroupID" attribute="1" defaultMemberUniqueName="[Ethnicity].[EthnicGroupID].[All]" allUniqueName="[Ethnicity].[EthnicGroupID].[All]" dimensionUniqueName="[Ethnicity]" displayFolder="" count="0" memberValueDatatype="130" unbalanced="0"/>
    <cacheHierarchy uniqueName="[Ethnicity].[Ethnicity]" caption="Ethnicity" attribute="1" defaultMemberUniqueName="[Ethnicity].[Ethnicity].[All]" allUniqueName="[Ethnicity].[Ethnicity].[All]" dimensionUniqueName="[Ethnicity]" displayFolder="" count="0" memberValueDatatype="130" unbalanced="0"/>
    <cacheHierarchy uniqueName="[PayType].[PayTypeID]" caption="PayTypeID" attribute="1" defaultMemberUniqueName="[PayType].[PayTypeID].[All]" allUniqueName="[PayType].[PayTypeID].[All]" dimensionUniqueName="[PayType]" displayFolder="" count="0" memberValueDatatype="130" unbalanced="0"/>
    <cacheHierarchy uniqueName="[PayType].[PayType]" caption="PayType" attribute="1" defaultMemberUniqueName="[PayType].[PayType].[All]" allUniqueName="[PayType].[PayType].[All]" dimensionUniqueName="[PayType]" displayFolder="" count="2" memberValueDatatype="130" unbalanced="0"/>
    <cacheHierarchy uniqueName="[Position].[PositionID]" caption="PositionID" attribute="1" defaultMemberUniqueName="[Position].[PositionID].[All]" allUniqueName="[Position].[PositionID].[All]" dimensionUniqueName="[Position]" displayFolder="" count="0" memberValueDatatype="130" unbalanced="0"/>
    <cacheHierarchy uniqueName="[Position].[Position]" caption="Position" attribute="1" defaultMemberUniqueName="[Position].[Position].[All]" allUniqueName="[Position].[Position].[All]" dimensionUniqueName="[Position]" displayFolder="" count="0" memberValueDatatype="130" unbalanced="0"/>
    <cacheHierarchy uniqueName="[Training].[Date]" caption="Date" attribute="1" time="1" defaultMemberUniqueName="[Training].[Date].[All]" allUniqueName="[Training].[Date].[All]" dimensionUniqueName="[Training]" displayFolder="" count="2" memberValueDatatype="7" unbalanced="0"/>
    <cacheHierarchy uniqueName="[Training].[EmpID]" caption="EmpID" attribute="1" defaultMemberUniqueName="[Training].[EmpID].[All]" allUniqueName="[Training].[EmpID].[All]" dimensionUniqueName="[Training]" displayFolder="" count="0" memberValueDatatype="130" unbalanced="0"/>
    <cacheHierarchy uniqueName="[Training].[DeptID]" caption="DeptID" attribute="1" defaultMemberUniqueName="[Training].[DeptID].[All]" allUniqueName="[Training].[DeptID].[All]" dimensionUniqueName="[Training]" displayFolder="" count="0" memberValueDatatype="130" unbalanced="0"/>
    <cacheHierarchy uniqueName="[Training].[Training Program]" caption="Training Program" attribute="1" defaultMemberUniqueName="[Training].[Training Program].[All]" allUniqueName="[Training].[Training Program].[All]" dimensionUniqueName="[Training]" displayFolder="" count="0" memberValueDatatype="130" unbalanced="0"/>
    <cacheHierarchy uniqueName="[Training].[Training Type]" caption="Training Type" attribute="1" defaultMemberUniqueName="[Training].[Training Type].[All]" allUniqueName="[Training].[Training Type].[All]" dimensionUniqueName="[Training]" displayFolder="" count="0" memberValueDatatype="130" unbalanced="0"/>
    <cacheHierarchy uniqueName="[Training].[Training Hour Target]" caption="Training Hour Target" attribute="1" defaultMemberUniqueName="[Training].[Training Hour Target].[All]" allUniqueName="[Training].[Training Hour Target].[All]" dimensionUniqueName="[Training]" displayFolder="" count="0" memberValueDatatype="20" unbalanced="0"/>
    <cacheHierarchy uniqueName="[Training].[Training Hours]" caption="Training Hours" attribute="1" defaultMemberUniqueName="[Training].[Training Hours].[All]" allUniqueName="[Training].[Training Hours].[All]" dimensionUniqueName="[Training]" displayFolder="" count="0" memberValueDatatype="5" unbalanced="0"/>
    <cacheHierarchy uniqueName="[Training].[Trainer Type]" caption="Trainer Type" attribute="1" defaultMemberUniqueName="[Training].[Trainer Type].[All]" allUniqueName="[Training].[Trainer Type].[All]" dimensionUniqueName="[Training]" displayFolder="" count="0" memberValueDatatype="13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Measures].[Count of EmpID]" caption="Count of EmpID" measure="1" displayFolder="" measureGroup="Emplyees" count="0">
      <extLst>
        <ext xmlns:x15="http://schemas.microsoft.com/office/spreadsheetml/2010/11/main" uri="{B97F6D7D-B522-45F9-BDA1-12C45D357490}">
          <x15:cacheHierarchy aggregatedColumn="16"/>
        </ext>
      </extLst>
    </cacheHierarchy>
    <cacheHierarchy uniqueName="[Measures].[Total Employees]" caption="Total Employees" measure="1" displayFolder="" measureGroup="Emplyees" count="0" oneField="1">
      <fieldsUsage count="1">
        <fieldUsage x="0"/>
      </fieldsUsage>
    </cacheHierarchy>
    <cacheHierarchy uniqueName="[Measures].[Female]" caption="Female" measure="1" displayFolder="" measureGroup="Emplyees" count="0"/>
    <cacheHierarchy uniqueName="[Measures].[Male]" caption="Male" measure="1" displayFolder="" measureGroup="Emplyees" count="0"/>
    <cacheHierarchy uniqueName="[Measures].[Total Department]" caption="Total Department" measure="1" displayFolder="" measureGroup="Department" count="0"/>
    <cacheHierarchy uniqueName="[Measures].[Total Trained]" caption="Total Trained" measure="1" displayFolder="" measureGroup="Training" count="0"/>
    <cacheHierarchy uniqueName="[Measures].[Total Training Cost]" caption="Total Training Cost" measure="1" displayFolder="" measureGroup="Training" count="0"/>
    <cacheHierarchy uniqueName="[Measures].[Budgeted Training Cost]" caption="Budgeted Training Cost" measure="1" displayFolder="" measureGroup="Training" count="0"/>
    <cacheHierarchy uniqueName="[Measures].[__XL_Count AgeGroup]" caption="__XL_Count AgeGroup" measure="1" displayFolder="" measureGroup="AgeGroup" count="0" hidden="1"/>
    <cacheHierarchy uniqueName="[Measures].[__XL_Count Department]" caption="__XL_Count Department" measure="1" displayFolder="" measureGroup="Department" count="0" hidden="1"/>
    <cacheHierarchy uniqueName="[Measures].[__XL_Count Education]" caption="__XL_Count Education" measure="1" displayFolder="" measureGroup="Education" count="0" hidden="1"/>
    <cacheHierarchy uniqueName="[Measures].[__XL_Count Emplyees]" caption="__XL_Count Emplyees" measure="1" displayFolder="" measureGroup="Emplyees" count="0" hidden="1"/>
    <cacheHierarchy uniqueName="[Measures].[__XL_Count Ethnicity]" caption="__XL_Count Ethnicity" measure="1" displayFolder="" measureGroup="Ethnicity" count="0" hidden="1"/>
    <cacheHierarchy uniqueName="[Measures].[__XL_Count PayType]" caption="__XL_Count PayType" measure="1" displayFolder="" measureGroup="PayType" count="0" hidden="1"/>
    <cacheHierarchy uniqueName="[Measures].[__XL_Count Position]" caption="__XL_Count Position" measure="1" displayFolder="" measureGroup="Position" count="0" hidden="1"/>
    <cacheHierarchy uniqueName="[Measures].[__XL_Count Absence]" caption="__XL_Count Absence" measure="1" displayFolder="" measureGroup="Absence" count="0" hidden="1"/>
    <cacheHierarchy uniqueName="[Measures].[__XL_Count Emp Salary]" caption="__XL_Count Emp Salary" measure="1" displayFolder="" measureGroup="Emp Salary" count="0" hidden="1"/>
    <cacheHierarchy uniqueName="[Measures].[__XL_Count Training]" caption="__XL_Count Training" measure="1" displayFolder="" measureGroup="Training" count="0" hidden="1"/>
    <cacheHierarchy uniqueName="[Measures].[__No measures defined]" caption="__No measures defined" measure="1" displayFolder="" count="0" hidden="1"/>
  </cacheHierarchies>
  <kpis count="0"/>
  <dimensions count="11">
    <dimension name="Absence" uniqueName="[Absence]" caption="Absence"/>
    <dimension name="AgeGroup" uniqueName="[AgeGroup]" caption="AgeGroup"/>
    <dimension name="Department" uniqueName="[Department]" caption="Department"/>
    <dimension name="Education" uniqueName="[Education]" caption="Education"/>
    <dimension name="Emp Salary" uniqueName="[Emp Salary]" caption="Emp Salary"/>
    <dimension name="Emplyees" uniqueName="[Emplyees]" caption="Emplyees"/>
    <dimension name="Ethnicity" uniqueName="[Ethnicity]" caption="Ethnicity"/>
    <dimension measure="1" name="Measures" uniqueName="[Measures]" caption="Measures"/>
    <dimension name="PayType" uniqueName="[PayType]" caption="PayType"/>
    <dimension name="Position" uniqueName="[Position]" caption="Position"/>
    <dimension name="Training" uniqueName="[Training]" caption="Training"/>
  </dimensions>
  <measureGroups count="10">
    <measureGroup name="Absence" caption="Absence"/>
    <measureGroup name="AgeGroup" caption="AgeGroup"/>
    <measureGroup name="Department" caption="Department"/>
    <measureGroup name="Education" caption="Education"/>
    <measureGroup name="Emp Salary" caption="Emp Salary"/>
    <measureGroup name="Emplyees" caption="Emplyees"/>
    <measureGroup name="Ethnicity" caption="Ethnicity"/>
    <measureGroup name="PayType" caption="PayType"/>
    <measureGroup name="Position" caption="Position"/>
    <measureGroup name="Training" caption="Training"/>
  </measureGroups>
  <maps count="37">
    <map measureGroup="0" dimension="0"/>
    <map measureGroup="0" dimension="1"/>
    <map measureGroup="0" dimension="2"/>
    <map measureGroup="0" dimension="3"/>
    <map measureGroup="0" dimension="5"/>
    <map measureGroup="0" dimension="6"/>
    <map measureGroup="0" dimension="8"/>
    <map measureGroup="0" dimension="9"/>
    <map measureGroup="1" dimension="1"/>
    <map measureGroup="2" dimension="2"/>
    <map measureGroup="3" dimension="3"/>
    <map measureGroup="4" dimension="1"/>
    <map measureGroup="4" dimension="2"/>
    <map measureGroup="4" dimension="3"/>
    <map measureGroup="4" dimension="4"/>
    <map measureGroup="4" dimension="5"/>
    <map measureGroup="4" dimension="6"/>
    <map measureGroup="4" dimension="8"/>
    <map measureGroup="4" dimension="9"/>
    <map measureGroup="5" dimension="1"/>
    <map measureGroup="5" dimension="2"/>
    <map measureGroup="5" dimension="3"/>
    <map measureGroup="5" dimension="5"/>
    <map measureGroup="5" dimension="6"/>
    <map measureGroup="5" dimension="8"/>
    <map measureGroup="5" dimension="9"/>
    <map measureGroup="6" dimension="6"/>
    <map measureGroup="7" dimension="8"/>
    <map measureGroup="8" dimension="9"/>
    <map measureGroup="9" dimension="1"/>
    <map measureGroup="9" dimension="2"/>
    <map measureGroup="9" dimension="3"/>
    <map measureGroup="9" dimension="5"/>
    <map measureGroup="9" dimension="6"/>
    <map measureGroup="9" dimension="8"/>
    <map measureGroup="9"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BE570F-6BF5-4291-824F-D9AA2061E3D4}" name="PivotTable16" cacheId="1510" applyNumberFormats="0" applyBorderFormats="0" applyFontFormats="0" applyPatternFormats="0" applyAlignmentFormats="0" applyWidthHeightFormats="1" dataCaption="Values" tag="ca884fca-6b01-44c1-9bd8-3b53c42f99da" updatedVersion="8" minRefreshableVersion="5" useAutoFormatting="1" itemPrintTitles="1" createdVersion="8" indent="0" outline="1" outlineData="1" multipleFieldFilters="0" chartFormat="8">
  <location ref="AE52:AG60" firstHeaderRow="0" firstDataRow="1" firstDataCol="1"/>
  <pivotFields count="3">
    <pivotField dataField="1" subtotalTop="0" showAll="0" defaultSubtotal="0"/>
    <pivotField dataField="1" subtotalTop="0" showAll="0" defaultSubtotal="0"/>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2"/>
  </rowFields>
  <rowItems count="8">
    <i>
      <x v="2"/>
    </i>
    <i>
      <x v="1"/>
    </i>
    <i>
      <x v="6"/>
    </i>
    <i>
      <x v="3"/>
    </i>
    <i>
      <x/>
    </i>
    <i>
      <x v="4"/>
    </i>
    <i>
      <x v="5"/>
    </i>
    <i t="grand">
      <x/>
    </i>
  </rowItems>
  <colFields count="1">
    <field x="-2"/>
  </colFields>
  <colItems count="2">
    <i>
      <x/>
    </i>
    <i i="1">
      <x v="1"/>
    </i>
  </colItems>
  <dataFields count="2">
    <dataField fld="0" subtotal="count" baseField="0" baseItem="0"/>
    <dataField fld="1" subtotal="count" baseField="0" baseItem="0"/>
  </dataFields>
  <chartFormats count="7">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yees]"/>
        <x15:activeTabTopLevelEntity name="[Education]"/>
        <x15:activeTabTopLevelEntity name="[AgeGroup]"/>
        <x15:activeTabTopLevelEntity name="[Training]"/>
        <x15:activeTabTopLevelEntity name="[Departm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5D1C737-1B63-450E-B061-46390FE803C5}" name="tbl" cacheId="580" applyNumberFormats="0" applyBorderFormats="0" applyFontFormats="0" applyPatternFormats="0" applyAlignmentFormats="0" applyWidthHeightFormats="1" dataCaption="Values" tag="54ca9f85-6410-4659-8557-8d10e526ba7d" updatedVersion="8" minRefreshableVersion="3" useAutoFormatting="1" itemPrintTitles="1" createdVersion="5" indent="0" outline="1" outlineData="1" multipleFieldFilters="0">
  <location ref="L5:R6"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7">
    <i>
      <x/>
    </i>
    <i i="1">
      <x v="1"/>
    </i>
    <i i="2">
      <x v="2"/>
    </i>
    <i i="3">
      <x v="3"/>
    </i>
    <i i="4">
      <x v="4"/>
    </i>
    <i i="5">
      <x v="5"/>
    </i>
    <i i="6">
      <x v="6"/>
    </i>
  </colItems>
  <dataFields count="7">
    <dataField fld="0" subtotal="count" baseField="0" baseItem="0"/>
    <dataField fld="1" subtotal="count" baseField="0" baseItem="0"/>
    <dataField fld="2" subtotal="count" baseField="0" baseItem="0"/>
    <dataField fld="3" subtotal="count" baseField="0" baseItem="0"/>
    <dataField fld="4" subtotal="count" baseField="0" baseItem="0"/>
    <dataField fld="5" subtotal="count" baseField="0" baseItem="0" numFmtId="165"/>
    <dataField fld="6" subtotal="count" baseField="0" baseItem="0" numFmtId="165"/>
  </dataFields>
  <formats count="2">
    <format dxfId="2">
      <pivotArea outline="0" collapsedLevelsAreSubtotals="1" fieldPosition="0">
        <references count="1">
          <reference field="4294967294" count="1" selected="0">
            <x v="5"/>
          </reference>
        </references>
      </pivotArea>
    </format>
    <format dxfId="1">
      <pivotArea outline="0" collapsedLevelsAreSubtotals="1" fieldPosition="0">
        <references count="1">
          <reference field="4294967294" count="1" selected="0">
            <x v="6"/>
          </reference>
        </references>
      </pivotArea>
    </format>
  </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yees]"/>
        <x15:activeTabTopLevelEntity name="[Department]"/>
        <x15:activeTabTopLevelEntity name="[Train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3C1E75-0174-4373-BF1F-26FD22CCF9D1}" name="PivotTable15" cacheId="1507" applyNumberFormats="0" applyBorderFormats="0" applyFontFormats="0" applyPatternFormats="0" applyAlignmentFormats="0" applyWidthHeightFormats="1" dataCaption="Values" tag="b5d4d8d5-789d-4343-acc2-ef3d4700313a" updatedVersion="8" minRefreshableVersion="5" useAutoFormatting="1" itemPrintTitles="1" createdVersion="8" indent="0" outline="1" outlineData="1" multipleFieldFilters="0" chartFormat="7">
  <location ref="Y52:AA58"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2"/>
  </rowFields>
  <rowItems count="6">
    <i>
      <x/>
    </i>
    <i>
      <x v="1"/>
    </i>
    <i>
      <x v="2"/>
    </i>
    <i>
      <x v="3"/>
    </i>
    <i>
      <x v="4"/>
    </i>
    <i t="grand">
      <x/>
    </i>
  </rowItems>
  <colFields count="1">
    <field x="-2"/>
  </colFields>
  <colItems count="2">
    <i>
      <x/>
    </i>
    <i i="1">
      <x v="1"/>
    </i>
  </colItems>
  <dataFields count="2">
    <dataField fld="0" subtotal="count" baseField="0" baseItem="0"/>
    <dataField fld="1" subtotal="count" baseField="0" baseItem="0"/>
  </dataFields>
  <chartFormats count="3">
    <chartFormat chart="3"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yees]"/>
        <x15:activeTabTopLevelEntity name="[Education]"/>
        <x15:activeTabTopLevelEntity name="[AgeGroup]"/>
        <x15:activeTabTopLevelEntity name="[Train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AD8E00-FA79-475B-B5B9-8DB7108B197C}" name="PivotTable14" cacheId="1504" applyNumberFormats="0" applyBorderFormats="0" applyFontFormats="0" applyPatternFormats="0" applyAlignmentFormats="0" applyWidthHeightFormats="1" dataCaption="Values" tag="b491c716-2977-47b1-9021-40bc6bfea123" updatedVersion="8" minRefreshableVersion="5" useAutoFormatting="1" itemPrintTitles="1" createdVersion="8" indent="0" outline="1" outlineData="1" multipleFieldFilters="0" chartFormat="4">
  <location ref="S51:T54"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fld="0" subtotal="count" baseField="0" baseItem="0"/>
  </dataFields>
  <chartFormats count="1">
    <chartFormat chart="3" format="0"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yees]"/>
        <x15:activeTabTopLevelEntity name="[Education]"/>
        <x15:activeTabTopLevelEntity name="[AgeGroup]"/>
        <x15:activeTabTopLevelEntity name="[Train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BF47FD-AA42-4BC1-83E4-67C60E669C28}" name="PivotTable11" cacheId="1501" applyNumberFormats="0" applyBorderFormats="0" applyFontFormats="0" applyPatternFormats="0" applyAlignmentFormats="0" applyWidthHeightFormats="1" dataCaption="Values" tag="cefe78f1-0382-413c-8229-9c2e7ed728b4" updatedVersion="8" minRefreshableVersion="5" useAutoFormatting="1" itemPrintTitles="1" createdVersion="8" indent="0" outline="1" outlineData="1" multipleFieldFilters="0" chartFormat="6">
  <location ref="Y38:Z46" firstHeaderRow="1" firstDataRow="1" firstDataCol="1"/>
  <pivotFields count="2">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1"/>
  </rowFields>
  <rowItems count="8">
    <i>
      <x v="5"/>
    </i>
    <i>
      <x v="4"/>
    </i>
    <i>
      <x/>
    </i>
    <i>
      <x v="3"/>
    </i>
    <i>
      <x v="6"/>
    </i>
    <i>
      <x v="1"/>
    </i>
    <i>
      <x v="2"/>
    </i>
    <i t="grand">
      <x/>
    </i>
  </rowItems>
  <colItems count="1">
    <i/>
  </colItems>
  <dataFields count="1">
    <dataField fld="0" subtotal="count"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yees]"/>
        <x15:activeTabTopLevelEntity name="[Education]"/>
        <x15:activeTabTopLevelEntity name="[AgeGroup]"/>
        <x15:activeTabTopLevelEntity name="[Training]"/>
        <x15:activeTabTopLevelEntity name="[Departm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0800F0-1FAC-425A-A158-DD18BE3800A8}" name="PivotTable10" cacheId="1498" applyNumberFormats="0" applyBorderFormats="0" applyFontFormats="0" applyPatternFormats="0" applyAlignmentFormats="0" applyWidthHeightFormats="1" dataCaption="Values" tag="ec6a1b14-0242-41b3-9b40-8f1d1401701c" updatedVersion="8" minRefreshableVersion="5" useAutoFormatting="1" itemPrintTitles="1" createdVersion="8" indent="0" outline="1" outlineData="1" multipleFieldFilters="0" chartFormat="6">
  <location ref="M41:N4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fld="1"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yees]"/>
        <x15:activeTabTopLevelEntity name="[Education]"/>
        <x15:activeTabTopLevelEntity name="[AgeGroup]"/>
        <x15:activeTabTopLevelEntity name="[Training]"/>
        <x15:activeTabTopLevelEntity name="[Department]"/>
        <x15:activeTabTopLevelEntity name="[Pay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DFC2E2-8B23-44E1-9FD8-35ADA712115D}" name="PivotTable9" cacheId="1522" applyNumberFormats="0" applyBorderFormats="0" applyFontFormats="0" applyPatternFormats="0" applyAlignmentFormats="0" applyWidthHeightFormats="1" dataCaption="Values" tag="3a47edf1-b921-46d6-8093-cd7121f63a0a" updatedVersion="8" minRefreshableVersion="5" useAutoFormatting="1" itemPrintTitles="1" createdVersion="8" indent="0" outline="1" outlineData="1" multipleFieldFilters="0" chartFormat="3">
  <location ref="S38:T42"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fld="0" subtotal="count"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 chart="2" format="8">
      <pivotArea type="data" outline="0" fieldPosition="0">
        <references count="2">
          <reference field="4294967294" count="1" selected="0">
            <x v="0"/>
          </reference>
          <reference field="1" count="1" selected="0">
            <x v="2"/>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yees]"/>
        <x15:activeTabTopLevelEntity name="[Education]"/>
        <x15:activeTabTopLevelEntity name="[AgeGrou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395AF5F-BA15-4192-9ED0-6F4F0FD86E60}" name="PivotTable4" cacheId="1519" applyNumberFormats="0" applyBorderFormats="0" applyFontFormats="0" applyPatternFormats="0" applyAlignmentFormats="0" applyWidthHeightFormats="1" dataCaption="Values" tag="5ba4bb77-04b9-4a4b-b5cb-ca861727c0e3" updatedVersion="8" minRefreshableVersion="5" useAutoFormatting="1" itemPrintTitles="1" createdVersion="8" indent="0" outline="1" outlineData="1" multipleFieldFilters="0">
  <location ref="P25:Q31" firstHeaderRow="1" firstDataRow="1" firstDataCol="1"/>
  <pivotFields count="2">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fld="0" subtotal="count" baseField="0" baseItem="0"/>
  </dataField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yees]"/>
        <x15:activeTabTopLevelEntity name="[Educ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2E7038C-6A37-4FF2-90A3-303973F66517}" name="PivotTable3" cacheId="1516" dataOnRows="1" applyNumberFormats="0" applyBorderFormats="0" applyFontFormats="0" applyPatternFormats="0" applyAlignmentFormats="0" applyWidthHeightFormats="1" dataCaption="Values" tag="04eb90e0-8907-45bd-a9d1-171bd1d681f5" updatedVersion="8" minRefreshableVersion="5" useAutoFormatting="1" subtotalHiddenItems="1" itemPrintTitles="1" createdVersion="8" indent="0" outline="1" outlineData="1" multipleFieldFilters="0" chartFormat="3">
  <location ref="L25:M33" firstHeaderRow="1" firstDataRow="1" firstDataCol="1"/>
  <pivotFields count="2">
    <pivotField dataField="1" subtotalTop="0" showAll="0" defaultSubtotal="0"/>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1"/>
  </rowFields>
  <rowItems count="8">
    <i>
      <x v="6"/>
    </i>
    <i>
      <x v="2"/>
    </i>
    <i>
      <x v="1"/>
    </i>
    <i>
      <x/>
    </i>
    <i>
      <x v="3"/>
    </i>
    <i>
      <x v="4"/>
    </i>
    <i>
      <x v="5"/>
    </i>
    <i t="grand">
      <x/>
    </i>
  </rowItems>
  <colItems count="1">
    <i/>
  </colItems>
  <dataFields count="1">
    <dataField fld="0"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yees]"/>
        <x15:activeTabTopLevelEntity name="[Departm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F346EB9-160C-4ACE-BCD2-60848075D4F0}" name="PivotTable2" cacheId="1513" dataOnRows="1" applyNumberFormats="0" applyBorderFormats="0" applyFontFormats="0" applyPatternFormats="0" applyAlignmentFormats="0" applyWidthHeightFormats="1" dataCaption="Values" tag="ab7392b1-ba5e-410b-bfcf-28445e70cc85" updatedVersion="8" minRefreshableVersion="5" useAutoFormatting="1" itemPrintTitles="1" createdVersion="8" indent="0" outline="1" outlineData="1" multipleFieldFilters="0">
  <location ref="Q14:R16" firstHeaderRow="1" firstDataRow="1" firstDataCol="1"/>
  <pivotFields count="2">
    <pivotField dataField="1" subtotalTop="0" showAll="0" defaultSubtotal="0"/>
    <pivotField dataField="1" subtotalTop="0" showAll="0" defaultSubtotal="0"/>
  </pivotFields>
  <rowFields count="1">
    <field x="-2"/>
  </rowFields>
  <rowItems count="2">
    <i>
      <x/>
    </i>
    <i i="1">
      <x v="1"/>
    </i>
  </rowItems>
  <colItems count="1">
    <i/>
  </colItems>
  <dataFields count="2">
    <dataField fld="0" subtotal="count" baseField="0" baseItem="0"/>
    <dataField fld="1" subtotal="count" baseField="0" baseItem="0"/>
  </dataField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ye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9C2C050-70E0-47D0-9C7D-1C8AD085D6EC}" sourceName="[Emplyees].[Gender]">
  <pivotTables>
    <pivotTable tabId="1" name="PivotTable2"/>
    <pivotTable tabId="1" name="PivotTable3"/>
  </pivotTables>
  <data>
    <olap pivotCacheId="48977770">
      <levels count="2">
        <level uniqueName="[Emplyees].[Gender].[(All)]" sourceCaption="(All)" count="0"/>
        <level uniqueName="[Emplyees].[Gender].[Gender]" sourceCaption="Gender" count="2">
          <ranges>
            <range startItem="0">
              <i n="[Emplyees].[Gender].&amp;[F]" c="F"/>
              <i n="[Emplyees].[Gender].&amp;[M]" c="M"/>
            </range>
          </ranges>
        </level>
      </levels>
      <selections count="1">
        <selection n="[Emplyees].[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Type" xr10:uid="{6F2E5160-0123-4EBF-A13E-C9ADB945EB77}" sourceName="[PayType].[PayType]">
  <pivotTables>
    <pivotTable tabId="1" name="PivotTable10"/>
    <pivotTable tabId="1" name="PivotTable11"/>
    <pivotTable tabId="1" name="PivotTable14"/>
    <pivotTable tabId="1" name="PivotTable15"/>
    <pivotTable tabId="1" name="PivotTable16"/>
    <pivotTable tabId="1" name="PivotTable2"/>
    <pivotTable tabId="1" name="PivotTable3"/>
    <pivotTable tabId="1" name="PivotTable4"/>
    <pivotTable tabId="1" name="PivotTable9"/>
  </pivotTables>
  <data>
    <olap pivotCacheId="48977770">
      <levels count="2">
        <level uniqueName="[PayType].[PayType].[(All)]" sourceCaption="(All)" count="0"/>
        <level uniqueName="[PayType].[PayType].[PayType]" sourceCaption="PayType" count="2">
          <ranges>
            <range startItem="0">
              <i n="[PayType].[PayType].&amp;[Contract Temp]" c="Contract Temp"/>
              <i n="[PayType].[PayType].&amp;[Permanent]" c="Permanent"/>
            </range>
          </ranges>
        </level>
      </levels>
      <selections count="1">
        <selection n="[PayType].[Pay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BE81140-2E28-41F7-B5BA-A59E867D4134}" sourceName="[Department].[Department]">
  <pivotTables>
    <pivotTable tabId="1" name="PivotTable10"/>
  </pivotTables>
  <data>
    <olap pivotCacheId="48977770">
      <levels count="2">
        <level uniqueName="[Department].[Department].[(All)]" sourceCaption="(All)" count="0"/>
        <level uniqueName="[Department].[Department].[Department]" sourceCaption="Department" count="7">
          <ranges>
            <range startItem="0">
              <i n="[Department].[Department].&amp;[Admin Offices]" c="Admin Offices"/>
              <i n="[Department].[Department].&amp;[Executive Office]" c="Executive Office"/>
              <i n="[Department].[Department].&amp;[Human Resources]" c="Human Resources"/>
              <i n="[Department].[Department].&amp;[IT/IS]" c="IT/IS"/>
              <i n="[Department].[Department].&amp;[Production]" c="Production"/>
              <i n="[Department].[Department].&amp;[Sales]" c="Sales"/>
              <i n="[Department].[Department].&amp;[Software Engineering]" c="Software Engineering"/>
            </range>
          </ranges>
        </level>
      </levels>
      <selections count="1">
        <selection n="[Department].[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1DCFCEA-46F3-49BD-A79C-3A4D75CEB563}" cache="Slicer_Gender" caption="Gender" columnCount="2" level="1" rowHeight="241300"/>
  <slicer name="PayType" xr10:uid="{AD5715A5-2BEF-4CB0-8C62-80D4AA57B3E8}" cache="Slicer_PayType" caption="PayType" columnCount="2" level="1" style="Paytype" rowHeight="241300"/>
  <slicer name="Department" xr10:uid="{FB65D99B-CAFE-4818-8BEB-625A4911381F}" cache="Slicer_Department" caption="Department" columnCount="4"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2D4C1E7E-D9A1-4B7F-B656-41DF83DB996E}" sourceName="[Training].[Date]">
  <pivotTables>
    <pivotTable tabId="1" name="PivotTable10"/>
    <pivotTable tabId="1" name="PivotTable11"/>
    <pivotTable tabId="1" name="PivotTable14"/>
    <pivotTable tabId="1" name="PivotTable15"/>
    <pivotTable tabId="1" name="PivotTable16"/>
    <pivotTable tabId="1" name="PivotTable2"/>
    <pivotTable tabId="1" name="PivotTable3"/>
    <pivotTable tabId="1" name="PivotTable4"/>
    <pivotTable tabId="1" name="PivotTable9"/>
  </pivotTables>
  <state minimalRefreshVersion="6" lastRefreshVersion="6" pivotCacheId="1107796180" filterType="unknown">
    <bounds startDate="2017-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4DFE32D-19B9-4054-8730-DFBBD8193BB9}" cache="Timeline_Date" caption="Date" level="0" selectionLevel="0" scrollPosition="2017-01-01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19B26-A1A0-4FBE-8415-D30F5FCD25EE}">
  <dimension ref="L5:AG60"/>
  <sheetViews>
    <sheetView topLeftCell="F35" workbookViewId="0">
      <selection activeCell="L42" sqref="L42"/>
    </sheetView>
  </sheetViews>
  <sheetFormatPr defaultRowHeight="15" x14ac:dyDescent="0.25"/>
  <cols>
    <col min="12" max="12" width="20.28515625" bestFit="1" customWidth="1"/>
    <col min="13" max="13" width="15.7109375" bestFit="1" customWidth="1"/>
    <col min="14" max="14" width="12.5703125" bestFit="1" customWidth="1"/>
    <col min="15" max="15" width="16.7109375" bestFit="1" customWidth="1"/>
    <col min="16" max="17" width="15.7109375" bestFit="1" customWidth="1"/>
    <col min="18" max="18" width="4" bestFit="1" customWidth="1"/>
    <col min="19" max="19" width="13.140625" bestFit="1" customWidth="1"/>
    <col min="20" max="20" width="15.7109375" bestFit="1" customWidth="1"/>
    <col min="25" max="25" width="15.7109375" bestFit="1" customWidth="1"/>
    <col min="26" max="26" width="12.5703125" bestFit="1" customWidth="1"/>
    <col min="27" max="27" width="15.7109375" bestFit="1" customWidth="1"/>
    <col min="31" max="31" width="20.28515625" bestFit="1" customWidth="1"/>
    <col min="32" max="32" width="12.5703125" bestFit="1" customWidth="1"/>
    <col min="33" max="33" width="15.7109375" bestFit="1" customWidth="1"/>
  </cols>
  <sheetData>
    <row r="5" spans="12:20" x14ac:dyDescent="0.25">
      <c r="L5" t="s">
        <v>2</v>
      </c>
      <c r="M5" t="s">
        <v>3</v>
      </c>
      <c r="N5" t="s">
        <v>4</v>
      </c>
      <c r="O5" t="s">
        <v>5</v>
      </c>
      <c r="P5" t="s">
        <v>6</v>
      </c>
      <c r="Q5" t="s">
        <v>7</v>
      </c>
      <c r="R5" t="s">
        <v>8</v>
      </c>
    </row>
    <row r="6" spans="12:20" x14ac:dyDescent="0.25">
      <c r="L6" s="3">
        <v>251</v>
      </c>
      <c r="M6" s="3">
        <v>138</v>
      </c>
      <c r="N6" s="3">
        <v>113</v>
      </c>
      <c r="O6" s="3">
        <v>7</v>
      </c>
      <c r="P6" s="3">
        <v>642</v>
      </c>
      <c r="Q6" s="5">
        <v>675028</v>
      </c>
      <c r="R6" s="5">
        <v>750000</v>
      </c>
    </row>
    <row r="14" spans="12:20" x14ac:dyDescent="0.25">
      <c r="Q14" s="1" t="s">
        <v>9</v>
      </c>
    </row>
    <row r="15" spans="12:20" x14ac:dyDescent="0.25">
      <c r="L15" s="4" t="s">
        <v>2</v>
      </c>
      <c r="Q15" s="2" t="s">
        <v>3</v>
      </c>
      <c r="R15" s="3">
        <v>138</v>
      </c>
      <c r="S15">
        <f>R15</f>
        <v>138</v>
      </c>
      <c r="T15" s="7">
        <f>S15/251</f>
        <v>0.54980079681274896</v>
      </c>
    </row>
    <row r="16" spans="12:20" x14ac:dyDescent="0.25">
      <c r="L16" s="3">
        <v>251</v>
      </c>
      <c r="Q16" s="2" t="s">
        <v>4</v>
      </c>
      <c r="R16" s="3">
        <v>113</v>
      </c>
      <c r="S16">
        <f>R16</f>
        <v>113</v>
      </c>
      <c r="T16" s="7">
        <f>S16/251</f>
        <v>0.45019920318725098</v>
      </c>
    </row>
    <row r="25" spans="12:20" x14ac:dyDescent="0.25">
      <c r="L25" s="1" t="s">
        <v>0</v>
      </c>
      <c r="M25" t="s">
        <v>2</v>
      </c>
      <c r="P25" s="1" t="s">
        <v>0</v>
      </c>
      <c r="Q25" t="s">
        <v>2</v>
      </c>
    </row>
    <row r="26" spans="12:20" x14ac:dyDescent="0.25">
      <c r="L26" s="2" t="s">
        <v>16</v>
      </c>
      <c r="M26" s="3">
        <v>7</v>
      </c>
      <c r="P26" s="2" t="s">
        <v>17</v>
      </c>
      <c r="Q26" s="3">
        <v>71</v>
      </c>
      <c r="S26" t="str">
        <f>P26</f>
        <v>Bachelor Degree</v>
      </c>
      <c r="T26">
        <f>Q26</f>
        <v>71</v>
      </c>
    </row>
    <row r="27" spans="12:20" x14ac:dyDescent="0.25">
      <c r="L27" s="2" t="s">
        <v>12</v>
      </c>
      <c r="M27" s="3">
        <v>9</v>
      </c>
      <c r="P27" s="2" t="s">
        <v>18</v>
      </c>
      <c r="Q27" s="3">
        <v>21</v>
      </c>
      <c r="S27" t="str">
        <f t="shared" ref="S27:S30" si="0">P27</f>
        <v>Certifcate I</v>
      </c>
      <c r="T27">
        <f t="shared" ref="T27:T30" si="1">Q27</f>
        <v>21</v>
      </c>
    </row>
    <row r="28" spans="12:20" x14ac:dyDescent="0.25">
      <c r="L28" s="2" t="s">
        <v>11</v>
      </c>
      <c r="M28" s="3">
        <v>11</v>
      </c>
      <c r="P28" s="2" t="s">
        <v>19</v>
      </c>
      <c r="Q28" s="3">
        <v>43</v>
      </c>
      <c r="S28" t="str">
        <f t="shared" si="0"/>
        <v>Certificate II</v>
      </c>
      <c r="T28">
        <f t="shared" si="1"/>
        <v>43</v>
      </c>
    </row>
    <row r="29" spans="12:20" x14ac:dyDescent="0.25">
      <c r="L29" s="2" t="s">
        <v>10</v>
      </c>
      <c r="M29" s="3">
        <v>19</v>
      </c>
      <c r="P29" s="2" t="s">
        <v>20</v>
      </c>
      <c r="Q29" s="3">
        <v>61</v>
      </c>
      <c r="S29" t="str">
        <f t="shared" si="0"/>
        <v>Diploma</v>
      </c>
      <c r="T29">
        <f t="shared" si="1"/>
        <v>61</v>
      </c>
    </row>
    <row r="30" spans="12:20" x14ac:dyDescent="0.25">
      <c r="L30" s="2" t="s">
        <v>13</v>
      </c>
      <c r="M30" s="3">
        <v>24</v>
      </c>
      <c r="P30" s="2" t="s">
        <v>21</v>
      </c>
      <c r="Q30" s="3">
        <v>55</v>
      </c>
      <c r="S30" t="str">
        <f t="shared" si="0"/>
        <v>Master Degree</v>
      </c>
      <c r="T30">
        <f t="shared" si="1"/>
        <v>55</v>
      </c>
    </row>
    <row r="31" spans="12:20" x14ac:dyDescent="0.25">
      <c r="L31" s="2" t="s">
        <v>14</v>
      </c>
      <c r="M31" s="3">
        <v>40</v>
      </c>
      <c r="P31" s="2" t="s">
        <v>1</v>
      </c>
      <c r="Q31" s="3">
        <v>251</v>
      </c>
    </row>
    <row r="32" spans="12:20" x14ac:dyDescent="0.25">
      <c r="L32" s="2" t="s">
        <v>15</v>
      </c>
      <c r="M32" s="3">
        <v>141</v>
      </c>
    </row>
    <row r="33" spans="12:28" x14ac:dyDescent="0.25">
      <c r="L33" s="2" t="s">
        <v>1</v>
      </c>
      <c r="M33" s="3">
        <v>251</v>
      </c>
    </row>
    <row r="38" spans="12:28" x14ac:dyDescent="0.25">
      <c r="S38" s="1" t="s">
        <v>0</v>
      </c>
      <c r="T38" t="s">
        <v>2</v>
      </c>
      <c r="Y38" s="1" t="s">
        <v>0</v>
      </c>
      <c r="Z38" t="s">
        <v>6</v>
      </c>
    </row>
    <row r="39" spans="12:28" x14ac:dyDescent="0.25">
      <c r="S39" s="2" t="s">
        <v>22</v>
      </c>
      <c r="T39" s="3">
        <v>159</v>
      </c>
      <c r="Y39" s="2" t="s">
        <v>15</v>
      </c>
      <c r="Z39" s="3">
        <v>357</v>
      </c>
      <c r="AA39" t="str">
        <f>Y39</f>
        <v>Sales</v>
      </c>
      <c r="AB39">
        <f>Z39</f>
        <v>357</v>
      </c>
    </row>
    <row r="40" spans="12:28" x14ac:dyDescent="0.25">
      <c r="S40" s="2" t="s">
        <v>23</v>
      </c>
      <c r="T40" s="3">
        <v>55</v>
      </c>
      <c r="Y40" s="2" t="s">
        <v>14</v>
      </c>
      <c r="Z40" s="3">
        <v>157</v>
      </c>
      <c r="AA40" t="str">
        <f t="shared" ref="AA40:AA45" si="2">Y40</f>
        <v>Production</v>
      </c>
      <c r="AB40">
        <f t="shared" ref="AB40:AB46" si="3">Z40</f>
        <v>157</v>
      </c>
    </row>
    <row r="41" spans="12:28" x14ac:dyDescent="0.25">
      <c r="M41" s="1" t="s">
        <v>0</v>
      </c>
      <c r="N41" t="s">
        <v>6</v>
      </c>
      <c r="S41" s="2" t="s">
        <v>24</v>
      </c>
      <c r="T41" s="3">
        <v>37</v>
      </c>
      <c r="Y41" s="2" t="s">
        <v>10</v>
      </c>
      <c r="Z41" s="3">
        <v>46</v>
      </c>
      <c r="AA41" t="str">
        <f t="shared" si="2"/>
        <v>Admin Offices</v>
      </c>
      <c r="AB41">
        <f t="shared" si="3"/>
        <v>46</v>
      </c>
    </row>
    <row r="42" spans="12:28" x14ac:dyDescent="0.25">
      <c r="M42" s="2" t="s">
        <v>22</v>
      </c>
      <c r="N42" s="3">
        <v>432</v>
      </c>
      <c r="S42" s="2" t="s">
        <v>1</v>
      </c>
      <c r="T42" s="3">
        <v>251</v>
      </c>
      <c r="Y42" s="2" t="s">
        <v>13</v>
      </c>
      <c r="Z42" s="3">
        <v>31</v>
      </c>
      <c r="AA42" t="str">
        <f t="shared" si="2"/>
        <v>IT/IS</v>
      </c>
      <c r="AB42">
        <f t="shared" si="3"/>
        <v>31</v>
      </c>
    </row>
    <row r="43" spans="12:28" x14ac:dyDescent="0.25">
      <c r="M43" s="2" t="s">
        <v>23</v>
      </c>
      <c r="N43" s="3">
        <v>133</v>
      </c>
      <c r="Y43" s="2" t="s">
        <v>16</v>
      </c>
      <c r="Z43" s="3">
        <v>22</v>
      </c>
      <c r="AA43" t="str">
        <f t="shared" si="2"/>
        <v>Software Engineering</v>
      </c>
      <c r="AB43">
        <f t="shared" si="3"/>
        <v>22</v>
      </c>
    </row>
    <row r="44" spans="12:28" x14ac:dyDescent="0.25">
      <c r="M44" s="2" t="s">
        <v>24</v>
      </c>
      <c r="N44" s="3">
        <v>77</v>
      </c>
      <c r="Y44" s="2" t="s">
        <v>11</v>
      </c>
      <c r="Z44" s="3">
        <v>17</v>
      </c>
      <c r="AA44" t="str">
        <f t="shared" si="2"/>
        <v>Executive Office</v>
      </c>
      <c r="AB44">
        <f t="shared" si="3"/>
        <v>17</v>
      </c>
    </row>
    <row r="45" spans="12:28" x14ac:dyDescent="0.25">
      <c r="M45" s="2" t="s">
        <v>1</v>
      </c>
      <c r="N45" s="3">
        <v>642</v>
      </c>
      <c r="Y45" s="2" t="s">
        <v>12</v>
      </c>
      <c r="Z45" s="3">
        <v>12</v>
      </c>
      <c r="AA45" t="str">
        <f t="shared" si="2"/>
        <v>Human Resources</v>
      </c>
      <c r="AB45">
        <f t="shared" si="3"/>
        <v>12</v>
      </c>
    </row>
    <row r="46" spans="12:28" x14ac:dyDescent="0.25">
      <c r="Y46" s="2" t="s">
        <v>1</v>
      </c>
      <c r="Z46" s="3">
        <v>642</v>
      </c>
      <c r="AB46">
        <f t="shared" si="3"/>
        <v>642</v>
      </c>
    </row>
    <row r="51" spans="19:33" x14ac:dyDescent="0.25">
      <c r="S51" s="1" t="s">
        <v>0</v>
      </c>
      <c r="T51" t="s">
        <v>6</v>
      </c>
    </row>
    <row r="52" spans="19:33" x14ac:dyDescent="0.25">
      <c r="S52" s="2" t="s">
        <v>25</v>
      </c>
      <c r="T52" s="3">
        <v>356</v>
      </c>
      <c r="Y52" s="1" t="s">
        <v>0</v>
      </c>
      <c r="Z52" t="s">
        <v>6</v>
      </c>
      <c r="AA52" t="s">
        <v>2</v>
      </c>
      <c r="AE52" s="1" t="s">
        <v>0</v>
      </c>
      <c r="AF52" t="s">
        <v>6</v>
      </c>
      <c r="AG52" t="s">
        <v>2</v>
      </c>
    </row>
    <row r="53" spans="19:33" x14ac:dyDescent="0.25">
      <c r="S53" s="2" t="s">
        <v>26</v>
      </c>
      <c r="T53" s="3">
        <v>286</v>
      </c>
      <c r="Y53" s="2" t="s">
        <v>17</v>
      </c>
      <c r="Z53" s="3">
        <v>201</v>
      </c>
      <c r="AA53" s="3">
        <v>71</v>
      </c>
      <c r="AE53" s="2" t="s">
        <v>12</v>
      </c>
      <c r="AF53" s="3">
        <v>12</v>
      </c>
      <c r="AG53" s="3">
        <v>9</v>
      </c>
    </row>
    <row r="54" spans="19:33" x14ac:dyDescent="0.25">
      <c r="S54" s="2" t="s">
        <v>1</v>
      </c>
      <c r="T54" s="3">
        <v>642</v>
      </c>
      <c r="Y54" s="2" t="s">
        <v>18</v>
      </c>
      <c r="Z54" s="3">
        <v>48</v>
      </c>
      <c r="AA54" s="3">
        <v>21</v>
      </c>
      <c r="AE54" s="2" t="s">
        <v>11</v>
      </c>
      <c r="AF54" s="3">
        <v>17</v>
      </c>
      <c r="AG54" s="3">
        <v>11</v>
      </c>
    </row>
    <row r="55" spans="19:33" x14ac:dyDescent="0.25">
      <c r="Y55" s="2" t="s">
        <v>19</v>
      </c>
      <c r="Z55" s="3">
        <v>127</v>
      </c>
      <c r="AA55" s="3">
        <v>43</v>
      </c>
      <c r="AE55" s="2" t="s">
        <v>16</v>
      </c>
      <c r="AF55" s="3">
        <v>22</v>
      </c>
      <c r="AG55" s="3">
        <v>7</v>
      </c>
    </row>
    <row r="56" spans="19:33" x14ac:dyDescent="0.25">
      <c r="Y56" s="2" t="s">
        <v>20</v>
      </c>
      <c r="Z56" s="3">
        <v>152</v>
      </c>
      <c r="AA56" s="3">
        <v>61</v>
      </c>
      <c r="AE56" s="2" t="s">
        <v>13</v>
      </c>
      <c r="AF56" s="3">
        <v>31</v>
      </c>
      <c r="AG56" s="3">
        <v>24</v>
      </c>
    </row>
    <row r="57" spans="19:33" x14ac:dyDescent="0.25">
      <c r="Y57" s="2" t="s">
        <v>21</v>
      </c>
      <c r="Z57" s="3">
        <v>114</v>
      </c>
      <c r="AA57" s="3">
        <v>55</v>
      </c>
      <c r="AE57" s="2" t="s">
        <v>10</v>
      </c>
      <c r="AF57" s="3">
        <v>46</v>
      </c>
      <c r="AG57" s="3">
        <v>19</v>
      </c>
    </row>
    <row r="58" spans="19:33" x14ac:dyDescent="0.25">
      <c r="Y58" s="2" t="s">
        <v>1</v>
      </c>
      <c r="Z58" s="3">
        <v>642</v>
      </c>
      <c r="AA58" s="3">
        <v>251</v>
      </c>
      <c r="AE58" s="2" t="s">
        <v>14</v>
      </c>
      <c r="AF58" s="3">
        <v>157</v>
      </c>
      <c r="AG58" s="3">
        <v>40</v>
      </c>
    </row>
    <row r="59" spans="19:33" x14ac:dyDescent="0.25">
      <c r="AE59" s="2" t="s">
        <v>15</v>
      </c>
      <c r="AF59" s="3">
        <v>357</v>
      </c>
      <c r="AG59" s="3">
        <v>141</v>
      </c>
    </row>
    <row r="60" spans="19:33" x14ac:dyDescent="0.25">
      <c r="AE60" s="2" t="s">
        <v>1</v>
      </c>
      <c r="AF60" s="3">
        <v>642</v>
      </c>
      <c r="AG60" s="3">
        <v>251</v>
      </c>
    </row>
  </sheetData>
  <pageMargins left="0.7" right="0.7" top="0.75" bottom="0.75" header="0.3" footer="0.3"/>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855B1-2879-4ADB-BF63-A5B926D16958}">
  <dimension ref="A1"/>
  <sheetViews>
    <sheetView showGridLines="0" tabSelected="1" workbookViewId="0">
      <selection activeCell="Q17" sqref="Q17"/>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A g e G r o u p _ 6 4 f 6 1 5 b 3 - d f 8 7 - 4 a 9 3 - b f 7 1 - f 5 0 a a c a a b a 6 0 " > < C u s t o m C o n t e n t > < ! [ C D A T A [ < T a b l e W i d g e t G r i d S e r i a l i z a t i o n   x m l n s : x s d = " h t t p : / / w w w . w 3 . o r g / 2 0 0 1 / X M L S c h e m a "   x m l n s : x s i = " h t t p : / / w w w . w 3 . o r g / 2 0 0 1 / X M L S c h e m a - i n s t a n c e " > < C o l u m n S u g g e s t e d T y p e   / > < C o l u m n F o r m a t   / > < C o l u m n A c c u r a c y   / > < C o l u m n C u r r e n c y S y m b o l   / > < C o l u m n P o s i t i v e P a t t e r n   / > < C o l u m n N e g a t i v e P a t t e r n   / > < C o l u m n W i d t h s > < i t e m > < k e y > < s t r i n g > A g e G r o u p I D < / s t r i n g > < / k e y > < v a l u e > < i n t > 1 1 1 < / i n t > < / v a l u e > < / i t e m > < i t e m > < k e y > < s t r i n g > A g e G r o u p < / s t r i n g > < / k e y > < v a l u e > < i n t > 9 8 < / i n t > < / v a l u e > < / i t e m > < / C o l u m n W i d t h s > < C o l u m n D i s p l a y I n d e x > < i t e m > < k e y > < s t r i n g > A g e G r o u p I D < / s t r i n g > < / k e y > < v a l u e > < i n t > 0 < / i n t > < / v a l u e > < / i t e m > < i t e m > < k e y > < s t r i n g > A g e G r o u p < / 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T r a i n i n g _ f b e f f 1 c 9 - e 1 b f - 4 e 3 e - 8 e c 9 - 0 2 6 8 2 1 8 8 5 4 5 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 E m p I D < / s t r i n g > < / k e y > < v a l u e > < i n t > 7 6 < / i n t > < / v a l u e > < / i t e m > < i t e m > < k e y > < s t r i n g > D e p t I D < / s t r i n g > < / k e y > < v a l u e > < i n t > 7 9 < / i n t > < / v a l u e > < / i t e m > < i t e m > < k e y > < s t r i n g > T r a i n i n g   P r o g r a m < / s t r i n g > < / k e y > < v a l u e > < i n t > 1 4 0 < / i n t > < / v a l u e > < / i t e m > < i t e m > < k e y > < s t r i n g > T r a i n i n g   T y p e < / s t r i n g > < / k e y > < v a l u e > < i n t > 1 1 7 < / i n t > < / v a l u e > < / i t e m > < i t e m > < k e y > < s t r i n g > T r a i n i n g   H o u r   T a r g e t < / s t r i n g > < / k e y > < v a l u e > < i n t > 1 5 9 < / i n t > < / v a l u e > < / i t e m > < i t e m > < k e y > < s t r i n g > T r a i n i n g   H o u r s < / s t r i n g > < / k e y > < v a l u e > < i n t > 1 2 4 < / i n t > < / v a l u e > < / i t e m > < i t e m > < k e y > < s t r i n g > T r a i n e r   T y p e < / s t r i n g > < / k e y > < v a l u e > < i n t > 1 1 1 < / i n t > < / v a l u e > < / i t e m > < i t e m > < k e y > < s t r i n g > T r a i n i n g   B u d g e t < / s t r i n g > < / k e y > < v a l u e > < i n t > 1 3 2 < / i n t > < / v a l u e > < / i t e m > < i t e m > < k e y > < s t r i n g > T r a i n i n g   C o s t < / s t r i n g > < / k e y > < v a l u e > < i n t > 1 1 5 < / i n t > < / v a l u e > < / i t e m > < / C o l u m n W i d t h s > < C o l u m n D i s p l a y I n d e x > < i t e m > < k e y > < s t r i n g > D a t e < / s t r i n g > < / k e y > < v a l u e > < i n t > 0 < / i n t > < / v a l u e > < / i t e m > < i t e m > < k e y > < s t r i n g > E m p I D < / s t r i n g > < / k e y > < v a l u e > < i n t > 1 < / i n t > < / v a l u e > < / i t e m > < i t e m > < k e y > < s t r i n g > D e p t I D < / s t r i n g > < / k e y > < v a l u e > < i n t > 2 < / i n t > < / v a l u e > < / i t e m > < i t e m > < k e y > < s t r i n g > T r a i n i n g   P r o g r a m < / s t r i n g > < / k e y > < v a l u e > < i n t > 3 < / i n t > < / v a l u e > < / i t e m > < i t e m > < k e y > < s t r i n g > T r a i n i n g   T y p e < / s t r i n g > < / k e y > < v a l u e > < i n t > 4 < / i n t > < / v a l u e > < / i t e m > < i t e m > < k e y > < s t r i n g > T r a i n i n g   H o u r   T a r g e t < / s t r i n g > < / k e y > < v a l u e > < i n t > 5 < / i n t > < / v a l u e > < / i t e m > < i t e m > < k e y > < s t r i n g > T r a i n i n g   H o u r s < / s t r i n g > < / k e y > < v a l u e > < i n t > 6 < / i n t > < / v a l u e > < / i t e m > < i t e m > < k e y > < s t r i n g > T r a i n e r   T y p e < / s t r i n g > < / k e y > < v a l u e > < i n t > 7 < / i n t > < / v a l u e > < / i t e m > < i t e m > < k e y > < s t r i n g > T r a i n i n g   B u d g e t < / s t r i n g > < / k e y > < v a l u e > < i n t > 8 < / i n t > < / v a l u e > < / i t e m > < i t e m > < k e y > < s t r i n g > T r a i n i n g   C o s t < / s t r i n g > < / k e y > < v a l u e > < i n t > 9 < / i n t > < / v a l u e > < / i t e m > < / C o l u m n D i s p l a y I n d e x > < C o l u m n F r o z e n   / > < C o l u m n C h e c k e d   / > < C o l u m n F i l t e r   / > < S e l e c t i o n F i l t e r   / > < F i l t e r P a r a m e t e r s   / > < I s S o r t D e s c e n d i n g > f a l s e < / I s S o r t D e s c e n d i n g > < / T a b l e W i d g e t G r i d S e r i a l i z a t i o n > ] ] > < / C u s t o m C o n t e n t > < / G e m i n i > 
</file>

<file path=customXml/item11.xml>��< ? x m l   v e r s i o n = " 1 . 0 "   e n c o d i n g = " u t f - 1 6 " ? > < D a t a M a s h u p   x m l n s = " h t t p : / / s c h e m a s . m i c r o s o f t . c o m / D a t a M a s h u p " > A A A A A G Q G A A B Q S w M E F A A C A A g A 2 3 w Z V 6 / a 7 D 2 k A A A A 9 g A A A B I A H A B D b 2 5 m a W c v U G F j a 2 F n Z S 5 4 b W w g o h g A K K A U A A A A A A A A A A A A A A A A A A A A A A A A A A A A h Y + 9 D o I w G E V f h X S n P 8 i g p J T B V R I T o n F t S o V G + D C 0 W N 7 N w U f y F c Q o 6 u Z 4 z z 3 D v f f r j W d j 2 w Q X 3 V v T Q Y o Y p i j Q o L r S Q J W i w R 3 D J c o E 3 0 p 1 k p U O J h l s M t o y R b V z 5 4 Q Q 7 z 3 2 C 9 z 1 F Y k o Z e S Q b w p V 6 1 a i j 2 z + y 6 E B 6 y Q o j Q T f v 8 a I C D O 2 w j G N M e V k h j w 3 8 B W i a e + z / Y F 8 P T R u 6 L X Q E O 4 K T u b I y f u D e A B Q S w M E F A A C A A g A 2 3 w Z 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t 8 G V d 3 Y d v v X g M A A O E V A A A T A B w A R m 9 y b X V s Y X M v U 2 V j d G l v b j E u b S C i G A A o o B Q A A A A A A A A A A A A A A A A A A A A A A A A A A A D F W F 1 v 2 j A U f U f i P 1 j p C 5 U y p F b T H j b x 0 E J b q q 0 b A q Q 9 t F V l y C 1 E T R x k O x M I 8 d 9 n J 0 7 I h w 2 0 i r e + t P g Y n 5 t z j q + d M p h z P y J o k v 6 + + N Z u t V t s i S l 4 6 G o B d z S K V 6 i H A u D t F h I / k y i m c x A j N + s 5 B N 3 f E X 2 b R d F b 5 9 Y P o N u P C A f C W c c Z f H 0 a X T 8 8 D c e f H j D j Q L v r g K 2 d c x e R O A h c x G k M 5 2 6 6 Y s b y M s W z Q K 6 c U m w f 7 z m E P S e D H f e 7 T 7 y e k 8 x y n n e P A 8 z x s 1 r j z O k v M V m I m q e b F T h i k W R a d 0 o x Y a 8 R D f t R E I d E g q x T J n S 3 2 5 z j f u C 4 6 J 7 w L 5 + 7 c u r O R d s C P + J i D H F Y 8 9 3 u X E t 8 c Y S 5 U m a N u k j Q b v l E z 1 G 0 a A A r T H k o R L d r 0 p 7 H Y N N + Q n N G V U m l X m K M 6 2 w q 8 l s x K i d + v 0 k 3 X j z H y S 6 z 6 l F O Y 7 A o x 5 t z q E I p d R J D O n 8 K 5 F b s y W g / 4 E 6 4 C j Y A z L I 5 i s X k j Y I b t K Z E m E g U a h u c G L 7 1 K e M / c Q g l A R X 4 A 5 u x W / G c W k y U D b 9 e r 3 3 K l x n m i a E E G / o U J F 4 D D N E x b f k 7 I B 7 Q G r X o q A e 7 e A V 5 w N T n O J h w z G N W W 2 y E N 3 J m J V p J s X x J / L n x 2 B h F z J d x 1 2 F T o G F N g A a 3 Q l g 9 T Y r i V n z S d b W 8 k D E Q Y a 6 H U k K 2 L y U F 1 H C n W n H x X B N L 5 3 8 j 3 3 N q q m Y f H J M C l 0 c V q J Z Z 5 J e c x 6 y r W F 5 0 z i B L G P 3 R y y I B v S y X o q y 9 8 + X m V F 2 w 1 J 6 S Y n 2 + s d y f M h p T g 8 r w B j t U m T K J 7 u F N V S j C z i F i D M a p h 4 k K s 1 2 v F I n B q W w / N e Z T i U 7 K Z G 6 K O f d J 0 p W V U 9 v O s n S K x a S d g h s U r 0 S Y q H f g Z N j z W 8 m 3 s b W d F u 6 r G Q M y t x x u R f I y W Q L w + t t g i m b + J J P q / o x o F E Z c V D w E L K 4 I h Q 6 t E D X e K Z G 5 6 F H B V 0 E w m e M A U 9 a T p T 3 r D T i q f 6 2 M A 7 c w V Y m 4 h l C u v R y p C T f E O w T X d l 8 B G w N m l W g V 0 K H Q O b / / k D i c A b V 6 J z k 1 d G f y u 2 g i 3 d g 4 d q N X p E o j 4 e g u 6 l k x D W V Q w / p f k y h 6 u H y N 1 t / Q w 1 X 2 8 N W v J e N 8 L I u y d T p / O E O C w S c + W d i N T 8 Z i a F 0 Z 3 F R u y n T / J j K m U L z n t S 0 3 Q z A s K A 5 r D S m f o G 1 m O S o b l n g E u k g 2 j I l E 1 9 b y C U C P c F z H 3 u H l + x G r w L b f 4 9 7 7 f 6 i / U E s B A i 0 A F A A C A A g A 2 3 w Z V 6 / a 7 D 2 k A A A A 9 g A A A B I A A A A A A A A A A A A A A A A A A A A A A E N v b m Z p Z y 9 Q Y W N r Y W d l L n h t b F B L A Q I t A B Q A A g A I A N t 8 G V c P y u m r p A A A A O k A A A A T A A A A A A A A A A A A A A A A A P A A A A B b Q 2 9 u d G V u d F 9 U e X B l c 1 0 u e G 1 s U E s B A i 0 A F A A C A A g A 2 3 w Z V 3 d h 2 + 9 e A w A A 4 R U A A B M A A A A A A A A A A A A A A A A A 4 Q E A A E Z v c m 1 1 b G F z L 1 N l Y 3 R p b 2 4 x L m 1 Q S w U G A A A A A A M A A w D C A A A A j 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m U A A A A A A A A Q Z 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W d l R 3 J v d X A 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d P U k t J T k d T I V B p d m 9 0 V G F i b G U x M C I g L z 4 8 R W 5 0 c n k g V H l w Z T 0 i R m l s b G V k Q 2 9 t c G x l d G V S Z X N 1 b H R U b 1 d v c m t z a G V l d C I g V m F s d W U 9 I m w w 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z L T A 4 L T I 0 V D E z O j I 3 O j I y L j I 2 N j c 2 N T R a I i A v P j x F b n R y e S B U e X B l P S J G a W x s Q 2 9 s d W 1 u V H l w Z X M i I F Z h b H V l P S J z Q m d Z P S I g L z 4 8 R W 5 0 c n k g V H l w Z T 0 i R m l s b E N v b H V t b k 5 h b W V z I i B W Y W x 1 Z T 0 i c 1 s m c X V v d D t B Z 2 V H c m 9 1 c E l E J n F 1 b 3 Q 7 L C Z x d W 9 0 O 0 F n Z U d y b 3 V w 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Q W d l R 3 J v d X A v Q 2 h h b m d l Z C B U e X B l M S 5 7 Q W d l R 3 J v d X B J R C w w f S Z x d W 9 0 O y w m c X V v d D t T Z W N 0 a W 9 u M S 9 B Z 2 V H c m 9 1 c C 9 D a G F u Z 2 V k I F R 5 c G U u e 0 F n Z U d y b 3 V w L D F 9 J n F 1 b 3 Q 7 X S w m c X V v d D t D b 2 x 1 b W 5 D b 3 V u d C Z x d W 9 0 O z o y L C Z x d W 9 0 O 0 t l e U N v b H V t b k 5 h b W V z J n F 1 b 3 Q 7 O l t d L C Z x d W 9 0 O 0 N v b H V t b k l k Z W 5 0 a X R p Z X M m c X V v d D s 6 W y Z x d W 9 0 O 1 N l Y 3 R p b 2 4 x L 0 F n Z U d y b 3 V w L 0 N o Y W 5 n Z W Q g V H l w Z T E u e 0 F n Z U d y b 3 V w S U Q s M H 0 m c X V v d D s s J n F 1 b 3 Q 7 U 2 V j d G l v b j E v Q W d l R 3 J v d X A v Q 2 h h b m d l Z C B U e X B l L n t B Z 2 V H c m 9 1 c C w x f S Z x d W 9 0 O 1 0 s J n F 1 b 3 Q 7 U m V s Y X R p b 2 5 z a G l w S W 5 m b y Z x d W 9 0 O z p b X X 0 i I C 8 + P C 9 T d G F i b G V F b n R y a W V z P j w v S X R l b T 4 8 S X R l b T 4 8 S X R l b U x v Y 2 F 0 a W 9 u P j x J d G V t V H l w Z T 5 G b 3 J t d W x h P C 9 J d G V t V H l w Z T 4 8 S X R l b V B h d G g + U 2 V j d G l v b j E v Q W d l R 3 J v d X A v U 2 9 1 c m N l P C 9 J d G V t U G F 0 a D 4 8 L 0 l 0 Z W 1 M b 2 N h d G l v b j 4 8 U 3 R h Y m x l R W 5 0 c m l l c y A v P j w v S X R l b T 4 8 S X R l b T 4 8 S X R l b U x v Y 2 F 0 a W 9 u P j x J d G V t V H l w Z T 5 G b 3 J t d W x h P C 9 J d G V t V H l w Z T 4 8 S X R l b V B h d G g + U 2 V j d G l v b j E v Q W d l R 3 J v d X A v Q W d l R 3 J v d X B f V G F i b G U 8 L 0 l 0 Z W 1 Q Y X R o P j w v S X R l b U x v Y 2 F 0 a W 9 u P j x T d G F i b G V F b n R y a W V z I C 8 + P C 9 J d G V t P j x J d G V t P j x J d G V t T G 9 j Y X R p b 2 4 + P E l 0 Z W 1 U e X B l P k Z v c m 1 1 b G E 8 L 0 l 0 Z W 1 U e X B l P j x J d G V t U G F 0 a D 5 T Z W N 0 a W 9 u M S 9 B Z 2 V H c m 9 1 c C 9 D a G F u Z 2 V k J T I w V H l w Z T w v S X R l b V B h d G g + P C 9 J d G V t T G 9 j Y X R p b 2 4 + P F N 0 Y W J s Z U V u d H J p Z X M g L z 4 8 L 0 l 0 Z W 0 + P E l 0 Z W 0 + P E l 0 Z W 1 M b 2 N h d G l v b j 4 8 S X R l b V R 5 c G U + R m 9 y b X V s Y T w v S X R l b V R 5 c G U + P E l 0 Z W 1 Q Y X R o P l N l Y 3 R p b 2 4 x L 0 R l c G F y d G 1 l b n 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y I g L z 4 8 R W 5 0 c n k g V H l w Z T 0 i R m l s b E V y c m 9 y Q 2 9 k Z S I g V m F s d W U 9 I n N V b m t u b 3 d u I i A v P j x F b n R y e S B U e X B l P S J G a W x s R X J y b 3 J D b 3 V u d C I g V m F s d W U 9 I m w w I i A v P j x F b n R y e S B U e X B l P S J G a W x s T G F z d F V w Z G F 0 Z W Q i I F Z h b H V l P S J k M j A y M y 0 w O C 0 y N F Q x M z o y N z o y M i 4 z M D c x N z U 0 W i I g L z 4 8 R W 5 0 c n k g V H l w Z T 0 i R m l s b E N v b H V t b l R 5 c G V z I i B W Y W x 1 Z T 0 i c 0 J n W T 0 i I C 8 + P E V u d H J 5 I F R 5 c G U 9 I k Z p b G x D b 2 x 1 b W 5 O Y W 1 l c y I g V m F s d W U 9 I n N b J n F 1 b 3 Q 7 R G V w d E l E J n F 1 b 3 Q 7 L C Z x d W 9 0 O 0 R l c G F y d G 1 l b n 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E Z X B h c n R t Z W 5 0 L 0 N o Y W 5 n Z W Q g V H l w Z T E u e 0 R l c H R J R C w w f S Z x d W 9 0 O y w m c X V v d D t T Z W N 0 a W 9 u M S 9 E Z X B h c n R t Z W 5 0 L 0 N o Y W 5 n Z W Q g V H l w Z S 5 7 R G V w Y X J 0 b W V u d C w x f S Z x d W 9 0 O 1 0 s J n F 1 b 3 Q 7 Q 2 9 s d W 1 u Q 2 9 1 b n Q m c X V v d D s 6 M i w m c X V v d D t L Z X l D b 2 x 1 b W 5 O Y W 1 l c y Z x d W 9 0 O z p b X S w m c X V v d D t D b 2 x 1 b W 5 J Z G V u d G l 0 a W V z J n F 1 b 3 Q 7 O l s m c X V v d D t T Z W N 0 a W 9 u M S 9 E Z X B h c n R t Z W 5 0 L 0 N o Y W 5 n Z W Q g V H l w Z T E u e 0 R l c H R J R C w w f S Z x d W 9 0 O y w m c X V v d D t T Z W N 0 a W 9 u M S 9 E Z X B h c n R t Z W 5 0 L 0 N o Y W 5 n Z W Q g V H l w Z S 5 7 R G V w Y X J 0 b W V u d C w x f S Z x d W 9 0 O 1 0 s J n F 1 b 3 Q 7 U m V s Y X R p b 2 5 z a G l w S W 5 m b y Z x d W 9 0 O z p b X X 0 i I C 8 + P C 9 T d G F i b G V F b n R y a W V z P j w v S X R l b T 4 8 S X R l b T 4 8 S X R l b U x v Y 2 F 0 a W 9 u P j x J d G V t V H l w Z T 5 G b 3 J t d W x h P C 9 J d G V t V H l w Z T 4 8 S X R l b V B h d G g + U 2 V j d G l v b j E v R G V w Y X J 0 b W V u d C 9 T b 3 V y Y 2 U 8 L 0 l 0 Z W 1 Q Y X R o P j w v S X R l b U x v Y 2 F 0 a W 9 u P j x T d G F i b G V F b n R y a W V z I C 8 + P C 9 J d G V t P j x J d G V t P j x J d G V t T G 9 j Y X R p b 2 4 + P E l 0 Z W 1 U e X B l P k Z v c m 1 1 b G E 8 L 0 l 0 Z W 1 U e X B l P j x J d G V t U G F 0 a D 5 T Z W N 0 a W 9 u M S 9 E Z X B h c n R t Z W 5 0 L 0 R l c G F y d G 1 l b n R f V G F i b G U 8 L 0 l 0 Z W 1 Q Y X R o P j w v S X R l b U x v Y 2 F 0 a W 9 u P j x T d G F i b G V F b n R y a W V z I C 8 + P C 9 J d G V t P j x J d G V t P j x J d G V t T G 9 j Y X R p b 2 4 + P E l 0 Z W 1 U e X B l P k Z v c m 1 1 b G E 8 L 0 l 0 Z W 1 U e X B l P j x J d G V t U G F 0 a D 5 T Z W N 0 a W 9 u M S 9 E Z X B h c n R t Z W 5 0 L 0 N o Y W 5 n Z W Q l M j B U e X B l P C 9 J d G V t U G F 0 a D 4 8 L 0 l 0 Z W 1 M b 2 N h d G l v b j 4 8 U 3 R h Y m x l R W 5 0 c m l l c y A v P j w v S X R l b T 4 8 S X R l b T 4 8 S X R l b U x v Y 2 F 0 a W 9 u P j x J d G V t V H l w Z T 5 G b 3 J t d W x h P C 9 J d G V t V H l w Z T 4 8 S X R l b V B h d G g + U 2 V j d G l v b j E v R W R 1 Y 2 F 0 a W 9 u 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X T 1 J L S U 5 H U y F Q a X Z v d F R h Y m x l O S I g L z 4 8 R W 5 0 c n k g V H l w Z T 0 i R m l s b G V k Q 2 9 t c G x l d G V S Z X N 1 b H R U b 1 d v c m t z a G V l d C I g V m F s d W U 9 I m w w I i A v P j x F b n R y e S B U e X B l P S J B Z G R l Z F R v R G F 0 Y U 1 v Z G V s I i B W Y W x 1 Z T 0 i b D E i I C 8 + P E V u d H J 5 I F R 5 c G U 9 I k Z p b G x D b 3 V u d C I g V m F s d W U 9 I m w 1 I i A v P j x F b n R y e S B U e X B l P S J G a W x s R X J y b 3 J D b 2 R l I i B W Y W x 1 Z T 0 i c 1 V u a 2 5 v d 2 4 i I C 8 + P E V u d H J 5 I F R 5 c G U 9 I k Z p b G x F c n J v c k N v d W 5 0 I i B W Y W x 1 Z T 0 i b D A i I C 8 + P E V u d H J 5 I F R 5 c G U 9 I k Z p b G x M Y X N 0 V X B k Y X R l Z C I g V m F s d W U 9 I m Q y M D I z L T A 4 L T I 0 V D E z O j I 3 O j I y L j M x O T E 0 M z h a I i A v P j x F b n R y e S B U e X B l P S J G a W x s Q 2 9 s d W 1 u V H l w Z X M i I F Z h b H V l P S J z Q m d Z P S I g L z 4 8 R W 5 0 c n k g V H l w Z T 0 i R m l s b E N v b H V t b k 5 h b W V z I i B W Y W x 1 Z T 0 i c 1 s m c X V v d D t F Z H V J R C Z x d W 9 0 O y w m c X V v d D t F Z H V j Y X R p b 2 4 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F Z H V j Y X R p b 2 4 v Q 2 h h b m d l Z C B U e X B l M S 5 7 R W R 1 S U Q s M H 0 m c X V v d D s s J n F 1 b 3 Q 7 U 2 V j d G l v b j E v R W R 1 Y 2 F 0 a W 9 u L 0 N o Y W 5 n Z W Q g V H l w Z S 5 7 R W R 1 Y 2 F 0 a W 9 u L D F 9 J n F 1 b 3 Q 7 X S w m c X V v d D t D b 2 x 1 b W 5 D b 3 V u d C Z x d W 9 0 O z o y L C Z x d W 9 0 O 0 t l e U N v b H V t b k 5 h b W V z J n F 1 b 3 Q 7 O l t d L C Z x d W 9 0 O 0 N v b H V t b k l k Z W 5 0 a X R p Z X M m c X V v d D s 6 W y Z x d W 9 0 O 1 N l Y 3 R p b 2 4 x L 0 V k d W N h d G l v b i 9 D a G F u Z 2 V k I F R 5 c G U x L n t F Z H V J R C w w f S Z x d W 9 0 O y w m c X V v d D t T Z W N 0 a W 9 u M S 9 F Z H V j Y X R p b 2 4 v Q 2 h h b m d l Z C B U e X B l L n t F Z H V j Y X R p b 2 4 s M X 0 m c X V v d D t d L C Z x d W 9 0 O 1 J l b G F 0 a W 9 u c 2 h p c E l u Z m 8 m c X V v d D s 6 W 1 1 9 I i A v P j w v U 3 R h Y m x l R W 5 0 c m l l c z 4 8 L 0 l 0 Z W 0 + P E l 0 Z W 0 + P E l 0 Z W 1 M b 2 N h d G l v b j 4 8 S X R l b V R 5 c G U + R m 9 y b X V s Y T w v S X R l b V R 5 c G U + P E l 0 Z W 1 Q Y X R o P l N l Y 3 R p b 2 4 x L 0 V k d W N h d G l v b i 9 T b 3 V y Y 2 U 8 L 0 l 0 Z W 1 Q Y X R o P j w v S X R l b U x v Y 2 F 0 a W 9 u P j x T d G F i b G V F b n R y a W V z I C 8 + P C 9 J d G V t P j x J d G V t P j x J d G V t T G 9 j Y X R p b 2 4 + P E l 0 Z W 1 U e X B l P k Z v c m 1 1 b G E 8 L 0 l 0 Z W 1 U e X B l P j x J d G V t U G F 0 a D 5 T Z W N 0 a W 9 u M S 9 F Z H V j Y X R p b 2 4 v R W R 1 Y 2 F 0 a W 9 u X 1 R h Y m x l P C 9 J d G V t U G F 0 a D 4 8 L 0 l 0 Z W 1 M b 2 N h d G l v b j 4 8 U 3 R h Y m x l R W 5 0 c m l l c y A v P j w v S X R l b T 4 8 S X R l b T 4 8 S X R l b U x v Y 2 F 0 a W 9 u P j x J d G V t V H l w Z T 5 G b 3 J t d W x h P C 9 J d G V t V H l w Z T 4 8 S X R l b V B h d G g + U 2 V j d G l v b j E v R W R 1 Y 2 F 0 a W 9 u L 0 N o Y W 5 n Z W Q l M j B U e X B l P C 9 J d G V t U G F 0 a D 4 8 L 0 l 0 Z W 1 M b 2 N h d G l v b j 4 8 U 3 R h Y m x l R W 5 0 c m l l c y A v P j w v S X R l b T 4 8 S X R l b T 4 8 S X R l b U x v Y 2 F 0 a W 9 u P j x J d G V t V H l w Z T 5 G b 3 J t d W x h P C 9 J d G V t V H l w Z T 4 8 S X R l b V B h d G g + U 2 V j d G l v b j E v R W 1 w b H l l Z X M 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d P U k t J T k d T I V B p d m 9 0 V G F i b G U z I i A v P j x F b n R y e S B U e X B l P S J G a W x s Z W R D b 2 1 w b G V 0 Z V J l c 3 V s d F R v V 2 9 y a 3 N o Z W V 0 I i B W Y W x 1 Z T 0 i b D A i I C 8 + P E V u d H J 5 I F R 5 c G U 9 I k F k Z G V k V G 9 E Y X R h T W 9 k Z W w i I F Z h b H V l P S J s M S I g L z 4 8 R W 5 0 c n k g V H l w Z T 0 i R m l s b E N v d W 5 0 I i B W Y W x 1 Z T 0 i b D I 1 M S I g L z 4 8 R W 5 0 c n k g V H l w Z T 0 i R m l s b E V y c m 9 y Q 2 9 k Z S I g V m F s d W U 9 I n N V b m t u b 3 d u I i A v P j x F b n R y e S B U e X B l P S J G a W x s R X J y b 3 J D b 3 V u d C I g V m F s d W U 9 I m w w I i A v P j x F b n R y e S B U e X B l P S J G a W x s T G F z d F V w Z G F 0 Z W Q i I F Z h b H V l P S J k M j A y M y 0 w O C 0 y N F Q x M z o y N z o y M i 4 z M z I x M D k x W i I g L z 4 8 R W 5 0 c n k g V H l w Z T 0 i R m l s b E N v b H V t b l R 5 c G V z I i B W Y W x 1 Z T 0 i c 0 J n W U d C Z 2 t K Q m d Z R 0 F 3 W U d C Z 1 l H I i A v P j x F b n R y e S B U e X B l P S J G a W x s Q 2 9 s d W 1 u T m F t Z X M i I F Z h b H V l P S J z W y Z x d W 9 0 O 0 V t c E l E J n F 1 b 3 Q 7 L C Z x d W 9 0 O 0 V t c E Z p c n N 0 T m F t Z S Z x d W 9 0 O y w m c X V v d D t F b X B M Y X N 0 T m F t Z S Z x d W 9 0 O y w m c X V v d D t F b X B G d W x s T m F t Z S Z x d W 9 0 O y w m c X V v d D t E Y X R l T 2 Z C a X J 0 a C Z x d W 9 0 O y w m c X V v d D t I a X J l R G F 0 Z S Z x d W 9 0 O y w m c X V v d D t F Z H V J R C Z x d W 9 0 O y w m c X V v d D t E Z X B 0 S U Q m c X V v d D s s J n F 1 b 3 Q 7 R 2 V u Z G V y J n F 1 b 3 Q 7 L C Z x d W 9 0 O 0 F n Z S Z x d W 9 0 O y w m c X V v d D t B Z 2 V H c m 9 1 c C B p Z C Z x d W 9 0 O y w m c X V v d D t N Y X J p d G F s U 3 R h d H V z J n F 1 b 3 Q 7 L C Z x d W 9 0 O 1 B h e V R 5 c G U m c X V v d D s s J n F 1 b 3 Q 7 R X R o b m l j R 3 J v d X B J R C Z x d W 9 0 O y w m c X V v d D t Q b 3 N p d G l v b k l E 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V t c G x 5 Z W V z L 0 N o Y W 5 n Z W Q g V H l w Z T E u e 0 V t c E l E L D B 9 J n F 1 b 3 Q 7 L C Z x d W 9 0 O 1 N l Y 3 R p b 2 4 x L 0 V t c G x 5 Z W V z L 0 N o Y W 5 n Z W Q g V H l w Z S 5 7 R W 1 w R m l y c 3 R O Y W 1 l L D F 9 J n F 1 b 3 Q 7 L C Z x d W 9 0 O 1 N l Y 3 R p b 2 4 x L 0 V t c G x 5 Z W V z L 0 N o Y W 5 n Z W Q g V H l w Z S 5 7 R W 1 w T G F z d E 5 h b W U s M n 0 m c X V v d D s s J n F 1 b 3 Q 7 U 2 V j d G l v b j E v R W 1 w b H l l Z X M v Q 2 h h b m d l Z C B U e X B l L n t F b X B G d W x s T m F t Z S w z f S Z x d W 9 0 O y w m c X V v d D t T Z W N 0 a W 9 u M S 9 F b X B s e W V l c y 9 D a G F u Z 2 V k I F R 5 c G U u e 0 R h d G V P Z k J p c n R o L D R 9 J n F 1 b 3 Q 7 L C Z x d W 9 0 O 1 N l Y 3 R p b 2 4 x L 0 V t c G x 5 Z W V z L 0 N o Y W 5 n Z W Q g V H l w Z S 5 7 S G l y Z U R h d G U s N X 0 m c X V v d D s s J n F 1 b 3 Q 7 U 2 V j d G l v b j E v R W 1 w b H l l Z X M v Q 2 h h b m d l Z C B U e X B l M S 5 7 R W R 1 S U Q s N n 0 m c X V v d D s s J n F 1 b 3 Q 7 U 2 V j d G l v b j E v R W 1 w b H l l Z X M v Q 2 h h b m d l Z C B U e X B l M S 5 7 R G V w d E l E L D d 9 J n F 1 b 3 Q 7 L C Z x d W 9 0 O 1 N l Y 3 R p b 2 4 x L 0 V t c G x 5 Z W V z L 0 N o Y W 5 n Z W Q g V H l w Z S 5 7 R 2 V u Z G V y L D h 9 J n F 1 b 3 Q 7 L C Z x d W 9 0 O 1 N l Y 3 R p b 2 4 x L 0 V t c G x 5 Z W V z L 0 N o Y W 5 n Z W Q g V H l w Z S 5 7 Q W d l L D l 9 J n F 1 b 3 Q 7 L C Z x d W 9 0 O 1 N l Y 3 R p b 2 4 x L 0 V t c G x 5 Z W V z L 0 N o Y W 5 n Z W Q g V H l w Z T I u e 0 F n Z U d y b 3 V w I G l k L D E w f S Z x d W 9 0 O y w m c X V v d D t T Z W N 0 a W 9 u M S 9 F b X B s e W V l c y 9 D a G F u Z 2 V k I F R 5 c G U u e 0 1 h c m l 0 Y W x T d G F 0 d X M s M T F 9 J n F 1 b 3 Q 7 L C Z x d W 9 0 O 1 N l Y 3 R p b 2 4 x L 0 V t c G x 5 Z W V z L 0 N o Y W 5 n Z W Q g V H l w Z S 5 7 U G F 5 V H l w Z U l E L D E y f S Z x d W 9 0 O y w m c X V v d D t T Z W N 0 a W 9 u M S 9 F b X B s e W V l c y 9 D a G F u Z 2 V k I F R 5 c G U y L n t F d G h u a W N H c m 9 1 c E l E L D E z f S Z x d W 9 0 O y w m c X V v d D t T Z W N 0 a W 9 u M S 9 F b X B s e W V l c y 9 D a G F u Z 2 V k I F R 5 c G U y L n t Q b 3 N p d G l v b k l E L D E 0 f S Z x d W 9 0 O 1 0 s J n F 1 b 3 Q 7 Q 2 9 s d W 1 u Q 2 9 1 b n Q m c X V v d D s 6 M T U s J n F 1 b 3 Q 7 S 2 V 5 Q 2 9 s d W 1 u T m F t Z X M m c X V v d D s 6 W 1 0 s J n F 1 b 3 Q 7 Q 2 9 s d W 1 u S W R l b n R p d G l l c y Z x d W 9 0 O z p b J n F 1 b 3 Q 7 U 2 V j d G l v b j E v R W 1 w b H l l Z X M v Q 2 h h b m d l Z C B U e X B l M S 5 7 R W 1 w S U Q s M H 0 m c X V v d D s s J n F 1 b 3 Q 7 U 2 V j d G l v b j E v R W 1 w b H l l Z X M v Q 2 h h b m d l Z C B U e X B l L n t F b X B G a X J z d E 5 h b W U s M X 0 m c X V v d D s s J n F 1 b 3 Q 7 U 2 V j d G l v b j E v R W 1 w b H l l Z X M v Q 2 h h b m d l Z C B U e X B l L n t F b X B M Y X N 0 T m F t Z S w y f S Z x d W 9 0 O y w m c X V v d D t T Z W N 0 a W 9 u M S 9 F b X B s e W V l c y 9 D a G F u Z 2 V k I F R 5 c G U u e 0 V t c E Z 1 b G x O Y W 1 l L D N 9 J n F 1 b 3 Q 7 L C Z x d W 9 0 O 1 N l Y 3 R p b 2 4 x L 0 V t c G x 5 Z W V z L 0 N o Y W 5 n Z W Q g V H l w Z S 5 7 R G F 0 Z U 9 m Q m l y d G g s N H 0 m c X V v d D s s J n F 1 b 3 Q 7 U 2 V j d G l v b j E v R W 1 w b H l l Z X M v Q 2 h h b m d l Z C B U e X B l L n t I a X J l R G F 0 Z S w 1 f S Z x d W 9 0 O y w m c X V v d D t T Z W N 0 a W 9 u M S 9 F b X B s e W V l c y 9 D a G F u Z 2 V k I F R 5 c G U x L n t F Z H V J R C w 2 f S Z x d W 9 0 O y w m c X V v d D t T Z W N 0 a W 9 u M S 9 F b X B s e W V l c y 9 D a G F u Z 2 V k I F R 5 c G U x L n t E Z X B 0 S U Q s N 3 0 m c X V v d D s s J n F 1 b 3 Q 7 U 2 V j d G l v b j E v R W 1 w b H l l Z X M v Q 2 h h b m d l Z C B U e X B l L n t H Z W 5 k Z X I s O H 0 m c X V v d D s s J n F 1 b 3 Q 7 U 2 V j d G l v b j E v R W 1 w b H l l Z X M v Q 2 h h b m d l Z C B U e X B l L n t B Z 2 U s O X 0 m c X V v d D s s J n F 1 b 3 Q 7 U 2 V j d G l v b j E v R W 1 w b H l l Z X M v Q 2 h h b m d l Z C B U e X B l M i 5 7 Q W d l R 3 J v d X A g a W Q s M T B 9 J n F 1 b 3 Q 7 L C Z x d W 9 0 O 1 N l Y 3 R p b 2 4 x L 0 V t c G x 5 Z W V z L 0 N o Y W 5 n Z W Q g V H l w Z S 5 7 T W F y a X R h b F N 0 Y X R 1 c y w x M X 0 m c X V v d D s s J n F 1 b 3 Q 7 U 2 V j d G l v b j E v R W 1 w b H l l Z X M v Q 2 h h b m d l Z C B U e X B l L n t Q Y X l U e X B l S U Q s M T J 9 J n F 1 b 3 Q 7 L C Z x d W 9 0 O 1 N l Y 3 R p b 2 4 x L 0 V t c G x 5 Z W V z L 0 N o Y W 5 n Z W Q g V H l w Z T I u e 0 V 0 a G 5 p Y 0 d y b 3 V w S U Q s M T N 9 J n F 1 b 3 Q 7 L C Z x d W 9 0 O 1 N l Y 3 R p b 2 4 x L 0 V t c G x 5 Z W V z L 0 N o Y W 5 n Z W Q g V H l w Z T I u e 1 B v c 2 l 0 a W 9 u S U Q s M T R 9 J n F 1 b 3 Q 7 X S w m c X V v d D t S Z W x h d G l v b n N o a X B J b m Z v J n F 1 b 3 Q 7 O l t d f S I g L z 4 8 L 1 N 0 Y W J s Z U V u d H J p Z X M + P C 9 J d G V t P j x J d G V t P j x J d G V t T G 9 j Y X R p b 2 4 + P E l 0 Z W 1 U e X B l P k Z v c m 1 1 b G E 8 L 0 l 0 Z W 1 U e X B l P j x J d G V t U G F 0 a D 5 T Z W N 0 a W 9 u M S 9 F b X B s e W V l c y 9 T b 3 V y Y 2 U 8 L 0 l 0 Z W 1 Q Y X R o P j w v S X R l b U x v Y 2 F 0 a W 9 u P j x T d G F i b G V F b n R y a W V z I C 8 + P C 9 J d G V t P j x J d G V t P j x J d G V t T G 9 j Y X R p b 2 4 + P E l 0 Z W 1 U e X B l P k Z v c m 1 1 b G E 8 L 0 l 0 Z W 1 U e X B l P j x J d G V t U G F 0 a D 5 T Z W N 0 a W 9 u M S 9 F b X B s e W V l c y 9 F b X B s e W V l c 1 9 U Y W J s Z T w v S X R l b V B h d G g + P C 9 J d G V t T G 9 j Y X R p b 2 4 + P F N 0 Y W J s Z U V u d H J p Z X M g L z 4 8 L 0 l 0 Z W 0 + P E l 0 Z W 0 + P E l 0 Z W 1 M b 2 N h d G l v b j 4 8 S X R l b V R 5 c G U + R m 9 y b X V s Y T w v S X R l b V R 5 c G U + P E l 0 Z W 1 Q Y X R o P l N l Y 3 R p b 2 4 x L 0 V t c G x 5 Z W V z L 0 N o Y W 5 n Z W Q l M j B U e X B l P C 9 J d G V t U G F 0 a D 4 8 L 0 l 0 Z W 1 M b 2 N h d G l v b j 4 8 U 3 R h Y m x l R W 5 0 c m l l c y A v P j w v S X R l b T 4 8 S X R l b T 4 8 S X R l b U x v Y 2 F 0 a W 9 u P j x J d G V t V H l w Z T 5 G b 3 J t d W x h P C 9 J d G V t V H l w Z T 4 8 S X R l b V B h d G g + U 2 V j d G l v b j E v R X R o b m l j a X R 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c i I C 8 + P E V u d H J 5 I F R 5 c G U 9 I k Z p b G x F c n J v c k N v Z G U i I F Z h b H V l P S J z V W 5 r b m 9 3 b i I g L z 4 8 R W 5 0 c n k g V H l w Z T 0 i R m l s b E V y c m 9 y Q 2 9 1 b n Q i I F Z h b H V l P S J s M C I g L z 4 8 R W 5 0 c n k g V H l w Z T 0 i R m l s b E x h c 3 R V c G R h d G V k I i B W Y W x 1 Z T 0 i Z D I w M j M t M D g t M j R U M T M 6 M j c 6 M j I u M z Q z M D c 5 N V o i I C 8 + P E V u d H J 5 I F R 5 c G U 9 I k Z p b G x D b 2 x 1 b W 5 U e X B l c y I g V m F s d W U 9 I n N C Z 1 k 9 I i A v P j x F b n R y e S B U e X B l P S J G a W x s Q 2 9 s d W 1 u T m F t Z X M i I F Z h b H V l P S J z W y Z x d W 9 0 O 0 V 0 a G 5 p Y 0 d y b 3 V w S U Q m c X V v d D s s J n F 1 b 3 Q 7 R X R o b m l j a X R 5 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R X R o b m l j a X R 5 L 0 N o Y W 5 n Z W Q g V H l w Z T E u e 0 V 0 a G 5 p Y 0 d y b 3 V w S U Q s M H 0 m c X V v d D s s J n F 1 b 3 Q 7 U 2 V j d G l v b j E v R X R o b m l j a X R 5 L 0 N o Y W 5 n Z W Q g V H l w Z S 5 7 R X R o b m l j a X R 5 L D F 9 J n F 1 b 3 Q 7 X S w m c X V v d D t D b 2 x 1 b W 5 D b 3 V u d C Z x d W 9 0 O z o y L C Z x d W 9 0 O 0 t l e U N v b H V t b k 5 h b W V z J n F 1 b 3 Q 7 O l t d L C Z x d W 9 0 O 0 N v b H V t b k l k Z W 5 0 a X R p Z X M m c X V v d D s 6 W y Z x d W 9 0 O 1 N l Y 3 R p b 2 4 x L 0 V 0 a G 5 p Y 2 l 0 e S 9 D a G F u Z 2 V k I F R 5 c G U x L n t F d G h u a W N H c m 9 1 c E l E L D B 9 J n F 1 b 3 Q 7 L C Z x d W 9 0 O 1 N l Y 3 R p b 2 4 x L 0 V 0 a G 5 p Y 2 l 0 e S 9 D a G F u Z 2 V k I F R 5 c G U u e 0 V 0 a G 5 p Y 2 l 0 e S w x f S Z x d W 9 0 O 1 0 s J n F 1 b 3 Q 7 U m V s Y X R p b 2 5 z a G l w S W 5 m b y Z x d W 9 0 O z p b X X 0 i I C 8 + P C 9 T d G F i b G V F b n R y a W V z P j w v S X R l b T 4 8 S X R l b T 4 8 S X R l b U x v Y 2 F 0 a W 9 u P j x J d G V t V H l w Z T 5 G b 3 J t d W x h P C 9 J d G V t V H l w Z T 4 8 S X R l b V B h d G g + U 2 V j d G l v b j E v R X R o b m l j a X R 5 L 1 N v d X J j Z T w v S X R l b V B h d G g + P C 9 J d G V t T G 9 j Y X R p b 2 4 + P F N 0 Y W J s Z U V u d H J p Z X M g L z 4 8 L 0 l 0 Z W 0 + P E l 0 Z W 0 + P E l 0 Z W 1 M b 2 N h d G l v b j 4 8 S X R l b V R 5 c G U + R m 9 y b X V s Y T w v S X R l b V R 5 c G U + P E l 0 Z W 1 Q Y X R o P l N l Y 3 R p b 2 4 x L 0 V 0 a G 5 p Y 2 l 0 e S 9 F d G h u a W N p d H l f V G F i b G U 8 L 0 l 0 Z W 1 Q Y X R o P j w v S X R l b U x v Y 2 F 0 a W 9 u P j x T d G F i b G V F b n R y a W V z I C 8 + P C 9 J d G V t P j x J d G V t P j x J d G V t T G 9 j Y X R p b 2 4 + P E l 0 Z W 1 U e X B l P k Z v c m 1 1 b G E 8 L 0 l 0 Z W 1 U e X B l P j x J d G V t U G F 0 a D 5 T Z W N 0 a W 9 u M S 9 F d G h u a W N p d H k v Q 2 h h b m d l Z C U y M F R 5 c G U 8 L 0 l 0 Z W 1 Q Y X R o P j w v S X R l b U x v Y 2 F 0 a W 9 u P j x T d G F i b G V F b n R y a W V z I C 8 + P C 9 J d G V t P j x J d G V t P j x J d G V t T G 9 j Y X R p b 2 4 + P E l 0 Z W 1 U e X B l P k Z v c m 1 1 b G E 8 L 0 l 0 Z W 1 U e X B l P j x J d G V t U G F 0 a D 5 T Z W N 0 a W 9 u M S 9 Q Y X l U e X B 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I i I C 8 + P E V u d H J 5 I F R 5 c G U 9 I k Z p b G x F c n J v c k N v Z G U i I F Z h b H V l P S J z V W 5 r b m 9 3 b i I g L z 4 8 R W 5 0 c n k g V H l w Z T 0 i R m l s b E V y c m 9 y Q 2 9 1 b n Q i I F Z h b H V l P S J s M C I g L z 4 8 R W 5 0 c n k g V H l w Z T 0 i R m l s b E x h c 3 R V c G R h d G V k I i B W Y W x 1 Z T 0 i Z D I w M j M t M D g t M j R U M T M 6 M j c 6 M j I u M z U z M D U z M l o i I C 8 + P E V u d H J 5 I F R 5 c G U 9 I k Z p b G x D b 2 x 1 b W 5 U e X B l c y I g V m F s d W U 9 I n N C Z 1 k 9 I i A v P j x F b n R y e S B U e X B l P S J G a W x s Q 2 9 s d W 1 u T m F t Z X M i I F Z h b H V l P S J z W y Z x d W 9 0 O 1 B h e V R 5 c G V J R C Z x d W 9 0 O y w m c X V v d D t Q Y X l U e X B 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G F 5 V H l w Z S 9 D a G F u Z 2 V k I F R 5 c G U u e 1 B h e V R 5 c G V J R C w w f S Z x d W 9 0 O y w m c X V v d D t T Z W N 0 a W 9 u M S 9 Q Y X l U e X B l L 0 N o Y W 5 n Z W Q g V H l w Z S 5 7 U G F 5 V H l w Z S w x f S Z x d W 9 0 O 1 0 s J n F 1 b 3 Q 7 Q 2 9 s d W 1 u Q 2 9 1 b n Q m c X V v d D s 6 M i w m c X V v d D t L Z X l D b 2 x 1 b W 5 O Y W 1 l c y Z x d W 9 0 O z p b X S w m c X V v d D t D b 2 x 1 b W 5 J Z G V u d G l 0 a W V z J n F 1 b 3 Q 7 O l s m c X V v d D t T Z W N 0 a W 9 u M S 9 Q Y X l U e X B l L 0 N o Y W 5 n Z W Q g V H l w Z S 5 7 U G F 5 V H l w Z U l E L D B 9 J n F 1 b 3 Q 7 L C Z x d W 9 0 O 1 N l Y 3 R p b 2 4 x L 1 B h e V R 5 c G U v Q 2 h h b m d l Z C B U e X B l L n t Q Y X l U e X B l L D F 9 J n F 1 b 3 Q 7 X S w m c X V v d D t S Z W x h d G l v b n N o a X B J b m Z v J n F 1 b 3 Q 7 O l t d f S I g L z 4 8 L 1 N 0 Y W J s Z U V u d H J p Z X M + P C 9 J d G V t P j x J d G V t P j x J d G V t T G 9 j Y X R p b 2 4 + P E l 0 Z W 1 U e X B l P k Z v c m 1 1 b G E 8 L 0 l 0 Z W 1 U e X B l P j x J d G V t U G F 0 a D 5 T Z W N 0 a W 9 u M S 9 Q Y X l U e X B l L 1 N v d X J j Z T w v S X R l b V B h d G g + P C 9 J d G V t T G 9 j Y X R p b 2 4 + P F N 0 Y W J s Z U V u d H J p Z X M g L z 4 8 L 0 l 0 Z W 0 + P E l 0 Z W 0 + P E l 0 Z W 1 M b 2 N h d G l v b j 4 8 S X R l b V R 5 c G U + R m 9 y b X V s Y T w v S X R l b V R 5 c G U + P E l 0 Z W 1 Q Y X R o P l N l Y 3 R p b 2 4 x L 1 B h e V R 5 c G U v U G F 5 V H l w Z V 9 U Y W J s Z T w v S X R l b V B h d G g + P C 9 J d G V t T G 9 j Y X R p b 2 4 + P F N 0 Y W J s Z U V u d H J p Z X M g L z 4 8 L 0 l 0 Z W 0 + P E l 0 Z W 0 + P E l 0 Z W 1 M b 2 N h d G l v b j 4 8 S X R l b V R 5 c G U + R m 9 y b X V s Y T w v S X R l b V R 5 c G U + P E l 0 Z W 1 Q Y X R o P l N l Y 3 R p b 2 4 x L 1 B h e V R 5 c G U v Q 2 h h b m d l Z C U y M F R 5 c G U 8 L 0 l 0 Z W 1 Q Y X R o P j w v S X R l b U x v Y 2 F 0 a W 9 u P j x T d G F i b G V F b n R y a W V z I C 8 + P C 9 J d G V t P j x J d G V t P j x J d G V t T G 9 j Y X R p b 2 4 + P E l 0 Z W 1 U e X B l P k Z v c m 1 1 b G E 8 L 0 l 0 Z W 1 U e X B l P j x J d G V t U G F 0 a D 5 T Z W N 0 a W 9 u M S 9 Q b 3 N p 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O S I g L z 4 8 R W 5 0 c n k g V H l w Z T 0 i R m l s b E V y c m 9 y Q 2 9 k Z S I g V m F s d W U 9 I n N V b m t u b 3 d u I i A v P j x F b n R y e S B U e X B l P S J G a W x s R X J y b 3 J D b 3 V u d C I g V m F s d W U 9 I m w w I i A v P j x F b n R y e S B U e X B l P S J G a W x s T G F z d F V w Z G F 0 Z W Q i I F Z h b H V l P S J k M j A y M y 0 w O C 0 y N F Q x M z o y N z o y M i 4 z N j M w M j Q 1 W i I g L z 4 8 R W 5 0 c n k g V H l w Z T 0 i R m l s b E N v b H V t b l R 5 c G V z I i B W Y W x 1 Z T 0 i c 0 J n W T 0 i I C 8 + P E V u d H J 5 I F R 5 c G U 9 I k Z p b G x D b 2 x 1 b W 5 O Y W 1 l c y I g V m F s d W U 9 I n N b J n F 1 b 3 Q 7 U G 9 z a X R p b 2 5 J R C Z x d W 9 0 O y w m c X V v d D t Q b 3 N p d G l v b 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B v c 2 l 0 a W 9 u L 0 N o Y W 5 n Z W Q g V H l w Z T E u e 1 B v c 2 l 0 a W 9 u S U Q s M H 0 m c X V v d D s s J n F 1 b 3 Q 7 U 2 V j d G l v b j E v U G 9 z a X R p b 2 4 v Q 2 h h b m d l Z C B U e X B l L n t Q b 3 N p d G l v b i w x f S Z x d W 9 0 O 1 0 s J n F 1 b 3 Q 7 Q 2 9 s d W 1 u Q 2 9 1 b n Q m c X V v d D s 6 M i w m c X V v d D t L Z X l D b 2 x 1 b W 5 O Y W 1 l c y Z x d W 9 0 O z p b X S w m c X V v d D t D b 2 x 1 b W 5 J Z G V u d G l 0 a W V z J n F 1 b 3 Q 7 O l s m c X V v d D t T Z W N 0 a W 9 u M S 9 Q b 3 N p d G l v b i 9 D a G F u Z 2 V k I F R 5 c G U x L n t Q b 3 N p d G l v b k l E L D B 9 J n F 1 b 3 Q 7 L C Z x d W 9 0 O 1 N l Y 3 R p b 2 4 x L 1 B v c 2 l 0 a W 9 u L 0 N o Y W 5 n Z W Q g V H l w Z S 5 7 U G 9 z a X R p b 2 4 s M X 0 m c X V v d D t d L C Z x d W 9 0 O 1 J l b G F 0 a W 9 u c 2 h p c E l u Z m 8 m c X V v d D s 6 W 1 1 9 I i A v P j w v U 3 R h Y m x l R W 5 0 c m l l c z 4 8 L 0 l 0 Z W 0 + P E l 0 Z W 0 + P E l 0 Z W 1 M b 2 N h d G l v b j 4 8 S X R l b V R 5 c G U + R m 9 y b X V s Y T w v S X R l b V R 5 c G U + P E l 0 Z W 1 Q Y X R o P l N l Y 3 R p b 2 4 x L 1 B v c 2 l 0 a W 9 u L 1 N v d X J j Z T w v S X R l b V B h d G g + P C 9 J d G V t T G 9 j Y X R p b 2 4 + P F N 0 Y W J s Z U V u d H J p Z X M g L z 4 8 L 0 l 0 Z W 0 + P E l 0 Z W 0 + P E l 0 Z W 1 M b 2 N h d G l v b j 4 8 S X R l b V R 5 c G U + R m 9 y b X V s Y T w v S X R l b V R 5 c G U + P E l 0 Z W 1 Q Y X R o P l N l Y 3 R p b 2 4 x L 1 B v c 2 l 0 a W 9 u L 1 B v c 2 l 0 a W 9 u X 1 R h Y m x l P C 9 J d G V t U G F 0 a D 4 8 L 0 l 0 Z W 1 M b 2 N h d G l v b j 4 8 U 3 R h Y m x l R W 5 0 c m l l c y A v P j w v S X R l b T 4 8 S X R l b T 4 8 S X R l b U x v Y 2 F 0 a W 9 u P j x J d G V t V H l w Z T 5 G b 3 J t d W x h P C 9 J d G V t V H l w Z T 4 8 S X R l b V B h d G g + U 2 V j d G l v b j E v U G 9 z a X R p b 2 4 v Q 2 h h b m d l Z C U y M F R 5 c G U 8 L 0 l 0 Z W 1 Q Y X R o P j w v S X R l b U x v Y 2 F 0 a W 9 u P j x T d G F i b G V F b n R y a W V z I C 8 + P C 9 J d G V t P j x J d G V t P j x J d G V t T G 9 j Y X R p b 2 4 + P E l 0 Z W 1 U e X B l P k Z v c m 1 1 b G E 8 L 0 l 0 Z W 1 U e X B l P j x J d G V t U G F 0 a D 5 T Z W N 0 a W 9 u M S 9 B Y n N l b m N 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0 O D E i I C 8 + P E V u d H J 5 I F R 5 c G U 9 I k Z p b G x F c n J v c k N v Z G U i I F Z h b H V l P S J z V W 5 r b m 9 3 b i I g L z 4 8 R W 5 0 c n k g V H l w Z T 0 i R m l s b E V y c m 9 y Q 2 9 1 b n Q i I F Z h b H V l P S J s M C I g L z 4 8 R W 5 0 c n k g V H l w Z T 0 i R m l s b E x h c 3 R V c G R h d G V k I i B W Y W x 1 Z T 0 i Z D I w M j M t M D g t M j R U M T M 6 M j c 6 M j I u M z c 0 O T k y N 1 o i I C 8 + P E V u d H J 5 I F R 5 c G U 9 I k Z p b G x D b 2 x 1 b W 5 U e X B l c y I g V m F s d W U 9 I n N C Z 2 t K Q m d Z R i I g L z 4 8 R W 5 0 c n k g V H l w Z T 0 i R m l s b E N v b H V t b k 5 h b W V z I i B W Y W x 1 Z T 0 i c 1 s m c X V v d D t F b X B J R C Z x d W 9 0 O y w m c X V v d D t B Y n N l b m N l U 3 R h c n R E Y X R l J n F 1 b 3 Q 7 L C Z x d W 9 0 O 0 F i c 2 V u Y 2 V F b m R E Y X R l J n F 1 b 3 Q 7 L C Z x d W 9 0 O 0 F i c 2 V u Y 2 V U e X B l J n F 1 b 3 Q 7 L C Z x d W 9 0 O 0 F i c 2 V u Y 2 V S Z W F z b 2 4 m c X V v d D s s J n F 1 b 3 Q 7 Q W J z Z W 5 j Z U h v d X J z 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Q W J z Z W 5 j Z S 9 D a G F u Z 2 V k I F R 5 c G U x L n t F b X B J R C w w f S Z x d W 9 0 O y w m c X V v d D t T Z W N 0 a W 9 u M S 9 B Y n N l b m N l L 0 N o Y W 5 n Z W Q g V H l w Z S 5 7 Q W J z Z W 5 j Z V N 0 Y X J 0 R G F 0 Z S w x f S Z x d W 9 0 O y w m c X V v d D t T Z W N 0 a W 9 u M S 9 B Y n N l b m N l L 0 N o Y W 5 n Z W Q g V H l w Z S 5 7 Q W J z Z W 5 j Z U V u Z E R h d G U s M n 0 m c X V v d D s s J n F 1 b 3 Q 7 U 2 V j d G l v b j E v Q W J z Z W 5 j Z S 9 D a G F u Z 2 V k I F R 5 c G U u e 0 F i c 2 V u Y 2 V U e X B l L D N 9 J n F 1 b 3 Q 7 L C Z x d W 9 0 O 1 N l Y 3 R p b 2 4 x L 0 F i c 2 V u Y 2 U v Q 2 h h b m d l Z C B U e X B l L n t B Y n N l b m N l U m V h c 2 9 u L D R 9 J n F 1 b 3 Q 7 L C Z x d W 9 0 O 1 N l Y 3 R p b 2 4 x L 0 F i c 2 V u Y 2 U v Q 2 h h b m d l Z C B U e X B l L n t B Y n N l b m N l S G 9 1 c n M s N X 0 m c X V v d D t d L C Z x d W 9 0 O 0 N v b H V t b k N v d W 5 0 J n F 1 b 3 Q 7 O j Y s J n F 1 b 3 Q 7 S 2 V 5 Q 2 9 s d W 1 u T m F t Z X M m c X V v d D s 6 W 1 0 s J n F 1 b 3 Q 7 Q 2 9 s d W 1 u S W R l b n R p d G l l c y Z x d W 9 0 O z p b J n F 1 b 3 Q 7 U 2 V j d G l v b j E v Q W J z Z W 5 j Z S 9 D a G F u Z 2 V k I F R 5 c G U x L n t F b X B J R C w w f S Z x d W 9 0 O y w m c X V v d D t T Z W N 0 a W 9 u M S 9 B Y n N l b m N l L 0 N o Y W 5 n Z W Q g V H l w Z S 5 7 Q W J z Z W 5 j Z V N 0 Y X J 0 R G F 0 Z S w x f S Z x d W 9 0 O y w m c X V v d D t T Z W N 0 a W 9 u M S 9 B Y n N l b m N l L 0 N o Y W 5 n Z W Q g V H l w Z S 5 7 Q W J z Z W 5 j Z U V u Z E R h d G U s M n 0 m c X V v d D s s J n F 1 b 3 Q 7 U 2 V j d G l v b j E v Q W J z Z W 5 j Z S 9 D a G F u Z 2 V k I F R 5 c G U u e 0 F i c 2 V u Y 2 V U e X B l L D N 9 J n F 1 b 3 Q 7 L C Z x d W 9 0 O 1 N l Y 3 R p b 2 4 x L 0 F i c 2 V u Y 2 U v Q 2 h h b m d l Z C B U e X B l L n t B Y n N l b m N l U m V h c 2 9 u L D R 9 J n F 1 b 3 Q 7 L C Z x d W 9 0 O 1 N l Y 3 R p b 2 4 x L 0 F i c 2 V u Y 2 U v Q 2 h h b m d l Z C B U e X B l L n t B Y n N l b m N l S G 9 1 c n M s N X 0 m c X V v d D t d L C Z x d W 9 0 O 1 J l b G F 0 a W 9 u c 2 h p c E l u Z m 8 m c X V v d D s 6 W 1 1 9 I i A v P j w v U 3 R h Y m x l R W 5 0 c m l l c z 4 8 L 0 l 0 Z W 0 + P E l 0 Z W 0 + P E l 0 Z W 1 M b 2 N h d G l v b j 4 8 S X R l b V R 5 c G U + R m 9 y b X V s Y T w v S X R l b V R 5 c G U + P E l 0 Z W 1 Q Y X R o P l N l Y 3 R p b 2 4 x L 0 F i c 2 V u Y 2 U v U 2 9 1 c m N l P C 9 J d G V t U G F 0 a D 4 8 L 0 l 0 Z W 1 M b 2 N h d G l v b j 4 8 U 3 R h Y m x l R W 5 0 c m l l c y A v P j w v S X R l b T 4 8 S X R l b T 4 8 S X R l b U x v Y 2 F 0 a W 9 u P j x J d G V t V H l w Z T 5 G b 3 J t d W x h P C 9 J d G V t V H l w Z T 4 8 S X R l b V B h d G g + U 2 V j d G l v b j E v Q W J z Z W 5 j Z S 9 B Y n N l b m N l X 1 N o Z W V 0 P C 9 J d G V t U G F 0 a D 4 8 L 0 l 0 Z W 1 M b 2 N h d G l v b j 4 8 U 3 R h Y m x l R W 5 0 c m l l c y A v P j w v S X R l b T 4 8 S X R l b T 4 8 S X R l b U x v Y 2 F 0 a W 9 u P j x J d G V t V H l w Z T 5 G b 3 J t d W x h P C 9 J d G V t V H l w Z T 4 8 S X R l b V B h d G g + U 2 V j d G l v b j E v Q W J z Z W 5 j Z S 9 Q c m 9 t b 3 R l Z C U y M E h l Y W R l c n M 8 L 0 l 0 Z W 1 Q Y X R o P j w v S X R l b U x v Y 2 F 0 a W 9 u P j x T d G F i b G V F b n R y a W V z I C 8 + P C 9 J d G V t P j x J d G V t P j x J d G V t T G 9 j Y X R p b 2 4 + P E l 0 Z W 1 U e X B l P k Z v c m 1 1 b G E 8 L 0 l 0 Z W 1 U e X B l P j x J d G V t U G F 0 a D 5 T Z W N 0 a W 9 u M S 9 B Y n N l b m N l L 0 N o Y W 5 n Z W Q l M j B U e X B l P C 9 J d G V t U G F 0 a D 4 8 L 0 l 0 Z W 1 M b 2 N h d G l v b j 4 8 U 3 R h Y m x l R W 5 0 c m l l c y A v P j w v S X R l b T 4 8 S X R l b T 4 8 S X R l b U x v Y 2 F 0 a W 9 u P j x J d G V t V H l w Z T 5 G b 3 J t d W x h P C 9 J d G V t V H l w Z T 4 8 S X R l b V B h d G g + U 2 V j d G l v b j E v R W 1 w J T I w U 2 F s Y X J 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U 5 M T Q i I C 8 + P E V u d H J 5 I F R 5 c G U 9 I k Z p b G x F c n J v c k N v Z G U i I F Z h b H V l P S J z V W 5 r b m 9 3 b i I g L z 4 8 R W 5 0 c n k g V H l w Z T 0 i R m l s b E V y c m 9 y Q 2 9 1 b n Q i I F Z h b H V l P S J s M C I g L z 4 8 R W 5 0 c n k g V H l w Z T 0 i R m l s b E x h c 3 R V c G R h d G V k I i B W Y W x 1 Z T 0 i Z D I w M j M t M D g t M j R U M T M 6 M j c 6 M j I u M z g 2 N D c 2 M l o i I C 8 + P E V u d H J 5 I F R 5 c G U 9 I k Z p b G x D b 2 x 1 b W 5 U e X B l c y I g V m F s d W U 9 I n N C Z 2 t E Q m c 9 P S I g L z 4 8 R W 5 0 c n k g V H l w Z T 0 i R m l s b E N v b H V t b k 5 h b W V z I i B W Y W x 1 Z T 0 i c 1 s m c X V v d D t F b X B J R C Z x d W 9 0 O y w m c X V v d D t Q Y X l t Z W 5 0 R G F 0 Z S Z x d W 9 0 O y w m c X V v d D t F b X B T Y W x h c n k m c X V v d D s s J n F 1 b 3 Q 7 U 2 F s Y X J 0 U m F u Z 2 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F b X A g U 2 F s Y X J 5 L 0 N o Y W 5 n Z W Q g V H l w Z T E u e 0 V t c E l E L D B 9 J n F 1 b 3 Q 7 L C Z x d W 9 0 O 1 N l Y 3 R p b 2 4 x L 0 V t c C B T Y W x h c n k v Q 2 h h b m d l Z C B U e X B l L n t Q Y X l t Z W 5 0 R G F 0 Z S w x f S Z x d W 9 0 O y w m c X V v d D t T Z W N 0 a W 9 u M S 9 F b X A g U 2 F s Y X J 5 L 0 N o Y W 5 n Z W Q g V H l w Z S 5 7 R W 1 w U 2 F s Y X J 5 L D J 9 J n F 1 b 3 Q 7 L C Z x d W 9 0 O 1 N l Y 3 R p b 2 4 x L 0 V t c C B T Y W x h c n k v Q 2 h h b m d l Z C B U e X B l L n t T Y W x h c n R S Y W 5 n Z S w z f S Z x d W 9 0 O 1 0 s J n F 1 b 3 Q 7 Q 2 9 s d W 1 u Q 2 9 1 b n Q m c X V v d D s 6 N C w m c X V v d D t L Z X l D b 2 x 1 b W 5 O Y W 1 l c y Z x d W 9 0 O z p b X S w m c X V v d D t D b 2 x 1 b W 5 J Z G V u d G l 0 a W V z J n F 1 b 3 Q 7 O l s m c X V v d D t T Z W N 0 a W 9 u M S 9 F b X A g U 2 F s Y X J 5 L 0 N o Y W 5 n Z W Q g V H l w Z T E u e 0 V t c E l E L D B 9 J n F 1 b 3 Q 7 L C Z x d W 9 0 O 1 N l Y 3 R p b 2 4 x L 0 V t c C B T Y W x h c n k v Q 2 h h b m d l Z C B U e X B l L n t Q Y X l t Z W 5 0 R G F 0 Z S w x f S Z x d W 9 0 O y w m c X V v d D t T Z W N 0 a W 9 u M S 9 F b X A g U 2 F s Y X J 5 L 0 N o Y W 5 n Z W Q g V H l w Z S 5 7 R W 1 w U 2 F s Y X J 5 L D J 9 J n F 1 b 3 Q 7 L C Z x d W 9 0 O 1 N l Y 3 R p b 2 4 x L 0 V t c C B T Y W x h c n k v Q 2 h h b m d l Z C B U e X B l L n t T Y W x h c n R S Y W 5 n Z S w z f S Z x d W 9 0 O 1 0 s J n F 1 b 3 Q 7 U m V s Y X R p b 2 5 z a G l w S W 5 m b y Z x d W 9 0 O z p b X X 0 i I C 8 + P C 9 T d G F i b G V F b n R y a W V z P j w v S X R l b T 4 8 S X R l b T 4 8 S X R l b U x v Y 2 F 0 a W 9 u P j x J d G V t V H l w Z T 5 G b 3 J t d W x h P C 9 J d G V t V H l w Z T 4 8 S X R l b V B h d G g + U 2 V j d G l v b j E v R W 1 w J T I w U 2 F s Y X J 5 L 1 N v d X J j Z T w v S X R l b V B h d G g + P C 9 J d G V t T G 9 j Y X R p b 2 4 + P F N 0 Y W J s Z U V u d H J p Z X M g L z 4 8 L 0 l 0 Z W 0 + P E l 0 Z W 0 + P E l 0 Z W 1 M b 2 N h d G l v b j 4 8 S X R l b V R 5 c G U + R m 9 y b X V s Y T w v S X R l b V R 5 c G U + P E l 0 Z W 1 Q Y X R o P l N l Y 3 R p b 2 4 x L 0 V t c C U y M F N h b G F y e S 9 F b X A l M j B T Y W x h c n l f U 2 h l Z X Q 8 L 0 l 0 Z W 1 Q Y X R o P j w v S X R l b U x v Y 2 F 0 a W 9 u P j x T d G F i b G V F b n R y a W V z I C 8 + P C 9 J d G V t P j x J d G V t P j x J d G V t T G 9 j Y X R p b 2 4 + P E l 0 Z W 1 U e X B l P k Z v c m 1 1 b G E 8 L 0 l 0 Z W 1 U e X B l P j x J d G V t U G F 0 a D 5 T Z W N 0 a W 9 u M S 9 F b X A l M j B T Y W x h c n k v U H J v b W 9 0 Z W Q l M j B I Z W F k Z X J z P C 9 J d G V t U G F 0 a D 4 8 L 0 l 0 Z W 1 M b 2 N h d G l v b j 4 8 U 3 R h Y m x l R W 5 0 c m l l c y A v P j w v S X R l b T 4 8 S X R l b T 4 8 S X R l b U x v Y 2 F 0 a W 9 u P j x J d G V t V H l w Z T 5 G b 3 J t d W x h P C 9 J d G V t V H l w Z T 4 8 S X R l b V B h d G g + U 2 V j d G l v b j E v R W 1 w J T I w U 2 F s Y X J 5 L 0 N o Y W 5 n Z W Q l M j B U e X B l P C 9 J d G V t U G F 0 a D 4 8 L 0 l 0 Z W 1 M b 2 N h d G l v b j 4 8 U 3 R h Y m x l R W 5 0 c m l l c y A v P j w v S X R l b T 4 8 S X R l b T 4 8 S X R l b U x v Y 2 F 0 a W 9 u P j x J d G V t V H l w Z T 5 G b 3 J t d W x h P C 9 J d G V t V H l w Z T 4 8 S X R l b V B h d G g + U 2 V j d G l v b j E v V H J h a W 5 p b m c 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d P U k t J T k d T I V B p d m 9 0 V G F i b G U x M S I g L z 4 8 R W 5 0 c n k g V H l w Z T 0 i R m l s b G V k Q 2 9 t c G x l d G V S Z X N 1 b H R U b 1 d v c m t z a G V l d C I g V m F s d W U 9 I m w w I i A v P j x F b n R y e S B U e X B l P S J B Z G R l Z F R v R G F 0 Y U 1 v Z G V s I i B W Y W x 1 Z T 0 i b D E i I C 8 + P E V u d H J 5 I F R 5 c G U 9 I k Z p b G x D b 3 V u d C I g V m F s d W U 9 I m w 2 N D I i I C 8 + P E V u d H J 5 I F R 5 c G U 9 I k Z p b G x F c n J v c k N v Z G U i I F Z h b H V l P S J z V W 5 r b m 9 3 b i I g L z 4 8 R W 5 0 c n k g V H l w Z T 0 i R m l s b E V y c m 9 y Q 2 9 1 b n Q i I F Z h b H V l P S J s M C I g L z 4 8 R W 5 0 c n k g V H l w Z T 0 i R m l s b E x h c 3 R V c G R h d G V k I i B W Y W x 1 Z T 0 i Z D I w M j M t M D g t M j R U M T M 6 M j c 6 M j I u M z k 0 N D U 0 O F o i I C 8 + P E V u d H J 5 I F R 5 c G U 9 I k Z p b G x D b 2 x 1 b W 5 U e X B l c y I g V m F s d W U 9 I n N D U V l H Q m d Z R E J R W U R B d z 0 9 I i A v P j x F b n R y e S B U e X B l P S J G a W x s Q 2 9 s d W 1 u T m F t Z X M i I F Z h b H V l P S J z W y Z x d W 9 0 O 0 R h d G U m c X V v d D s s J n F 1 b 3 Q 7 R W 1 w S U Q m c X V v d D s s J n F 1 b 3 Q 7 R G V w d E l E J n F 1 b 3 Q 7 L C Z x d W 9 0 O 1 R y Y W l u a W 5 n I F B y b 2 d y Y W 0 m c X V v d D s s J n F 1 b 3 Q 7 V H J h a W 5 p b m c g V H l w Z S Z x d W 9 0 O y w m c X V v d D t U c m F p b m l u Z y B I b 3 V y I F R h c m d l d C Z x d W 9 0 O y w m c X V v d D t U c m F p b m l u Z y B I b 3 V y c y Z x d W 9 0 O y w m c X V v d D t U c m F p b m V y I F R 5 c G U m c X V v d D s s J n F 1 b 3 Q 7 V H J h a W 5 p b m c g Q n V k Z 2 V 0 J n F 1 b 3 Q 7 L C Z x d W 9 0 O 1 R y Y W l u a W 5 n I E N v c 3 Q 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V H J h a W 5 p b m c v Q 2 h h b m d l Z C B U e X B l L n t E Y X R l L D B 9 J n F 1 b 3 Q 7 L C Z x d W 9 0 O 1 N l Y 3 R p b 2 4 x L 1 R y Y W l u a W 5 n L 0 N o Y W 5 n Z W Q g V H l w Z T E u e 0 V t c E l E L D F 9 J n F 1 b 3 Q 7 L C Z x d W 9 0 O 1 N l Y 3 R p b 2 4 x L 1 R y Y W l u a W 5 n L 0 N o Y W 5 n Z W Q g V H l w Z T E u e 0 R l c H R J R C w y f S Z x d W 9 0 O y w m c X V v d D t T Z W N 0 a W 9 u M S 9 U c m F p b m l u Z y 9 D a G F u Z 2 V k I F R 5 c G U u e 1 R y Y W l u a W 5 n I F B y b 2 d y Y W 0 s M 3 0 m c X V v d D s s J n F 1 b 3 Q 7 U 2 V j d G l v b j E v V H J h a W 5 p b m c v Q 2 h h b m d l Z C B U e X B l L n t U c m F p b m l u Z y B U e X B l L D R 9 J n F 1 b 3 Q 7 L C Z x d W 9 0 O 1 N l Y 3 R p b 2 4 x L 1 R y Y W l u a W 5 n L 0 N o Y W 5 n Z W Q g V H l w Z S 5 7 V H J h a W 5 p b m c g S G 9 1 c i B U Y X J n Z X Q s N X 0 m c X V v d D s s J n F 1 b 3 Q 7 U 2 V j d G l v b j E v V H J h a W 5 p b m c v Q 2 h h b m d l Z C B U e X B l L n t U c m F p b m l u Z y B I b 3 V y c y w 2 f S Z x d W 9 0 O y w m c X V v d D t T Z W N 0 a W 9 u M S 9 U c m F p b m l u Z y 9 D a G F u Z 2 V k I F R 5 c G U u e 1 R y Y W l u Z X I g V H l w Z S w 3 f S Z x d W 9 0 O y w m c X V v d D t T Z W N 0 a W 9 u M S 9 U c m F p b m l u Z y 9 D a G F u Z 2 V k I F R 5 c G U u e 1 R y Y W l u a W 5 n I E J 1 Z G d l d C w 4 f S Z x d W 9 0 O y w m c X V v d D t T Z W N 0 a W 9 u M S 9 U c m F p b m l u Z y 9 D a G F u Z 2 V k I F R 5 c G U u e 1 R y Y W l u a W 5 n I E N v c 3 Q s O X 0 m c X V v d D t d L C Z x d W 9 0 O 0 N v b H V t b k N v d W 5 0 J n F 1 b 3 Q 7 O j E w L C Z x d W 9 0 O 0 t l e U N v b H V t b k 5 h b W V z J n F 1 b 3 Q 7 O l t d L C Z x d W 9 0 O 0 N v b H V t b k l k Z W 5 0 a X R p Z X M m c X V v d D s 6 W y Z x d W 9 0 O 1 N l Y 3 R p b 2 4 x L 1 R y Y W l u a W 5 n L 0 N o Y W 5 n Z W Q g V H l w Z S 5 7 R G F 0 Z S w w f S Z x d W 9 0 O y w m c X V v d D t T Z W N 0 a W 9 u M S 9 U c m F p b m l u Z y 9 D a G F u Z 2 V k I F R 5 c G U x L n t F b X B J R C w x f S Z x d W 9 0 O y w m c X V v d D t T Z W N 0 a W 9 u M S 9 U c m F p b m l u Z y 9 D a G F u Z 2 V k I F R 5 c G U x L n t E Z X B 0 S U Q s M n 0 m c X V v d D s s J n F 1 b 3 Q 7 U 2 V j d G l v b j E v V H J h a W 5 p b m c v Q 2 h h b m d l Z C B U e X B l L n t U c m F p b m l u Z y B Q c m 9 n c m F t L D N 9 J n F 1 b 3 Q 7 L C Z x d W 9 0 O 1 N l Y 3 R p b 2 4 x L 1 R y Y W l u a W 5 n L 0 N o Y W 5 n Z W Q g V H l w Z S 5 7 V H J h a W 5 p b m c g V H l w Z S w 0 f S Z x d W 9 0 O y w m c X V v d D t T Z W N 0 a W 9 u M S 9 U c m F p b m l u Z y 9 D a G F u Z 2 V k I F R 5 c G U u e 1 R y Y W l u a W 5 n I E h v d X I g V G F y Z 2 V 0 L D V 9 J n F 1 b 3 Q 7 L C Z x d W 9 0 O 1 N l Y 3 R p b 2 4 x L 1 R y Y W l u a W 5 n L 0 N o Y W 5 n Z W Q g V H l w Z S 5 7 V H J h a W 5 p b m c g S G 9 1 c n M s N n 0 m c X V v d D s s J n F 1 b 3 Q 7 U 2 V j d G l v b j E v V H J h a W 5 p b m c v Q 2 h h b m d l Z C B U e X B l L n t U c m F p b m V y I F R 5 c G U s N 3 0 m c X V v d D s s J n F 1 b 3 Q 7 U 2 V j d G l v b j E v V H J h a W 5 p b m c v Q 2 h h b m d l Z C B U e X B l L n t U c m F p b m l u Z y B C d W R n Z X Q s O H 0 m c X V v d D s s J n F 1 b 3 Q 7 U 2 V j d G l v b j E v V H J h a W 5 p b m c v Q 2 h h b m d l Z C B U e X B l L n t U c m F p b m l u Z y B D b 3 N 0 L D l 9 J n F 1 b 3 Q 7 X S w m c X V v d D t S Z W x h d G l v b n N o a X B J b m Z v J n F 1 b 3 Q 7 O l t d f S I g L z 4 8 L 1 N 0 Y W J s Z U V u d H J p Z X M + P C 9 J d G V t P j x J d G V t P j x J d G V t T G 9 j Y X R p b 2 4 + P E l 0 Z W 1 U e X B l P k Z v c m 1 1 b G E 8 L 0 l 0 Z W 1 U e X B l P j x J d G V t U G F 0 a D 5 T Z W N 0 a W 9 u M S 9 U c m F p b m l u Z y 9 T b 3 V y Y 2 U 8 L 0 l 0 Z W 1 Q Y X R o P j w v S X R l b U x v Y 2 F 0 a W 9 u P j x T d G F i b G V F b n R y a W V z I C 8 + P C 9 J d G V t P j x J d G V t P j x J d G V t T G 9 j Y X R p b 2 4 + P E l 0 Z W 1 U e X B l P k Z v c m 1 1 b G E 8 L 0 l 0 Z W 1 U e X B l P j x J d G V t U G F 0 a D 5 T Z W N 0 a W 9 u M S 9 U c m F p b m l u Z y 9 U c m F p b m l u Z 1 9 T a G V l d D w v S X R l b V B h d G g + P C 9 J d G V t T G 9 j Y X R p b 2 4 + P F N 0 Y W J s Z U V u d H J p Z X M g L z 4 8 L 0 l 0 Z W 0 + P E l 0 Z W 0 + P E l 0 Z W 1 M b 2 N h d G l v b j 4 8 S X R l b V R 5 c G U + R m 9 y b X V s Y T w v S X R l b V R 5 c G U + P E l 0 Z W 1 Q Y X R o P l N l Y 3 R p b 2 4 x L 1 R y Y W l u a W 5 n L 1 B y b 2 1 v d G V k J T I w S G V h Z G V y c z w v S X R l b V B h d G g + P C 9 J d G V t T G 9 j Y X R p b 2 4 + P F N 0 Y W J s Z U V u d H J p Z X M g L z 4 8 L 0 l 0 Z W 0 + P E l 0 Z W 0 + P E l 0 Z W 1 M b 2 N h d G l v b j 4 8 S X R l b V R 5 c G U + R m 9 y b X V s Y T w v S X R l b V R 5 c G U + P E l 0 Z W 1 Q Y X R o P l N l Y 3 R p b 2 4 x L 1 R y Y W l u a W 5 n L 0 N o Y W 5 n Z W Q l M j B U e X B l P C 9 J d G V t U G F 0 a D 4 8 L 0 l 0 Z W 1 M b 2 N h d G l v b j 4 8 U 3 R h Y m x l R W 5 0 c m l l c y A v P j w v S X R l b T 4 8 S X R l b T 4 8 S X R l b U x v Y 2 F 0 a W 9 u P j x J d G V t V H l w Z T 5 G b 3 J t d W x h P C 9 J d G V t V H l w Z T 4 8 S X R l b V B h d G g + U 2 V j d G l v b j E v Q W d l R 3 J v d X A v Q 2 h h b m d l Z C U y M F R 5 c G U x P C 9 J d G V t U G F 0 a D 4 8 L 0 l 0 Z W 1 M b 2 N h d G l v b j 4 8 U 3 R h Y m x l R W 5 0 c m l l c y A v P j w v S X R l b T 4 8 S X R l b T 4 8 S X R l b U x v Y 2 F 0 a W 9 u P j x J d G V t V H l w Z T 5 G b 3 J t d W x h P C 9 J d G V t V H l w Z T 4 8 S X R l b V B h d G g + U 2 V j d G l v b j E v R G V w Y X J 0 b W V u d C 9 D a G F u Z 2 V k J T I w V H l w Z T E 8 L 0 l 0 Z W 1 Q Y X R o P j w v S X R l b U x v Y 2 F 0 a W 9 u P j x T d G F i b G V F b n R y a W V z I C 8 + P C 9 J d G V t P j x J d G V t P j x J d G V t T G 9 j Y X R p b 2 4 + P E l 0 Z W 1 U e X B l P k Z v c m 1 1 b G E 8 L 0 l 0 Z W 1 U e X B l P j x J d G V t U G F 0 a D 5 T Z W N 0 a W 9 u M S 9 F Z H V j Y X R p b 2 4 v Q 2 h h b m d l Z C U y M F R 5 c G U x P C 9 J d G V t U G F 0 a D 4 8 L 0 l 0 Z W 1 M b 2 N h d G l v b j 4 8 U 3 R h Y m x l R W 5 0 c m l l c y A v P j w v S X R l b T 4 8 S X R l b T 4 8 S X R l b U x v Y 2 F 0 a W 9 u P j x J d G V t V H l w Z T 5 G b 3 J t d W x h P C 9 J d G V t V H l w Z T 4 8 S X R l b V B h d G g + U 2 V j d G l v b j E v R W 1 w b H l l Z X M v Q 2 h h b m d l Z C U y M F R 5 c G U x P C 9 J d G V t U G F 0 a D 4 8 L 0 l 0 Z W 1 M b 2 N h d G l v b j 4 8 U 3 R h Y m x l R W 5 0 c m l l c y A v P j w v S X R l b T 4 8 S X R l b T 4 8 S X R l b U x v Y 2 F 0 a W 9 u P j x J d G V t V H l w Z T 5 G b 3 J t d W x h P C 9 J d G V t V H l w Z T 4 8 S X R l b V B h d G g + U 2 V j d G l v b j E v R W 1 w b H l l Z X M v U m V u Y W 1 l Z C U y M E N v b H V t b n M 8 L 0 l 0 Z W 1 Q Y X R o P j w v S X R l b U x v Y 2 F 0 a W 9 u P j x T d G F i b G V F b n R y a W V z I C 8 + P C 9 J d G V t P j x J d G V t P j x J d G V t T G 9 j Y X R p b 2 4 + P E l 0 Z W 1 U e X B l P k Z v c m 1 1 b G E 8 L 0 l 0 Z W 1 U e X B l P j x J d G V t U G F 0 a D 5 T Z W N 0 a W 9 u M S 9 F b X B s e W V l c y 9 D a G F u Z 2 V k J T I w V H l w Z T I 8 L 0 l 0 Z W 1 Q Y X R o P j w v S X R l b U x v Y 2 F 0 a W 9 u P j x T d G F i b G V F b n R y a W V z I C 8 + P C 9 J d G V t P j x J d G V t P j x J d G V t T G 9 j Y X R p b 2 4 + P E l 0 Z W 1 U e X B l P k Z v c m 1 1 b G E 8 L 0 l 0 Z W 1 U e X B l P j x J d G V t U G F 0 a D 5 T Z W N 0 a W 9 u M S 9 F b X B s e W V l c y 9 S Z W 1 v d m V k J T I w Q 2 9 s d W 1 u c z w v S X R l b V B h d G g + P C 9 J d G V t T G 9 j Y X R p b 2 4 + P F N 0 Y W J s Z U V u d H J p Z X M g L z 4 8 L 0 l 0 Z W 0 + P E l 0 Z W 0 + P E l 0 Z W 1 M b 2 N h d G l v b j 4 8 S X R l b V R 5 c G U + R m 9 y b X V s Y T w v S X R l b V R 5 c G U + P E l 0 Z W 1 Q Y X R o P l N l Y 3 R p b 2 4 x L 0 V 0 a G 5 p Y 2 l 0 e S 9 D a G F u Z 2 V k J T I w V H l w Z T E 8 L 0 l 0 Z W 1 Q Y X R o P j w v S X R l b U x v Y 2 F 0 a W 9 u P j x T d G F i b G V F b n R y a W V z I C 8 + P C 9 J d G V t P j x J d G V t P j x J d G V t T G 9 j Y X R p b 2 4 + P E l 0 Z W 1 U e X B l P k Z v c m 1 1 b G E 8 L 0 l 0 Z W 1 U e X B l P j x J d G V t U G F 0 a D 5 T Z W N 0 a W 9 u M S 9 Q b 3 N p d G l v b i 9 D a G F u Z 2 V k J T I w V H l w Z T E 8 L 0 l 0 Z W 1 Q Y X R o P j w v S X R l b U x v Y 2 F 0 a W 9 u P j x T d G F i b G V F b n R y a W V z I C 8 + P C 9 J d G V t P j x J d G V t P j x J d G V t T G 9 j Y X R p b 2 4 + P E l 0 Z W 1 U e X B l P k Z v c m 1 1 b G E 8 L 0 l 0 Z W 1 U e X B l P j x J d G V t U G F 0 a D 5 T Z W N 0 a W 9 u M S 9 B Y n N l b m N l L 0 N o Y W 5 n Z W Q l M j B U e X B l M T w v S X R l b V B h d G g + P C 9 J d G V t T G 9 j Y X R p b 2 4 + P F N 0 Y W J s Z U V u d H J p Z X M g L z 4 8 L 0 l 0 Z W 0 + P E l 0 Z W 0 + P E l 0 Z W 1 M b 2 N h d G l v b j 4 8 S X R l b V R 5 c G U + R m 9 y b X V s Y T w v S X R l b V R 5 c G U + P E l 0 Z W 1 Q Y X R o P l N l Y 3 R p b 2 4 x L 0 V t c C U y M F N h b G F y e S 9 D a G F u Z 2 V k J T I w V H l w Z T E 8 L 0 l 0 Z W 1 Q Y X R o P j w v S X R l b U x v Y 2 F 0 a W 9 u P j x T d G F i b G V F b n R y a W V z I C 8 + P C 9 J d G V t P j x J d G V t P j x J d G V t T G 9 j Y X R p b 2 4 + P E l 0 Z W 1 U e X B l P k Z v c m 1 1 b G E 8 L 0 l 0 Z W 1 U e X B l P j x J d G V t U G F 0 a D 5 T Z W N 0 a W 9 u M S 9 U c m F p b m l u Z y 9 D a G F u Z 2 V k J T I w V H l w Z T E 8 L 0 l 0 Z W 1 Q Y X R o P j w v S X R l b U x v Y 2 F 0 a W 9 u P j x T d G F i b G V F b n R y a W V z I C 8 + P C 9 J d G V t P j w v S X R l b X M + P C 9 M b 2 N h b F B h Y 2 t h Z 2 V N Z X R h Z G F 0 Y U Z p b G U + F g A A A F B L B Q Y A A A A A A A A A A A A A A A A A A A A A A A A m A Q A A A Q A A A N C M n d 8 B F d E R j H o A w E / C l + s B A A A A D p t D F Z Y i 8 E W o 7 J D F y G + 9 T A A A A A A C A A A A A A A Q Z g A A A A E A A C A A A A B i a k u a 5 V h j b k j I 7 8 v 7 l + v 1 6 m m + g 8 4 s i / k W C 4 D B O 8 o x O A A A A A A O g A A A A A I A A C A A A A C T c f B R b 8 A b M + O D 5 Z e a I 3 K o C T E g / l c F V H g Q c J v X P T 5 2 W l A A A A B C Z h x s n O c 9 l A e u q b E U 8 p I 8 s 9 g 4 l f 9 M O U W z i o / 3 V P 3 B c o 8 8 l O a P Y 1 X s / r L s 0 N l k D a d X M k V v v Q p R + 7 u G 7 F J e Z V a I H 4 Z C 9 w I l X X 8 R y m W g K 3 A t f E A A A A B Q b K Y m H 0 1 L u f O L 1 / u l W 3 C 0 U 6 2 B j t Y s w 0 G m T r x 4 d 4 Q b v B e 1 2 X n W I N K w c p + n X 8 Z I l S W f G T 2 J 8 C V u T G P j D V 3 L m C 8 A < / D a t a M a s h u p > 
</file>

<file path=customXml/item12.xml>��< ? x m l   v e r s i o n = " 1 . 0 "   e n c o d i n g = " U T F - 1 6 " ? > < G e m i n i   x m l n s = " h t t p : / / g e m i n i / p i v o t c u s t o m i z a t i o n / C l i e n t W i n d o w X M L " > < C u s t o m C o n t e n t > < ! [ C D A T A [ T r a i n i n g _ f b e f f 1 c 9 - e 1 b f - 4 e 3 e - 8 e c 9 - 0 2 6 8 2 1 8 8 5 4 5 3 ] ] > < / C u s t o m C o n t e n t > < / G e m i n i > 
</file>

<file path=customXml/item13.xml>��< ? x m l   v e r s i o n = " 1 . 0 "   e n c o d i n g = " U T F - 1 6 " ? > < G e m i n i   x m l n s = " h t t p : / / g e m i n i / p i v o t c u s t o m i z a t i o n / M a n u a l C a l c M o d e " > < C u s t o m C o n t e n t > < ! [ C D A T A [ F a l s e ] ] > < / C u s t o m C o n t e n t > < / G e m i n i > 
</file>

<file path=customXml/item14.xml>��< ? x m l   v e r s i o n = " 1 . 0 "   e n c o d i n g = " U T F - 1 6 " ? > < G e m i n i   x m l n s = " h t t p : / / g e m i n i / p i v o t c u s t o m i z a t i o n / S h o w H i d d e n " > < C u s t o m C o n t e n t > < ! [ C D A T A [ T r u e ] ] > < / 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T a b l e O r d e r " > < C u s t o m C o n t e n t > < ! [ C D A T A [ A g e G r o u p _ 6 4 f 6 1 5 b 3 - d f 8 7 - 4 a 9 3 - b f 7 1 - f 5 0 a a c a a b a 6 0 , D e p a r t m e n t _ 0 b e 9 1 5 b 4 - d e b 9 - 4 b 4 1 - a 7 a a - 1 a 6 a 6 a d 3 3 c 5 2 , E d u c a t i o n _ 5 a 2 2 f 4 1 b - 8 b 5 c - 4 8 e d - 8 e 9 e - 8 5 8 9 2 a 4 e 6 1 6 1 , E m p l y e e s _ c f d f b 2 3 6 - 8 1 f d - 4 e e f - b d 5 3 - 4 3 c 7 2 2 c 2 1 b 3 6 , E t h n i c i t y _ b 4 4 f 6 9 0 7 - e 6 4 7 - 4 0 4 7 - 9 b 3 b - 5 b 8 9 3 d 7 c f f c 9 , P a y T y p e _ f 4 a 1 1 7 4 7 - 5 5 0 3 - 4 0 a 4 - 9 2 3 8 - e 4 0 c f f 1 c f 9 a 0 , P o s i t i o n _ 2 d 4 c b f d c - b c 8 d - 4 5 c a - 9 2 a 8 - 6 f 2 2 4 c 5 d 0 1 5 c , A b s e n c e _ c 9 7 8 0 b d c - e 4 2 b - 4 7 d 6 - a 6 6 d - 7 f 3 8 5 0 b d 5 a a 6 , E m p   S a l a r y _ 3 e e 2 c e 0 3 - 3 7 6 2 - 4 4 6 2 - b e 5 e - 9 7 4 5 6 5 7 a 2 0 b 2 , T r a i n i n g _ f b e f f 1 c 9 - e 1 b f - 4 e 3 e - 8 e c 9 - 0 2 6 8 2 1 8 8 5 4 5 3 ] ] > < / 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 A g e G r o u p 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 A g e G r o u p 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 C o l u m n s \ A g e G r o u p I D < / 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 D e p a r t m e n t 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 D e p a r t m e n t 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 C o l u m n s \ D e p t I D < / 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 E d u c a t i o n 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 E d u c a t i o n 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 C o l u m n s \ E d u I D < / 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 E m p l y e e s 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 E m p l y e e s 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 C o l u m n s \ E m p F i r s t N a m e < / K e y > < / a : K e y > < a : V a l u e   i : t y p e = " T a b l e W i d g e t B a s e V i e w S t a t e " / > < / a : K e y V a l u e O f D i a g r a m O b j e c t K e y a n y T y p e z b w N T n L X > < a : K e y V a l u e O f D i a g r a m O b j e c t K e y a n y T y p e z b w N T n L X > < a : K e y > < K e y > C o l u m n s \ E m p L a s t N a m e < / K e y > < / a : K e y > < a : V a l u e   i : t y p e = " T a b l e W i d g e t B a s e V i e w S t a t e " / > < / a : K e y V a l u e O f D i a g r a m O b j e c t K e y a n y T y p e z b w N T n L X > < a : K e y V a l u e O f D i a g r a m O b j e c t K e y a n y T y p e z b w N T n L X > < a : K e y > < K e y > C o l u m n s \ E m p F u l l N a m e < / K e y > < / a : K e y > < a : V a l u e   i : t y p e = " T a b l e W i d g e t B a s e V i e w S t a t e " / > < / a : K e y V a l u e O f D i a g r a m O b j e c t K e y a n y T y p e z b w N T n L X > < a : K e y V a l u e O f D i a g r a m O b j e c t K e y a n y T y p e z b w N T n L X > < a : K e y > < K e y > C o l u m n s \ D a t e O f B i r t h < / 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 C o l u m n s \ E d u I D < / K e y > < / a : K e y > < a : V a l u e   i : t y p e = " T a b l e W i d g e t B a s e V i e w S t a t e " / > < / a : K e y V a l u e O f D i a g r a m O b j e c t K e y a n y T y p e z b w N T n L X > < a : K e y V a l u e O f D i a g r a m O b j e c t K e y a n y T y p e z b w N T n L X > < a : K e y > < K e y > C o l u m n s \ D e p t I D 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 C o l u m n s \ A g e G r o u p   i d < / 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 C o l u m n s \ E t h n i c G r o u p I D < / K e y > < / a : K e y > < a : V a l u e   i : t y p e = " T a b l e W i d g e t B a s e V i e w S t a t e " / > < / a : K e y V a l u e O f D i a g r a m O b j e c t K e y a n y T y p e z b w N T n L X > < a : K e y V a l u e O f D i a g r a m O b j e c t K e y a n y T y p e z b w N T n L X > < a : K e y > < K e y > C o l u m n s \ P o s i t i o n I D 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 E t h n i c i t y 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 E t h n i c i t y 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 C o l u m n s \ E t h n i c G r o u p I D < / K e y > < / a : K e y > < a : V a l u e   i : t y p e = " T a b l e W i d g e t B a s e V i e w S t a t e " / > < / a : K e y V a l u e O f D i a g r a m O b j e c t K e y a n y T y p e z b w N T n L X > < a : K e y V a l u e O f D i a g r a m O b j e c t K e y a n y T y p e z b w N T n L X > < a : K e y > < K e y > C o l u m n s \ E t h n i c i t y 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 C o l u m n s \ P a y T y p e I D < / 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 P o s i t i o n 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 P o s i t i o n 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 C o l u m n s \ P o s i t i o n I D < / K e y > < / a : K e y > < a : V a l u e   i : t y p e = " T a b l e W i d g e t B a s e V i e w S t a t e " / > < / a : K e y V a l u e O f D i a g r a m O b j e c t K e y a n y T y p e z b w N T n L X > < a : K e y V a l u e O f D i a g r a m O b j e c t K e y a n y T y p e z b w N T n L X > < a : K e y > < K e y > C o l u m n s \ P o s i t i o n 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 A b s e n c e 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 A b s e n c e 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 C o l u m n s \ A b s e n c e S t a r t D a t e < / K e y > < / a : K e y > < a : V a l u e   i : t y p e = " T a b l e W i d g e t B a s e V i e w S t a t e " / > < / a : K e y V a l u e O f D i a g r a m O b j e c t K e y a n y T y p e z b w N T n L X > < a : K e y V a l u e O f D i a g r a m O b j e c t K e y a n y T y p e z b w N T n L X > < a : K e y > < K e y > C o l u m n s \ A b s e n c e E n d D a t e < / K e y > < / a : K e y > < a : V a l u e   i : t y p e = " T a b l e W i d g e t B a s e V i e w S t a t e " / > < / a : K e y V a l u e O f D i a g r a m O b j e c t K e y a n y T y p e z b w N T n L X > < a : K e y V a l u e O f D i a g r a m O b j e c t K e y a n y T y p e z b w N T n L X > < a : K e y > < K e y > C o l u m n s \ A b s e n c e T y p e < / K e y > < / a : K e y > < a : V a l u e   i : t y p e = " T a b l e W i d g e t B a s e V i e w S t a t e " / > < / a : K e y V a l u e O f D i a g r a m O b j e c t K e y a n y T y p e z b w N T n L X > < a : K e y V a l u e O f D i a g r a m O b j e c t K e y a n y T y p e z b w N T n L X > < a : K e y > < K e y > C o l u m n s \ A b s e n c e R e a s o n < / K e y > < / a : K e y > < a : V a l u e   i : t y p e = " T a b l e W i d g e t B a s e V i e w S t a t e " / > < / a : K e y V a l u e O f D i a g r a m O b j e c t K e y a n y T y p e z b w N T n L X > < a : K e y V a l u e O f D i a g r a m O b j e c t K e y a n y T y p e z b w N T n L X > < a : K e y > < K e y > C o l u m n s \ A b s e n c e H o u r s 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  S a l a r y 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  S a l a r y 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 C o l u m n s \ P a y m e n t D a t e < / K e y > < / a : K e y > < a : V a l u e   i : t y p e = " T a b l e W i d g e t B a s e V i e w S t a t e " / > < / a : K e y V a l u e O f D i a g r a m O b j e c t K e y a n y T y p e z b w N T n L X > < a : K e y V a l u e O f D i a g r a m O b j e c t K e y a n y T y p e z b w N T n L X > < a : K e y > < K e y > C o l u m n s \ E m p S a l a r y < / K e y > < / a : K e y > < a : V a l u e   i : t y p e = " T a b l e W i d g e t B a s e V i e w S t a t e " / > < / a : K e y V a l u e O f D i a g r a m O b j e c t K e y a n y T y p e z b w N T n L X > < a : K e y V a l u e O f D i a g r a m O b j e c t K e y a n y T y p e z b w N T n L X > < a : K e y > < K e y > C o l u m n s \ S a l a r t R a n g e 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 T r a i n i n g 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 T r a i n i n g 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 C o l u m n s \ D e p t I D < / K e y > < / a : K e y > < a : V a l u e   i : t y p e = " T a b l e W i d g e t B a s e V i e w S t a t e " / > < / a : K e y V a l u e O f D i a g r a m O b j e c t K e y a n y T y p e z b w N T n L X > < a : K e y V a l u e O f D i a g r a m O b j e c t K e y a n y T y p e z b w N T n L X > < a : K e y > < K e y > C o l u m n s \ T r a i n i n g   P r o g r a m < / K e y > < / a : K e y > < a : V a l u e   i : t y p e = " T a b l e W i d g e t B a s e V i e w S t a t e " / > < / a : K e y V a l u e O f D i a g r a m O b j e c t K e y a n y T y p e z b w N T n L X > < a : K e y V a l u e O f D i a g r a m O b j e c t K e y a n y T y p e z b w N T n L X > < a : K e y > < K e y > C o l u m n s \ T r a i n i n g   T y p e < / K e y > < / a : K e y > < a : V a l u e   i : t y p e = " T a b l e W i d g e t B a s e V i e w S t a t e " / > < / a : K e y V a l u e O f D i a g r a m O b j e c t K e y a n y T y p e z b w N T n L X > < a : K e y V a l u e O f D i a g r a m O b j e c t K e y a n y T y p e z b w N T n L X > < a : K e y > < K e y > C o l u m n s \ T r a i n i n g   H o u r   T a r g e t < / K e y > < / a : K e y > < a : V a l u e   i : t y p e = " T a b l e W i d g e t B a s e V i e w S t a t e " / > < / a : K e y V a l u e O f D i a g r a m O b j e c t K e y a n y T y p e z b w N T n L X > < a : K e y V a l u e O f D i a g r a m O b j e c t K e y a n y T y p e z b w N T n L X > < a : K e y > < K e y > C o l u m n s \ T r a i n i n g   H o u r s < / K e y > < / a : K e y > < a : V a l u e   i : t y p e = " T a b l e W i d g e t B a s e V i e w S t a t e " / > < / a : K e y V a l u e O f D i a g r a m O b j e c t K e y a n y T y p e z b w N T n L X > < a : K e y V a l u e O f D i a g r a m O b j e c t K e y a n y T y p e z b w N T n L X > < a : K e y > < K e y > C o l u m n s \ T r a i n e r   T y p e < / K e y > < / a : K e y > < a : V a l u e   i : t y p e = " T a b l e W i d g e t B a s e V i e w S t a t e " / > < / a : K e y V a l u e O f D i a g r a m O b j e c t K e y a n y T y p e z b w N T n L X > < a : K e y V a l u e O f D i a g r a m O b j e c t K e y a n y T y p e z b w N T n L X > < a : K e y > < K e y > C o l u m n s \ T r a i n i n g   B u d g e t < / K e y > < / a : K e y > < a : V a l u e   i : t y p e = " T a b l e W i d g e t B a s e V i e w S t a t e " / > < / a : K e y V a l u e O f D i a g r a m O b j e c t K e y a n y T y p e z b w N T n L X > < a : K e y V a l u e O f D i a g r a m O b j e c t K e y a n y T y p e z b w N T n L X > < a : K e y > < K e y > C o l u m n s \ T r a i n i n g   C o s t 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 A g e G r o u p _ 6 4 f 6 1 5 b 3 - d f 8 7 - 4 a 9 3 - b f 7 1 - f 5 0 a a c a a b a 6 0 < / K e y > < V a l u e   x m l n s : a = " h t t p : / / s c h e m a s . d a t a c o n t r a c t . o r g / 2 0 0 4 / 0 7 / M i c r o s o f t . A n a l y s i s S e r v i c e s . C o m m o n " > < a : H a s F o c u s > t r u e < / a : H a s F o c u s > < a : S i z e A t D p i 9 6 > 1 1 3 < / a : S i z e A t D p i 9 6 > < a : V i s i b l e > t r u e < / a : V i s i b l e > < / V a l u e > < / K e y V a l u e O f s t r i n g S a n d b o x E d i t o r . M e a s u r e G r i d S t a t e S c d E 3 5 R y > < K e y V a l u e O f s t r i n g S a n d b o x E d i t o r . M e a s u r e G r i d S t a t e S c d E 3 5 R y > < K e y > D e p a r t m e n t _ 0 b e 9 1 5 b 4 - d e b 9 - 4 b 4 1 - a 7 a a - 1 a 6 a 6 a d 3 3 c 5 2 < / K e y > < V a l u e   x m l n s : a = " h t t p : / / s c h e m a s . d a t a c o n t r a c t . o r g / 2 0 0 4 / 0 7 / M i c r o s o f t . A n a l y s i s S e r v i c e s . C o m m o n " > < a : H a s F o c u s > t r u e < / a : H a s F o c u s > < a : S i z e A t D p i 9 6 > 1 1 3 < / a : S i z e A t D p i 9 6 > < a : V i s i b l e > t r u e < / a : V i s i b l e > < / V a l u e > < / K e y V a l u e O f s t r i n g S a n d b o x E d i t o r . M e a s u r e G r i d S t a t e S c d E 3 5 R y > < K e y V a l u e O f s t r i n g S a n d b o x E d i t o r . M e a s u r e G r i d S t a t e S c d E 3 5 R y > < K e y > E d u c a t i o n _ 5 a 2 2 f 4 1 b - 8 b 5 c - 4 8 e d - 8 e 9 e - 8 5 8 9 2 a 4 e 6 1 6 1 < / K e y > < V a l u e   x m l n s : a = " h t t p : / / s c h e m a s . d a t a c o n t r a c t . o r g / 2 0 0 4 / 0 7 / M i c r o s o f t . A n a l y s i s S e r v i c e s . C o m m o n " > < a : H a s F o c u s > t r u e < / a : H a s F o c u s > < a : S i z e A t D p i 9 6 > 1 1 3 < / a : S i z e A t D p i 9 6 > < a : V i s i b l e > t r u e < / a : V i s i b l e > < / V a l u e > < / K e y V a l u e O f s t r i n g S a n d b o x E d i t o r . M e a s u r e G r i d S t a t e S c d E 3 5 R y > < K e y V a l u e O f s t r i n g S a n d b o x E d i t o r . M e a s u r e G r i d S t a t e S c d E 3 5 R y > < K e y > E m p l y e e s _ c f d f b 2 3 6 - 8 1 f d - 4 e e f - b d 5 3 - 4 3 c 7 2 2 c 2 1 b 3 6 < / K e y > < V a l u e   x m l n s : a = " h t t p : / / s c h e m a s . d a t a c o n t r a c t . o r g / 2 0 0 4 / 0 7 / M i c r o s o f t . A n a l y s i s S e r v i c e s . C o m m o n " > < a : H a s F o c u s > t r u e < / a : H a s F o c u s > < a : S i z e A t D p i 9 6 > 1 1 3 < / a : S i z e A t D p i 9 6 > < a : V i s i b l e > t r u e < / a : V i s i b l e > < / V a l u e > < / K e y V a l u e O f s t r i n g S a n d b o x E d i t o r . M e a s u r e G r i d S t a t e S c d E 3 5 R y > < K e y V a l u e O f s t r i n g S a n d b o x E d i t o r . M e a s u r e G r i d S t a t e S c d E 3 5 R y > < K e y > E t h n i c i t y _ b 4 4 f 6 9 0 7 - e 6 4 7 - 4 0 4 7 - 9 b 3 b - 5 b 8 9 3 d 7 c f f c 9 < / K e y > < V a l u e   x m l n s : a = " h t t p : / / s c h e m a s . d a t a c o n t r a c t . o r g / 2 0 0 4 / 0 7 / M i c r o s o f t . A n a l y s i s S e r v i c e s . C o m m o n " > < a : H a s F o c u s > t r u e < / a : H a s F o c u s > < a : S i z e A t D p i 9 6 > 1 1 3 < / a : S i z e A t D p i 9 6 > < a : V i s i b l e > t r u e < / a : V i s i b l e > < / V a l u e > < / K e y V a l u e O f s t r i n g S a n d b o x E d i t o r . M e a s u r e G r i d S t a t e S c d E 3 5 R y > < K e y V a l u e O f s t r i n g S a n d b o x E d i t o r . M e a s u r e G r i d S t a t e S c d E 3 5 R y > < K e y > P a y T y p e _ f 4 a 1 1 7 4 7 - 5 5 0 3 - 4 0 a 4 - 9 2 3 8 - e 4 0 c f f 1 c f 9 a 0 < / K e y > < V a l u e   x m l n s : a = " h t t p : / / s c h e m a s . d a t a c o n t r a c t . o r g / 2 0 0 4 / 0 7 / M i c r o s o f t . A n a l y s i s S e r v i c e s . C o m m o n " > < a : H a s F o c u s > t r u e < / a : H a s F o c u s > < a : S i z e A t D p i 9 6 > 1 1 3 < / a : S i z e A t D p i 9 6 > < a : V i s i b l e > t r u e < / a : V i s i b l e > < / V a l u e > < / K e y V a l u e O f s t r i n g S a n d b o x E d i t o r . M e a s u r e G r i d S t a t e S c d E 3 5 R y > < K e y V a l u e O f s t r i n g S a n d b o x E d i t o r . M e a s u r e G r i d S t a t e S c d E 3 5 R y > < K e y > P o s i t i o n _ 2 d 4 c b f d c - b c 8 d - 4 5 c a - 9 2 a 8 - 6 f 2 2 4 c 5 d 0 1 5 c < / K e y > < V a l u e   x m l n s : a = " h t t p : / / s c h e m a s . d a t a c o n t r a c t . o r g / 2 0 0 4 / 0 7 / M i c r o s o f t . A n a l y s i s S e r v i c e s . C o m m o n " > < a : H a s F o c u s > t r u e < / a : H a s F o c u s > < a : S i z e A t D p i 9 6 > 1 1 3 < / a : S i z e A t D p i 9 6 > < a : V i s i b l e > t r u e < / a : V i s i b l e > < / V a l u e > < / K e y V a l u e O f s t r i n g S a n d b o x E d i t o r . M e a s u r e G r i d S t a t e S c d E 3 5 R y > < K e y V a l u e O f s t r i n g S a n d b o x E d i t o r . M e a s u r e G r i d S t a t e S c d E 3 5 R y > < K e y > A b s e n c e _ c 9 7 8 0 b d c - e 4 2 b - 4 7 d 6 - a 6 6 d - 7 f 3 8 5 0 b d 5 a a 6 < / K e y > < V a l u e   x m l n s : a = " h t t p : / / s c h e m a s . d a t a c o n t r a c t . o r g / 2 0 0 4 / 0 7 / M i c r o s o f t . A n a l y s i s S e r v i c e s . C o m m o n " > < a : H a s F o c u s > t r u e < / a : H a s F o c u s > < a : S i z e A t D p i 9 6 > 1 1 3 < / a : S i z e A t D p i 9 6 > < a : V i s i b l e > t r u e < / a : V i s i b l e > < / V a l u e > < / K e y V a l u e O f s t r i n g S a n d b o x E d i t o r . M e a s u r e G r i d S t a t e S c d E 3 5 R y > < K e y V a l u e O f s t r i n g S a n d b o x E d i t o r . M e a s u r e G r i d S t a t e S c d E 3 5 R y > < K e y > E m p   S a l a r y _ 3 e e 2 c e 0 3 - 3 7 6 2 - 4 4 6 2 - b e 5 e - 9 7 4 5 6 5 7 a 2 0 b 2 < / K e y > < V a l u e   x m l n s : a = " h t t p : / / s c h e m a s . d a t a c o n t r a c t . o r g / 2 0 0 4 / 0 7 / M i c r o s o f t . A n a l y s i s S e r v i c e s . C o m m o n " > < a : H a s F o c u s > t r u e < / a : H a s F o c u s > < a : S i z e A t D p i 9 6 > 1 1 3 < / a : S i z e A t D p i 9 6 > < a : V i s i b l e > t r u e < / a : V i s i b l e > < / V a l u e > < / K e y V a l u e O f s t r i n g S a n d b o x E d i t o r . M e a s u r e G r i d S t a t e S c d E 3 5 R y > < K e y V a l u e O f s t r i n g S a n d b o x E d i t o r . M e a s u r e G r i d S t a t e S c d E 3 5 R y > < K e y > T r a i n i n g _ f b e f f 1 c 9 - e 1 b f - 4 e 3 e - 8 e c 9 - 0 2 6 8 2 1 8 8 5 4 5 3 < / 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T a b l e X M L _ D e p a r t m e n t _ 0 b e 9 1 5 b 4 - d e b 9 - 4 b 4 1 - a 7 a a - 1 a 6 a 6 a d 3 3 c 5 2 " > < C u s t o m C o n t e n t > < ! [ C D A T A [ < T a b l e W i d g e t G r i d S e r i a l i z a t i o n   x m l n s : x s d = " h t t p : / / w w w . w 3 . o r g / 2 0 0 1 / X M L S c h e m a "   x m l n s : x s i = " h t t p : / / w w w . w 3 . o r g / 2 0 0 1 / X M L S c h e m a - i n s t a n c e " > < C o l u m n S u g g e s t e d T y p e   / > < C o l u m n F o r m a t   / > < C o l u m n A c c u r a c y   / > < C o l u m n C u r r e n c y S y m b o l   / > < C o l u m n P o s i t i v e P a t t e r n   / > < C o l u m n N e g a t i v e P a t t e r n   / > < C o l u m n W i d t h s > < i t e m > < k e y > < s t r i n g > D e p t I D < / s t r i n g > < / k e y > < v a l u e > < i n t > 7 9 < / i n t > < / v a l u e > < / i t e m > < i t e m > < k e y > < s t r i n g > D e p a r t m e n t < / s t r i n g > < / k e y > < v a l u e > < i n t > 1 1 1 < / i n t > < / v a l u e > < / i t e m > < / C o l u m n W i d t h s > < C o l u m n D i s p l a y I n d e x > < i t e m > < k e y > < s t r i n g > D e p t I D < / s t r i n g > < / k e y > < v a l u e > < i n t > 0 < / i n t > < / v a l u e > < / i t e m > < i t e m > < k e y > < s t r i n g > D e p a r t m e n t < / 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 D e p a r t m e n t 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 D e p a r t m e n t 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 C o l u m n s \ D e p t I D < / K e y > < / D i a g r a m O b j e c t K e y > < D i a g r a m O b j e c t K e y > < K e y > C o l u m n s \ D e p a r t m e n t 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 C o l u m n s \ D e p t I D < / K e y > < / a : K e y > < a : V a l u e   i : t y p e = " M e a s u r e G r i d N o d e V i e w S t a t e " > < L a y e d O u t > t r u e < / L a y e d O u t > < / a : V a l u e > < / a : K e y V a l u e O f D i a g r a m O b j e c t K e y a n y T y p e z b w N T n L X > < a : K e y V a l u e O f D i a g r a m O b j e c t K e y a n y T y p e z b w N T n L X > < a : K e y > < K e y > C o l u m n s \ D e p a r t m e n t < / K e y > < / a : K e y > < a : V a l u e   i : t y p e = " M e a s u r e G r i d N o d e V i e w S t a t e " > < C o l u m n > 1 < / C o l u m n > < L a y e d O u t > t r u e < / L a y e d O u t > < / a : V a l u e > < / a : K e y V a l u e O f D i a g r a m O b j e c t K e y a n y T y p e z b w N T n L X > < / V i e w S t a t e s > < / D i a g r a m M a n a g e r . S e r i a l i z a b l e D i a g r a m > < D i a g r a m M a n a g e r . S e r i a l i z a b l e D i a g r a m > < A d a p t e r   i : t y p e = " M e a s u r e D i a g r a m S a n d b o x A d a p t e r " > < T a b l e N a m e > E d u c a t i o n 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 E d u c a t i o n 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 C o l u m n s \ E d u I D < / K e y > < / D i a g r a m O b j e c t K e y > < D i a g r a m O b j e c t K e y > < K e y > C o l u m n s \ E d u c a t i o n 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 C o l u m n s \ E d u I D < / K e y > < / a : K e y > < a : V a l u e   i : t y p e = " M e a s u r e G r i d N o d e V i e w S t a t e " > < L a y e d O u t > t r u e < / L a y e d O u t > < / a : V a l u e > < / a : K e y V a l u e O f D i a g r a m O b j e c t K e y a n y T y p e z b w N T n L X > < a : K e y V a l u e O f D i a g r a m O b j e c t K e y a n y T y p e z b w N T n L X > < a : K e y > < K e y > C o l u m n s \ E d u c a t i o n < / K e y > < / a : K e y > < a : V a l u e   i : t y p e = " M e a s u r e G r i d N o d e V i e w S t a t e " > < C o l u m n > 1 < / C o l u m n > < L a y e d O u t > t r u e < / L a y e d O u t > < / a : V a l u e > < / a : K e y V a l u e O f D i a g r a m O b j e c t K e y a n y T y p e z b w N T n L X > < / V i e w S t a t e s > < / D i a g r a m M a n a g e r . S e r i a l i z a b l e D i a g r a m > < D i a g r a m M a n a g e r . S e r i a l i z a b l e D i a g r a m > < A d a p t e r   i : t y p e = " M e a s u r e D i a g r a m S a n d b o x A d a p t e r " > < T a b l e N a m e > E m p l y e e s 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 E m p l y e e s 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 C o l u m n s \ E m p I D < / K e y > < / D i a g r a m O b j e c t K e y > < D i a g r a m O b j e c t K e y > < K e y > C o l u m n s \ E m p F i r s t N a m e < / K e y > < / D i a g r a m O b j e c t K e y > < D i a g r a m O b j e c t K e y > < K e y > C o l u m n s \ E m p L a s t N a m e < / K e y > < / D i a g r a m O b j e c t K e y > < D i a g r a m O b j e c t K e y > < K e y > C o l u m n s \ E m p F u l l N a m e < / K e y > < / D i a g r a m O b j e c t K e y > < D i a g r a m O b j e c t K e y > < K e y > C o l u m n s \ D a t e O f B i r t h < / K e y > < / D i a g r a m O b j e c t K e y > < D i a g r a m O b j e c t K e y > < K e y > C o l u m n s \ H i r e D a t e < / K e y > < / D i a g r a m O b j e c t K e y > < D i a g r a m O b j e c t K e y > < K e y > C o l u m n s \ E d u I D < / K e y > < / D i a g r a m O b j e c t K e y > < D i a g r a m O b j e c t K e y > < K e y > C o l u m n s \ D e p t I D < / K e y > < / D i a g r a m O b j e c t K e y > < D i a g r a m O b j e c t K e y > < K e y > C o l u m n s \ G e n d e r < / K e y > < / D i a g r a m O b j e c t K e y > < D i a g r a m O b j e c t K e y > < K e y > C o l u m n s \ A g e < / K e y > < / D i a g r a m O b j e c t K e y > < D i a g r a m O b j e c t K e y > < K e y > C o l u m n s \ A g e G r o u p   i d < / K e y > < / D i a g r a m O b j e c t K e y > < D i a g r a m O b j e c t K e y > < K e y > C o l u m n s \ M a r i t a l S t a t u s < / K e y > < / D i a g r a m O b j e c t K e y > < D i a g r a m O b j e c t K e y > < K e y > C o l u m n s \ P a y T y p e < / K e y > < / D i a g r a m O b j e c t K e y > < D i a g r a m O b j e c t K e y > < K e y > C o l u m n s \ E t h n i c G r o u p I D < / K e y > < / D i a g r a m O b j e c t K e y > < D i a g r a m O b j e c t K e y > < K e y > C o l u m n s \ P o s i t i o n I D 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 C o l u m n s \ E m p I D < / K e y > < / a : K e y > < a : V a l u e   i : t y p e = " M e a s u r e G r i d N o d e V i e w S t a t e " > < L a y e d O u t > t r u e < / L a y e d O u t > < / a : V a l u e > < / a : K e y V a l u e O f D i a g r a m O b j e c t K e y a n y T y p e z b w N T n L X > < a : K e y V a l u e O f D i a g r a m O b j e c t K e y a n y T y p e z b w N T n L X > < a : K e y > < K e y > C o l u m n s \ E m p F i r s t N a m e < / K e y > < / a : K e y > < a : V a l u e   i : t y p e = " M e a s u r e G r i d N o d e V i e w S t a t e " > < C o l u m n > 1 < / C o l u m n > < L a y e d O u t > t r u e < / L a y e d O u t > < / a : V a l u e > < / a : K e y V a l u e O f D i a g r a m O b j e c t K e y a n y T y p e z b w N T n L X > < a : K e y V a l u e O f D i a g r a m O b j e c t K e y a n y T y p e z b w N T n L X > < a : K e y > < K e y > C o l u m n s \ E m p L a s t N a m e < / K e y > < / a : K e y > < a : V a l u e   i : t y p e = " M e a s u r e G r i d N o d e V i e w S t a t e " > < C o l u m n > 2 < / C o l u m n > < L a y e d O u t > t r u e < / L a y e d O u t > < / a : V a l u e > < / a : K e y V a l u e O f D i a g r a m O b j e c t K e y a n y T y p e z b w N T n L X > < a : K e y V a l u e O f D i a g r a m O b j e c t K e y a n y T y p e z b w N T n L X > < a : K e y > < K e y > C o l u m n s \ E m p F u l l N a m e < / K e y > < / a : K e y > < a : V a l u e   i : t y p e = " M e a s u r e G r i d N o d e V i e w S t a t e " > < C o l u m n > 3 < / C o l u m n > < L a y e d O u t > t r u e < / L a y e d O u t > < / a : V a l u e > < / a : K e y V a l u e O f D i a g r a m O b j e c t K e y a n y T y p e z b w N T n L X > < a : K e y V a l u e O f D i a g r a m O b j e c t K e y a n y T y p e z b w N T n L X > < a : K e y > < K e y > C o l u m n s \ D a t e O f B i r t h < / K e y > < / a : K e y > < a : V a l u e   i : t y p e = " M e a s u r e G r i d N o d e V i e w S t a t e " > < C o l u m n > 4 < / C o l u m n > < L a y e d O u t > t r u e < / L a y e d O u t > < / a : V a l u e > < / a : K e y V a l u e O f D i a g r a m O b j e c t K e y a n y T y p e z b w N T n L X > < a : K e y V a l u e O f D i a g r a m O b j e c t K e y a n y T y p e z b w N T n L X > < a : K e y > < K e y > C o l u m n s \ H i r e D a t e < / K e y > < / a : K e y > < a : V a l u e   i : t y p e = " M e a s u r e G r i d N o d e V i e w S t a t e " > < C o l u m n > 5 < / C o l u m n > < L a y e d O u t > t r u e < / L a y e d O u t > < / a : V a l u e > < / a : K e y V a l u e O f D i a g r a m O b j e c t K e y a n y T y p e z b w N T n L X > < a : K e y V a l u e O f D i a g r a m O b j e c t K e y a n y T y p e z b w N T n L X > < a : K e y > < K e y > C o l u m n s \ E d u I D < / K e y > < / a : K e y > < a : V a l u e   i : t y p e = " M e a s u r e G r i d N o d e V i e w S t a t e " > < C o l u m n > 6 < / C o l u m n > < L a y e d O u t > t r u e < / L a y e d O u t > < / a : V a l u e > < / a : K e y V a l u e O f D i a g r a m O b j e c t K e y a n y T y p e z b w N T n L X > < a : K e y V a l u e O f D i a g r a m O b j e c t K e y a n y T y p e z b w N T n L X > < a : K e y > < K e y > C o l u m n s \ D e p t I D < / K e y > < / a : K e y > < a : V a l u e   i : t y p e = " M e a s u r e G r i d N o d e V i e w S t a t e " > < C o l u m n > 7 < / C o l u m n > < L a y e d O u t > t r u e < / L a y e d O u t > < / a : V a l u e > < / a : K e y V a l u e O f D i a g r a m O b j e c t K e y a n y T y p e z b w N T n L X > < a : K e y V a l u e O f D i a g r a m O b j e c t K e y a n y T y p e z b w N T n L X > < a : K e y > < K e y > C o l u m n s \ G e n d e r < / K e y > < / a : K e y > < a : V a l u e   i : t y p e = " M e a s u r e G r i d N o d e V i e w S t a t e " > < C o l u m n > 8 < / C o l u m n > < L a y e d O u t > t r u e < / L a y e d O u t > < / a : V a l u e > < / a : K e y V a l u e O f D i a g r a m O b j e c t K e y a n y T y p e z b w N T n L X > < a : K e y V a l u e O f D i a g r a m O b j e c t K e y a n y T y p e z b w N T n L X > < a : K e y > < K e y > C o l u m n s \ A g e < / K e y > < / a : K e y > < a : V a l u e   i : t y p e = " M e a s u r e G r i d N o d e V i e w S t a t e " > < C o l u m n > 9 < / C o l u m n > < L a y e d O u t > t r u e < / L a y e d O u t > < / a : V a l u e > < / a : K e y V a l u e O f D i a g r a m O b j e c t K e y a n y T y p e z b w N T n L X > < a : K e y V a l u e O f D i a g r a m O b j e c t K e y a n y T y p e z b w N T n L X > < a : K e y > < K e y > C o l u m n s \ A g e G r o u p   i d < / K e y > < / a : K e y > < a : V a l u e   i : t y p e = " M e a s u r e G r i d N o d e V i e w S t a t e " > < C o l u m n > 1 0 < / C o l u m n > < L a y e d O u t > t r u e < / L a y e d O u t > < / a : V a l u e > < / a : K e y V a l u e O f D i a g r a m O b j e c t K e y a n y T y p e z b w N T n L X > < a : K e y V a l u e O f D i a g r a m O b j e c t K e y a n y T y p e z b w N T n L X > < a : K e y > < K e y > C o l u m n s \ M a r i t a l S t a t u s < / K e y > < / a : K e y > < a : V a l u e   i : t y p e = " M e a s u r e G r i d N o d e V i e w S t a t e " > < C o l u m n > 1 1 < / C o l u m n > < L a y e d O u t > t r u e < / L a y e d O u t > < / a : V a l u e > < / a : K e y V a l u e O f D i a g r a m O b j e c t K e y a n y T y p e z b w N T n L X > < a : K e y V a l u e O f D i a g r a m O b j e c t K e y a n y T y p e z b w N T n L X > < a : K e y > < K e y > C o l u m n s \ P a y T y p e < / K e y > < / a : K e y > < a : V a l u e   i : t y p e = " M e a s u r e G r i d N o d e V i e w S t a t e " > < C o l u m n > 1 2 < / C o l u m n > < L a y e d O u t > t r u e < / L a y e d O u t > < / a : V a l u e > < / a : K e y V a l u e O f D i a g r a m O b j e c t K e y a n y T y p e z b w N T n L X > < a : K e y V a l u e O f D i a g r a m O b j e c t K e y a n y T y p e z b w N T n L X > < a : K e y > < K e y > C o l u m n s \ E t h n i c G r o u p I D < / K e y > < / a : K e y > < a : V a l u e   i : t y p e = " M e a s u r e G r i d N o d e V i e w S t a t e " > < C o l u m n > 1 3 < / C o l u m n > < L a y e d O u t > t r u e < / L a y e d O u t > < / a : V a l u e > < / a : K e y V a l u e O f D i a g r a m O b j e c t K e y a n y T y p e z b w N T n L X > < a : K e y V a l u e O f D i a g r a m O b j e c t K e y a n y T y p e z b w N T n L X > < a : K e y > < K e y > C o l u m n s \ P o s i t i o n I D < / K e y > < / a : K e y > < a : V a l u e   i : t y p e = " M e a s u r e G r i d N o d e V i e w S t a t e " > < C o l u m n > 1 4 < / C o l u m n > < L a y e d O u t > t r u e < / L a y e d O u t > < / a : V a l u e > < / a : K e y V a l u e O f D i a g r a m O b j e c t K e y a n y T y p e z b w N T n L X > < / V i e w S t a t e s > < / D i a g r a m M a n a g e r . S e r i a l i z a b l e D i a g r a m > < D i a g r a m M a n a g e r . S e r i a l i z a b l e D i a g r a m > < A d a p t e r   i : t y p e = " M e a s u r e D i a g r a m S a n d b o x A d a p t e r " > < T a b l e N a m e > E t h n i c i t y 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 E t h n i c i t y 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 C o l u m n s \ E t h n i c G r o u p I D < / K e y > < / D i a g r a m O b j e c t K e y > < D i a g r a m O b j e c t K e y > < K e y > C o l u m n s \ E t h n i c i t y 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 C o l u m n s \ E t h n i c G r o u p I D < / K e y > < / a : K e y > < a : V a l u e   i : t y p e = " M e a s u r e G r i d N o d e V i e w S t a t e " > < L a y e d O u t > t r u e < / L a y e d O u t > < / a : V a l u e > < / a : K e y V a l u e O f D i a g r a m O b j e c t K e y a n y T y p e z b w N T n L X > < a : K e y V a l u e O f D i a g r a m O b j e c t K e y a n y T y p e z b w N T n L X > < a : K e y > < K e y > C o l u m n s \ E t h n i c i t y < / K e y > < / a : K e y > < a : V a l u e   i : t y p e = " M e a s u r e G r i d N o d e V i e w S t a t e " > < C o l u m n > 1 < / C o l u m n > < L a y e d O u t > t r u e < / L a y e d O u t > < / a : V a l u e > < / a : K e y V a l u e O f D i a g r a m O b j e c t K e y a n y T y p e z b w N T n L X > < / V i e w S t a t e s > < / D i a g r a m M a n a g e r . S e r i a l i z a b l e D i a g r a m > < D i a g r a m M a n a g e r . S e r i a l i z a b l e D i a g r a m > < A d a p t e r   i : t y p e = " M e a s u r e D i a g r a m S a n d b o x A d a p t e r " > < T a b l e N a m e > P a y T y p e 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 C o l u m n s \ P a y T y p e I D < / K e y > < / D i a g r a m O b j e c t K e y > < D i a g r a m O b j e c t K e y > < K e y > C o l u m n s \ P a y T y p e 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 C o l u m n s \ P a y T y p e I D < / K e y > < / a : K e y > < a : V a l u e   i : t y p e = " M e a s u r e G r i d N o d e V i e w S t a t e " > < L a y e d O u t > t r u e < / L a y e d O u t > < / a : V a l u e > < / a : K e y V a l u e O f D i a g r a m O b j e c t K e y a n y T y p e z b w N T n L X > < a : K e y V a l u e O f D i a g r a m O b j e c t K e y a n y T y p e z b w N T n L X > < a : K e y > < K e y > C o l u m n s \ P a y T y p e < / K e y > < / a : K e y > < a : V a l u e   i : t y p e = " M e a s u r e G r i d N o d e V i e w S t a t e " > < C o l u m n > 1 < / C o l u m n > < L a y e d O u t > t r u e < / L a y e d O u t > < / a : V a l u e > < / a : K e y V a l u e O f D i a g r a m O b j e c t K e y a n y T y p e z b w N T n L X > < / V i e w S t a t e s > < / D i a g r a m M a n a g e r . S e r i a l i z a b l e D i a g r a m > < D i a g r a m M a n a g e r . S e r i a l i z a b l e D i a g r a m > < A d a p t e r   i : t y p e = " M e a s u r e D i a g r a m S a n d b o x A d a p t e r " > < T a b l e N a m e > P o s i t i o n 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 P o s i t i o n 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 C o l u m n s \ P o s i t i o n I D < / K e y > < / D i a g r a m O b j e c t K e y > < D i a g r a m O b j e c t K e y > < K e y > C o l u m n s \ P o s i t i o n 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 C o l u m n s \ P o s i t i o n I D < / K e y > < / a : K e y > < a : V a l u e   i : t y p e = " M e a s u r e G r i d N o d e V i e w S t a t e " > < L a y e d O u t > t r u e < / L a y e d O u t > < / a : V a l u e > < / a : K e y V a l u e O f D i a g r a m O b j e c t K e y a n y T y p e z b w N T n L X > < a : K e y V a l u e O f D i a g r a m O b j e c t K e y a n y T y p e z b w N T n L X > < a : K e y > < K e y > C o l u m n s \ P o s i t i o n < / K e y > < / a : K e y > < a : V a l u e   i : t y p e = " M e a s u r e G r i d N o d e V i e w S t a t e " > < C o l u m n > 1 < / C o l u m n > < L a y e d O u t > t r u e < / L a y e d O u t > < / a : V a l u e > < / a : K e y V a l u e O f D i a g r a m O b j e c t K e y a n y T y p e z b w N T n L X > < / V i e w S t a t e s > < / D i a g r a m M a n a g e r . S e r i a l i z a b l e D i a g r a m > < D i a g r a m M a n a g e r . S e r i a l i z a b l e D i a g r a m > < A d a p t e r   i : t y p e = " M e a s u r e D i a g r a m S a n d b o x A d a p t e r " > < T a b l e N a m e > A b s e n c e 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 A b s e n c e 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 C o l u m n s \ E m p I D < / K e y > < / D i a g r a m O b j e c t K e y > < D i a g r a m O b j e c t K e y > < K e y > C o l u m n s \ A b s e n c e S t a r t D a t e < / K e y > < / D i a g r a m O b j e c t K e y > < D i a g r a m O b j e c t K e y > < K e y > C o l u m n s \ A b s e n c e E n d D a t e < / K e y > < / D i a g r a m O b j e c t K e y > < D i a g r a m O b j e c t K e y > < K e y > C o l u m n s \ A b s e n c e T y p e < / K e y > < / D i a g r a m O b j e c t K e y > < D i a g r a m O b j e c t K e y > < K e y > C o l u m n s \ A b s e n c e R e a s o n < / K e y > < / D i a g r a m O b j e c t K e y > < D i a g r a m O b j e c t K e y > < K e y > C o l u m n s \ A b s e n c e H o u r s 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 C o l u m n s \ E m p I D < / K e y > < / a : K e y > < a : V a l u e   i : t y p e = " M e a s u r e G r i d N o d e V i e w S t a t e " > < L a y e d O u t > t r u e < / L a y e d O u t > < / a : V a l u e > < / a : K e y V a l u e O f D i a g r a m O b j e c t K e y a n y T y p e z b w N T n L X > < a : K e y V a l u e O f D i a g r a m O b j e c t K e y a n y T y p e z b w N T n L X > < a : K e y > < K e y > C o l u m n s \ A b s e n c e S t a r t D a t e < / K e y > < / a : K e y > < a : V a l u e   i : t y p e = " M e a s u r e G r i d N o d e V i e w S t a t e " > < C o l u m n > 1 < / C o l u m n > < L a y e d O u t > t r u e < / L a y e d O u t > < / a : V a l u e > < / a : K e y V a l u e O f D i a g r a m O b j e c t K e y a n y T y p e z b w N T n L X > < a : K e y V a l u e O f D i a g r a m O b j e c t K e y a n y T y p e z b w N T n L X > < a : K e y > < K e y > C o l u m n s \ A b s e n c e E n d D a t e < / K e y > < / a : K e y > < a : V a l u e   i : t y p e = " M e a s u r e G r i d N o d e V i e w S t a t e " > < C o l u m n > 2 < / C o l u m n > < L a y e d O u t > t r u e < / L a y e d O u t > < / a : V a l u e > < / a : K e y V a l u e O f D i a g r a m O b j e c t K e y a n y T y p e z b w N T n L X > < a : K e y V a l u e O f D i a g r a m O b j e c t K e y a n y T y p e z b w N T n L X > < a : K e y > < K e y > C o l u m n s \ A b s e n c e T y p e < / K e y > < / a : K e y > < a : V a l u e   i : t y p e = " M e a s u r e G r i d N o d e V i e w S t a t e " > < C o l u m n > 3 < / C o l u m n > < L a y e d O u t > t r u e < / L a y e d O u t > < / a : V a l u e > < / a : K e y V a l u e O f D i a g r a m O b j e c t K e y a n y T y p e z b w N T n L X > < a : K e y V a l u e O f D i a g r a m O b j e c t K e y a n y T y p e z b w N T n L X > < a : K e y > < K e y > C o l u m n s \ A b s e n c e R e a s o n < / K e y > < / a : K e y > < a : V a l u e   i : t y p e = " M e a s u r e G r i d N o d e V i e w S t a t e " > < C o l u m n > 4 < / C o l u m n > < L a y e d O u t > t r u e < / L a y e d O u t > < / a : V a l u e > < / a : K e y V a l u e O f D i a g r a m O b j e c t K e y a n y T y p e z b w N T n L X > < a : K e y V a l u e O f D i a g r a m O b j e c t K e y a n y T y p e z b w N T n L X > < a : K e y > < K e y > C o l u m n s \ A b s e n c e H o u r s < / K e y > < / a : K e y > < a : V a l u e   i : t y p e = " M e a s u r e G r i d N o d e V i e w S t a t e " > < C o l u m n > 5 < / C o l u m n > < L a y e d O u t > t r u e < / L a y e d O u t > < / a : V a l u e > < / a : K e y V a l u e O f D i a g r a m O b j e c t K e y a n y T y p e z b w N T n L X > < / V i e w S t a t e s > < / D i a g r a m M a n a g e r . S e r i a l i z a b l e D i a g r a m > < D i a g r a m M a n a g e r . S e r i a l i z a b l e D i a g r a m > < A d a p t e r   i : t y p e = " M e a s u r e D i a g r a m S a n d b o x A d a p t e r " > < T a b l e N a m e > E m p   S a l a r y 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  S a l a r y 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 C o l u m n s \ E m p I D < / K e y > < / D i a g r a m O b j e c t K e y > < D i a g r a m O b j e c t K e y > < K e y > C o l u m n s \ P a y m e n t D a t e < / K e y > < / D i a g r a m O b j e c t K e y > < D i a g r a m O b j e c t K e y > < K e y > C o l u m n s \ E m p S a l a r y < / K e y > < / D i a g r a m O b j e c t K e y > < D i a g r a m O b j e c t K e y > < K e y > C o l u m n s \ S a l a r t R a n g e 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 C o l u m n s \ E m p I D < / K e y > < / a : K e y > < a : V a l u e   i : t y p e = " M e a s u r e G r i d N o d e V i e w S t a t e " > < L a y e d O u t > t r u e < / L a y e d O u t > < / a : V a l u e > < / a : K e y V a l u e O f D i a g r a m O b j e c t K e y a n y T y p e z b w N T n L X > < a : K e y V a l u e O f D i a g r a m O b j e c t K e y a n y T y p e z b w N T n L X > < a : K e y > < K e y > C o l u m n s \ P a y m e n t D a t e < / K e y > < / a : K e y > < a : V a l u e   i : t y p e = " M e a s u r e G r i d N o d e V i e w S t a t e " > < C o l u m n > 1 < / C o l u m n > < L a y e d O u t > t r u e < / L a y e d O u t > < / a : V a l u e > < / a : K e y V a l u e O f D i a g r a m O b j e c t K e y a n y T y p e z b w N T n L X > < a : K e y V a l u e O f D i a g r a m O b j e c t K e y a n y T y p e z b w N T n L X > < a : K e y > < K e y > C o l u m n s \ E m p S a l a r y < / K e y > < / a : K e y > < a : V a l u e   i : t y p e = " M e a s u r e G r i d N o d e V i e w S t a t e " > < C o l u m n > 2 < / C o l u m n > < L a y e d O u t > t r u e < / L a y e d O u t > < / a : V a l u e > < / a : K e y V a l u e O f D i a g r a m O b j e c t K e y a n y T y p e z b w N T n L X > < a : K e y V a l u e O f D i a g r a m O b j e c t K e y a n y T y p e z b w N T n L X > < a : K e y > < K e y > C o l u m n s \ S a l a r t R a n g e < / K e y > < / a : K e y > < a : V a l u e   i : t y p e = " M e a s u r e G r i d N o d e V i e w S t a t e " > < C o l u m n > 3 < / C o l u m n > < L a y e d O u t > t r u e < / L a y e d O u t > < / a : V a l u e > < / a : K e y V a l u e O f D i a g r a m O b j e c t K e y a n y T y p e z b w N T n L X > < / V i e w S t a t e s > < / D i a g r a m M a n a g e r . S e r i a l i z a b l e D i a g r a m > < D i a g r a m M a n a g e r . S e r i a l i z a b l e D i a g r a m > < A d a p t e r   i : t y p e = " M e a s u r e D i a g r a m S a n d b o x A d a p t e r " > < T a b l e N a m e > A g e G r o u p 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 A g e G r o u p 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 C o l u m n s \ A g e G r o u p I D < / K e y > < / D i a g r a m O b j e c t K e y > < D i a g r a m O b j e c t K e y > < K e y > C o l u m n s \ A g e G r o u p 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 C o l u m n s \ A g e G r o u p I D < / K e y > < / a : K e y > < a : V a l u e   i : t y p e = " M e a s u r e G r i d N o d e V i e w S t a t e " > < L a y e d O u t > t r u e < / L a y e d O u t > < / a : V a l u e > < / a : K e y V a l u e O f D i a g r a m O b j e c t K e y a n y T y p e z b w N T n L X > < a : K e y V a l u e O f D i a g r a m O b j e c t K e y a n y T y p e z b w N T n L X > < a : K e y > < K e y > C o l u m n s \ A g e G r o u p < / K e y > < / a : K e y > < a : V a l u e   i : t y p e = " M e a s u r e G r i d N o d e V i e w S t a t e " > < C o l u m n > 1 < / C o l u m n > < L a y e d O u t > t r u e < / L a y e d O u t > < / a : V a l u e > < / a : K e y V a l u e O f D i a g r a m O b j e c t K e y a n y T y p e z b w N T n L X > < / V i e w S t a t e s > < / D i a g r a m M a n a g e r . S e r i a l i z a b l e D i a g r a m > < D i a g r a m M a n a g e r . S e r i a l i z a b l e D i a g r a m > < A d a p t e r   i : t y p e = " M e a s u r e D i a g r a m S a n d b o x A d a p t e r " > < T a b l e N a m e > T r a i n i n g 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 T r a i n i n g 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 T r a i n e d < / K e y > < / D i a g r a m O b j e c t K e y > < D i a g r a m O b j e c t K e y > < K e y > M e a s u r e s \ T o t a l   T r a i n e d \ T a g I n f o \ F o r m u l a < / K e y > < / D i a g r a m O b j e c t K e y > < D i a g r a m O b j e c t K e y > < K e y > M e a s u r e s \ T o t a l   T r a i n e d \ T a g I n f o \ V a l u e < / K e y > < / D i a g r a m O b j e c t K e y > < D i a g r a m O b j e c t K e y > < K e y > M e a s u r e s \ T o t a l   T r a i n i n g   C o s t < / K e y > < / D i a g r a m O b j e c t K e y > < D i a g r a m O b j e c t K e y > < K e y > M e a s u r e s \ T o t a l   T r a i n i n g   C o s t \ T a g I n f o \ F o r m u l a < / K e y > < / D i a g r a m O b j e c t K e y > < D i a g r a m O b j e c t K e y > < K e y > M e a s u r e s \ T o t a l   T r a i n i n g   C o s t \ T a g I n f o \ V a l u e < / K e y > < / D i a g r a m O b j e c t K e y > < D i a g r a m O b j e c t K e y > < K e y > M e a s u r e s \ B u d g e t e d   T r a i n i n g   C o s t < / K e y > < / D i a g r a m O b j e c t K e y > < D i a g r a m O b j e c t K e y > < K e y > M e a s u r e s \ B u d g e t e d   T r a i n i n g   C o s t \ T a g I n f o \ F o r m u l a < / K e y > < / D i a g r a m O b j e c t K e y > < D i a g r a m O b j e c t K e y > < K e y > M e a s u r e s \ B u d g e t e d   T r a i n i n g   C o s t \ T a g I n f o \ V a l u e < / K e y > < / D i a g r a m O b j e c t K e y > < D i a g r a m O b j e c t K e y > < K e y > C o l u m n s \ D a t e < / K e y > < / D i a g r a m O b j e c t K e y > < D i a g r a m O b j e c t K e y > < K e y > C o l u m n s \ E m p I D < / K e y > < / D i a g r a m O b j e c t K e y > < D i a g r a m O b j e c t K e y > < K e y > C o l u m n s \ D e p t I D < / K e y > < / D i a g r a m O b j e c t K e y > < D i a g r a m O b j e c t K e y > < K e y > C o l u m n s \ T r a i n i n g   P r o g r a m < / K e y > < / D i a g r a m O b j e c t K e y > < D i a g r a m O b j e c t K e y > < K e y > C o l u m n s \ T r a i n i n g   T y p e < / K e y > < / D i a g r a m O b j e c t K e y > < D i a g r a m O b j e c t K e y > < K e y > C o l u m n s \ T r a i n i n g   H o u r   T a r g e t < / K e y > < / D i a g r a m O b j e c t K e y > < D i a g r a m O b j e c t K e y > < K e y > C o l u m n s \ T r a i n i n g   H o u r s < / K e y > < / D i a g r a m O b j e c t K e y > < D i a g r a m O b j e c t K e y > < K e y > C o l u m n s \ T r a i n e r   T y p e < / K e y > < / D i a g r a m O b j e c t K e y > < D i a g r a m O b j e c t K e y > < K e y > C o l u m n s \ T r a i n i n g   B u d g e t < / K e y > < / D i a g r a m O b j e c t K e y > < D i a g r a m O b j e c t K e y > < K e y > C o l u m n s \ T r a i n i n g   C o s t 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 T r a i n e d < / K e y > < / a : K e y > < a : V a l u e   i : t y p e = " M e a s u r e G r i d N o d e V i e w S t a t e " > < L a y e d O u t > t r u e < / L a y e d O u t > < / a : V a l u e > < / a : K e y V a l u e O f D i a g r a m O b j e c t K e y a n y T y p e z b w N T n L X > < a : K e y V a l u e O f D i a g r a m O b j e c t K e y a n y T y p e z b w N T n L X > < a : K e y > < K e y > M e a s u r e s \ T o t a l   T r a i n e d \ T a g I n f o \ F o r m u l a < / K e y > < / a : K e y > < a : V a l u e   i : t y p e = " M e a s u r e G r i d V i e w S t a t e I D i a g r a m T a g A d d i t i o n a l I n f o " / > < / a : K e y V a l u e O f D i a g r a m O b j e c t K e y a n y T y p e z b w N T n L X > < a : K e y V a l u e O f D i a g r a m O b j e c t K e y a n y T y p e z b w N T n L X > < a : K e y > < K e y > M e a s u r e s \ T o t a l   T r a i n e d \ T a g I n f o \ V a l u e < / K e y > < / a : K e y > < a : V a l u e   i : t y p e = " M e a s u r e G r i d V i e w S t a t e I D i a g r a m T a g A d d i t i o n a l I n f o " / > < / a : K e y V a l u e O f D i a g r a m O b j e c t K e y a n y T y p e z b w N T n L X > < a : K e y V a l u e O f D i a g r a m O b j e c t K e y a n y T y p e z b w N T n L X > < a : K e y > < K e y > M e a s u r e s \ T o t a l   T r a i n i n g   C o s t < / K e y > < / a : K e y > < a : V a l u e   i : t y p e = " M e a s u r e G r i d N o d e V i e w S t a t e " > < L a y e d O u t > t r u e < / L a y e d O u t > < R o w > 1 < / R o w > < / a : V a l u e > < / a : K e y V a l u e O f D i a g r a m O b j e c t K e y a n y T y p e z b w N T n L X > < a : K e y V a l u e O f D i a g r a m O b j e c t K e y a n y T y p e z b w N T n L X > < a : K e y > < K e y > M e a s u r e s \ T o t a l   T r a i n i n g   C o s t \ T a g I n f o \ F o r m u l a < / K e y > < / a : K e y > < a : V a l u e   i : t y p e = " M e a s u r e G r i d V i e w S t a t e I D i a g r a m T a g A d d i t i o n a l I n f o " / > < / a : K e y V a l u e O f D i a g r a m O b j e c t K e y a n y T y p e z b w N T n L X > < a : K e y V a l u e O f D i a g r a m O b j e c t K e y a n y T y p e z b w N T n L X > < a : K e y > < K e y > M e a s u r e s \ T o t a l   T r a i n i n g   C o s t \ T a g I n f o \ V a l u e < / K e y > < / a : K e y > < a : V a l u e   i : t y p e = " M e a s u r e G r i d V i e w S t a t e I D i a g r a m T a g A d d i t i o n a l I n f o " / > < / a : K e y V a l u e O f D i a g r a m O b j e c t K e y a n y T y p e z b w N T n L X > < a : K e y V a l u e O f D i a g r a m O b j e c t K e y a n y T y p e z b w N T n L X > < a : K e y > < K e y > M e a s u r e s \ B u d g e t e d   T r a i n i n g   C o s t < / K e y > < / a : K e y > < a : V a l u e   i : t y p e = " M e a s u r e G r i d N o d e V i e w S t a t e " > < L a y e d O u t > t r u e < / L a y e d O u t > < R o w > 2 < / R o w > < / a : V a l u e > < / a : K e y V a l u e O f D i a g r a m O b j e c t K e y a n y T y p e z b w N T n L X > < a : K e y V a l u e O f D i a g r a m O b j e c t K e y a n y T y p e z b w N T n L X > < a : K e y > < K e y > M e a s u r e s \ B u d g e t e d   T r a i n i n g   C o s t \ T a g I n f o \ F o r m u l a < / K e y > < / a : K e y > < a : V a l u e   i : t y p e = " M e a s u r e G r i d V i e w S t a t e I D i a g r a m T a g A d d i t i o n a l I n f o " / > < / a : K e y V a l u e O f D i a g r a m O b j e c t K e y a n y T y p e z b w N T n L X > < a : K e y V a l u e O f D i a g r a m O b j e c t K e y a n y T y p e z b w N T n L X > < a : K e y > < K e y > M e a s u r e s \ B u d g e t e d   T r a i n i n g   C o s t \ T a g I n f o \ V a l u e 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 C o l u m n s \ D e p t I D < / K e y > < / a : K e y > < a : V a l u e   i : t y p e = " M e a s u r e G r i d N o d e V i e w S t a t e " > < C o l u m n > 2 < / C o l u m n > < L a y e d O u t > t r u e < / L a y e d O u t > < / a : V a l u e > < / a : K e y V a l u e O f D i a g r a m O b j e c t K e y a n y T y p e z b w N T n L X > < a : K e y V a l u e O f D i a g r a m O b j e c t K e y a n y T y p e z b w N T n L X > < a : K e y > < K e y > C o l u m n s \ T r a i n i n g   P r o g r a m < / K e y > < / a : K e y > < a : V a l u e   i : t y p e = " M e a s u r e G r i d N o d e V i e w S t a t e " > < C o l u m n > 3 < / C o l u m n > < L a y e d O u t > t r u e < / L a y e d O u t > < / a : V a l u e > < / a : K e y V a l u e O f D i a g r a m O b j e c t K e y a n y T y p e z b w N T n L X > < a : K e y V a l u e O f D i a g r a m O b j e c t K e y a n y T y p e z b w N T n L X > < a : K e y > < K e y > C o l u m n s \ T r a i n i n g   T y p e < / K e y > < / a : K e y > < a : V a l u e   i : t y p e = " M e a s u r e G r i d N o d e V i e w S t a t e " > < C o l u m n > 4 < / C o l u m n > < L a y e d O u t > t r u e < / L a y e d O u t > < / a : V a l u e > < / a : K e y V a l u e O f D i a g r a m O b j e c t K e y a n y T y p e z b w N T n L X > < a : K e y V a l u e O f D i a g r a m O b j e c t K e y a n y T y p e z b w N T n L X > < a : K e y > < K e y > C o l u m n s \ T r a i n i n g   H o u r   T a r g e t < / K e y > < / a : K e y > < a : V a l u e   i : t y p e = " M e a s u r e G r i d N o d e V i e w S t a t e " > < C o l u m n > 5 < / C o l u m n > < L a y e d O u t > t r u e < / L a y e d O u t > < / a : V a l u e > < / a : K e y V a l u e O f D i a g r a m O b j e c t K e y a n y T y p e z b w N T n L X > < a : K e y V a l u e O f D i a g r a m O b j e c t K e y a n y T y p e z b w N T n L X > < a : K e y > < K e y > C o l u m n s \ T r a i n i n g   H o u r s < / K e y > < / a : K e y > < a : V a l u e   i : t y p e = " M e a s u r e G r i d N o d e V i e w S t a t e " > < C o l u m n > 6 < / C o l u m n > < L a y e d O u t > t r u e < / L a y e d O u t > < / a : V a l u e > < / a : K e y V a l u e O f D i a g r a m O b j e c t K e y a n y T y p e z b w N T n L X > < a : K e y V a l u e O f D i a g r a m O b j e c t K e y a n y T y p e z b w N T n L X > < a : K e y > < K e y > C o l u m n s \ T r a i n e r   T y p e < / K e y > < / a : K e y > < a : V a l u e   i : t y p e = " M e a s u r e G r i d N o d e V i e w S t a t e " > < C o l u m n > 7 < / C o l u m n > < L a y e d O u t > t r u e < / L a y e d O u t > < / a : V a l u e > < / a : K e y V a l u e O f D i a g r a m O b j e c t K e y a n y T y p e z b w N T n L X > < a : K e y V a l u e O f D i a g r a m O b j e c t K e y a n y T y p e z b w N T n L X > < a : K e y > < K e y > C o l u m n s \ T r a i n i n g   B u d g e t < / K e y > < / a : K e y > < a : V a l u e   i : t y p e = " M e a s u r e G r i d N o d e V i e w S t a t e " > < C o l u m n > 8 < / C o l u m n > < L a y e d O u t > t r u e < / L a y e d O u t > < / a : V a l u e > < / a : K e y V a l u e O f D i a g r a m O b j e c t K e y a n y T y p e z b w N T n L X > < a : K e y V a l u e O f D i a g r a m O b j e c t K e y a n y T y p e z b w N T n L X > < a : K e y > < K e y > C o l u m n s \ T r a i n i n g   C o s t < / K e y > < / a : K e y > < a : V a l u e   i : t y p e = " M e a s u r e G r i d N o d e V i e w S t a t e " > < C o l u m n > 9 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 T a g s \ T a b l e s \ & l t ; T a b l e s \ A g e G r o u p & g t ; < / K e y > < / D i a g r a m O b j e c t K e y > < D i a g r a m O b j e c t K e y > < K e y > D y n a m i c   T a g s \ T a b l e s \ & l t ; T a b l e s \ D e p a r t m e n t & g t ; < / K e y > < / D i a g r a m O b j e c t K e y > < D i a g r a m O b j e c t K e y > < K e y > D y n a m i c   T a g s \ T a b l e s \ & l t ; T a b l e s \ E d u c a t i o n & g t ; < / K e y > < / D i a g r a m O b j e c t K e y > < D i a g r a m O b j e c t K e y > < K e y > D y n a m i c   T a g s \ T a b l e s \ & l t ; T a b l e s \ E m p l y e e s & g t ; < / K e y > < / D i a g r a m O b j e c t K e y > < D i a g r a m O b j e c t K e y > < K e y > D y n a m i c   T a g s \ T a b l e s \ & l t ; T a b l e s \ E t h n i c i t y & g t ; < / K e y > < / D i a g r a m O b j e c t K e y > < D i a g r a m O b j e c t K e y > < K e y > D y n a m i c   T a g s \ T a b l e s \ & l t ; T a b l e s \ P a y T y p e & g t ; < / K e y > < / D i a g r a m O b j e c t K e y > < D i a g r a m O b j e c t K e y > < K e y > D y n a m i c   T a g s \ T a b l e s \ & l t ; T a b l e s \ P o s i t i o n & g t ; < / K e y > < / D i a g r a m O b j e c t K e y > < D i a g r a m O b j e c t K e y > < K e y > D y n a m i c   T a g s \ T a b l e s \ & l t ; T a b l e s \ A b s e n c e & g t ; < / K e y > < / D i a g r a m O b j e c t K e y > < D i a g r a m O b j e c t K e y > < K e y > D y n a m i c   T a g s \ T a b l e s \ & l t ; T a b l e s \ E m p   S a l a r y & g t ; < / K e y > < / D i a g r a m O b j e c t K e y > < D i a g r a m O b j e c t K e y > < K e y > D y n a m i c   T a g s \ T a b l e s \ & l t ; T a b l e s \ T r a i n i n g & g t ; < / K e y > < / D i a g r a m O b j e c t K e y > < D i a g r a m O b j e c t K e y > < K e y > T a b l e s \ A g e G r o u p < / K e y > < / D i a g r a m O b j e c t K e y > < D i a g r a m O b j e c t K e y > < K e y > T a b l e s \ A g e G r o u p \ C o l u m n s \ A g e G r o u p I D < / K e y > < / D i a g r a m O b j e c t K e y > < D i a g r a m O b j e c t K e y > < K e y > T a b l e s \ A g e G r o u p \ C o l u m n s \ A g e G r o u p < / K e y > < / D i a g r a m O b j e c t K e y > < D i a g r a m O b j e c t K e y > < K e y > T a b l e s \ D e p a r t m e n t < / K e y > < / D i a g r a m O b j e c t K e y > < D i a g r a m O b j e c t K e y > < K e y > T a b l e s \ D e p a r t m e n t \ C o l u m n s \ D e p t I D < / K e y > < / D i a g r a m O b j e c t K e y > < D i a g r a m O b j e c t K e y > < K e y > T a b l e s \ D e p a r t m e n t \ C o l u m n s \ D e p a r t m e n t < / K e y > < / D i a g r a m O b j e c t K e y > < D i a g r a m O b j e c t K e y > < K e y > T a b l e s \ D e p a r t m e n t \ M e a s u r e s \ T o t a l   D e p a r t m e n t < / K e y > < / D i a g r a m O b j e c t K e y > < D i a g r a m O b j e c t K e y > < K e y > T a b l e s \ E d u c a t i o n < / K e y > < / D i a g r a m O b j e c t K e y > < D i a g r a m O b j e c t K e y > < K e y > T a b l e s \ E d u c a t i o n \ C o l u m n s \ E d u I D < / K e y > < / D i a g r a m O b j e c t K e y > < D i a g r a m O b j e c t K e y > < K e y > T a b l e s \ E d u c a t i o n \ C o l u m n s \ E d u c a t i o n < / K e y > < / D i a g r a m O b j e c t K e y > < D i a g r a m O b j e c t K e y > < K e y > T a b l e s \ E m p l y e e s < / K e y > < / D i a g r a m O b j e c t K e y > < D i a g r a m O b j e c t K e y > < K e y > T a b l e s \ E m p l y e e s \ C o l u m n s \ E m p I D < / K e y > < / D i a g r a m O b j e c t K e y > < D i a g r a m O b j e c t K e y > < K e y > T a b l e s \ E m p l y e e s \ C o l u m n s \ E m p F i r s t N a m e < / K e y > < / D i a g r a m O b j e c t K e y > < D i a g r a m O b j e c t K e y > < K e y > T a b l e s \ E m p l y e e s \ C o l u m n s \ E m p L a s t N a m e < / K e y > < / D i a g r a m O b j e c t K e y > < D i a g r a m O b j e c t K e y > < K e y > T a b l e s \ E m p l y e e s \ C o l u m n s \ E m p F u l l N a m e < / K e y > < / D i a g r a m O b j e c t K e y > < D i a g r a m O b j e c t K e y > < K e y > T a b l e s \ E m p l y e e s \ C o l u m n s \ D a t e O f B i r t h < / K e y > < / D i a g r a m O b j e c t K e y > < D i a g r a m O b j e c t K e y > < K e y > T a b l e s \ E m p l y e e s \ C o l u m n s \ H i r e D a t e < / K e y > < / D i a g r a m O b j e c t K e y > < D i a g r a m O b j e c t K e y > < K e y > T a b l e s \ E m p l y e e s \ C o l u m n s \ E d u I D < / K e y > < / D i a g r a m O b j e c t K e y > < D i a g r a m O b j e c t K e y > < K e y > T a b l e s \ E m p l y e e s \ C o l u m n s \ D e p t I D < / K e y > < / D i a g r a m O b j e c t K e y > < D i a g r a m O b j e c t K e y > < K e y > T a b l e s \ E m p l y e e s \ C o l u m n s \ G e n d e r < / K e y > < / D i a g r a m O b j e c t K e y > < D i a g r a m O b j e c t K e y > < K e y > T a b l e s \ E m p l y e e s \ C o l u m n s \ A g e < / K e y > < / D i a g r a m O b j e c t K e y > < D i a g r a m O b j e c t K e y > < K e y > T a b l e s \ E m p l y e e s \ C o l u m n s \ A g e G r o u p   i d < / K e y > < / D i a g r a m O b j e c t K e y > < D i a g r a m O b j e c t K e y > < K e y > T a b l e s \ E m p l y e e s \ C o l u m n s \ M a r i t a l S t a t u s < / K e y > < / D i a g r a m O b j e c t K e y > < D i a g r a m O b j e c t K e y > < K e y > T a b l e s \ E m p l y e e s \ C o l u m n s \ P a y T y p e < / K e y > < / D i a g r a m O b j e c t K e y > < D i a g r a m O b j e c t K e y > < K e y > T a b l e s \ E m p l y e e s \ C o l u m n s \ E t h n i c G r o u p I D < / K e y > < / D i a g r a m O b j e c t K e y > < D i a g r a m O b j e c t K e y > < K e y > T a b l e s \ E m p l y e e s \ C o l u m n s \ P o s i t i o n I D < / K e y > < / D i a g r a m O b j e c t K e y > < D i a g r a m O b j e c t K e y > < K e y > T a b l e s \ E m p l y e e s \ M e a s u r e s \ C o u n t   o f   E m p I D < / K e y > < / D i a g r a m O b j e c t K e y > < D i a g r a m O b j e c t K e y > < K e y > T a b l e s \ E m p l y e e s \ C o u n t   o f   E m p I D \ A d d i t i o n a l   I n f o \ I m p l i c i t   M e a s u r e < / K e y > < / D i a g r a m O b j e c t K e y > < D i a g r a m O b j e c t K e y > < K e y > T a b l e s \ E m p l y e e s \ M e a s u r e s \ T o t a l   E m p l o y e e s < / K e y > < / D i a g r a m O b j e c t K e y > < D i a g r a m O b j e c t K e y > < K e y > T a b l e s \ E m p l y e e s \ M e a s u r e s \ F e m a l e < / K e y > < / D i a g r a m O b j e c t K e y > < D i a g r a m O b j e c t K e y > < K e y > T a b l e s \ E m p l y e e s \ M e a s u r e s \ M a l e < / K e y > < / D i a g r a m O b j e c t K e y > < D i a g r a m O b j e c t K e y > < K e y > T a b l e s \ E t h n i c i t y < / K e y > < / D i a g r a m O b j e c t K e y > < D i a g r a m O b j e c t K e y > < K e y > T a b l e s \ E t h n i c i t y \ C o l u m n s \ E t h n i c G r o u p I D < / K e y > < / D i a g r a m O b j e c t K e y > < D i a g r a m O b j e c t K e y > < K e y > T a b l e s \ E t h n i c i t y \ C o l u m n s \ E t h n i c i t y < / K e y > < / D i a g r a m O b j e c t K e y > < D i a g r a m O b j e c t K e y > < K e y > T a b l e s \ P a y T y p e < / K e y > < / D i a g r a m O b j e c t K e y > < D i a g r a m O b j e c t K e y > < K e y > T a b l e s \ P a y T y p e \ C o l u m n s \ P a y T y p e I D < / K e y > < / D i a g r a m O b j e c t K e y > < D i a g r a m O b j e c t K e y > < K e y > T a b l e s \ P a y T y p e \ C o l u m n s \ P a y T y p e < / K e y > < / D i a g r a m O b j e c t K e y > < D i a g r a m O b j e c t K e y > < K e y > T a b l e s \ P o s i t i o n < / K e y > < / D i a g r a m O b j e c t K e y > < D i a g r a m O b j e c t K e y > < K e y > T a b l e s \ P o s i t i o n \ C o l u m n s \ P o s i t i o n I D < / K e y > < / D i a g r a m O b j e c t K e y > < D i a g r a m O b j e c t K e y > < K e y > T a b l e s \ P o s i t i o n \ C o l u m n s \ P o s i t i o n < / K e y > < / D i a g r a m O b j e c t K e y > < D i a g r a m O b j e c t K e y > < K e y > T a b l e s \ A b s e n c e < / K e y > < / D i a g r a m O b j e c t K e y > < D i a g r a m O b j e c t K e y > < K e y > T a b l e s \ A b s e n c e \ C o l u m n s \ E m p I D < / K e y > < / D i a g r a m O b j e c t K e y > < D i a g r a m O b j e c t K e y > < K e y > T a b l e s \ A b s e n c e \ C o l u m n s \ A b s e n c e S t a r t D a t e < / K e y > < / D i a g r a m O b j e c t K e y > < D i a g r a m O b j e c t K e y > < K e y > T a b l e s \ A b s e n c e \ C o l u m n s \ A b s e n c e E n d D a t e < / K e y > < / D i a g r a m O b j e c t K e y > < D i a g r a m O b j e c t K e y > < K e y > T a b l e s \ A b s e n c e \ C o l u m n s \ A b s e n c e T y p e < / K e y > < / D i a g r a m O b j e c t K e y > < D i a g r a m O b j e c t K e y > < K e y > T a b l e s \ A b s e n c e \ C o l u m n s \ A b s e n c e R e a s o n < / K e y > < / D i a g r a m O b j e c t K e y > < D i a g r a m O b j e c t K e y > < K e y > T a b l e s \ A b s e n c e \ C o l u m n s \ A b s e n c e H o u r s < / K e y > < / D i a g r a m O b j e c t K e y > < D i a g r a m O b j e c t K e y > < K e y > T a b l e s \ E m p   S a l a r y < / K e y > < / D i a g r a m O b j e c t K e y > < D i a g r a m O b j e c t K e y > < K e y > T a b l e s \ E m p   S a l a r y \ C o l u m n s \ E m p I D < / K e y > < / D i a g r a m O b j e c t K e y > < D i a g r a m O b j e c t K e y > < K e y > T a b l e s \ E m p   S a l a r y \ C o l u m n s \ P a y m e n t D a t e < / K e y > < / D i a g r a m O b j e c t K e y > < D i a g r a m O b j e c t K e y > < K e y > T a b l e s \ E m p   S a l a r y \ C o l u m n s \ E m p S a l a r y < / K e y > < / D i a g r a m O b j e c t K e y > < D i a g r a m O b j e c t K e y > < K e y > T a b l e s \ E m p   S a l a r y \ C o l u m n s \ S a l a r t R a n g e < / K e y > < / D i a g r a m O b j e c t K e y > < D i a g r a m O b j e c t K e y > < K e y > T a b l e s \ T r a i n i n g < / K e y > < / D i a g r a m O b j e c t K e y > < D i a g r a m O b j e c t K e y > < K e y > T a b l e s \ T r a i n i n g \ C o l u m n s \ D a t e < / K e y > < / D i a g r a m O b j e c t K e y > < D i a g r a m O b j e c t K e y > < K e y > T a b l e s \ T r a i n i n g \ C o l u m n s \ E m p I D < / K e y > < / D i a g r a m O b j e c t K e y > < D i a g r a m O b j e c t K e y > < K e y > T a b l e s \ T r a i n i n g \ C o l u m n s \ D e p t I D < / K e y > < / D i a g r a m O b j e c t K e y > < D i a g r a m O b j e c t K e y > < K e y > T a b l e s \ T r a i n i n g \ C o l u m n s \ T r a i n i n g   P r o g r a m < / K e y > < / D i a g r a m O b j e c t K e y > < D i a g r a m O b j e c t K e y > < K e y > T a b l e s \ T r a i n i n g \ C o l u m n s \ T r a i n i n g   T y p e < / K e y > < / D i a g r a m O b j e c t K e y > < D i a g r a m O b j e c t K e y > < K e y > T a b l e s \ T r a i n i n g \ C o l u m n s \ T r a i n i n g   H o u r   T a r g e t < / K e y > < / D i a g r a m O b j e c t K e y > < D i a g r a m O b j e c t K e y > < K e y > T a b l e s \ T r a i n i n g \ C o l u m n s \ T r a i n i n g   H o u r s < / K e y > < / D i a g r a m O b j e c t K e y > < D i a g r a m O b j e c t K e y > < K e y > T a b l e s \ T r a i n i n g \ C o l u m n s \ T r a i n e r   T y p e < / K e y > < / D i a g r a m O b j e c t K e y > < D i a g r a m O b j e c t K e y > < K e y > T a b l e s \ T r a i n i n g \ C o l u m n s \ T r a i n i n g   B u d g e t < / K e y > < / D i a g r a m O b j e c t K e y > < D i a g r a m O b j e c t K e y > < K e y > T a b l e s \ T r a i n i n g \ C o l u m n s \ T r a i n i n g   C o s t < / K e y > < / D i a g r a m O b j e c t K e y > < D i a g r a m O b j e c t K e y > < K e y > T a b l e s \ T r a i n i n g \ M e a s u r e s \ T o t a l   T r a i n e d < / K e y > < / D i a g r a m O b j e c t K e y > < D i a g r a m O b j e c t K e y > < K e y > T a b l e s \ T r a i n i n g \ M e a s u r e s \ T o t a l   T r a i n i n g   C o s t < / K e y > < / D i a g r a m O b j e c t K e y > < D i a g r a m O b j e c t K e y > < K e y > T a b l e s \ T r a i n i n g \ M e a s u r e s \ B u d g e t e d   T r a i n i n g   C o s t < / K e y > < / D i a g r a m O b j e c t K e y > < D i a g r a m O b j e c t K e y > < K e y > R e l a t i o n s h i p s \ & l t ; T a b l e s \ E m p l y e e s \ C o l u m n s \ E d u I D & g t ; - & l t ; T a b l e s \ E d u c a t i o n \ C o l u m n s \ E d u I D & g t ; < / K e y > < / D i a g r a m O b j e c t K e y > < D i a g r a m O b j e c t K e y > < K e y > R e l a t i o n s h i p s \ & l t ; T a b l e s \ E m p l y e e s \ C o l u m n s \ E d u I D & g t ; - & l t ; T a b l e s \ E d u c a t i o n \ C o l u m n s \ E d u I D & g t ; \ F K < / K e y > < / D i a g r a m O b j e c t K e y > < D i a g r a m O b j e c t K e y > < K e y > R e l a t i o n s h i p s \ & l t ; T a b l e s \ E m p l y e e s \ C o l u m n s \ E d u I D & g t ; - & l t ; T a b l e s \ E d u c a t i o n \ C o l u m n s \ E d u I D & g t ; \ P K < / K e y > < / D i a g r a m O b j e c t K e y > < D i a g r a m O b j e c t K e y > < K e y > R e l a t i o n s h i p s \ & l t ; T a b l e s \ E m p l y e e s \ C o l u m n s \ E d u I D & g t ; - & l t ; T a b l e s \ E d u c a t i o n \ C o l u m n s \ E d u I D & g t ; \ C r o s s F i l t e r < / K e y > < / D i a g r a m O b j e c t K e y > < D i a g r a m O b j e c t K e y > < K e y > R e l a t i o n s h i p s \ & l t ; T a b l e s \ E m p l y e e s \ C o l u m n s \ P a y T y p e & g t ; - & l t ; T a b l e s \ P a y T y p e \ C o l u m n s \ P a y T y p e & g t ; < / K e y > < / D i a g r a m O b j e c t K e y > < D i a g r a m O b j e c t K e y > < K e y > R e l a t i o n s h i p s \ & l t ; T a b l e s \ E m p l y e e s \ C o l u m n s \ P a y T y p e & g t ; - & l t ; T a b l e s \ P a y T y p e \ C o l u m n s \ P a y T y p e & g t ; \ F K < / K e y > < / D i a g r a m O b j e c t K e y > < D i a g r a m O b j e c t K e y > < K e y > R e l a t i o n s h i p s \ & l t ; T a b l e s \ E m p l y e e s \ C o l u m n s \ P a y T y p e & g t ; - & l t ; T a b l e s \ P a y T y p e \ C o l u m n s \ P a y T y p e & g t ; \ P K < / K e y > < / D i a g r a m O b j e c t K e y > < D i a g r a m O b j e c t K e y > < K e y > R e l a t i o n s h i p s \ & l t ; T a b l e s \ E m p l y e e s \ C o l u m n s \ P a y T y p e & g t ; - & l t ; T a b l e s \ P a y T y p e \ C o l u m n s \ P a y T y p e & g t ; \ C r o s s F i l t e r < / K e y > < / D i a g r a m O b j e c t K e y > < D i a g r a m O b j e c t K e y > < K e y > R e l a t i o n s h i p s \ & l t ; T a b l e s \ E m p l y e e s \ C o l u m n s \ E t h n i c G r o u p I D & g t ; - & l t ; T a b l e s \ E t h n i c i t y \ C o l u m n s \ E t h n i c G r o u p I D & g t ; < / K e y > < / D i a g r a m O b j e c t K e y > < D i a g r a m O b j e c t K e y > < K e y > R e l a t i o n s h i p s \ & l t ; T a b l e s \ E m p l y e e s \ C o l u m n s \ E t h n i c G r o u p I D & g t ; - & l t ; T a b l e s \ E t h n i c i t y \ C o l u m n s \ E t h n i c G r o u p I D & g t ; \ F K < / K e y > < / D i a g r a m O b j e c t K e y > < D i a g r a m O b j e c t K e y > < K e y > R e l a t i o n s h i p s \ & l t ; T a b l e s \ E m p l y e e s \ C o l u m n s \ E t h n i c G r o u p I D & g t ; - & l t ; T a b l e s \ E t h n i c i t y \ C o l u m n s \ E t h n i c G r o u p I D & g t ; \ P K < / K e y > < / D i a g r a m O b j e c t K e y > < D i a g r a m O b j e c t K e y > < K e y > R e l a t i o n s h i p s \ & l t ; T a b l e s \ E m p l y e e s \ C o l u m n s \ E t h n i c G r o u p I D & g t ; - & l t ; T a b l e s \ E t h n i c i t y \ C o l u m n s \ E t h n i c G r o u p I D & g t ; \ C r o s s F i l t e r < / K e y > < / D i a g r a m O b j e c t K e y > < D i a g r a m O b j e c t K e y > < K e y > R e l a t i o n s h i p s \ & l t ; T a b l e s \ E m p l y e e s \ C o l u m n s \ P o s i t i o n I D & g t ; - & l t ; T a b l e s \ P o s i t i o n \ C o l u m n s \ P o s i t i o n I D & g t ; < / K e y > < / D i a g r a m O b j e c t K e y > < D i a g r a m O b j e c t K e y > < K e y > R e l a t i o n s h i p s \ & l t ; T a b l e s \ E m p l y e e s \ C o l u m n s \ P o s i t i o n I D & g t ; - & l t ; T a b l e s \ P o s i t i o n \ C o l u m n s \ P o s i t i o n I D & g t ; \ F K < / K e y > < / D i a g r a m O b j e c t K e y > < D i a g r a m O b j e c t K e y > < K e y > R e l a t i o n s h i p s \ & l t ; T a b l e s \ E m p l y e e s \ C o l u m n s \ P o s i t i o n I D & g t ; - & l t ; T a b l e s \ P o s i t i o n \ C o l u m n s \ P o s i t i o n I D & g t ; \ P K < / K e y > < / D i a g r a m O b j e c t K e y > < D i a g r a m O b j e c t K e y > < K e y > R e l a t i o n s h i p s \ & l t ; T a b l e s \ E m p l y e e s \ C o l u m n s \ P o s i t i o n I D & g t ; - & l t ; T a b l e s \ P o s i t i o n \ C o l u m n s \ P o s i t i o n I D & g t ; \ C r o s s F i l t e r < / K e y > < / D i a g r a m O b j e c t K e y > < D i a g r a m O b j e c t K e y > < K e y > R e l a t i o n s h i p s \ & l t ; T a b l e s \ E m p l y e e s \ C o l u m n s \ D e p t I D & g t ; - & l t ; T a b l e s \ D e p a r t m e n t \ C o l u m n s \ D e p t I D & g t ; < / K e y > < / D i a g r a m O b j e c t K e y > < D i a g r a m O b j e c t K e y > < K e y > R e l a t i o n s h i p s \ & l t ; T a b l e s \ E m p l y e e s \ C o l u m n s \ D e p t I D & g t ; - & l t ; T a b l e s \ D e p a r t m e n t \ C o l u m n s \ D e p t I D & g t ; \ F K < / K e y > < / D i a g r a m O b j e c t K e y > < D i a g r a m O b j e c t K e y > < K e y > R e l a t i o n s h i p s \ & l t ; T a b l e s \ E m p l y e e s \ C o l u m n s \ D e p t I D & g t ; - & l t ; T a b l e s \ D e p a r t m e n t \ C o l u m n s \ D e p t I D & g t ; \ P K < / K e y > < / D i a g r a m O b j e c t K e y > < D i a g r a m O b j e c t K e y > < K e y > R e l a t i o n s h i p s \ & l t ; T a b l e s \ E m p l y e e s \ C o l u m n s \ D e p t I D & g t ; - & l t ; T a b l e s \ D e p a r t m e n t \ C o l u m n s \ D e p t I D & g t ; \ C r o s s F i l t e r < / K e y > < / D i a g r a m O b j e c t K e y > < D i a g r a m O b j e c t K e y > < K e y > R e l a t i o n s h i p s \ & l t ; T a b l e s \ E m p l y e e s \ C o l u m n s \ A g e G r o u p   i d & g t ; - & l t ; T a b l e s \ A g e G r o u p \ C o l u m n s \ A g e G r o u p I D & g t ; < / K e y > < / D i a g r a m O b j e c t K e y > < D i a g r a m O b j e c t K e y > < K e y > R e l a t i o n s h i p s \ & l t ; T a b l e s \ E m p l y e e s \ C o l u m n s \ A g e G r o u p   i d & g t ; - & l t ; T a b l e s \ A g e G r o u p \ C o l u m n s \ A g e G r o u p I D & g t ; \ F K < / K e y > < / D i a g r a m O b j e c t K e y > < D i a g r a m O b j e c t K e y > < K e y > R e l a t i o n s h i p s \ & l t ; T a b l e s \ E m p l y e e s \ C o l u m n s \ A g e G r o u p   i d & g t ; - & l t ; T a b l e s \ A g e G r o u p \ C o l u m n s \ A g e G r o u p I D & g t ; \ P K < / K e y > < / D i a g r a m O b j e c t K e y > < D i a g r a m O b j e c t K e y > < K e y > R e l a t i o n s h i p s \ & l t ; T a b l e s \ E m p l y e e s \ C o l u m n s \ A g e G r o u p   i d & g t ; - & l t ; T a b l e s \ A g e G r o u p \ C o l u m n s \ A g e G r o u p I D & g t ; \ C r o s s F i l t e r < / K e y > < / D i a g r a m O b j e c t K e y > < D i a g r a m O b j e c t K e y > < K e y > R e l a t i o n s h i p s \ & l t ; T a b l e s \ A b s e n c e \ C o l u m n s \ E m p I D & g t ; - & l t ; T a b l e s \ E m p l y e e s \ C o l u m n s \ E m p I D & g t ; < / K e y > < / D i a g r a m O b j e c t K e y > < D i a g r a m O b j e c t K e y > < K e y > R e l a t i o n s h i p s \ & l t ; T a b l e s \ A b s e n c e \ C o l u m n s \ E m p I D & g t ; - & l t ; T a b l e s \ E m p l y e e s \ C o l u m n s \ E m p I D & g t ; \ F K < / K e y > < / D i a g r a m O b j e c t K e y > < D i a g r a m O b j e c t K e y > < K e y > R e l a t i o n s h i p s \ & l t ; T a b l e s \ A b s e n c e \ C o l u m n s \ E m p I D & g t ; - & l t ; T a b l e s \ E m p l y e e s \ C o l u m n s \ E m p I D & g t ; \ P K < / K e y > < / D i a g r a m O b j e c t K e y > < D i a g r a m O b j e c t K e y > < K e y > R e l a t i o n s h i p s \ & l t ; T a b l e s \ A b s e n c e \ C o l u m n s \ E m p I D & g t ; - & l t ; T a b l e s \ E m p l y e e s \ C o l u m n s \ E m p I D & g t ; \ C r o s s F i l t e r < / K e y > < / D i a g r a m O b j e c t K e y > < D i a g r a m O b j e c t K e y > < K e y > R e l a t i o n s h i p s \ & l t ; T a b l e s \ E m p   S a l a r y \ C o l u m n s \ E m p I D & g t ; - & l t ; T a b l e s \ E m p l y e e s \ C o l u m n s \ E m p I D & g t ; < / K e y > < / D i a g r a m O b j e c t K e y > < D i a g r a m O b j e c t K e y > < K e y > R e l a t i o n s h i p s \ & l t ; T a b l e s \ E m p   S a l a r y \ C o l u m n s \ E m p I D & g t ; - & l t ; T a b l e s \ E m p l y e e s \ C o l u m n s \ E m p I D & g t ; \ F K < / K e y > < / D i a g r a m O b j e c t K e y > < D i a g r a m O b j e c t K e y > < K e y > R e l a t i o n s h i p s \ & l t ; T a b l e s \ E m p   S a l a r y \ C o l u m n s \ E m p I D & g t ; - & l t ; T a b l e s \ E m p l y e e s \ C o l u m n s \ E m p I D & g t ; \ P K < / K e y > < / D i a g r a m O b j e c t K e y > < D i a g r a m O b j e c t K e y > < K e y > R e l a t i o n s h i p s \ & l t ; T a b l e s \ E m p   S a l a r y \ C o l u m n s \ E m p I D & g t ; - & l t ; T a b l e s \ E m p l y e e s \ C o l u m n s \ E m p I D & g t ; \ C r o s s F i l t e r < / K e y > < / D i a g r a m O b j e c t K e y > < D i a g r a m O b j e c t K e y > < K e y > R e l a t i o n s h i p s \ & l t ; T a b l e s \ T r a i n i n g \ C o l u m n s \ E m p I D & g t ; - & l t ; T a b l e s \ E m p l y e e s \ C o l u m n s \ E m p I D & g t ; < / K e y > < / D i a g r a m O b j e c t K e y > < D i a g r a m O b j e c t K e y > < K e y > R e l a t i o n s h i p s \ & l t ; T a b l e s \ T r a i n i n g \ C o l u m n s \ E m p I D & g t ; - & l t ; T a b l e s \ E m p l y e e s \ C o l u m n s \ E m p I D & g t ; \ F K < / K e y > < / D i a g r a m O b j e c t K e y > < D i a g r a m O b j e c t K e y > < K e y > R e l a t i o n s h i p s \ & l t ; T a b l e s \ T r a i n i n g \ C o l u m n s \ E m p I D & g t ; - & l t ; T a b l e s \ E m p l y e e s \ C o l u m n s \ E m p I D & g t ; \ P K < / K e y > < / D i a g r a m O b j e c t K e y > < D i a g r a m O b j e c t K e y > < K e y > R e l a t i o n s h i p s \ & l t ; T a b l e s \ T r a i n i n g \ C o l u m n s \ E m p I D & g t ; - & l t ; T a b l e s \ E m p l y e e s \ C o l u m n s \ E m p I D & g t ; \ C r o s s F i l t e r < / K e y > < / D i a g r a m O b j e c t K e y > < / A l l K e y s > < S e l e c t e d K e y s > < D i a g r a m O b j e c t K e y > < K e y > R e l a t i o n s h i p s \ & l t ; T a b l e s \ E m p l y e e s \ C o l u m n s \ A g e G r o u p   i d & g t ; - & l t ; T a b l e s \ A g e G r o u p \ C o l u m n s \ A g e G r o u p I D & g t ; 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 7 5 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 T a g s \ T a b l e s \ & l t ; T a b l e s \ A g e G r o u p & g t ; < / K e y > < / a : K e y > < a : V a l u e   i : t y p e = " D i a g r a m D i s p l a y T a g V i e w S t a t e " > < I s N o t F i l t e r e d O u t > t r u e < / I s N o t F i l t e r e d O u t > < / a : V a l u e > < / a : K e y V a l u e O f D i a g r a m O b j e c t K e y a n y T y p e z b w N T n L X > < a : K e y V a l u e O f D i a g r a m O b j e c t K e y a n y T y p e z b w N T n L X > < a : K e y > < K e y > D y n a m i c   T a g s \ T a b l e s \ & l t ; T a b l e s \ D e p a r t m e n t & g t ; < / K e y > < / a : K e y > < a : V a l u e   i : t y p e = " D i a g r a m D i s p l a y T a g V i e w S t a t e " > < I s N o t F i l t e r e d O u t > t r u e < / I s N o t F i l t e r e d O u t > < / a : V a l u e > < / a : K e y V a l u e O f D i a g r a m O b j e c t K e y a n y T y p e z b w N T n L X > < a : K e y V a l u e O f D i a g r a m O b j e c t K e y a n y T y p e z b w N T n L X > < a : K e y > < K e y > D y n a m i c   T a g s \ T a b l e s \ & l t ; T a b l e s \ E d u c a t i o n & g t ; < / K e y > < / a : K e y > < a : V a l u e   i : t y p e = " D i a g r a m D i s p l a y T a g V i e w S t a t e " > < I s N o t F i l t e r e d O u t > t r u e < / I s N o t F i l t e r e d O u t > < / a : V a l u e > < / a : K e y V a l u e O f D i a g r a m O b j e c t K e y a n y T y p e z b w N T n L X > < a : K e y V a l u e O f D i a g r a m O b j e c t K e y a n y T y p e z b w N T n L X > < a : K e y > < K e y > D y n a m i c   T a g s \ T a b l e s \ & l t ; T a b l e s \ E m p l y e e s & g t ; < / K e y > < / a : K e y > < a : V a l u e   i : t y p e = " D i a g r a m D i s p l a y T a g V i e w S t a t e " > < I s N o t F i l t e r e d O u t > t r u e < / I s N o t F i l t e r e d O u t > < / a : V a l u e > < / a : K e y V a l u e O f D i a g r a m O b j e c t K e y a n y T y p e z b w N T n L X > < a : K e y V a l u e O f D i a g r a m O b j e c t K e y a n y T y p e z b w N T n L X > < a : K e y > < K e y > D y n a m i c   T a g s \ T a b l e s \ & l t ; T a b l e s \ E t h n i c i t y & g t ; < / K e y > < / a : K e y > < a : V a l u e   i : t y p e = " D i a g r a m D i s p l a y T a g V i e w S t a t e " > < I s N o t F i l t e r e d O u t > t r u e < / I s N o t F i l t e r e d O u t > < / a : V a l u e > < / a : K e y V a l u e O f D i a g r a m O b j e c t K e y a n y T y p e z b w N T n L X > < a : K e y V a l u e O f D i a g r a m O b j e c t K e y a n y T y p e z b w N T n L X > < a : K e y > < K e y > D y n a m i c   T a g s \ T a b l e s \ & l t ; T a b l e s \ P a y T y p e & g t ; < / K e y > < / a : K e y > < a : V a l u e   i : t y p e = " D i a g r a m D i s p l a y T a g V i e w S t a t e " > < I s N o t F i l t e r e d O u t > t r u e < / I s N o t F i l t e r e d O u t > < / a : V a l u e > < / a : K e y V a l u e O f D i a g r a m O b j e c t K e y a n y T y p e z b w N T n L X > < a : K e y V a l u e O f D i a g r a m O b j e c t K e y a n y T y p e z b w N T n L X > < a : K e y > < K e y > D y n a m i c   T a g s \ T a b l e s \ & l t ; T a b l e s \ P o s i t i o n & g t ; < / K e y > < / a : K e y > < a : V a l u e   i : t y p e = " D i a g r a m D i s p l a y T a g V i e w S t a t e " > < I s N o t F i l t e r e d O u t > t r u e < / I s N o t F i l t e r e d O u t > < / a : V a l u e > < / a : K e y V a l u e O f D i a g r a m O b j e c t K e y a n y T y p e z b w N T n L X > < a : K e y V a l u e O f D i a g r a m O b j e c t K e y a n y T y p e z b w N T n L X > < a : K e y > < K e y > D y n a m i c   T a g s \ T a b l e s \ & l t ; T a b l e s \ A b s e n c e & g t ; < / K e y > < / a : K e y > < a : V a l u e   i : t y p e = " D i a g r a m D i s p l a y T a g V i e w S t a t e " > < I s N o t F i l t e r e d O u t > t r u e < / I s N o t F i l t e r e d O u t > < / a : V a l u e > < / a : K e y V a l u e O f D i a g r a m O b j e c t K e y a n y T y p e z b w N T n L X > < a : K e y V a l u e O f D i a g r a m O b j e c t K e y a n y T y p e z b w N T n L X > < a : K e y > < K e y > D y n a m i c   T a g s \ T a b l e s \ & l t ; T a b l e s \ E m p   S a l a r y & g t ; < / K e y > < / a : K e y > < a : V a l u e   i : t y p e = " D i a g r a m D i s p l a y T a g V i e w S t a t e " > < I s N o t F i l t e r e d O u t > t r u e < / I s N o t F i l t e r e d O u t > < / a : V a l u e > < / a : K e y V a l u e O f D i a g r a m O b j e c t K e y a n y T y p e z b w N T n L X > < a : K e y V a l u e O f D i a g r a m O b j e c t K e y a n y T y p e z b w N T n L X > < a : K e y > < K e y > D y n a m i c   T a g s \ T a b l e s \ & l t ; T a b l e s \ T r a i n i n g & g t ; < / K e y > < / a : K e y > < a : V a l u e   i : t y p e = " D i a g r a m D i s p l a y T a g V i e w S t a t e " > < I s N o t F i l t e r e d O u t > t r u e < / I s N o t F i l t e r e d O u t > < / a : V a l u e > < / a : K e y V a l u e O f D i a g r a m O b j e c t K e y a n y T y p e z b w N T n L X > < a : K e y V a l u e O f D i a g r a m O b j e c t K e y a n y T y p e z b w N T n L X > < a : K e y > < K e y > T a b l e s \ A g e G r o u p < / K e y > < / a : K e y > < a : V a l u e   i : t y p e = " D i a g r a m D i s p l a y N o d e V i e w S t a t e " > < H e i g h t > 1 5 0 < / H e i g h t > < I s E x p a n d e d > t r u e < / I s E x p a n d e d > < L a y e d O u t > t r u e < / L a y e d O u t > < L e f t > 9 4 . 3 3 3 3 3 3 3 3 3 3 3 3 3 7 1 < / L e f t > < W i d t h > 2 0 0 < / W i d t h > < / a : V a l u e > < / a : K e y V a l u e O f D i a g r a m O b j e c t K e y a n y T y p e z b w N T n L X > < a : K e y V a l u e O f D i a g r a m O b j e c t K e y a n y T y p e z b w N T n L X > < a : K e y > < K e y > T a b l e s \ A g e G r o u p \ C o l u m n s \ A g e G r o u p I D < / K e y > < / a : K e y > < a : V a l u e   i : t y p e = " D i a g r a m D i s p l a y N o d e V i e w S t a t e " > < H e i g h t > 1 5 0 < / H e i g h t > < I s E x p a n d e d > t r u e < / I s E x p a n d e d > < W i d t h > 2 0 0 < / W i d t h > < / a : V a l u e > < / a : K e y V a l u e O f D i a g r a m O b j e c t K e y a n y T y p e z b w N T n L X > < a : K e y V a l u e O f D i a g r a m O b j e c t K e y a n y T y p e z b w N T n L X > < a : K e y > < K e y > T a b l e s \ A g e G r o u p \ C o l u m n s \ A g e G r o u p < / K e y > < / a : K e y > < a : V a l u e   i : t y p e = " D i a g r a m D i s p l a y N o d e V i e w S t a t e " > < H e i g h t > 1 5 0 < / H e i g h t > < I s E x p a n d e d > t r u e < / I s E x p a n d e d > < W i d t h > 2 0 0 < / W i d t h > < / a : V a l u e > < / a : K e y V a l u e O f D i a g r a m O b j e c t K e y a n y T y p e z b w N T n L X > < a : K e y V a l u e O f D i a g r a m O b j e c t K e y a n y T y p e z b w N T n L X > < a : K e y > < K e y > T a b l e s \ D e p a r t m e n t < / K e y > < / a : K e y > < a : V a l u e   i : t y p e = " D i a g r a m D i s p l a y N o d e V i e w S t a t e " > < H e i g h t > 1 5 0 < / H e i g h t > < I s E x p a n d e d > t r u e < / I s E x p a n d e d > < L a y e d O u t > t r u e < / L a y e d O u t > < L e f t > 8 6 . 9 0 3 8 1 0 5 6 7 6 6 5 8 < / L e f t > < T a b I n d e x > 2 < / T a b I n d e x > < T o p > 1 8 0 . 3 3 3 3 3 3 3 3 3 3 3 3 3 7 < / T o p > < W i d t h > 2 0 0 < / W i d t h > < / a : V a l u e > < / a : K e y V a l u e O f D i a g r a m O b j e c t K e y a n y T y p e z b w N T n L X > < a : K e y V a l u e O f D i a g r a m O b j e c t K e y a n y T y p e z b w N T n L X > < a : K e y > < K e y > T a b l e s \ D e p a r t m e n t \ C o l u m n s \ D e p t I D < / K e y > < / a : K e y > < a : V a l u e   i : t y p e = " D i a g r a m D i s p l a y N o d e V i e w S t a t e " > < H e i g h t > 1 5 0 < / H e i g h t > < I s E x p a n d e d > t r u e < / I s E x p a n d e d > < W i d t h > 2 0 0 < / W i d t h > < / a : V a l u e > < / a : K e y V a l u e O f D i a g r a m O b j e c t K e y a n y T y p e z b w N T n L X > < a : K e y V a l u e O f D i a g r a m O b j e c t K e y a n y T y p e z b w N T n L X > < a : K e y > < K e y > T a b l e s \ D e p a r t m e n t \ C o l u m n s \ D e p a r t m e n t < / K e y > < / a : K e y > < a : V a l u e   i : t y p e = " D i a g r a m D i s p l a y N o d e V i e w S t a t e " > < H e i g h t > 1 5 0 < / H e i g h t > < I s E x p a n d e d > t r u e < / I s E x p a n d e d > < W i d t h > 2 0 0 < / W i d t h > < / a : V a l u e > < / a : K e y V a l u e O f D i a g r a m O b j e c t K e y a n y T y p e z b w N T n L X > < a : K e y V a l u e O f D i a g r a m O b j e c t K e y a n y T y p e z b w N T n L X > < a : K e y > < K e y > T a b l e s \ D e p a r t m e n t \ M e a s u r e s \ T o t a l   D e p a r t m e n t < / K e y > < / a : K e y > < a : V a l u e   i : t y p e = " D i a g r a m D i s p l a y N o d e V i e w S t a t e " > < H e i g h t > 1 5 0 < / H e i g h t > < I s E x p a n d e d > t r u e < / I s E x p a n d e d > < W i d t h > 2 0 0 < / W i d t h > < / a : V a l u e > < / a : K e y V a l u e O f D i a g r a m O b j e c t K e y a n y T y p e z b w N T n L X > < a : K e y V a l u e O f D i a g r a m O b j e c t K e y a n y T y p e z b w N T n L X > < a : K e y > < K e y > T a b l e s \ E d u c a t i o n < / K e y > < / a : K e y > < a : V a l u e   i : t y p e = " D i a g r a m D i s p l a y N o d e V i e w S t a t e " > < H e i g h t > 1 5 0 < / H e i g h t > < I s E x p a n d e d > t r u e < / I s E x p a n d e d > < L a y e d O u t > t r u e < / L a y e d O u t > < L e f t > 8 4 0 . 4 7 4 2 8 7 8 0 1 9 9 8 3 4 < / L e f t > < T a b I n d e x > 1 < / T a b I n d e x > < W i d t h > 2 0 0 < / W i d t h > < / a : V a l u e > < / a : K e y V a l u e O f D i a g r a m O b j e c t K e y a n y T y p e z b w N T n L X > < a : K e y V a l u e O f D i a g r a m O b j e c t K e y a n y T y p e z b w N T n L X > < a : K e y > < K e y > T a b l e s \ E d u c a t i o n \ C o l u m n s \ E d u I D < / K e y > < / a : K e y > < a : V a l u e   i : t y p e = " D i a g r a m D i s p l a y N o d e V i e w S t a t e " > < H e i g h t > 1 5 0 < / H e i g h t > < I s E x p a n d e d > t r u e < / I s E x p a n d e d > < W i d t h > 2 0 0 < / W i d t h > < / a : V a l u e > < / a : K e y V a l u e O f D i a g r a m O b j e c t K e y a n y T y p e z b w N T n L X > < a : K e y V a l u e O f D i a g r a m O b j e c t K e y a n y T y p e z b w N T n L X > < a : K e y > < K e y > T a b l e s \ E d u c a t i o n \ C o l u m n s \ E d u c a t i o n < / K e y > < / a : K e y > < a : V a l u e   i : t y p e = " D i a g r a m D i s p l a y N o d e V i e w S t a t e " > < H e i g h t > 1 5 0 < / H e i g h t > < I s E x p a n d e d > t r u e < / I s E x p a n d e d > < W i d t h > 2 0 0 < / W i d t h > < / a : V a l u e > < / a : K e y V a l u e O f D i a g r a m O b j e c t K e y a n y T y p e z b w N T n L X > < a : K e y V a l u e O f D i a g r a m O b j e c t K e y a n y T y p e z b w N T n L X > < a : K e y > < K e y > T a b l e s \ E m p l y e e s < / K e y > < / a : K e y > < a : V a l u e   i : t y p e = " D i a g r a m D i s p l a y N o d e V i e w S t a t e " > < H e i g h t > 3 2 8 . 6 6 6 6 6 6 6 6 6 6 6 6 6 3 < / H e i g h t > < I s E x p a n d e d > t r u e < / I s E x p a n d e d > < L a y e d O u t > t r u e < / L a y e d O u t > < L e f t > 4 9 5 . 0 4 4 7 6 5 0 3 6 3 3 0 5 5 < / L e f t > < S c r o l l V e r t i c a l O f f s e t > 7 8 . 7 8 6 6 6 6 6 6 6 6 6 6 6 3 3 < / S c r o l l V e r t i c a l O f f s e t > < T a b I n d e x > 3 < / T a b I n d e x > < T o p > 1 3 9 . 3 3 3 3 3 3 3 3 3 3 3 3 3 1 < / T o p > < W i d t h > 2 0 0 < / W i d t h > < / a : V a l u e > < / a : K e y V a l u e O f D i a g r a m O b j e c t K e y a n y T y p e z b w N T n L X > < a : K e y V a l u e O f D i a g r a m O b j e c t K e y a n y T y p e z b w N T n L X > < a : K e y > < K e y > T a b l e s \ E m p l y e e s \ C o l u m n s \ E m p I D < / K e y > < / a : K e y > < a : V a l u e   i : t y p e = " D i a g r a m D i s p l a y N o d e V i e w S t a t e " > < H e i g h t > 1 5 0 < / H e i g h t > < I s E x p a n d e d > t r u e < / I s E x p a n d e d > < W i d t h > 2 0 0 < / W i d t h > < / a : V a l u e > < / a : K e y V a l u e O f D i a g r a m O b j e c t K e y a n y T y p e z b w N T n L X > < a : K e y V a l u e O f D i a g r a m O b j e c t K e y a n y T y p e z b w N T n L X > < a : K e y > < K e y > T a b l e s \ E m p l y e e s \ C o l u m n s \ E m p F i r s t N a m e < / K e y > < / a : K e y > < a : V a l u e   i : t y p e = " D i a g r a m D i s p l a y N o d e V i e w S t a t e " > < H e i g h t > 1 5 0 < / H e i g h t > < I s E x p a n d e d > t r u e < / I s E x p a n d e d > < W i d t h > 2 0 0 < / W i d t h > < / a : V a l u e > < / a : K e y V a l u e O f D i a g r a m O b j e c t K e y a n y T y p e z b w N T n L X > < a : K e y V a l u e O f D i a g r a m O b j e c t K e y a n y T y p e z b w N T n L X > < a : K e y > < K e y > T a b l e s \ E m p l y e e s \ C o l u m n s \ E m p L a s t N a m e < / K e y > < / a : K e y > < a : V a l u e   i : t y p e = " D i a g r a m D i s p l a y N o d e V i e w S t a t e " > < H e i g h t > 1 5 0 < / H e i g h t > < I s E x p a n d e d > t r u e < / I s E x p a n d e d > < W i d t h > 2 0 0 < / W i d t h > < / a : V a l u e > < / a : K e y V a l u e O f D i a g r a m O b j e c t K e y a n y T y p e z b w N T n L X > < a : K e y V a l u e O f D i a g r a m O b j e c t K e y a n y T y p e z b w N T n L X > < a : K e y > < K e y > T a b l e s \ E m p l y e e s \ C o l u m n s \ E m p F u l l N a m e < / K e y > < / a : K e y > < a : V a l u e   i : t y p e = " D i a g r a m D i s p l a y N o d e V i e w S t a t e " > < H e i g h t > 1 5 0 < / H e i g h t > < I s E x p a n d e d > t r u e < / I s E x p a n d e d > < W i d t h > 2 0 0 < / W i d t h > < / a : V a l u e > < / a : K e y V a l u e O f D i a g r a m O b j e c t K e y a n y T y p e z b w N T n L X > < a : K e y V a l u e O f D i a g r a m O b j e c t K e y a n y T y p e z b w N T n L X > < a : K e y > < K e y > T a b l e s \ E m p l y e e s \ C o l u m n s \ D a t e O f B i r t h < / K e y > < / a : K e y > < a : V a l u e   i : t y p e = " D i a g r a m D i s p l a y N o d e V i e w S t a t e " > < H e i g h t > 1 5 0 < / H e i g h t > < I s E x p a n d e d > t r u e < / I s E x p a n d e d > < W i d t h > 2 0 0 < / W i d t h > < / a : V a l u e > < / a : K e y V a l u e O f D i a g r a m O b j e c t K e y a n y T y p e z b w N T n L X > < a : K e y V a l u e O f D i a g r a m O b j e c t K e y a n y T y p e z b w N T n L X > < a : K e y > < K e y > T a b l e s \ E m p l y e e s \ C o l u m n s \ H i r e D a t e < / K e y > < / a : K e y > < a : V a l u e   i : t y p e = " D i a g r a m D i s p l a y N o d e V i e w S t a t e " > < H e i g h t > 1 5 0 < / H e i g h t > < I s E x p a n d e d > t r u e < / I s E x p a n d e d > < W i d t h > 2 0 0 < / W i d t h > < / a : V a l u e > < / a : K e y V a l u e O f D i a g r a m O b j e c t K e y a n y T y p e z b w N T n L X > < a : K e y V a l u e O f D i a g r a m O b j e c t K e y a n y T y p e z b w N T n L X > < a : K e y > < K e y > T a b l e s \ E m p l y e e s \ C o l u m n s \ E d u I D < / K e y > < / a : K e y > < a : V a l u e   i : t y p e = " D i a g r a m D i s p l a y N o d e V i e w S t a t e " > < H e i g h t > 1 5 0 < / H e i g h t > < I s E x p a n d e d > t r u e < / I s E x p a n d e d > < W i d t h > 2 0 0 < / W i d t h > < / a : V a l u e > < / a : K e y V a l u e O f D i a g r a m O b j e c t K e y a n y T y p e z b w N T n L X > < a : K e y V a l u e O f D i a g r a m O b j e c t K e y a n y T y p e z b w N T n L X > < a : K e y > < K e y > T a b l e s \ E m p l y e e s \ C o l u m n s \ D e p t I D < / K e y > < / a : K e y > < a : V a l u e   i : t y p e = " D i a g r a m D i s p l a y N o d e V i e w S t a t e " > < H e i g h t > 1 5 0 < / H e i g h t > < I s E x p a n d e d > t r u e < / I s E x p a n d e d > < W i d t h > 2 0 0 < / W i d t h > < / a : V a l u e > < / a : K e y V a l u e O f D i a g r a m O b j e c t K e y a n y T y p e z b w N T n L X > < a : K e y V a l u e O f D i a g r a m O b j e c t K e y a n y T y p e z b w N T n L X > < a : K e y > < K e y > T a b l e s \ E m p l y e e s \ C o l u m n s \ G e n d e r < / K e y > < / a : K e y > < a : V a l u e   i : t y p e = " D i a g r a m D i s p l a y N o d e V i e w S t a t e " > < H e i g h t > 1 5 0 < / H e i g h t > < I s E x p a n d e d > t r u e < / I s E x p a n d e d > < W i d t h > 2 0 0 < / W i d t h > < / a : V a l u e > < / a : K e y V a l u e O f D i a g r a m O b j e c t K e y a n y T y p e z b w N T n L X > < a : K e y V a l u e O f D i a g r a m O b j e c t K e y a n y T y p e z b w N T n L X > < a : K e y > < K e y > T a b l e s \ E m p l y e e s \ C o l u m n s \ A g e < / K e y > < / a : K e y > < a : V a l u e   i : t y p e = " D i a g r a m D i s p l a y N o d e V i e w S t a t e " > < H e i g h t > 1 5 0 < / H e i g h t > < I s E x p a n d e d > t r u e < / I s E x p a n d e d > < W i d t h > 2 0 0 < / W i d t h > < / a : V a l u e > < / a : K e y V a l u e O f D i a g r a m O b j e c t K e y a n y T y p e z b w N T n L X > < a : K e y V a l u e O f D i a g r a m O b j e c t K e y a n y T y p e z b w N T n L X > < a : K e y > < K e y > T a b l e s \ E m p l y e e s \ C o l u m n s \ A g e G r o u p   i d < / K e y > < / a : K e y > < a : V a l u e   i : t y p e = " D i a g r a m D i s p l a y N o d e V i e w S t a t e " > < H e i g h t > 1 5 0 < / H e i g h t > < I s E x p a n d e d > t r u e < / I s E x p a n d e d > < W i d t h > 2 0 0 < / W i d t h > < / a : V a l u e > < / a : K e y V a l u e O f D i a g r a m O b j e c t K e y a n y T y p e z b w N T n L X > < a : K e y V a l u e O f D i a g r a m O b j e c t K e y a n y T y p e z b w N T n L X > < a : K e y > < K e y > T a b l e s \ E m p l y e e s \ C o l u m n s \ M a r i t a l S t a t u s < / K e y > < / a : K e y > < a : V a l u e   i : t y p e = " D i a g r a m D i s p l a y N o d e V i e w S t a t e " > < H e i g h t > 1 5 0 < / H e i g h t > < I s E x p a n d e d > t r u e < / I s E x p a n d e d > < W i d t h > 2 0 0 < / W i d t h > < / a : V a l u e > < / a : K e y V a l u e O f D i a g r a m O b j e c t K e y a n y T y p e z b w N T n L X > < a : K e y V a l u e O f D i a g r a m O b j e c t K e y a n y T y p e z b w N T n L X > < a : K e y > < K e y > T a b l e s \ E m p l y e e s \ C o l u m n s \ P a y T y p e < / K e y > < / a : K e y > < a : V a l u e   i : t y p e = " D i a g r a m D i s p l a y N o d e V i e w S t a t e " > < H e i g h t > 1 5 0 < / H e i g h t > < I s E x p a n d e d > t r u e < / I s E x p a n d e d > < W i d t h > 2 0 0 < / W i d t h > < / a : V a l u e > < / a : K e y V a l u e O f D i a g r a m O b j e c t K e y a n y T y p e z b w N T n L X > < a : K e y V a l u e O f D i a g r a m O b j e c t K e y a n y T y p e z b w N T n L X > < a : K e y > < K e y > T a b l e s \ E m p l y e e s \ C o l u m n s \ E t h n i c G r o u p I D < / K e y > < / a : K e y > < a : V a l u e   i : t y p e = " D i a g r a m D i s p l a y N o d e V i e w S t a t e " > < H e i g h t > 1 5 0 < / H e i g h t > < I s E x p a n d e d > t r u e < / I s E x p a n d e d > < W i d t h > 2 0 0 < / W i d t h > < / a : V a l u e > < / a : K e y V a l u e O f D i a g r a m O b j e c t K e y a n y T y p e z b w N T n L X > < a : K e y V a l u e O f D i a g r a m O b j e c t K e y a n y T y p e z b w N T n L X > < a : K e y > < K e y > T a b l e s \ E m p l y e e s \ C o l u m n s \ P o s i t i o n I D < / K e y > < / a : K e y > < a : V a l u e   i : t y p e = " D i a g r a m D i s p l a y N o d e V i e w S t a t e " > < H e i g h t > 1 5 0 < / H e i g h t > < I s E x p a n d e d > t r u e < / I s E x p a n d e d > < W i d t h > 2 0 0 < / W i d t h > < / a : V a l u e > < / a : K e y V a l u e O f D i a g r a m O b j e c t K e y a n y T y p e z b w N T n L X > < a : K e y V a l u e O f D i a g r a m O b j e c t K e y a n y T y p e z b w N T n L X > < a : K e y > < K e y > T a b l e s \ E m p l y e e s \ M e a s u r e s \ C o u n t   o f   E m p I D < / K e y > < / a : K e y > < a : V a l u e   i : t y p e = " D i a g r a m D i s p l a y N o d e V i e w S t a t e " > < H e i g h t > 1 5 0 < / H e i g h t > < I s E x p a n d e d > t r u e < / I s E x p a n d e d > < W i d t h > 2 0 0 < / W i d t h > < / a : V a l u e > < / a : K e y V a l u e O f D i a g r a m O b j e c t K e y a n y T y p e z b w N T n L X > < a : K e y V a l u e O f D i a g r a m O b j e c t K e y a n y T y p e z b w N T n L X > < a : K e y > < K e y > T a b l e s \ E m p l y e e s \ C o u n t   o f   E m p I D \ A d d i t i o n a l   I n f o \ I m p l i c i t   M e a s u r e < / K e y > < / a : K e y > < a : V a l u e   i : t y p e = " D i a g r a m D i s p l a y V i e w S t a t e I D i a g r a m T a g A d d i t i o n a l I n f o " / > < / a : K e y V a l u e O f D i a g r a m O b j e c t K e y a n y T y p e z b w N T n L X > < a : K e y V a l u e O f D i a g r a m O b j e c t K e y a n y T y p e z b w N T n L X > < a : K e y > < K e y > T a b l e s \ E m p l y e e s \ M e a s u r e s \ T o t a l   E m p l o y e e s < / K e y > < / a : K e y > < a : V a l u e   i : t y p e = " D i a g r a m D i s p l a y N o d e V i e w S t a t e " > < H e i g h t > 1 5 0 < / H e i g h t > < I s E x p a n d e d > t r u e < / I s E x p a n d e d > < W i d t h > 2 0 0 < / W i d t h > < / a : V a l u e > < / a : K e y V a l u e O f D i a g r a m O b j e c t K e y a n y T y p e z b w N T n L X > < a : K e y V a l u e O f D i a g r a m O b j e c t K e y a n y T y p e z b w N T n L X > < a : K e y > < K e y > T a b l e s \ E m p l y e e s \ M e a s u r e s \ F e m a l e < / K e y > < / a : K e y > < a : V a l u e   i : t y p e = " D i a g r a m D i s p l a y N o d e V i e w S t a t e " > < H e i g h t > 1 5 0 < / H e i g h t > < I s E x p a n d e d > t r u e < / I s E x p a n d e d > < W i d t h > 2 0 0 < / W i d t h > < / a : V a l u e > < / a : K e y V a l u e O f D i a g r a m O b j e c t K e y a n y T y p e z b w N T n L X > < a : K e y V a l u e O f D i a g r a m O b j e c t K e y a n y T y p e z b w N T n L X > < a : K e y > < K e y > T a b l e s \ E m p l y e e s \ M e a s u r e s \ M a l e < / K e y > < / a : K e y > < a : V a l u e   i : t y p e = " D i a g r a m D i s p l a y N o d e V i e w S t a t e " > < H e i g h t > 1 5 0 < / H e i g h t > < I s E x p a n d e d > t r u e < / I s E x p a n d e d > < W i d t h > 2 0 0 < / W i d t h > < / a : V a l u e > < / a : K e y V a l u e O f D i a g r a m O b j e c t K e y a n y T y p e z b w N T n L X > < a : K e y V a l u e O f D i a g r a m O b j e c t K e y a n y T y p e z b w N T n L X > < a : K e y > < K e y > T a b l e s \ E t h n i c i t y < / K e y > < / a : K e y > < a : V a l u e   i : t y p e = " D i a g r a m D i s p l a y N o d e V i e w S t a t e " > < H e i g h t > 1 5 0 < / H e i g h t > < I s E x p a n d e d > t r u e < / I s E x p a n d e d > < L a y e d O u t > t r u e < / L a y e d O u t > < L e f t > 1 1 6 . 3 5 2 8 3 0 9 2 3 1 4 5 5 8 < / L e f t > < T a b I n d e x > 7 < / T a b I n d e x > < T o p > 5 4 4 . 1 7 0 2 1 2 7 6 5 9 5 7 5 6 < / T o p > < W i d t h > 2 0 0 < / W i d t h > < / a : V a l u e > < / a : K e y V a l u e O f D i a g r a m O b j e c t K e y a n y T y p e z b w N T n L X > < a : K e y V a l u e O f D i a g r a m O b j e c t K e y a n y T y p e z b w N T n L X > < a : K e y > < K e y > T a b l e s \ E t h n i c i t y \ C o l u m n s \ E t h n i c G r o u p I D < / K e y > < / a : K e y > < a : V a l u e   i : t y p e = " D i a g r a m D i s p l a y N o d e V i e w S t a t e " > < H e i g h t > 1 5 0 < / H e i g h t > < I s E x p a n d e d > t r u e < / I s E x p a n d e d > < W i d t h > 2 0 0 < / W i d t h > < / a : V a l u e > < / a : K e y V a l u e O f D i a g r a m O b j e c t K e y a n y T y p e z b w N T n L X > < a : K e y V a l u e O f D i a g r a m O b j e c t K e y a n y T y p e z b w N T n L X > < a : K e y > < K e y > T a b l e s \ E t h n i c i t y \ C o l u m n s \ E t h n i c i t y < / K e y > < / a : K e y > < a : V a l u e   i : t y p e = " D i a g r a m D i s p l a y N o d e V i e w S t a t e " > < H e i g h t > 1 5 0 < / H e i g h t > < I s E x p a n d e d > t r u e < / I s E x p a n d e d > < W i d t h > 2 0 0 < / W i d t h > < / a : V a l u e > < / a : K e y V a l u e O f D i a g r a m O b j e c t K e y a n y T y p e z b w N T n L X > < a : K e y V a l u e O f D i a g r a m O b j e c t K e y a n y T y p e z b w N T n L X > < a : K e y > < K e y > T a b l e s \ P a y T y p e < / K e y > < / a : K e y > < a : V a l u e   i : t y p e = " D i a g r a m D i s p l a y N o d e V i e w S t a t e " > < H e i g h t > 1 5 0 < / H e i g h t > < I s E x p a n d e d > t r u e < / I s E x p a n d e d > < L a y e d O u t > t r u e < / L a y e d O u t > < L e f t > 9 3 9 . 3 0 6 2 8 6 8 8 0 8 8 2 2 3 < / L e f t > < T a b I n d e x > 6 < / T a b I n d e x > < T o p > 3 6 4 . 9 0 7 8 0 1 4 1 8 4 3 9 7 < / T o p > < W i d t h > 2 0 0 < / W i d t h > < / a : V a l u e > < / a : K e y V a l u e O f D i a g r a m O b j e c t K e y a n y T y p e z b w N T n L X > < a : K e y V a l u e O f D i a g r a m O b j e c t K e y a n y T y p e z b w N T n L X > < a : K e y > < K e y > T a b l e s \ P a y T y p e \ C o l u m n s \ P a y T y p e I D < / K e y > < / a : K e y > < a : V a l u e   i : t y p e = " D i a g r a m D i s p l a y N o d e V i e w S t a t e " > < H e i g h t > 1 5 0 < / H e i g h t > < I s E x p a n d e d > t r u e < / I s E x p a n d e d > < W i d t h > 2 0 0 < / W i d t h > < / a : V a l u e > < / a : K e y V a l u e O f D i a g r a m O b j e c t K e y a n y T y p e z b w N T n L X > < a : K e y V a l u e O f D i a g r a m O b j e c t K e y a n y T y p e z b w N T n L X > < a : K e y > < K e y > T a b l e s \ P a y T y p e \ C o l u m n s \ P a y T y p e < / K e y > < / a : K e y > < a : V a l u e   i : t y p e = " D i a g r a m D i s p l a y N o d e V i e w S t a t e " > < H e i g h t > 1 5 0 < / H e i g h t > < I s E x p a n d e d > t r u e < / I s E x p a n d e d > < W i d t h > 2 0 0 < / W i d t h > < / a : V a l u e > < / a : K e y V a l u e O f D i a g r a m O b j e c t K e y a n y T y p e z b w N T n L X > < a : K e y V a l u e O f D i a g r a m O b j e c t K e y a n y T y p e z b w N T n L X > < a : K e y > < K e y > T a b l e s \ P o s i t i o n < / K e y > < / a : K e y > < a : V a l u e   i : t y p e = " D i a g r a m D i s p l a y N o d e V i e w S t a t e " > < H e i g h t > 1 5 0 < / H e i g h t > < I s E x p a n d e d > t r u e < / I s E x p a n d e d > < L a y e d O u t > t r u e < / L a y e d O u t > < L e f t > 1 0 9 . 4 7 9 6 0 0 9 9 4 6 4 7 5 1 < / L e f t > < T a b I n d e x > 5 < / T a b I n d e x > < T o p > 3 6 3 . 5 0 3 5 4 6 0 9 9 2 9 0 8 2 < / T o p > < W i d t h > 2 0 0 < / W i d t h > < / a : V a l u e > < / a : K e y V a l u e O f D i a g r a m O b j e c t K e y a n y T y p e z b w N T n L X > < a : K e y V a l u e O f D i a g r a m O b j e c t K e y a n y T y p e z b w N T n L X > < a : K e y > < K e y > T a b l e s \ P o s i t i o n \ C o l u m n s \ P o s i t i o n I D < / K e y > < / a : K e y > < a : V a l u e   i : t y p e = " D i a g r a m D i s p l a y N o d e V i e w S t a t e " > < H e i g h t > 1 5 0 < / H e i g h t > < I s E x p a n d e d > t r u e < / I s E x p a n d e d > < W i d t h > 2 0 0 < / W i d t h > < / a : V a l u e > < / a : K e y V a l u e O f D i a g r a m O b j e c t K e y a n y T y p e z b w N T n L X > < a : K e y V a l u e O f D i a g r a m O b j e c t K e y a n y T y p e z b w N T n L X > < a : K e y > < K e y > T a b l e s \ P o s i t i o n \ C o l u m n s \ P o s i t i o n < / K e y > < / a : K e y > < a : V a l u e   i : t y p e = " D i a g r a m D i s p l a y N o d e V i e w S t a t e " > < H e i g h t > 1 5 0 < / H e i g h t > < I s E x p a n d e d > t r u e < / I s E x p a n d e d > < W i d t h > 2 0 0 < / W i d t h > < / a : V a l u e > < / a : K e y V a l u e O f D i a g r a m O b j e c t K e y a n y T y p e z b w N T n L X > < a : K e y V a l u e O f D i a g r a m O b j e c t K e y a n y T y p e z b w N T n L X > < a : K e y > < K e y > T a b l e s \ A b s e n c e < / K e y > < / a : K e y > < a : V a l u e   i : t y p e = " D i a g r a m D i s p l a y N o d e V i e w S t a t e " > < H e i g h t > 1 9 1 . 3 3 3 3 3 3 3 3 3 3 3 3 3 1 < / H e i g h t > < I s E x p a n d e d > t r u e < / I s E x p a n d e d > < L a y e d O u t > t r u e < / L a y e d O u t > < L e f t > 9 3 9 . 2 4 1 5 6 7 5 9 0 6 8 2 7 3 < / L e f t > < T a b I n d e x > 4 < / T a b I n d e x > < T o p > 1 6 3 . 9 5 7 4 4 6 8 0 8 5 1 0 6 4 < / T o p > < W i d t h > 2 0 0 < / W i d t h > < / a : V a l u e > < / a : K e y V a l u e O f D i a g r a m O b j e c t K e y a n y T y p e z b w N T n L X > < a : K e y V a l u e O f D i a g r a m O b j e c t K e y a n y T y p e z b w N T n L X > < a : K e y > < K e y > T a b l e s \ A b s e n c e \ C o l u m n s \ E m p I D < / K e y > < / a : K e y > < a : V a l u e   i : t y p e = " D i a g r a m D i s p l a y N o d e V i e w S t a t e " > < H e i g h t > 1 5 0 < / H e i g h t > < I s E x p a n d e d > t r u e < / I s E x p a n d e d > < W i d t h > 2 0 0 < / W i d t h > < / a : V a l u e > < / a : K e y V a l u e O f D i a g r a m O b j e c t K e y a n y T y p e z b w N T n L X > < a : K e y V a l u e O f D i a g r a m O b j e c t K e y a n y T y p e z b w N T n L X > < a : K e y > < K e y > T a b l e s \ A b s e n c e \ C o l u m n s \ A b s e n c e S t a r t D a t e < / K e y > < / a : K e y > < a : V a l u e   i : t y p e = " D i a g r a m D i s p l a y N o d e V i e w S t a t e " > < H e i g h t > 1 5 0 < / H e i g h t > < I s E x p a n d e d > t r u e < / I s E x p a n d e d > < W i d t h > 2 0 0 < / W i d t h > < / a : V a l u e > < / a : K e y V a l u e O f D i a g r a m O b j e c t K e y a n y T y p e z b w N T n L X > < a : K e y V a l u e O f D i a g r a m O b j e c t K e y a n y T y p e z b w N T n L X > < a : K e y > < K e y > T a b l e s \ A b s e n c e \ C o l u m n s \ A b s e n c e E n d D a t e < / K e y > < / a : K e y > < a : V a l u e   i : t y p e = " D i a g r a m D i s p l a y N o d e V i e w S t a t e " > < H e i g h t > 1 5 0 < / H e i g h t > < I s E x p a n d e d > t r u e < / I s E x p a n d e d > < W i d t h > 2 0 0 < / W i d t h > < / a : V a l u e > < / a : K e y V a l u e O f D i a g r a m O b j e c t K e y a n y T y p e z b w N T n L X > < a : K e y V a l u e O f D i a g r a m O b j e c t K e y a n y T y p e z b w N T n L X > < a : K e y > < K e y > T a b l e s \ A b s e n c e \ C o l u m n s \ A b s e n c e T y p e < / K e y > < / a : K e y > < a : V a l u e   i : t y p e = " D i a g r a m D i s p l a y N o d e V i e w S t a t e " > < H e i g h t > 1 5 0 < / H e i g h t > < I s E x p a n d e d > t r u e < / I s E x p a n d e d > < W i d t h > 2 0 0 < / W i d t h > < / a : V a l u e > < / a : K e y V a l u e O f D i a g r a m O b j e c t K e y a n y T y p e z b w N T n L X > < a : K e y V a l u e O f D i a g r a m O b j e c t K e y a n y T y p e z b w N T n L X > < a : K e y > < K e y > T a b l e s \ A b s e n c e \ C o l u m n s \ A b s e n c e R e a s o n < / K e y > < / a : K e y > < a : V a l u e   i : t y p e = " D i a g r a m D i s p l a y N o d e V i e w S t a t e " > < H e i g h t > 1 5 0 < / H e i g h t > < I s E x p a n d e d > t r u e < / I s E x p a n d e d > < W i d t h > 2 0 0 < / W i d t h > < / a : V a l u e > < / a : K e y V a l u e O f D i a g r a m O b j e c t K e y a n y T y p e z b w N T n L X > < a : K e y V a l u e O f D i a g r a m O b j e c t K e y a n y T y p e z b w N T n L X > < a : K e y > < K e y > T a b l e s \ A b s e n c e \ C o l u m n s \ A b s e n c e H o u r s < / K e y > < / a : K e y > < a : V a l u e   i : t y p e = " D i a g r a m D i s p l a y N o d e V i e w S t a t e " > < H e i g h t > 1 5 0 < / H e i g h t > < I s E x p a n d e d > t r u e < / I s E x p a n d e d > < W i d t h > 2 0 0 < / W i d t h > < / a : V a l u e > < / a : K e y V a l u e O f D i a g r a m O b j e c t K e y a n y T y p e z b w N T n L X > < a : K e y V a l u e O f D i a g r a m O b j e c t K e y a n y T y p e z b w N T n L X > < a : K e y > < K e y > T a b l e s \ E m p   S a l a r y < / K e y > < / a : K e y > < a : V a l u e   i : t y p e = " D i a g r a m D i s p l a y N o d e V i e w S t a t e " > < H e i g h t > 1 5 0 < / H e i g h t > < I s E x p a n d e d > t r u e < / I s E x p a n d e d > < L a y e d O u t > t r u e < / L a y e d O u t > < L e f t > 9 0 1 . 1 4 5 3 7 8 1 5 8 3 4 8 1 9 < / L e f t > < T a b I n d e x > 9 < / T a b I n d e x > < T o p > 5 2 4 . 0 9 9 2 9 0 7 8 0 1 4 1 8 1 < / T o p > < W i d t h > 2 0 0 < / W i d t h > < / a : V a l u e > < / a : K e y V a l u e O f D i a g r a m O b j e c t K e y a n y T y p e z b w N T n L X > < a : K e y V a l u e O f D i a g r a m O b j e c t K e y a n y T y p e z b w N T n L X > < a : K e y > < K e y > T a b l e s \ E m p   S a l a r y \ C o l u m n s \ E m p I D < / K e y > < / a : K e y > < a : V a l u e   i : t y p e = " D i a g r a m D i s p l a y N o d e V i e w S t a t e " > < H e i g h t > 1 5 0 < / H e i g h t > < I s E x p a n d e d > t r u e < / I s E x p a n d e d > < W i d t h > 2 0 0 < / W i d t h > < / a : V a l u e > < / a : K e y V a l u e O f D i a g r a m O b j e c t K e y a n y T y p e z b w N T n L X > < a : K e y V a l u e O f D i a g r a m O b j e c t K e y a n y T y p e z b w N T n L X > < a : K e y > < K e y > T a b l e s \ E m p   S a l a r y \ C o l u m n s \ P a y m e n t D a t e < / K e y > < / a : K e y > < a : V a l u e   i : t y p e = " D i a g r a m D i s p l a y N o d e V i e w S t a t e " > < H e i g h t > 1 5 0 < / H e i g h t > < I s E x p a n d e d > t r u e < / I s E x p a n d e d > < W i d t h > 2 0 0 < / W i d t h > < / a : V a l u e > < / a : K e y V a l u e O f D i a g r a m O b j e c t K e y a n y T y p e z b w N T n L X > < a : K e y V a l u e O f D i a g r a m O b j e c t K e y a n y T y p e z b w N T n L X > < a : K e y > < K e y > T a b l e s \ E m p   S a l a r y \ C o l u m n s \ E m p S a l a r y < / K e y > < / a : K e y > < a : V a l u e   i : t y p e = " D i a g r a m D i s p l a y N o d e V i e w S t a t e " > < H e i g h t > 1 5 0 < / H e i g h t > < I s E x p a n d e d > t r u e < / I s E x p a n d e d > < W i d t h > 2 0 0 < / W i d t h > < / a : V a l u e > < / a : K e y V a l u e O f D i a g r a m O b j e c t K e y a n y T y p e z b w N T n L X > < a : K e y V a l u e O f D i a g r a m O b j e c t K e y a n y T y p e z b w N T n L X > < a : K e y > < K e y > T a b l e s \ E m p   S a l a r y \ C o l u m n s \ S a l a r t R a n g e < / K e y > < / a : K e y > < a : V a l u e   i : t y p e = " D i a g r a m D i s p l a y N o d e V i e w S t a t e " > < H e i g h t > 1 5 0 < / H e i g h t > < I s E x p a n d e d > t r u e < / I s E x p a n d e d > < W i d t h > 2 0 0 < / W i d t h > < / a : V a l u e > < / a : K e y V a l u e O f D i a g r a m O b j e c t K e y a n y T y p e z b w N T n L X > < a : K e y V a l u e O f D i a g r a m O b j e c t K e y a n y T y p e z b w N T n L X > < a : K e y > < K e y > T a b l e s \ T r a i n i n g < / K e y > < / a : K e y > < a : V a l u e   i : t y p e = " D i a g r a m D i s p l a y N o d e V i e w S t a t e " > < H e i g h t > 1 5 0 < / H e i g h t > < I s E x p a n d e d > t r u e < / I s E x p a n d e d > < L a y e d O u t > t r u e < / L a y e d O u t > < L e f t > 4 9 1 . 4 7 4 7 2 0 6 4 0 9 0 7 6 6 < / L e f t > < T a b I n d e x > 8 < / T a b I n d e x > < T o p > 5 7 7 . 9 4 3 2 6 2 4 1 1 3 4 7 5 2 < / T o p > < W i d t h > 2 0 0 < / W i d t h > < / a : V a l u e > < / a : K e y V a l u e O f D i a g r a m O b j e c t K e y a n y T y p e z b w N T n L X > < a : K e y V a l u e O f D i a g r a m O b j e c t K e y a n y T y p e z b w N T n L X > < a : K e y > < K e y > T a b l e s \ T r a i n i n g \ C o l u m n s \ D a t e < / K e y > < / a : K e y > < a : V a l u e   i : t y p e = " D i a g r a m D i s p l a y N o d e V i e w S t a t e " > < H e i g h t > 1 5 0 < / H e i g h t > < I s E x p a n d e d > t r u e < / I s E x p a n d e d > < W i d t h > 2 0 0 < / W i d t h > < / a : V a l u e > < / a : K e y V a l u e O f D i a g r a m O b j e c t K e y a n y T y p e z b w N T n L X > < a : K e y V a l u e O f D i a g r a m O b j e c t K e y a n y T y p e z b w N T n L X > < a : K e y > < K e y > T a b l e s \ T r a i n i n g \ C o l u m n s \ E m p I D < / K e y > < / a : K e y > < a : V a l u e   i : t y p e = " D i a g r a m D i s p l a y N o d e V i e w S t a t e " > < H e i g h t > 1 5 0 < / H e i g h t > < I s E x p a n d e d > t r u e < / I s E x p a n d e d > < W i d t h > 2 0 0 < / W i d t h > < / a : V a l u e > < / a : K e y V a l u e O f D i a g r a m O b j e c t K e y a n y T y p e z b w N T n L X > < a : K e y V a l u e O f D i a g r a m O b j e c t K e y a n y T y p e z b w N T n L X > < a : K e y > < K e y > T a b l e s \ T r a i n i n g \ C o l u m n s \ D e p t I D < / K e y > < / a : K e y > < a : V a l u e   i : t y p e = " D i a g r a m D i s p l a y N o d e V i e w S t a t e " > < H e i g h t > 1 5 0 < / H e i g h t > < I s E x p a n d e d > t r u e < / I s E x p a n d e d > < W i d t h > 2 0 0 < / W i d t h > < / a : V a l u e > < / a : K e y V a l u e O f D i a g r a m O b j e c t K e y a n y T y p e z b w N T n L X > < a : K e y V a l u e O f D i a g r a m O b j e c t K e y a n y T y p e z b w N T n L X > < a : K e y > < K e y > T a b l e s \ T r a i n i n g \ C o l u m n s \ T r a i n i n g   P r o g r a m < / K e y > < / a : K e y > < a : V a l u e   i : t y p e = " D i a g r a m D i s p l a y N o d e V i e w S t a t e " > < H e i g h t > 1 5 0 < / H e i g h t > < I s E x p a n d e d > t r u e < / I s E x p a n d e d > < W i d t h > 2 0 0 < / W i d t h > < / a : V a l u e > < / a : K e y V a l u e O f D i a g r a m O b j e c t K e y a n y T y p e z b w N T n L X > < a : K e y V a l u e O f D i a g r a m O b j e c t K e y a n y T y p e z b w N T n L X > < a : K e y > < K e y > T a b l e s \ T r a i n i n g \ C o l u m n s \ T r a i n i n g   T y p e < / K e y > < / a : K e y > < a : V a l u e   i : t y p e = " D i a g r a m D i s p l a y N o d e V i e w S t a t e " > < H e i g h t > 1 5 0 < / H e i g h t > < I s E x p a n d e d > t r u e < / I s E x p a n d e d > < W i d t h > 2 0 0 < / W i d t h > < / a : V a l u e > < / a : K e y V a l u e O f D i a g r a m O b j e c t K e y a n y T y p e z b w N T n L X > < a : K e y V a l u e O f D i a g r a m O b j e c t K e y a n y T y p e z b w N T n L X > < a : K e y > < K e y > T a b l e s \ T r a i n i n g \ C o l u m n s \ T r a i n i n g   H o u r   T a r g e t < / K e y > < / a : K e y > < a : V a l u e   i : t y p e = " D i a g r a m D i s p l a y N o d e V i e w S t a t e " > < H e i g h t > 1 5 0 < / H e i g h t > < I s E x p a n d e d > t r u e < / I s E x p a n d e d > < W i d t h > 2 0 0 < / W i d t h > < / a : V a l u e > < / a : K e y V a l u e O f D i a g r a m O b j e c t K e y a n y T y p e z b w N T n L X > < a : K e y V a l u e O f D i a g r a m O b j e c t K e y a n y T y p e z b w N T n L X > < a : K e y > < K e y > T a b l e s \ T r a i n i n g \ C o l u m n s \ T r a i n i n g   H o u r s < / K e y > < / a : K e y > < a : V a l u e   i : t y p e = " D i a g r a m D i s p l a y N o d e V i e w S t a t e " > < H e i g h t > 1 5 0 < / H e i g h t > < I s E x p a n d e d > t r u e < / I s E x p a n d e d > < W i d t h > 2 0 0 < / W i d t h > < / a : V a l u e > < / a : K e y V a l u e O f D i a g r a m O b j e c t K e y a n y T y p e z b w N T n L X > < a : K e y V a l u e O f D i a g r a m O b j e c t K e y a n y T y p e z b w N T n L X > < a : K e y > < K e y > T a b l e s \ T r a i n i n g \ C o l u m n s \ T r a i n e r   T y p e < / K e y > < / a : K e y > < a : V a l u e   i : t y p e = " D i a g r a m D i s p l a y N o d e V i e w S t a t e " > < H e i g h t > 1 5 0 < / H e i g h t > < I s E x p a n d e d > t r u e < / I s E x p a n d e d > < W i d t h > 2 0 0 < / W i d t h > < / a : V a l u e > < / a : K e y V a l u e O f D i a g r a m O b j e c t K e y a n y T y p e z b w N T n L X > < a : K e y V a l u e O f D i a g r a m O b j e c t K e y a n y T y p e z b w N T n L X > < a : K e y > < K e y > T a b l e s \ T r a i n i n g \ C o l u m n s \ T r a i n i n g   B u d g e t < / K e y > < / a : K e y > < a : V a l u e   i : t y p e = " D i a g r a m D i s p l a y N o d e V i e w S t a t e " > < H e i g h t > 1 5 0 < / H e i g h t > < I s E x p a n d e d > t r u e < / I s E x p a n d e d > < W i d t h > 2 0 0 < / W i d t h > < / a : V a l u e > < / a : K e y V a l u e O f D i a g r a m O b j e c t K e y a n y T y p e z b w N T n L X > < a : K e y V a l u e O f D i a g r a m O b j e c t K e y a n y T y p e z b w N T n L X > < a : K e y > < K e y > T a b l e s \ T r a i n i n g \ C o l u m n s \ T r a i n i n g   C o s t < / K e y > < / a : K e y > < a : V a l u e   i : t y p e = " D i a g r a m D i s p l a y N o d e V i e w S t a t e " > < H e i g h t > 1 5 0 < / H e i g h t > < I s E x p a n d e d > t r u e < / I s E x p a n d e d > < W i d t h > 2 0 0 < / W i d t h > < / a : V a l u e > < / a : K e y V a l u e O f D i a g r a m O b j e c t K e y a n y T y p e z b w N T n L X > < a : K e y V a l u e O f D i a g r a m O b j e c t K e y a n y T y p e z b w N T n L X > < a : K e y > < K e y > T a b l e s \ T r a i n i n g \ M e a s u r e s \ T o t a l   T r a i n e d < / K e y > < / a : K e y > < a : V a l u e   i : t y p e = " D i a g r a m D i s p l a y N o d e V i e w S t a t e " > < H e i g h t > 1 5 0 < / H e i g h t > < I s E x p a n d e d > t r u e < / I s E x p a n d e d > < W i d t h > 2 0 0 < / W i d t h > < / a : V a l u e > < / a : K e y V a l u e O f D i a g r a m O b j e c t K e y a n y T y p e z b w N T n L X > < a : K e y V a l u e O f D i a g r a m O b j e c t K e y a n y T y p e z b w N T n L X > < a : K e y > < K e y > T a b l e s \ T r a i n i n g \ M e a s u r e s \ T o t a l   T r a i n i n g   C o s t < / K e y > < / a : K e y > < a : V a l u e   i : t y p e = " D i a g r a m D i s p l a y N o d e V i e w S t a t e " > < H e i g h t > 1 5 0 < / H e i g h t > < I s E x p a n d e d > t r u e < / I s E x p a n d e d > < W i d t h > 2 0 0 < / W i d t h > < / a : V a l u e > < / a : K e y V a l u e O f D i a g r a m O b j e c t K e y a n y T y p e z b w N T n L X > < a : K e y V a l u e O f D i a g r a m O b j e c t K e y a n y T y p e z b w N T n L X > < a : K e y > < K e y > T a b l e s \ T r a i n i n g \ M e a s u r e s \ B u d g e t e d   T r a i n i n g   C o s t < / K e y > < / a : K e y > < a : V a l u e   i : t y p e = " D i a g r a m D i s p l a y N o d e V i e w S t a t e " > < H e i g h t > 1 5 0 < / H e i g h t > < I s E x p a n d e d > t r u e < / I s E x p a n d e d > < W i d t h > 2 0 0 < / W i d t h > < / a : V a l u e > < / a : K e y V a l u e O f D i a g r a m O b j e c t K e y a n y T y p e z b w N T n L X > < a : K e y V a l u e O f D i a g r a m O b j e c t K e y a n y T y p e z b w N T n L X > < a : K e y > < K e y > R e l a t i o n s h i p s \ & l t ; T a b l e s \ E m p l y e e s \ C o l u m n s \ E d u I D & g t ; - & l t ; T a b l e s \ E d u c a t i o n \ C o l u m n s \ E d u I D & g t ; < / K e y > < / a : K e y > < a : V a l u e   i : t y p e = " D i a g r a m D i s p l a y L i n k V i e w S t a t e " > < A u t o m a t i o n P r o p e r t y H e l p e r T e x t > E n d   p o i n t   1 :   ( 6 0 5 . 0 4 4 7 6 5 , 1 2 3 . 3 3 3 3 3 3 3 3 3 3 3 3 ) .   E n d   p o i n t   2 :   ( 8 2 4 . 4 7 4 2 8 7 8 0 1 9 9 8 , 7 5 )   < / A u t o m a t i o n P r o p e r t y H e l p e r T e x t > < L a y e d O u t > t r u e < / L a y e d O u t > < P o i n t s   x m l n s : b = " h t t p : / / s c h e m a s . d a t a c o n t r a c t . o r g / 2 0 0 4 / 0 7 / S y s t e m . W i n d o w s " > < b : P o i n t > < b : _ x > 6 0 5 . 0 4 4 7 6 5 < / b : _ x > < b : _ y > 1 2 3 . 3 3 3 3 3 3 3 3 3 3 3 3 3 1 < / b : _ y > < / b : P o i n t > < b : P o i n t > < b : _ x > 6 0 5 . 0 4 4 7 6 5 < / b : _ x > < b : _ y > 7 7 < / b : _ y > < / b : P o i n t > < b : P o i n t > < b : _ x > 6 0 7 . 0 4 4 7 6 5 < / b : _ x > < b : _ y > 7 5 < / b : _ y > < / b : P o i n t > < b : P o i n t > < b : _ x > 8 2 4 . 4 7 4 2 8 7 8 0 1 9 9 8 4 6 < / b : _ x > < b : _ y > 7 5 < / b : _ y > < / b : P o i n t > < / P o i n t s > < / a : V a l u e > < / a : K e y V a l u e O f D i a g r a m O b j e c t K e y a n y T y p e z b w N T n L X > < a : K e y V a l u e O f D i a g r a m O b j e c t K e y a n y T y p e z b w N T n L X > < a : K e y > < K e y > R e l a t i o n s h i p s \ & l t ; T a b l e s \ E m p l y e e s \ C o l u m n s \ E d u I D & g t ; - & l t ; T a b l e s \ E d u c a t i o n \ C o l u m n s \ E d u I D & g t ; \ F K < / K e y > < / a : K e y > < a : V a l u e   i : t y p e = " D i a g r a m D i s p l a y L i n k E n d p o i n t V i e w S t a t e " > < H e i g h t > 1 6 < / H e i g h t > < L a b e l L o c a t i o n   x m l n s : b = " h t t p : / / s c h e m a s . d a t a c o n t r a c t . o r g / 2 0 0 4 / 0 7 / S y s t e m . W i n d o w s " > < b : _ x > 5 9 7 . 0 4 4 7 6 5 < / b : _ x > < b : _ y > 1 2 3 . 3 3 3 3 3 3 3 3 3 3 3 3 3 1 < / b : _ y > < / L a b e l L o c a t i o n > < L o c a t i o n   x m l n s : b = " h t t p : / / s c h e m a s . d a t a c o n t r a c t . o r g / 2 0 0 4 / 0 7 / S y s t e m . W i n d o w s " > < b : _ x > 6 0 5 . 0 4 4 7 6 5 < / b : _ x > < b : _ y > 1 3 9 . 3 3 3 3 3 3 3 3 3 3 3 3 3 1 < / b : _ y > < / L o c a t i o n > < S h a p e R o t a t e A n g l e > 2 7 0 < / S h a p e R o t a t e A n g l e > < W i d t h > 1 6 < / W i d t h > < / a : V a l u e > < / a : K e y V a l u e O f D i a g r a m O b j e c t K e y a n y T y p e z b w N T n L X > < a : K e y V a l u e O f D i a g r a m O b j e c t K e y a n y T y p e z b w N T n L X > < a : K e y > < K e y > R e l a t i o n s h i p s \ & l t ; T a b l e s \ E m p l y e e s \ C o l u m n s \ E d u I D & g t ; - & l t ; T a b l e s \ E d u c a t i o n \ C o l u m n s \ E d u I D & g t ; \ P K < / K e y > < / a : K e y > < a : V a l u e   i : t y p e = " D i a g r a m D i s p l a y L i n k E n d p o i n t V i e w S t a t e " > < H e i g h t > 1 6 < / H e i g h t > < L a b e l L o c a t i o n   x m l n s : b = " h t t p : / / s c h e m a s . d a t a c o n t r a c t . o r g / 2 0 0 4 / 0 7 / S y s t e m . W i n d o w s " > < b : _ x > 8 2 4 . 4 7 4 2 8 7 8 0 1 9 9 8 4 6 < / b : _ x > < b : _ y > 6 7 < / b : _ y > < / L a b e l L o c a t i o n > < L o c a t i o n   x m l n s : b = " h t t p : / / s c h e m a s . d a t a c o n t r a c t . o r g / 2 0 0 4 / 0 7 / S y s t e m . W i n d o w s " > < b : _ x > 8 4 0 . 4 7 4 2 8 7 8 0 1 9 9 8 3 4 < / b : _ x > < b : _ y > 7 5 < / b : _ y > < / L o c a t i o n > < S h a p e R o t a t e A n g l e > 1 8 0 < / S h a p e R o t a t e A n g l e > < W i d t h > 1 6 < / W i d t h > < / a : V a l u e > < / a : K e y V a l u e O f D i a g r a m O b j e c t K e y a n y T y p e z b w N T n L X > < a : K e y V a l u e O f D i a g r a m O b j e c t K e y a n y T y p e z b w N T n L X > < a : K e y > < K e y > R e l a t i o n s h i p s \ & l t ; T a b l e s \ E m p l y e e s \ C o l u m n s \ E d u I D & g t ; - & l t ; T a b l e s \ E d u c a t i o n \ C o l u m n s \ E d u I D & g t ; \ C r o s s F i l t e r < / K e y > < / a : K e y > < a : V a l u e   i : t y p e = " D i a g r a m D i s p l a y L i n k C r o s s F i l t e r V i e w S t a t e " > < P o i n t s   x m l n s : b = " h t t p : / / s c h e m a s . d a t a c o n t r a c t . o r g / 2 0 0 4 / 0 7 / S y s t e m . W i n d o w s " > < b : P o i n t > < b : _ x > 6 0 5 . 0 4 4 7 6 5 < / b : _ x > < b : _ y > 1 2 3 . 3 3 3 3 3 3 3 3 3 3 3 3 3 1 < / b : _ y > < / b : P o i n t > < b : P o i n t > < b : _ x > 6 0 5 . 0 4 4 7 6 5 < / b : _ x > < b : _ y > 7 7 < / b : _ y > < / b : P o i n t > < b : P o i n t > < b : _ x > 6 0 7 . 0 4 4 7 6 5 < / b : _ x > < b : _ y > 7 5 < / b : _ y > < / b : P o i n t > < b : P o i n t > < b : _ x > 8 2 4 . 4 7 4 2 8 7 8 0 1 9 9 8 4 6 < / b : _ x > < b : _ y > 7 5 < / b : _ y > < / b : P o i n t > < / P o i n t s > < / a : V a l u e > < / a : K e y V a l u e O f D i a g r a m O b j e c t K e y a n y T y p e z b w N T n L X > < a : K e y V a l u e O f D i a g r a m O b j e c t K e y a n y T y p e z b w N T n L X > < a : K e y > < K e y > R e l a t i o n s h i p s \ & l t ; T a b l e s \ E m p l y e e s \ C o l u m n s \ P a y T y p e & g t ; - & l t ; T a b l e s \ P a y T y p e \ C o l u m n s \ P a y T y p e & g t ; < / K e y > < / a : K e y > < a : V a l u e   i : t y p e = " D i a g r a m D i s p l a y L i n k V i e w S t a t e " > < A u t o m a t i o n P r o p e r t y H e l p e r T e x t > E n d   p o i n t   1 :   ( 7 1 1 . 0 4 4 7 6 5 0 3 6 3 3 1 , 3 1 3 . 6 6 6 6 6 7 ) .   E n d   p o i n t   2 :   ( 9 2 3 . 3 0 6 2 8 6 8 8 0 8 8 2 , 4 3 9 . 9 0 7 8 0 1 )   < / A u t o m a t i o n P r o p e r t y H e l p e r T e x t > < L a y e d O u t > t r u e < / L a y e d O u t > < P o i n t s   x m l n s : b = " h t t p : / / s c h e m a s . d a t a c o n t r a c t . o r g / 2 0 0 4 / 0 7 / S y s t e m . W i n d o w s " > < b : P o i n t > < b : _ x > 7 1 1 . 0 4 4 7 6 5 0 3 6 3 3 0 5 5 < / b : _ x > < b : _ y > 3 1 3 . 6 6 6 6 6 7 < / b : _ y > < / b : P o i n t > < b : P o i n t > < b : _ x > 8 1 5 . 1 7 5 5 2 6 < / b : _ x > < b : _ y > 3 1 3 . 6 6 6 6 6 7 < / b : _ y > < / b : P o i n t > < b : P o i n t > < b : _ x > 8 1 7 . 1 7 5 5 2 6 < / b : _ x > < b : _ y > 3 1 5 . 6 6 6 6 6 7 < / b : _ y > < / b : P o i n t > < b : P o i n t > < b : _ x > 8 1 7 . 1 7 5 5 2 6 < / b : _ x > < b : _ y > 4 3 7 . 9 0 7 8 0 1 < / b : _ y > < / b : P o i n t > < b : P o i n t > < b : _ x > 8 1 9 . 1 7 5 5 2 6 < / b : _ x > < b : _ y > 4 3 9 . 9 0 7 8 0 1 < / b : _ y > < / b : P o i n t > < b : P o i n t > < b : _ x > 9 2 3 . 3 0 6 2 8 6 8 8 0 8 8 2 2 3 < / b : _ x > < b : _ y > 4 3 9 . 9 0 7 8 0 1 < / b : _ y > < / b : P o i n t > < / P o i n t s > < / a : V a l u e > < / a : K e y V a l u e O f D i a g r a m O b j e c t K e y a n y T y p e z b w N T n L X > < a : K e y V a l u e O f D i a g r a m O b j e c t K e y a n y T y p e z b w N T n L X > < a : K e y > < K e y > R e l a t i o n s h i p s \ & l t ; T a b l e s \ E m p l y e e s \ C o l u m n s \ P a y T y p e & g t ; - & l t ; T a b l e s \ P a y T y p e \ C o l u m n s \ P a y T y p e & g t ; \ F K < / K e y > < / a : K e y > < a : V a l u e   i : t y p e = " D i a g r a m D i s p l a y L i n k E n d p o i n t V i e w S t a t e " > < H e i g h t > 1 6 < / H e i g h t > < L a b e l L o c a t i o n   x m l n s : b = " h t t p : / / s c h e m a s . d a t a c o n t r a c t . o r g / 2 0 0 4 / 0 7 / S y s t e m . W i n d o w s " > < b : _ x > 6 9 5 . 0 4 4 7 6 5 0 3 6 3 3 0 5 5 < / b : _ x > < b : _ y > 3 0 5 . 6 6 6 6 6 7 < / b : _ y > < / L a b e l L o c a t i o n > < L o c a t i o n   x m l n s : b = " h t t p : / / s c h e m a s . d a t a c o n t r a c t . o r g / 2 0 0 4 / 0 7 / S y s t e m . W i n d o w s " > < b : _ x > 6 9 5 . 0 4 4 7 6 5 0 3 6 3 3 0 5 5 < / b : _ x > < b : _ y > 3 1 3 . 6 6 6 6 6 7 < / b : _ y > < / L o c a t i o n > < S h a p e R o t a t e A n g l e > 3 6 0 < / S h a p e R o t a t e A n g l e > < W i d t h > 1 6 < / W i d t h > < / a : V a l u e > < / a : K e y V a l u e O f D i a g r a m O b j e c t K e y a n y T y p e z b w N T n L X > < a : K e y V a l u e O f D i a g r a m O b j e c t K e y a n y T y p e z b w N T n L X > < a : K e y > < K e y > R e l a t i o n s h i p s \ & l t ; T a b l e s \ E m p l y e e s \ C o l u m n s \ P a y T y p e & g t ; - & l t ; T a b l e s \ P a y T y p e \ C o l u m n s \ P a y T y p e & g t ; \ P K < / K e y > < / a : K e y > < a : V a l u e   i : t y p e = " D i a g r a m D i s p l a y L i n k E n d p o i n t V i e w S t a t e " > < H e i g h t > 1 6 < / H e i g h t > < L a b e l L o c a t i o n   x m l n s : b = " h t t p : / / s c h e m a s . d a t a c o n t r a c t . o r g / 2 0 0 4 / 0 7 / S y s t e m . W i n d o w s " > < b : _ x > 9 2 3 . 3 0 6 2 8 6 8 8 0 8 8 2 2 3 < / b : _ x > < b : _ y > 4 3 1 . 9 0 7 8 0 1 < / b : _ y > < / L a b e l L o c a t i o n > < L o c a t i o n   x m l n s : b = " h t t p : / / s c h e m a s . d a t a c o n t r a c t . o r g / 2 0 0 4 / 0 7 / S y s t e m . W i n d o w s " > < b : _ x > 9 3 9 . 3 0 6 2 8 6 8 8 0 8 8 2 2 3 < / b : _ x > < b : _ y > 4 3 9 . 9 0 7 8 0 1 < / b : _ y > < / L o c a t i o n > < S h a p e R o t a t e A n g l e > 1 8 0 < / S h a p e R o t a t e A n g l e > < W i d t h > 1 6 < / W i d t h > < / a : V a l u e > < / a : K e y V a l u e O f D i a g r a m O b j e c t K e y a n y T y p e z b w N T n L X > < a : K e y V a l u e O f D i a g r a m O b j e c t K e y a n y T y p e z b w N T n L X > < a : K e y > < K e y > R e l a t i o n s h i p s \ & l t ; T a b l e s \ E m p l y e e s \ C o l u m n s \ P a y T y p e & g t ; - & l t ; T a b l e s \ P a y T y p e \ C o l u m n s \ P a y T y p e & g t ; \ C r o s s F i l t e r < / K e y > < / a : K e y > < a : V a l u e   i : t y p e = " D i a g r a m D i s p l a y L i n k C r o s s F i l t e r V i e w S t a t e " > < P o i n t s   x m l n s : b = " h t t p : / / s c h e m a s . d a t a c o n t r a c t . o r g / 2 0 0 4 / 0 7 / S y s t e m . W i n d o w s " > < b : P o i n t > < b : _ x > 7 1 1 . 0 4 4 7 6 5 0 3 6 3 3 0 5 5 < / b : _ x > < b : _ y > 3 1 3 . 6 6 6 6 6 7 < / b : _ y > < / b : P o i n t > < b : P o i n t > < b : _ x > 8 1 5 . 1 7 5 5 2 6 < / b : _ x > < b : _ y > 3 1 3 . 6 6 6 6 6 7 < / b : _ y > < / b : P o i n t > < b : P o i n t > < b : _ x > 8 1 7 . 1 7 5 5 2 6 < / b : _ x > < b : _ y > 3 1 5 . 6 6 6 6 6 7 < / b : _ y > < / b : P o i n t > < b : P o i n t > < b : _ x > 8 1 7 . 1 7 5 5 2 6 < / b : _ x > < b : _ y > 4 3 7 . 9 0 7 8 0 1 < / b : _ y > < / b : P o i n t > < b : P o i n t > < b : _ x > 8 1 9 . 1 7 5 5 2 6 < / b : _ x > < b : _ y > 4 3 9 . 9 0 7 8 0 1 < / b : _ y > < / b : P o i n t > < b : P o i n t > < b : _ x > 9 2 3 . 3 0 6 2 8 6 8 8 0 8 8 2 2 3 < / b : _ x > < b : _ y > 4 3 9 . 9 0 7 8 0 1 < / b : _ y > < / b : P o i n t > < / P o i n t s > < / a : V a l u e > < / a : K e y V a l u e O f D i a g r a m O b j e c t K e y a n y T y p e z b w N T n L X > < a : K e y V a l u e O f D i a g r a m O b j e c t K e y a n y T y p e z b w N T n L X > < a : K e y > < K e y > R e l a t i o n s h i p s \ & l t ; T a b l e s \ E m p l y e e s \ C o l u m n s \ E t h n i c G r o u p I D & g t ; - & l t ; T a b l e s \ E t h n i c i t y \ C o l u m n s \ E t h n i c G r o u p I D & g t ; < / K e y > < / a : K e y > < a : V a l u e   i : t y p e = " D i a g r a m D i s p l a y L i n k V i e w S t a t e " > < A u t o m a t i o n P r o p e r t y H e l p e r T e x t > E n d   p o i n t   1 :   ( 5 7 3 . 2 5 9 7 4 3 , 4 8 4 ) .   E n d   p o i n t   2 :   ( 3 3 2 . 3 5 2 8 3 0 9 2 3 1 4 6 , 6 1 9 . 1 7 0 2 1 3 )   < / A u t o m a t i o n P r o p e r t y H e l p e r T e x t > < L a y e d O u t > t r u e < / L a y e d O u t > < P o i n t s   x m l n s : b = " h t t p : / / s c h e m a s . d a t a c o n t r a c t . o r g / 2 0 0 4 / 0 7 / S y s t e m . W i n d o w s " > < b : P o i n t > < b : _ x > 5 7 3 . 2 5 9 7 4 3 0 0 0 0 0 0 0 7 < / b : _ x > < b : _ y > 4 8 4 < / b : _ y > < / b : P o i n t > < b : P o i n t > < b : _ x > 5 7 3 . 2 5 9 7 4 3 0 0 0 0 0 0 0 7 < / b : _ x > < b : _ y > 5 4 1 . 5 8 5 1 0 6 < / b : _ y > < / b : P o i n t > < b : P o i n t > < b : _ x > 5 7 1 . 2 5 9 7 4 3 0 0 0 0 0 0 0 7 < / b : _ x > < b : _ y > 5 4 3 . 5 8 5 1 0 6 < / b : _ y > < / b : P o i n t > < b : P o i n t > < b : _ x > 4 4 7 . 6 9 8 7 9 8 < / b : _ x > < b : _ y > 5 4 3 . 5 8 5 1 0 6 < / b : _ y > < / b : P o i n t > < b : P o i n t > < b : _ x > 4 4 5 . 6 9 8 7 9 8 < / b : _ x > < b : _ y > 5 4 5 . 5 8 5 1 0 6 < / b : _ y > < / b : P o i n t > < b : P o i n t > < b : _ x > 4 4 5 . 6 9 8 7 9 8 < / b : _ x > < b : _ y > 6 1 7 . 1 7 0 2 1 3 < / b : _ y > < / b : P o i n t > < b : P o i n t > < b : _ x > 4 4 3 . 6 9 8 7 9 8 < / b : _ x > < b : _ y > 6 1 9 . 1 7 0 2 1 3 < / b : _ y > < / b : P o i n t > < b : P o i n t > < b : _ x > 3 3 2 . 3 5 2 8 3 0 9 2 3 1 4 5 8 < / b : _ x > < b : _ y > 6 1 9 . 1 7 0 2 1 3 < / b : _ y > < / b : P o i n t > < / P o i n t s > < / a : V a l u e > < / a : K e y V a l u e O f D i a g r a m O b j e c t K e y a n y T y p e z b w N T n L X > < a : K e y V a l u e O f D i a g r a m O b j e c t K e y a n y T y p e z b w N T n L X > < a : K e y > < K e y > R e l a t i o n s h i p s \ & l t ; T a b l e s \ E m p l y e e s \ C o l u m n s \ E t h n i c G r o u p I D & g t ; - & l t ; T a b l e s \ E t h n i c i t y \ C o l u m n s \ E t h n i c G r o u p I D & g t ; \ F K < / K e y > < / a : K e y > < a : V a l u e   i : t y p e = " D i a g r a m D i s p l a y L i n k E n d p o i n t V i e w S t a t e " > < H e i g h t > 1 6 < / H e i g h t > < L a b e l L o c a t i o n   x m l n s : b = " h t t p : / / s c h e m a s . d a t a c o n t r a c t . o r g / 2 0 0 4 / 0 7 / S y s t e m . W i n d o w s " > < b : _ x > 5 6 5 . 2 5 9 7 4 3 0 0 0 0 0 0 0 7 < / b : _ x > < b : _ y > 4 6 8 < / b : _ y > < / L a b e l L o c a t i o n > < L o c a t i o n   x m l n s : b = " h t t p : / / s c h e m a s . d a t a c o n t r a c t . o r g / 2 0 0 4 / 0 7 / S y s t e m . W i n d o w s " > < b : _ x > 5 7 3 . 2 5 9 7 4 3 0 0 0 0 0 0 0 7 < / b : _ x > < b : _ y > 4 6 7 . 9 9 9 9 9 9 9 9 9 9 9 9 9 4 < / b : _ y > < / L o c a t i o n > < S h a p e R o t a t e A n g l e > 9 0 < / S h a p e R o t a t e A n g l e > < W i d t h > 1 6 < / W i d t h > < / a : V a l u e > < / a : K e y V a l u e O f D i a g r a m O b j e c t K e y a n y T y p e z b w N T n L X > < a : K e y V a l u e O f D i a g r a m O b j e c t K e y a n y T y p e z b w N T n L X > < a : K e y > < K e y > R e l a t i o n s h i p s \ & l t ; T a b l e s \ E m p l y e e s \ C o l u m n s \ E t h n i c G r o u p I D & g t ; - & l t ; T a b l e s \ E t h n i c i t y \ C o l u m n s \ E t h n i c G r o u p I D & g t ; \ P K < / K e y > < / a : K e y > < a : V a l u e   i : t y p e = " D i a g r a m D i s p l a y L i n k E n d p o i n t V i e w S t a t e " > < H e i g h t > 1 6 < / H e i g h t > < L a b e l L o c a t i o n   x m l n s : b = " h t t p : / / s c h e m a s . d a t a c o n t r a c t . o r g / 2 0 0 4 / 0 7 / S y s t e m . W i n d o w s " > < b : _ x > 3 1 6 . 3 5 2 8 3 0 9 2 3 1 4 5 8 < / b : _ x > < b : _ y > 6 1 1 . 1 7 0 2 1 3 < / b : _ y > < / L a b e l L o c a t i o n > < L o c a t i o n   x m l n s : b = " h t t p : / / s c h e m a s . d a t a c o n t r a c t . o r g / 2 0 0 4 / 0 7 / S y s t e m . W i n d o w s " > < b : _ x > 3 1 6 . 3 5 2 8 3 0 9 2 3 1 4 5 6 9 < / b : _ x > < b : _ y > 6 1 9 . 1 7 0 2 1 3 < / b : _ y > < / L o c a t i o n > < S h a p e R o t a t e A n g l e > 3 6 0 < / S h a p e R o t a t e A n g l e > < W i d t h > 1 6 < / W i d t h > < / a : V a l u e > < / a : K e y V a l u e O f D i a g r a m O b j e c t K e y a n y T y p e z b w N T n L X > < a : K e y V a l u e O f D i a g r a m O b j e c t K e y a n y T y p e z b w N T n L X > < a : K e y > < K e y > R e l a t i o n s h i p s \ & l t ; T a b l e s \ E m p l y e e s \ C o l u m n s \ E t h n i c G r o u p I D & g t ; - & l t ; T a b l e s \ E t h n i c i t y \ C o l u m n s \ E t h n i c G r o u p I D & g t ; \ C r o s s F i l t e r < / K e y > < / a : K e y > < a : V a l u e   i : t y p e = " D i a g r a m D i s p l a y L i n k C r o s s F i l t e r V i e w S t a t e " > < P o i n t s   x m l n s : b = " h t t p : / / s c h e m a s . d a t a c o n t r a c t . o r g / 2 0 0 4 / 0 7 / S y s t e m . W i n d o w s " > < b : P o i n t > < b : _ x > 5 7 3 . 2 5 9 7 4 3 0 0 0 0 0 0 0 7 < / b : _ x > < b : _ y > 4 8 4 < / b : _ y > < / b : P o i n t > < b : P o i n t > < b : _ x > 5 7 3 . 2 5 9 7 4 3 0 0 0 0 0 0 0 7 < / b : _ x > < b : _ y > 5 4 1 . 5 8 5 1 0 6 < / b : _ y > < / b : P o i n t > < b : P o i n t > < b : _ x > 5 7 1 . 2 5 9 7 4 3 0 0 0 0 0 0 0 7 < / b : _ x > < b : _ y > 5 4 3 . 5 8 5 1 0 6 < / b : _ y > < / b : P o i n t > < b : P o i n t > < b : _ x > 4 4 7 . 6 9 8 7 9 8 < / b : _ x > < b : _ y > 5 4 3 . 5 8 5 1 0 6 < / b : _ y > < / b : P o i n t > < b : P o i n t > < b : _ x > 4 4 5 . 6 9 8 7 9 8 < / b : _ x > < b : _ y > 5 4 5 . 5 8 5 1 0 6 < / b : _ y > < / b : P o i n t > < b : P o i n t > < b : _ x > 4 4 5 . 6 9 8 7 9 8 < / b : _ x > < b : _ y > 6 1 7 . 1 7 0 2 1 3 < / b : _ y > < / b : P o i n t > < b : P o i n t > < b : _ x > 4 4 3 . 6 9 8 7 9 8 < / b : _ x > < b : _ y > 6 1 9 . 1 7 0 2 1 3 < / b : _ y > < / b : P o i n t > < b : P o i n t > < b : _ x > 3 3 2 . 3 5 2 8 3 0 9 2 3 1 4 5 8 < / b : _ x > < b : _ y > 6 1 9 . 1 7 0 2 1 3 < / b : _ y > < / b : P o i n t > < / P o i n t s > < / a : V a l u e > < / a : K e y V a l u e O f D i a g r a m O b j e c t K e y a n y T y p e z b w N T n L X > < a : K e y V a l u e O f D i a g r a m O b j e c t K e y a n y T y p e z b w N T n L X > < a : K e y > < K e y > R e l a t i o n s h i p s \ & l t ; T a b l e s \ E m p l y e e s \ C o l u m n s \ P o s i t i o n I D & g t ; - & l t ; T a b l e s \ P o s i t i o n \ C o l u m n s \ P o s i t i o n I D & g t ; < / K e y > < / a : K e y > < a : V a l u e   i : t y p e = " D i a g r a m D i s p l a y L i n k V i e w S t a t e " > < A u t o m a t i o n P r o p e r t y H e l p e r T e x t > E n d   p o i n t   1 :   ( 4 7 9 . 0 4 4 7 6 5 0 3 6 3 3 1 , 3 1 3 . 6 6 6 6 6 7 ) .   E n d   p o i n t   2 :   ( 3 2 5 . 4 7 9 6 0 0 9 9 4 6 4 8 , 4 3 8 . 5 0 3 5 4 6 )   < / A u t o m a t i o n P r o p e r t y H e l p e r T e x t > < L a y e d O u t > t r u e < / L a y e d O u t > < P o i n t s   x m l n s : b = " h t t p : / / s c h e m a s . d a t a c o n t r a c t . o r g / 2 0 0 4 / 0 7 / S y s t e m . W i n d o w s " > < b : P o i n t > < b : _ x > 4 7 9 . 0 4 4 7 6 5 0 3 6 3 3 0 6 < / b : _ x > < b : _ y > 3 1 3 . 6 6 6 6 6 7 < / b : _ y > < / b : P o i n t > < b : P o i n t > < b : _ x > 4 0 4 . 2 6 2 1 8 3 < / b : _ x > < b : _ y > 3 1 3 . 6 6 6 6 6 7 < / b : _ y > < / b : P o i n t > < b : P o i n t > < b : _ x > 4 0 2 . 2 6 2 1 8 3 < / b : _ x > < b : _ y > 3 1 5 . 6 6 6 6 6 7 < / b : _ y > < / b : P o i n t > < b : P o i n t > < b : _ x > 4 0 2 . 2 6 2 1 8 3 < / b : _ x > < b : _ y > 4 3 6 . 5 0 3 5 4 5 9 9 9 9 9 9 9 7 < / b : _ y > < / b : P o i n t > < b : P o i n t > < b : _ x > 4 0 0 . 2 6 2 1 8 3 < / b : _ x > < b : _ y > 4 3 8 . 5 0 3 5 4 5 9 9 9 9 9 9 9 7 < / b : _ y > < / b : P o i n t > < b : P o i n t > < b : _ x > 3 2 5 . 4 7 9 6 0 0 9 9 4 6 4 7 5 7 < / b : _ x > < b : _ y > 4 3 8 . 5 0 3 5 4 5 9 9 9 9 9 9 9 7 < / b : _ y > < / b : P o i n t > < / P o i n t s > < / a : V a l u e > < / a : K e y V a l u e O f D i a g r a m O b j e c t K e y a n y T y p e z b w N T n L X > < a : K e y V a l u e O f D i a g r a m O b j e c t K e y a n y T y p e z b w N T n L X > < a : K e y > < K e y > R e l a t i o n s h i p s \ & l t ; T a b l e s \ E m p l y e e s \ C o l u m n s \ P o s i t i o n I D & g t ; - & l t ; T a b l e s \ P o s i t i o n \ C o l u m n s \ P o s i t i o n I D & g t ; \ F K < / K e y > < / a : K e y > < a : V a l u e   i : t y p e = " D i a g r a m D i s p l a y L i n k E n d p o i n t V i e w S t a t e " > < H e i g h t > 1 6 < / H e i g h t > < L a b e l L o c a t i o n   x m l n s : b = " h t t p : / / s c h e m a s . d a t a c o n t r a c t . o r g / 2 0 0 4 / 0 7 / S y s t e m . W i n d o w s " > < b : _ x > 4 7 9 . 0 4 4 7 6 5 0 3 6 3 3 0 6 < / b : _ x > < b : _ y > 3 0 5 . 6 6 6 6 6 7 < / b : _ y > < / L a b e l L o c a t i o n > < L o c a t i o n   x m l n s : b = " h t t p : / / s c h e m a s . d a t a c o n t r a c t . o r g / 2 0 0 4 / 0 7 / S y s t e m . W i n d o w s " > < b : _ x > 4 9 5 . 0 4 4 7 6 5 0 3 6 3 3 0 5 5 < / b : _ x > < b : _ y > 3 1 3 . 6 6 6 6 6 7 < / b : _ y > < / L o c a t i o n > < S h a p e R o t a t e A n g l e > 1 8 0 < / S h a p e R o t a t e A n g l e > < W i d t h > 1 6 < / W i d t h > < / a : V a l u e > < / a : K e y V a l u e O f D i a g r a m O b j e c t K e y a n y T y p e z b w N T n L X > < a : K e y V a l u e O f D i a g r a m O b j e c t K e y a n y T y p e z b w N T n L X > < a : K e y > < K e y > R e l a t i o n s h i p s \ & l t ; T a b l e s \ E m p l y e e s \ C o l u m n s \ P o s i t i o n I D & g t ; - & l t ; T a b l e s \ P o s i t i o n \ C o l u m n s \ P o s i t i o n I D & g t ; \ P K < / K e y > < / a : K e y > < a : V a l u e   i : t y p e = " D i a g r a m D i s p l a y L i n k E n d p o i n t V i e w S t a t e " > < H e i g h t > 1 6 < / H e i g h t > < L a b e l L o c a t i o n   x m l n s : b = " h t t p : / / s c h e m a s . d a t a c o n t r a c t . o r g / 2 0 0 4 / 0 7 / S y s t e m . W i n d o w s " > < b : _ x > 3 0 9 . 4 7 9 6 0 0 9 9 4 6 4 7 5 7 < / b : _ x > < b : _ y > 4 3 0 . 5 0 3 5 4 5 9 9 9 9 9 9 9 7 < / b : _ y > < / L a b e l L o c a t i o n > < L o c a t i o n   x m l n s : b = " h t t p : / / s c h e m a s . d a t a c o n t r a c t . o r g / 2 0 0 4 / 0 7 / S y s t e m . W i n d o w s " > < b : _ x > 3 0 9 . 4 7 9 6 0 0 9 9 4 6 4 7 5 1 < / b : _ x > < b : _ y > 4 3 8 . 5 0 3 5 4 5 9 9 9 9 9 9 9 7 < / b : _ y > < / L o c a t i o n > < S h a p e R o t a t e A n g l e > 3 6 0 < / S h a p e R o t a t e A n g l e > < W i d t h > 1 6 < / W i d t h > < / a : V a l u e > < / a : K e y V a l u e O f D i a g r a m O b j e c t K e y a n y T y p e z b w N T n L X > < a : K e y V a l u e O f D i a g r a m O b j e c t K e y a n y T y p e z b w N T n L X > < a : K e y > < K e y > R e l a t i o n s h i p s \ & l t ; T a b l e s \ E m p l y e e s \ C o l u m n s \ P o s i t i o n I D & g t ; - & l t ; T a b l e s \ P o s i t i o n \ C o l u m n s \ P o s i t i o n I D & g t ; \ C r o s s F i l t e r < / K e y > < / a : K e y > < a : V a l u e   i : t y p e = " D i a g r a m D i s p l a y L i n k C r o s s F i l t e r V i e w S t a t e " > < P o i n t s   x m l n s : b = " h t t p : / / s c h e m a s . d a t a c o n t r a c t . o r g / 2 0 0 4 / 0 7 / S y s t e m . W i n d o w s " > < b : P o i n t > < b : _ x > 4 7 9 . 0 4 4 7 6 5 0 3 6 3 3 0 6 < / b : _ x > < b : _ y > 3 1 3 . 6 6 6 6 6 7 < / b : _ y > < / b : P o i n t > < b : P o i n t > < b : _ x > 4 0 4 . 2 6 2 1 8 3 < / b : _ x > < b : _ y > 3 1 3 . 6 6 6 6 6 7 < / b : _ y > < / b : P o i n t > < b : P o i n t > < b : _ x > 4 0 2 . 2 6 2 1 8 3 < / b : _ x > < b : _ y > 3 1 5 . 6 6 6 6 6 7 < / b : _ y > < / b : P o i n t > < b : P o i n t > < b : _ x > 4 0 2 . 2 6 2 1 8 3 < / b : _ x > < b : _ y > 4 3 6 . 5 0 3 5 4 5 9 9 9 9 9 9 9 7 < / b : _ y > < / b : P o i n t > < b : P o i n t > < b : _ x > 4 0 0 . 2 6 2 1 8 3 < / b : _ x > < b : _ y > 4 3 8 . 5 0 3 5 4 5 9 9 9 9 9 9 9 7 < / b : _ y > < / b : P o i n t > < b : P o i n t > < b : _ x > 3 2 5 . 4 7 9 6 0 0 9 9 4 6 4 7 5 7 < / b : _ x > < b : _ y > 4 3 8 . 5 0 3 5 4 5 9 9 9 9 9 9 9 7 < / b : _ y > < / b : P o i n t > < / P o i n t s > < / a : V a l u e > < / a : K e y V a l u e O f D i a g r a m O b j e c t K e y a n y T y p e z b w N T n L X > < a : K e y V a l u e O f D i a g r a m O b j e c t K e y a n y T y p e z b w N T n L X > < a : K e y > < K e y > R e l a t i o n s h i p s \ & l t ; T a b l e s \ E m p l y e e s \ C o l u m n s \ D e p t I D & g t ; - & l t ; T a b l e s \ D e p a r t m e n t \ C o l u m n s \ D e p t I D & g t ; < / K e y > < / a : K e y > < a : V a l u e   i : t y p e = " D i a g r a m D i s p l a y L i n k V i e w S t a t e " > < A u t o m a t i o n P r o p e r t y H e l p e r T e x t > E n d   p o i n t   1 :   ( 4 7 9 . 0 4 4 7 6 5 0 3 6 3 3 1 , 2 9 3 . 6 6 6 6 6 7 ) .   E n d   p o i n t   2 :   ( 3 0 2 . 9 0 3 8 1 0 5 6 7 6 6 6 , 2 5 5 . 3 3 3 3 3 3 )   < / A u t o m a t i o n P r o p e r t y H e l p e r T e x t > < L a y e d O u t > t r u e < / L a y e d O u t > < P o i n t s   x m l n s : b = " h t t p : / / s c h e m a s . d a t a c o n t r a c t . o r g / 2 0 0 4 / 0 7 / S y s t e m . W i n d o w s " > < b : P o i n t > < b : _ x > 4 7 9 . 0 4 4 7 6 5 0 3 6 3 3 0 5 5 < / b : _ x > < b : _ y > 2 9 3 . 6 6 6 6 6 7 < / b : _ y > < / b : P o i n t > < b : P o i n t > < b : _ x > 3 9 2 . 9 7 4 2 8 8 < / b : _ x > < b : _ y > 2 9 3 . 6 6 6 6 6 7 < / b : _ y > < / b : P o i n t > < b : P o i n t > < b : _ x > 3 9 0 . 9 7 4 2 8 8 < / b : _ x > < b : _ y > 2 9 1 . 6 6 6 6 6 7 < / b : _ y > < / b : P o i n t > < b : P o i n t > < b : _ x > 3 9 0 . 9 7 4 2 8 8 < / b : _ x > < b : _ y > 2 5 7 . 3 3 3 3 3 3 0 0 0 0 0 0 0 4 < / b : _ y > < / b : P o i n t > < b : P o i n t > < b : _ x > 3 8 8 . 9 7 4 2 8 8 < / b : _ x > < b : _ y > 2 5 5 . 3 3 3 3 3 3 0 0 0 0 0 0 0 4 < / b : _ y > < / b : P o i n t > < b : P o i n t > < b : _ x > 3 0 2 . 9 0 3 8 1 0 5 6 7 6 6 5 8 6 < / b : _ x > < b : _ y > 2 5 5 . 3 3 3 3 3 3 0 0 0 0 0 0 0 4 < / b : _ y > < / b : P o i n t > < / P o i n t s > < / a : V a l u e > < / a : K e y V a l u e O f D i a g r a m O b j e c t K e y a n y T y p e z b w N T n L X > < a : K e y V a l u e O f D i a g r a m O b j e c t K e y a n y T y p e z b w N T n L X > < a : K e y > < K e y > R e l a t i o n s h i p s \ & l t ; T a b l e s \ E m p l y e e s \ C o l u m n s \ D e p t I D & g t ; - & l t ; T a b l e s \ D e p a r t m e n t \ C o l u m n s \ D e p t I D & g t ; \ F K < / K e y > < / a : K e y > < a : V a l u e   i : t y p e = " D i a g r a m D i s p l a y L i n k E n d p o i n t V i e w S t a t e " > < H e i g h t > 1 6 < / H e i g h t > < L a b e l L o c a t i o n   x m l n s : b = " h t t p : / / s c h e m a s . d a t a c o n t r a c t . o r g / 2 0 0 4 / 0 7 / S y s t e m . W i n d o w s " > < b : _ x > 4 7 9 . 0 4 4 7 6 5 0 3 6 3 3 0 5 5 < / b : _ x > < b : _ y > 2 8 5 . 6 6 6 6 6 7 < / b : _ y > < / L a b e l L o c a t i o n > < L o c a t i o n   x m l n s : b = " h t t p : / / s c h e m a s . d a t a c o n t r a c t . o r g / 2 0 0 4 / 0 7 / S y s t e m . W i n d o w s " > < b : _ x > 4 9 5 . 0 4 4 7 6 5 0 3 6 3 3 0 5 5 < / b : _ x > < b : _ y > 2 9 3 . 6 6 6 6 6 7 < / b : _ y > < / L o c a t i o n > < S h a p e R o t a t e A n g l e > 1 8 0 < / S h a p e R o t a t e A n g l e > < W i d t h > 1 6 < / W i d t h > < / a : V a l u e > < / a : K e y V a l u e O f D i a g r a m O b j e c t K e y a n y T y p e z b w N T n L X > < a : K e y V a l u e O f D i a g r a m O b j e c t K e y a n y T y p e z b w N T n L X > < a : K e y > < K e y > R e l a t i o n s h i p s \ & l t ; T a b l e s \ E m p l y e e s \ C o l u m n s \ D e p t I D & g t ; - & l t ; T a b l e s \ D e p a r t m e n t \ C o l u m n s \ D e p t I D & g t ; \ P K < / K e y > < / a : K e y > < a : V a l u e   i : t y p e = " D i a g r a m D i s p l a y L i n k E n d p o i n t V i e w S t a t e " > < H e i g h t > 1 6 < / H e i g h t > < L a b e l L o c a t i o n   x m l n s : b = " h t t p : / / s c h e m a s . d a t a c o n t r a c t . o r g / 2 0 0 4 / 0 7 / S y s t e m . W i n d o w s " > < b : _ x > 2 8 6 . 9 0 3 8 1 0 5 6 7 6 6 5 8 6 < / b : _ x > < b : _ y > 2 4 7 . 3 3 3 3 3 3 0 0 0 0 0 0 0 4 < / b : _ y > < / L a b e l L o c a t i o n > < L o c a t i o n   x m l n s : b = " h t t p : / / s c h e m a s . d a t a c o n t r a c t . o r g / 2 0 0 4 / 0 7 / S y s t e m . W i n d o w s " > < b : _ x > 2 8 6 . 9 0 3 8 1 0 5 6 7 6 6 5 8 < / b : _ x > < b : _ y > 2 5 5 . 3 3 3 3 3 3 0 0 0 0 0 0 0 4 < / b : _ y > < / L o c a t i o n > < S h a p e R o t a t e A n g l e > 3 6 0 < / S h a p e R o t a t e A n g l e > < W i d t h > 1 6 < / W i d t h > < / a : V a l u e > < / a : K e y V a l u e O f D i a g r a m O b j e c t K e y a n y T y p e z b w N T n L X > < a : K e y V a l u e O f D i a g r a m O b j e c t K e y a n y T y p e z b w N T n L X > < a : K e y > < K e y > R e l a t i o n s h i p s \ & l t ; T a b l e s \ E m p l y e e s \ C o l u m n s \ D e p t I D & g t ; - & l t ; T a b l e s \ D e p a r t m e n t \ C o l u m n s \ D e p t I D & g t ; \ C r o s s F i l t e r < / K e y > < / a : K e y > < a : V a l u e   i : t y p e = " D i a g r a m D i s p l a y L i n k C r o s s F i l t e r V i e w S t a t e " > < P o i n t s   x m l n s : b = " h t t p : / / s c h e m a s . d a t a c o n t r a c t . o r g / 2 0 0 4 / 0 7 / S y s t e m . W i n d o w s " > < b : P o i n t > < b : _ x > 4 7 9 . 0 4 4 7 6 5 0 3 6 3 3 0 5 5 < / b : _ x > < b : _ y > 2 9 3 . 6 6 6 6 6 7 < / b : _ y > < / b : P o i n t > < b : P o i n t > < b : _ x > 3 9 2 . 9 7 4 2 8 8 < / b : _ x > < b : _ y > 2 9 3 . 6 6 6 6 6 7 < / b : _ y > < / b : P o i n t > < b : P o i n t > < b : _ x > 3 9 0 . 9 7 4 2 8 8 < / b : _ x > < b : _ y > 2 9 1 . 6 6 6 6 6 7 < / b : _ y > < / b : P o i n t > < b : P o i n t > < b : _ x > 3 9 0 . 9 7 4 2 8 8 < / b : _ x > < b : _ y > 2 5 7 . 3 3 3 3 3 3 0 0 0 0 0 0 0 4 < / b : _ y > < / b : P o i n t > < b : P o i n t > < b : _ x > 3 8 8 . 9 7 4 2 8 8 < / b : _ x > < b : _ y > 2 5 5 . 3 3 3 3 3 3 0 0 0 0 0 0 0 4 < / b : _ y > < / b : P o i n t > < b : P o i n t > < b : _ x > 3 0 2 . 9 0 3 8 1 0 5 6 7 6 6 5 8 6 < / b : _ x > < b : _ y > 2 5 5 . 3 3 3 3 3 3 0 0 0 0 0 0 0 4 < / b : _ y > < / b : P o i n t > < / P o i n t s > < / a : V a l u e > < / a : K e y V a l u e O f D i a g r a m O b j e c t K e y a n y T y p e z b w N T n L X > < a : K e y V a l u e O f D i a g r a m O b j e c t K e y a n y T y p e z b w N T n L X > < a : K e y > < K e y > R e l a t i o n s h i p s \ & l t ; T a b l e s \ E m p l y e e s \ C o l u m n s \ A g e G r o u p   i d & g t ; - & l t ; T a b l e s \ A g e G r o u p \ C o l u m n s \ A g e G r o u p I D & g t ; < / K e y > < / a : K e y > < a : V a l u e   i : t y p e = " D i a g r a m D i s p l a y L i n k V i e w S t a t e " > < A u t o m a t i o n P r o p e r t y H e l p e r T e x t > E n d   p o i n t   1 :   ( 5 8 5 . 0 4 4 7 6 5 , 1 2 3 . 3 3 3 3 3 3 3 3 3 3 3 3 ) .   E n d   p o i n t   2 :   ( 3 1 0 . 3 3 3 3 3 3 3 3 3 3 3 3 , 7 5 )   < / A u t o m a t i o n P r o p e r t y H e l p e r T e x t > < L a y e d O u t > t r u e < / L a y e d O u t > < P o i n t s   x m l n s : b = " h t t p : / / s c h e m a s . d a t a c o n t r a c t . o r g / 2 0 0 4 / 0 7 / S y s t e m . W i n d o w s " > < b : P o i n t > < b : _ x > 5 8 5 . 0 4 4 7 6 4 9 9 9 9 9 9 8 7 < / b : _ x > < b : _ y > 1 2 3 . 3 3 3 3 3 3 3 3 3 3 3 3 3 1 < / b : _ y > < / b : P o i n t > < b : P o i n t > < b : _ x > 5 8 5 . 0 4 4 7 6 5 < / b : _ x > < b : _ y > 7 7 < / b : _ y > < / b : P o i n t > < b : P o i n t > < b : _ x > 5 8 3 . 0 4 4 7 6 5 < / b : _ x > < b : _ y > 7 5 < / b : _ y > < / b : P o i n t > < b : P o i n t > < b : _ x > 3 1 0 . 3 3 3 3 3 3 3 3 3 3 3 3 3 1 < / b : _ x > < b : _ y > 7 5 < / b : _ y > < / b : P o i n t > < / P o i n t s > < / a : V a l u e > < / a : K e y V a l u e O f D i a g r a m O b j e c t K e y a n y T y p e z b w N T n L X > < a : K e y V a l u e O f D i a g r a m O b j e c t K e y a n y T y p e z b w N T n L X > < a : K e y > < K e y > R e l a t i o n s h i p s \ & l t ; T a b l e s \ E m p l y e e s \ C o l u m n s \ A g e G r o u p   i d & g t ; - & l t ; T a b l e s \ A g e G r o u p \ C o l u m n s \ A g e G r o u p I D & g t ; \ F K < / K e y > < / a : K e y > < a : V a l u e   i : t y p e = " D i a g r a m D i s p l a y L i n k E n d p o i n t V i e w S t a t e " > < H e i g h t > 1 6 < / H e i g h t > < L a b e l L o c a t i o n   x m l n s : b = " h t t p : / / s c h e m a s . d a t a c o n t r a c t . o r g / 2 0 0 4 / 0 7 / S y s t e m . W i n d o w s " > < b : _ x > 5 7 7 . 0 4 4 7 6 4 9 9 9 9 9 9 8 7 < / b : _ x > < b : _ y > 1 2 3 . 3 3 3 3 3 3 3 3 3 3 3 3 3 1 < / b : _ y > < / L a b e l L o c a t i o n > < L o c a t i o n   x m l n s : b = " h t t p : / / s c h e m a s . d a t a c o n t r a c t . o r g / 2 0 0 4 / 0 7 / S y s t e m . W i n d o w s " > < b : _ x > 5 8 5 . 0 4 4 7 6 5 < / b : _ x > < b : _ y > 1 3 9 . 3 3 3 3 3 3 3 3 3 3 3 3 3 1 < / b : _ y > < / L o c a t i o n > < S h a p e R o t a t e A n g l e > 2 6 9 . 9 9 9 9 9 9 9 9 9 9 9 9 6 < / S h a p e R o t a t e A n g l e > < W i d t h > 1 6 < / W i d t h > < / a : V a l u e > < / a : K e y V a l u e O f D i a g r a m O b j e c t K e y a n y T y p e z b w N T n L X > < a : K e y V a l u e O f D i a g r a m O b j e c t K e y a n y T y p e z b w N T n L X > < a : K e y > < K e y > R e l a t i o n s h i p s \ & l t ; T a b l e s \ E m p l y e e s \ C o l u m n s \ A g e G r o u p   i d & g t ; - & l t ; T a b l e s \ A g e G r o u p \ C o l u m n s \ A g e G r o u p I D & g t ; \ P K < / K e y > < / a : K e y > < a : V a l u e   i : t y p e = " D i a g r a m D i s p l a y L i n k E n d p o i n t V i e w S t a t e " > < H e i g h t > 1 6 < / H e i g h t > < L a b e l L o c a t i o n   x m l n s : b = " h t t p : / / s c h e m a s . d a t a c o n t r a c t . o r g / 2 0 0 4 / 0 7 / S y s t e m . W i n d o w s " > < b : _ x > 2 9 4 . 3 3 3 3 3 3 3 3 3 3 3 3 3 1 < / b : _ x > < b : _ y > 6 7 < / b : _ y > < / L a b e l L o c a t i o n > < L o c a t i o n   x m l n s : b = " h t t p : / / s c h e m a s . d a t a c o n t r a c t . o r g / 2 0 0 4 / 0 7 / S y s t e m . W i n d o w s " > < b : _ x > 2 9 4 . 3 3 3 3 3 3 3 3 3 3 3 3 3 7 < / b : _ x > < b : _ y > 7 5 < / b : _ y > < / L o c a t i o n > < S h a p e R o t a t e A n g l e > 3 6 0 < / S h a p e R o t a t e A n g l e > < W i d t h > 1 6 < / W i d t h > < / a : V a l u e > < / a : K e y V a l u e O f D i a g r a m O b j e c t K e y a n y T y p e z b w N T n L X > < a : K e y V a l u e O f D i a g r a m O b j e c t K e y a n y T y p e z b w N T n L X > < a : K e y > < K e y > R e l a t i o n s h i p s \ & l t ; T a b l e s \ E m p l y e e s \ C o l u m n s \ A g e G r o u p   i d & g t ; - & l t ; T a b l e s \ A g e G r o u p \ C o l u m n s \ A g e G r o u p I D & g t ; \ C r o s s F i l t e r < / K e y > < / a : K e y > < a : V a l u e   i : t y p e = " D i a g r a m D i s p l a y L i n k C r o s s F i l t e r V i e w S t a t e " > < P o i n t s   x m l n s : b = " h t t p : / / s c h e m a s . d a t a c o n t r a c t . o r g / 2 0 0 4 / 0 7 / S y s t e m . W i n d o w s " > < b : P o i n t > < b : _ x > 5 8 5 . 0 4 4 7 6 4 9 9 9 9 9 9 8 7 < / b : _ x > < b : _ y > 1 2 3 . 3 3 3 3 3 3 3 3 3 3 3 3 3 1 < / b : _ y > < / b : P o i n t > < b : P o i n t > < b : _ x > 5 8 5 . 0 4 4 7 6 5 < / b : _ x > < b : _ y > 7 7 < / b : _ y > < / b : P o i n t > < b : P o i n t > < b : _ x > 5 8 3 . 0 4 4 7 6 5 < / b : _ x > < b : _ y > 7 5 < / b : _ y > < / b : P o i n t > < b : P o i n t > < b : _ x > 3 1 0 . 3 3 3 3 3 3 3 3 3 3 3 3 3 1 < / b : _ x > < b : _ y > 7 5 < / b : _ y > < / b : P o i n t > < / P o i n t s > < / a : V a l u e > < / a : K e y V a l u e O f D i a g r a m O b j e c t K e y a n y T y p e z b w N T n L X > < a : K e y V a l u e O f D i a g r a m O b j e c t K e y a n y T y p e z b w N T n L X > < a : K e y > < K e y > R e l a t i o n s h i p s \ & l t ; T a b l e s \ A b s e n c e \ C o l u m n s \ E m p I D & g t ; - & l t ; T a b l e s \ E m p l y e e s \ C o l u m n s \ E m p I D & g t ; < / K e y > < / a : K e y > < a : V a l u e   i : t y p e = " D i a g r a m D i s p l a y L i n k V i e w S t a t e " > < A u t o m a t i o n P r o p e r t y H e l p e r T e x t > E n d   p o i n t   1 :   ( 9 2 3 . 2 4 1 5 6 7 5 9 0 6 8 3 , 2 5 9 . 6 2 4 1 1 3 ) .   E n d   p o i n t   2 :   ( 7 1 1 . 0 4 4 7 6 5 0 3 6 3 3 1 , 2 9 3 . 6 6 6 6 6 7 )   < / A u t o m a t i o n P r o p e r t y H e l p e r T e x t > < L a y e d O u t > t r u e < / L a y e d O u t > < P o i n t s   x m l n s : b = " h t t p : / / s c h e m a s . d a t a c o n t r a c t . o r g / 2 0 0 4 / 0 7 / S y s t e m . W i n d o w s " > < b : P o i n t > < b : _ x > 9 2 3 . 2 4 1 5 6 7 5 9 0 6 8 2 7 3 < / b : _ x > < b : _ y > 2 5 9 . 6 2 4 1 1 3 < / b : _ y > < / b : P o i n t > < b : P o i n t > < b : _ x > 8 1 9 . 1 4 3 1 6 6 5 < / b : _ x > < b : _ y > 2 5 9 . 6 2 4 1 1 3 < / b : _ y > < / b : P o i n t > < b : P o i n t > < b : _ x > 8 1 7 . 1 4 3 1 6 6 5 < / b : _ x > < b : _ y > 2 6 1 . 6 2 4 1 1 3 < / b : _ y > < / b : P o i n t > < b : P o i n t > < b : _ x > 8 1 7 . 1 4 3 1 6 6 5 < / b : _ x > < b : _ y > 2 9 1 . 6 6 6 6 6 7 < / b : _ y > < / b : P o i n t > < b : P o i n t > < b : _ x > 8 1 5 . 1 4 3 1 6 6 5 < / b : _ x > < b : _ y > 2 9 3 . 6 6 6 6 6 7 < / b : _ y > < / b : P o i n t > < b : P o i n t > < b : _ x > 7 1 1 . 0 4 4 7 6 5 0 3 6 3 3 0 6 6 < / b : _ x > < b : _ y > 2 9 3 . 6 6 6 6 6 7 < / b : _ y > < / b : P o i n t > < / P o i n t s > < / a : V a l u e > < / a : K e y V a l u e O f D i a g r a m O b j e c t K e y a n y T y p e z b w N T n L X > < a : K e y V a l u e O f D i a g r a m O b j e c t K e y a n y T y p e z b w N T n L X > < a : K e y > < K e y > R e l a t i o n s h i p s \ & l t ; T a b l e s \ A b s e n c e \ C o l u m n s \ E m p I D & g t ; - & l t ; T a b l e s \ E m p l y e e s \ C o l u m n s \ E m p I D & g t ; \ F K < / K e y > < / a : K e y > < a : V a l u e   i : t y p e = " D i a g r a m D i s p l a y L i n k E n d p o i n t V i e w S t a t e " > < H e i g h t > 1 6 < / H e i g h t > < L a b e l L o c a t i o n   x m l n s : b = " h t t p : / / s c h e m a s . d a t a c o n t r a c t . o r g / 2 0 0 4 / 0 7 / S y s t e m . W i n d o w s " > < b : _ x > 9 2 3 . 2 4 1 5 6 7 5 9 0 6 8 2 7 3 < / b : _ x > < b : _ y > 2 5 1 . 6 2 4 1 1 3 0 0 0 0 0 0 0 2 < / b : _ y > < / L a b e l L o c a t i o n > < L o c a t i o n   x m l n s : b = " h t t p : / / s c h e m a s . d a t a c o n t r a c t . o r g / 2 0 0 4 / 0 7 / S y s t e m . W i n d o w s " > < b : _ x > 9 3 9 . 2 4 1 5 6 7 5 9 0 6 8 2 7 3 < / b : _ x > < b : _ y > 2 5 9 . 6 2 4 1 1 3 < / b : _ y > < / L o c a t i o n > < S h a p e R o t a t e A n g l e > 1 8 0 < / S h a p e R o t a t e A n g l e > < W i d t h > 1 6 < / W i d t h > < / a : V a l u e > < / a : K e y V a l u e O f D i a g r a m O b j e c t K e y a n y T y p e z b w N T n L X > < a : K e y V a l u e O f D i a g r a m O b j e c t K e y a n y T y p e z b w N T n L X > < a : K e y > < K e y > R e l a t i o n s h i p s \ & l t ; T a b l e s \ A b s e n c e \ C o l u m n s \ E m p I D & g t ; - & l t ; T a b l e s \ E m p l y e e s \ C o l u m n s \ E m p I D & g t ; \ P K < / K e y > < / a : K e y > < a : V a l u e   i : t y p e = " D i a g r a m D i s p l a y L i n k E n d p o i n t V i e w S t a t e " > < H e i g h t > 1 6 < / H e i g h t > < L a b e l L o c a t i o n   x m l n s : b = " h t t p : / / s c h e m a s . d a t a c o n t r a c t . o r g / 2 0 0 4 / 0 7 / S y s t e m . W i n d o w s " > < b : _ x > 6 9 5 . 0 4 4 7 6 5 0 3 6 3 3 0 6 6 < / b : _ x > < b : _ y > 2 8 5 . 6 6 6 6 6 7 < / b : _ y > < / L a b e l L o c a t i o n > < L o c a t i o n   x m l n s : b = " h t t p : / / s c h e m a s . d a t a c o n t r a c t . o r g / 2 0 0 4 / 0 7 / S y s t e m . W i n d o w s " > < b : _ x > 6 9 5 . 0 4 4 7 6 5 0 3 6 3 3 0 5 5 < / b : _ x > < b : _ y > 2 9 3 . 6 6 6 6 6 7 < / b : _ y > < / L o c a t i o n > < S h a p e R o t a t e A n g l e > 3 6 0 < / S h a p e R o t a t e A n g l e > < W i d t h > 1 6 < / W i d t h > < / a : V a l u e > < / a : K e y V a l u e O f D i a g r a m O b j e c t K e y a n y T y p e z b w N T n L X > < a : K e y V a l u e O f D i a g r a m O b j e c t K e y a n y T y p e z b w N T n L X > < a : K e y > < K e y > R e l a t i o n s h i p s \ & l t ; T a b l e s \ A b s e n c e \ C o l u m n s \ E m p I D & g t ; - & l t ; T a b l e s \ E m p l y e e s \ C o l u m n s \ E m p I D & g t ; \ C r o s s F i l t e r < / K e y > < / a : K e y > < a : V a l u e   i : t y p e = " D i a g r a m D i s p l a y L i n k C r o s s F i l t e r V i e w S t a t e " > < P o i n t s   x m l n s : b = " h t t p : / / s c h e m a s . d a t a c o n t r a c t . o r g / 2 0 0 4 / 0 7 / S y s t e m . W i n d o w s " > < b : P o i n t > < b : _ x > 9 2 3 . 2 4 1 5 6 7 5 9 0 6 8 2 7 3 < / b : _ x > < b : _ y > 2 5 9 . 6 2 4 1 1 3 < / b : _ y > < / b : P o i n t > < b : P o i n t > < b : _ x > 8 1 9 . 1 4 3 1 6 6 5 < / b : _ x > < b : _ y > 2 5 9 . 6 2 4 1 1 3 < / b : _ y > < / b : P o i n t > < b : P o i n t > < b : _ x > 8 1 7 . 1 4 3 1 6 6 5 < / b : _ x > < b : _ y > 2 6 1 . 6 2 4 1 1 3 < / b : _ y > < / b : P o i n t > < b : P o i n t > < b : _ x > 8 1 7 . 1 4 3 1 6 6 5 < / b : _ x > < b : _ y > 2 9 1 . 6 6 6 6 6 7 < / b : _ y > < / b : P o i n t > < b : P o i n t > < b : _ x > 8 1 5 . 1 4 3 1 6 6 5 < / b : _ x > < b : _ y > 2 9 3 . 6 6 6 6 6 7 < / b : _ y > < / b : P o i n t > < b : P o i n t > < b : _ x > 7 1 1 . 0 4 4 7 6 5 0 3 6 3 3 0 6 6 < / b : _ x > < b : _ y > 2 9 3 . 6 6 6 6 6 7 < / b : _ y > < / b : P o i n t > < / P o i n t s > < / a : V a l u e > < / a : K e y V a l u e O f D i a g r a m O b j e c t K e y a n y T y p e z b w N T n L X > < a : K e y V a l u e O f D i a g r a m O b j e c t K e y a n y T y p e z b w N T n L X > < a : K e y > < K e y > R e l a t i o n s h i p s \ & l t ; T a b l e s \ E m p   S a l a r y \ C o l u m n s \ E m p I D & g t ; - & l t ; T a b l e s \ E m p l y e e s \ C o l u m n s \ E m p I D & g t ; < / K e y > < / a : K e y > < a : V a l u e   i : t y p e = " D i a g r a m D i s p l a y L i n k V i e w S t a t e " > < A u t o m a t i o n P r o p e r t y H e l p e r T e x t > E n d   p o i n t   1 :   ( 8 8 5 . 1 4 5 3 7 8 1 5 8 3 4 8 , 5 9 9 . 0 9 9 2 9 1 ) .   E n d   p o i n t   2 :   ( 6 1 5 . 0 4 4 7 6 5 , 4 8 4 )   < / A u t o m a t i o n P r o p e r t y H e l p e r T e x t > < L a y e d O u t > t r u e < / L a y e d O u t > < P o i n t s   x m l n s : b = " h t t p : / / s c h e m a s . d a t a c o n t r a c t . o r g / 2 0 0 4 / 0 7 / S y s t e m . W i n d o w s " > < b : P o i n t > < b : _ x > 8 8 5 . 1 4 5 3 7 8 1 5 8 3 4 8 1 9 < / b : _ x > < b : _ y > 5 9 9 . 0 9 9 2 9 1 < / b : _ y > < / b : P o i n t > < b : P o i n t > < b : _ x > 7 6 0 . 0 9 5 0 7 1 5 < / b : _ x > < b : _ y > 5 9 9 . 0 9 9 2 9 1 < / b : _ y > < / b : P o i n t > < b : P o i n t > < b : _ x > 7 5 8 . 0 9 5 0 7 1 5 < / b : _ x > < b : _ y > 5 9 7 . 0 9 9 2 9 1 < / b : _ y > < / b : P o i n t > < b : P o i n t > < b : _ x > 7 5 8 . 0 9 5 0 7 1 5 < / b : _ x > < b : _ y > 5 3 5 . 5 4 9 6 4 6 < / b : _ y > < / b : P o i n t > < b : P o i n t > < b : _ x > 7 5 6 . 0 9 5 0 7 1 5 < / b : _ x > < b : _ y > 5 3 3 . 5 4 9 6 4 6 < / b : _ y > < / b : P o i n t > < b : P o i n t > < b : _ x > 6 1 7 . 0 4 4 7 6 5 < / b : _ x > < b : _ y > 5 3 3 . 5 4 9 6 4 6 < / b : _ y > < / b : P o i n t > < b : P o i n t > < b : _ x > 6 1 5 . 0 4 4 7 6 5 < / b : _ x > < b : _ y > 5 3 1 . 5 4 9 6 4 6 < / b : _ y > < / b : P o i n t > < b : P o i n t > < b : _ x > 6 1 5 . 0 4 4 7 6 5 < / b : _ x > < b : _ y > 4 8 4 < / b : _ y > < / b : P o i n t > < / P o i n t s > < / a : V a l u e > < / a : K e y V a l u e O f D i a g r a m O b j e c t K e y a n y T y p e z b w N T n L X > < a : K e y V a l u e O f D i a g r a m O b j e c t K e y a n y T y p e z b w N T n L X > < a : K e y > < K e y > R e l a t i o n s h i p s \ & l t ; T a b l e s \ E m p   S a l a r y \ C o l u m n s \ E m p I D & g t ; - & l t ; T a b l e s \ E m p l y e e s \ C o l u m n s \ E m p I D & g t ; \ F K < / K e y > < / a : K e y > < a : V a l u e   i : t y p e = " D i a g r a m D i s p l a y L i n k E n d p o i n t V i e w S t a t e " > < H e i g h t > 1 6 < / H e i g h t > < L a b e l L o c a t i o n   x m l n s : b = " h t t p : / / s c h e m a s . d a t a c o n t r a c t . o r g / 2 0 0 4 / 0 7 / S y s t e m . W i n d o w s " > < b : _ x > 8 8 5 . 1 4 5 3 7 8 1 5 8 3 4 8 1 9 < / b : _ x > < b : _ y > 5 9 1 . 0 9 9 2 9 1 < / b : _ y > < / L a b e l L o c a t i o n > < L o c a t i o n   x m l n s : b = " h t t p : / / s c h e m a s . d a t a c o n t r a c t . o r g / 2 0 0 4 / 0 7 / S y s t e m . W i n d o w s " > < b : _ x > 9 0 1 . 1 4 5 3 7 8 1 5 8 3 4 8 1 9 < / b : _ x > < b : _ y > 5 9 9 . 0 9 9 2 9 1 < / b : _ y > < / L o c a t i o n > < S h a p e R o t a t e A n g l e > 1 8 0 < / S h a p e R o t a t e A n g l e > < W i d t h > 1 6 < / W i d t h > < / a : V a l u e > < / a : K e y V a l u e O f D i a g r a m O b j e c t K e y a n y T y p e z b w N T n L X > < a : K e y V a l u e O f D i a g r a m O b j e c t K e y a n y T y p e z b w N T n L X > < a : K e y > < K e y > R e l a t i o n s h i p s \ & l t ; T a b l e s \ E m p   S a l a r y \ C o l u m n s \ E m p I D & g t ; - & l t ; T a b l e s \ E m p l y e e s \ C o l u m n s \ E m p I D & g t ; \ P K < / K e y > < / a : K e y > < a : V a l u e   i : t y p e = " D i a g r a m D i s p l a y L i n k E n d p o i n t V i e w S t a t e " > < H e i g h t > 1 6 < / H e i g h t > < L a b e l L o c a t i o n   x m l n s : b = " h t t p : / / s c h e m a s . d a t a c o n t r a c t . o r g / 2 0 0 4 / 0 7 / S y s t e m . W i n d o w s " > < b : _ x > 6 0 7 . 0 4 4 7 6 5 < / b : _ x > < b : _ y > 4 6 8 < / b : _ y > < / L a b e l L o c a t i o n > < L o c a t i o n   x m l n s : b = " h t t p : / / s c h e m a s . d a t a c o n t r a c t . o r g / 2 0 0 4 / 0 7 / S y s t e m . W i n d o w s " > < b : _ x > 6 1 5 . 0 4 4 7 6 5 < / b : _ x > < b : _ y > 4 6 7 . 9 9 9 9 9 9 9 9 9 9 9 9 9 4 < / b : _ y > < / L o c a t i o n > < S h a p e R o t a t e A n g l e > 9 0 < / S h a p e R o t a t e A n g l e > < W i d t h > 1 6 < / W i d t h > < / a : V a l u e > < / a : K e y V a l u e O f D i a g r a m O b j e c t K e y a n y T y p e z b w N T n L X > < a : K e y V a l u e O f D i a g r a m O b j e c t K e y a n y T y p e z b w N T n L X > < a : K e y > < K e y > R e l a t i o n s h i p s \ & l t ; T a b l e s \ E m p   S a l a r y \ C o l u m n s \ E m p I D & g t ; - & l t ; T a b l e s \ E m p l y e e s \ C o l u m n s \ E m p I D & g t ; \ C r o s s F i l t e r < / K e y > < / a : K e y > < a : V a l u e   i : t y p e = " D i a g r a m D i s p l a y L i n k C r o s s F i l t e r V i e w S t a t e " > < P o i n t s   x m l n s : b = " h t t p : / / s c h e m a s . d a t a c o n t r a c t . o r g / 2 0 0 4 / 0 7 / S y s t e m . W i n d o w s " > < b : P o i n t > < b : _ x > 8 8 5 . 1 4 5 3 7 8 1 5 8 3 4 8 1 9 < / b : _ x > < b : _ y > 5 9 9 . 0 9 9 2 9 1 < / b : _ y > < / b : P o i n t > < b : P o i n t > < b : _ x > 7 6 0 . 0 9 5 0 7 1 5 < / b : _ x > < b : _ y > 5 9 9 . 0 9 9 2 9 1 < / b : _ y > < / b : P o i n t > < b : P o i n t > < b : _ x > 7 5 8 . 0 9 5 0 7 1 5 < / b : _ x > < b : _ y > 5 9 7 . 0 9 9 2 9 1 < / b : _ y > < / b : P o i n t > < b : P o i n t > < b : _ x > 7 5 8 . 0 9 5 0 7 1 5 < / b : _ x > < b : _ y > 5 3 5 . 5 4 9 6 4 6 < / b : _ y > < / b : P o i n t > < b : P o i n t > < b : _ x > 7 5 6 . 0 9 5 0 7 1 5 < / b : _ x > < b : _ y > 5 3 3 . 5 4 9 6 4 6 < / b : _ y > < / b : P o i n t > < b : P o i n t > < b : _ x > 6 1 7 . 0 4 4 7 6 5 < / b : _ x > < b : _ y > 5 3 3 . 5 4 9 6 4 6 < / b : _ y > < / b : P o i n t > < b : P o i n t > < b : _ x > 6 1 5 . 0 4 4 7 6 5 < / b : _ x > < b : _ y > 5 3 1 . 5 4 9 6 4 6 < / b : _ y > < / b : P o i n t > < b : P o i n t > < b : _ x > 6 1 5 . 0 4 4 7 6 5 < / b : _ x > < b : _ y > 4 8 4 < / b : _ y > < / b : P o i n t > < / P o i n t s > < / a : V a l u e > < / a : K e y V a l u e O f D i a g r a m O b j e c t K e y a n y T y p e z b w N T n L X > < a : K e y V a l u e O f D i a g r a m O b j e c t K e y a n y T y p e z b w N T n L X > < a : K e y > < K e y > R e l a t i o n s h i p s \ & l t ; T a b l e s \ T r a i n i n g \ C o l u m n s \ E m p I D & g t ; - & l t ; T a b l e s \ E m p l y e e s \ C o l u m n s \ E m p I D & g t ; < / K e y > < / a : K e y > < a : V a l u e   i : t y p e = " D i a g r a m D i s p l a y L i n k V i e w S t a t e " > < A u t o m a t i o n P r o p e r t y H e l p e r T e x t > E n d   p o i n t   1 :   ( 5 9 3 . 2 5 9 7 4 3 , 5 6 1 . 9 4 3 2 6 2 4 1 1 3 4 8 ) .   E n d   p o i n t   2 :   ( 5 9 5 . 0 4 4 7 6 5 , 4 8 4 )   < / A u t o m a t i o n P r o p e r t y H e l p e r T e x t > < L a y e d O u t > t r u e < / L a y e d O u t > < P o i n t s   x m l n s : b = " h t t p : / / s c h e m a s . d a t a c o n t r a c t . o r g / 2 0 0 4 / 0 7 / S y s t e m . W i n d o w s " > < b : P o i n t > < b : _ x > 5 9 3 . 2 5 9 7 4 3 0 0 0 0 0 0 0 7 < / b : _ x > < b : _ y > 5 6 1 . 9 4 3 2 6 2 4 1 1 3 4 7 5 2 < / b : _ y > < / b : P o i n t > < b : P o i n t > < b : _ x > 5 9 3 . 2 5 9 7 4 3 0 0 0 0 0 0 0 7 < / b : _ x > < b : _ y > 5 2 4 . 9 7 1 6 3 1 < / b : _ y > < / b : P o i n t > < b : P o i n t > < b : _ x > 5 9 5 . 0 4 4 7 6 5 0 0 0 0 0 0 1 < / b : _ x > < b : _ y > 5 2 0 . 9 7 1 6 3 1 < / b : _ y > < / b : P o i n t > < b : P o i n t > < b : _ x > 5 9 5 . 0 4 4 7 6 5 0 0 0 0 0 0 1 < / b : _ x > < b : _ y > 4 8 4 < / b : _ y > < / b : P o i n t > < / P o i n t s > < / a : V a l u e > < / a : K e y V a l u e O f D i a g r a m O b j e c t K e y a n y T y p e z b w N T n L X > < a : K e y V a l u e O f D i a g r a m O b j e c t K e y a n y T y p e z b w N T n L X > < a : K e y > < K e y > R e l a t i o n s h i p s \ & l t ; T a b l e s \ T r a i n i n g \ C o l u m n s \ E m p I D & g t ; - & l t ; T a b l e s \ E m p l y e e s \ C o l u m n s \ E m p I D & g t ; \ F K < / K e y > < / a : K e y > < a : V a l u e   i : t y p e = " D i a g r a m D i s p l a y L i n k E n d p o i n t V i e w S t a t e " > < H e i g h t > 1 6 < / H e i g h t > < L a b e l L o c a t i o n   x m l n s : b = " h t t p : / / s c h e m a s . d a t a c o n t r a c t . o r g / 2 0 0 4 / 0 7 / S y s t e m . W i n d o w s " > < b : _ x > 5 8 5 . 2 5 9 7 4 3 0 0 0 0 0 0 0 7 < / b : _ x > < b : _ y > 5 6 1 . 9 4 3 2 6 2 4 1 1 3 4 7 5 2 < / b : _ y > < / L a b e l L o c a t i o n > < L o c a t i o n   x m l n s : b = " h t t p : / / s c h e m a s . d a t a c o n t r a c t . o r g / 2 0 0 4 / 0 7 / S y s t e m . W i n d o w s " > < b : _ x > 5 9 3 . 2 5 9 7 4 3 0 0 0 0 0 0 0 7 < / b : _ x > < b : _ y > 5 7 7 . 9 4 3 2 6 2 4 1 1 3 4 7 5 2 < / b : _ y > < / L o c a t i o n > < S h a p e R o t a t e A n g l e > 2 7 0 < / S h a p e R o t a t e A n g l e > < W i d t h > 1 6 < / W i d t h > < / a : V a l u e > < / a : K e y V a l u e O f D i a g r a m O b j e c t K e y a n y T y p e z b w N T n L X > < a : K e y V a l u e O f D i a g r a m O b j e c t K e y a n y T y p e z b w N T n L X > < a : K e y > < K e y > R e l a t i o n s h i p s \ & l t ; T a b l e s \ T r a i n i n g \ C o l u m n s \ E m p I D & g t ; - & l t ; T a b l e s \ E m p l y e e s \ C o l u m n s \ E m p I D & g t ; \ P K < / K e y > < / a : K e y > < a : V a l u e   i : t y p e = " D i a g r a m D i s p l a y L i n k E n d p o i n t V i e w S t a t e " > < H e i g h t > 1 6 < / H e i g h t > < L a b e l L o c a t i o n   x m l n s : b = " h t t p : / / s c h e m a s . d a t a c o n t r a c t . o r g / 2 0 0 4 / 0 7 / S y s t e m . W i n d o w s " > < b : _ x > 5 8 7 . 0 4 4 7 6 5 0 0 0 0 0 0 1 < / b : _ x > < b : _ y > 4 6 8 < / b : _ y > < / L a b e l L o c a t i o n > < L o c a t i o n   x m l n s : b = " h t t p : / / s c h e m a s . d a t a c o n t r a c t . o r g / 2 0 0 4 / 0 7 / S y s t e m . W i n d o w s " > < b : _ x > 5 9 5 . 0 4 4 7 6 5 0 0 0 0 0 0 1 < / b : _ x > < b : _ y > 4 6 8 < / b : _ y > < / L o c a t i o n > < S h a p e R o t a t e A n g l e > 9 0 < / S h a p e R o t a t e A n g l e > < W i d t h > 1 6 < / W i d t h > < / a : V a l u e > < / a : K e y V a l u e O f D i a g r a m O b j e c t K e y a n y T y p e z b w N T n L X > < a : K e y V a l u e O f D i a g r a m O b j e c t K e y a n y T y p e z b w N T n L X > < a : K e y > < K e y > R e l a t i o n s h i p s \ & l t ; T a b l e s \ T r a i n i n g \ C o l u m n s \ E m p I D & g t ; - & l t ; T a b l e s \ E m p l y e e s \ C o l u m n s \ E m p I D & g t ; \ C r o s s F i l t e r < / K e y > < / a : K e y > < a : V a l u e   i : t y p e = " D i a g r a m D i s p l a y L i n k C r o s s F i l t e r V i e w S t a t e " > < P o i n t s   x m l n s : b = " h t t p : / / s c h e m a s . d a t a c o n t r a c t . o r g / 2 0 0 4 / 0 7 / S y s t e m . W i n d o w s " > < b : P o i n t > < b : _ x > 5 9 3 . 2 5 9 7 4 3 0 0 0 0 0 0 0 7 < / b : _ x > < b : _ y > 5 6 1 . 9 4 3 2 6 2 4 1 1 3 4 7 5 2 < / b : _ y > < / b : P o i n t > < b : P o i n t > < b : _ x > 5 9 3 . 2 5 9 7 4 3 0 0 0 0 0 0 0 7 < / b : _ x > < b : _ y > 5 2 4 . 9 7 1 6 3 1 < / b : _ y > < / b : P o i n t > < b : P o i n t > < b : _ x > 5 9 5 . 0 4 4 7 6 5 0 0 0 0 0 0 1 < / b : _ x > < b : _ y > 5 2 0 . 9 7 1 6 3 1 < / b : _ y > < / b : P o i n t > < b : P o i n t > < b : _ x > 5 9 5 . 0 4 4 7 6 5 0 0 0 0 0 0 1 < / b : _ x > < b : _ y > 4 8 4 < / b : _ y > < / b : P o i n t > < / P o i n t s > < / a : V a l u e > < / a : K e y V a l u e O f D i a g r a m O b j e c t K e y a n y T y p e z b w N T n L X > < / V i e w S t a t e s > < / D i a g r a m M a n a g e r . S e r i a l i z a b l e D i a g r a m > < / A r r a y O f D i a g r a m M a n a g e r . S e r i a l i z a b l e D i a g r a m > ] ] > < / C u s t o m C o n t e n t > < / G e m i n i > 
</file>

<file path=customXml/item22.xml>��< ? x m l   v e r s i o n = " 1 . 0 "   e n c o d i n g = " U T F - 1 6 " ? > < G e m i n i   x m l n s = " h t t p : / / g e m i n i / p i v o t c u s t o m i z a t i o n / 5 4 c a 9 f 8 5 - 6 4 1 0 - 4 6 5 9 - 8 5 5 7 - 8 d 1 0 e 5 2 6 b a 7 d " > < C u s t o m C o n t e n t > < ! [ C D A T A [ < ? x m l   v e r s i o n = " 1 . 0 "   e n c o d i n g = " u t f - 1 6 " ? > < S e t t i n g s > < C a l c u l a t e d F i e l d s > < i t e m > < M e a s u r e N a m e > T o t a l   E m p l o y e e s < / M e a s u r e N a m e > < D i s p l a y N a m e > T o t a l   E m p l o y e e s < / D i s p l a y N a m e > < V i s i b l e > T r u e < / V i s i b l e > < / i t e m > < i t e m > < M e a s u r e N a m e > F e m a l e < / M e a s u r e N a m e > < D i s p l a y N a m e > F e m a l e < / D i s p l a y N a m e > < V i s i b l e > F a l s e < / V i s i b l e > < / i t e m > < i t e m > < M e a s u r e N a m e > M a l e < / M e a s u r e N a m e > < D i s p l a y N a m e > M a l e < / D i s p l a y N a m e > < V i s i b l e > T r u e < / V i s i b l e > < / i t e m > < i t e m > < M e a s u r e N a m e > T o t a l   D e p a r t m e n t < / M e a s u r e N a m e > < D i s p l a y N a m e > T o t a l   D e p a r t m e n t < / D i s p l a y N a m e > < V i s i b l e > F a l s e < / V i s i b l e > < / i t e m > < i t e m > < M e a s u r e N a m e > T o t a l   T r a i n e d < / M e a s u r e N a m e > < D i s p l a y N a m e > T o t a l   T r a i n e d < / D i s p l a y N a m e > < V i s i b l e > T r u e < / V i s i b l e > < / i t e m > < i t e m > < M e a s u r e N a m e > T o t a l   T r a i n i n g   C o s t < / M e a s u r e N a m e > < D i s p l a y N a m e > T o t a l   T r a i n i n g   C o s t < / D i s p l a y N a m e > < V i s i b l e > T r u e < / V i s i b l e > < / i t e m > < i t e m > < M e a s u r e N a m e > B u d g e t e d   T r a i n i n g   C o s t < / M e a s u r e N a m e > < D i s p l a y N a m e > B u d g e t e d   T r a i n i n g   C o s t < / D i s p l a y N a m e > < V i s i b l e > T r u e < / V i s i b l e > < / i t e m > < / C a l c u l a t e d F i e l d s > < S A H o s t H a s h > 0 < / S A H o s t H a s h > < G e m i n i F i e l d L i s t V i s i b l e > T r u e < / G e m i n i F i e l d L i s t V i s i b l e > < / S e t t i n g s > ] ] > < / C u s t o m C o n t e n t > < / G e m i n i > 
</file>

<file path=customXml/item23.xml>��< ? x m l   v e r s i o n = " 1 . 0 "   e n c o d i n g = " U T F - 1 6 " ? > < G e m i n i   x m l n s = " h t t p : / / g e m i n i / p i v o t c u s t o m i z a t i o n / a b 7 3 9 2 b 1 - b a 5 e - 4 1 0 b - b f c f - 2 8 4 4 5 e 7 0 c c 8 5 " > < C u s t o m C o n t e n t > < ! [ C D A T A [ < ? x m l   v e r s i o n = " 1 . 0 "   e n c o d i n g = " u t f - 1 6 " ? > < S e t t i n g s > < C a l c u l a t e d F i e l d s > < i t e m > < M e a s u r e N a m e > T o t a l   E m p l o y e e s < / M e a s u r e N a m e > < D i s p l a y N a m e > T o t a l   E m p l o y e e s < / D i s p l a y N a m e > < V i s i b l e > F a l s e < / V i s i b l e > < / i t e m > < i t e m > < M e a s u r e N a m e > F e m a l e < / M e a s u r e N a m e > < D i s p l a y N a m e > F e m a l e < / D i s p l a y N a m e > < V i s i b l e > F a l s e < / V i s i b l e > < / i t e m > < i t e m > < M e a s u r e N a m e > M a l e < / M e a s u r e N a m e > < D i s p l a y N a m e > M a l e < / D i s p l a y N a m e > < V i s i b l e > F a l s e < / V i s i b l e > < / i t e m > < i t e m > < M e a s u r e N a m e > T o t a l   D e p a r t m e n t < / M e a s u r e N a m e > < D i s p l a y N a m e > T o t a l   D e p a r t m e n t < / D i s p l a y N a m e > < V i s i b l e > F a l s e < / V i s i b l e > < / i t e m > < i t e m > < M e a s u r e N a m e > T o t a l   T r a i n e d < / M e a s u r e N a m e > < D i s p l a y N a m e > T o t a l   T r a i n e d < / D i s p l a y N a m e > < V i s i b l e > F a l s e < / V i s i b l e > < / i t e m > < i t e m > < M e a s u r e N a m e > T o t a l   T r a i n i n g   C o s t < / M e a s u r e N a m e > < D i s p l a y N a m e > T o t a l   T r a i n i n g   C o s t < / D i s p l a y N a m e > < V i s i b l e > F a l s e < / V i s i b l e > < / i t e m > < i t e m > < M e a s u r e N a m e > B u d g e t e d   T r a i n i n g   C o s t < / M e a s u r e N a m e > < D i s p l a y N a m e > B u d g e t e d   T r a i n i n g   C o s t < / D i s p l a y N a m e > < V i s i b l e > F a l s e < / V i s i b l e > < / i t e m > < / C a l c u l a t e d F i e l d s > < S A H o s t H a s h > 0 < / S A H o s t H a s h > < G e m i n i F i e l d L i s t V i s i b l e > T r u e < / G e m i n i F i e l d L i s t V i s i b l e > < / S e t t i n g s > ] ] > < / C u s t o m C o n t e n t > < / G e m i n i > 
</file>

<file path=customXml/item24.xml>��< ? x m l   v e r s i o n = " 1 . 0 "   e n c o d i n g = " U T F - 1 6 " ? > < G e m i n i   x m l n s = " h t t p : / / g e m i n i / p i v o t c u s t o m i z a t i o n / 0 4 e b 9 0 e 0 - 8 9 0 7 - 4 5 b d - a 9 d 1 - 1 7 1 b d 1 d 6 8 1 f 5 " > < C u s t o m C o n t e n t > < ! [ C D A T A [ < ? x m l   v e r s i o n = " 1 . 0 "   e n c o d i n g = " u t f - 1 6 " ? > < S e t t i n g s > < C a l c u l a t e d F i e l d s > < i t e m > < M e a s u r e N a m e > T o t a l   E m p l o y e e s < / M e a s u r e N a m e > < D i s p l a y N a m e > T o t a l   E m p l o y e e s < / D i s p l a y N a m e > < V i s i b l e > F a l s e < / V i s i b l e > < / i t e m > < i t e m > < M e a s u r e N a m e > F e m a l e < / M e a s u r e N a m e > < D i s p l a y N a m e > F e m a l e < / D i s p l a y N a m e > < V i s i b l e > F a l s e < / V i s i b l e > < / i t e m > < i t e m > < M e a s u r e N a m e > M a l e < / M e a s u r e N a m e > < D i s p l a y N a m e > M a l e < / D i s p l a y N a m e > < V i s i b l e > F a l s e < / V i s i b l e > < / i t e m > < i t e m > < M e a s u r e N a m e > T o t a l   D e p a r t m e n t < / M e a s u r e N a m e > < D i s p l a y N a m e > T o t a l   D e p a r t m e n t < / D i s p l a y N a m e > < V i s i b l e > F a l s e < / V i s i b l e > < / i t e m > < i t e m > < M e a s u r e N a m e > T o t a l   T r a i n e d < / M e a s u r e N a m e > < D i s p l a y N a m e > T o t a l   T r a i n e d < / D i s p l a y N a m e > < V i s i b l e > F a l s e < / V i s i b l e > < / i t e m > < i t e m > < M e a s u r e N a m e > T o t a l   T r a i n i n g   C o s t < / M e a s u r e N a m e > < D i s p l a y N a m e > T o t a l   T r a i n i n g   C o s t < / D i s p l a y N a m e > < V i s i b l e > F a l s e < / V i s i b l e > < / i t e m > < i t e m > < M e a s u r e N a m e > B u d g e t e d   T r a i n i n g   C o s t < / M e a s u r e N a m e > < D i s p l a y N a m e > B u d g e t e d   T r a i n i n g   C o s t < / D i s p l a y N a m e > < V i s i b l e > F a l s e < / V i s i b l e > < / i t e m > < / C a l c u l a t e d F i e l d s > < S A H o s t H a s h > 0 < / S A H o s t H a s h > < G e m i n i F i e l d L i s t V i s i b l e > T r u e < / G e m i n i F i e l d L i s t V i s i b l e > < / S e t t i n g s > ] ] > < / C u s t o m C o n t e n t > < / G e m i n i > 
</file>

<file path=customXml/item25.xml>��< ? x m l   v e r s i o n = " 1 . 0 "   e n c o d i n g = " U T F - 1 6 " ? > < G e m i n i   x m l n s = " h t t p : / / g e m i n i / p i v o t c u s t o m i z a t i o n / 5 b a 4 b b 7 7 - 0 4 b 9 - 4 a 4 b - b 5 c b - c a 8 6 1 7 2 7 c 0 e 3 " > < C u s t o m C o n t e n t > < ! [ C D A T A [ < ? x m l   v e r s i o n = " 1 . 0 "   e n c o d i n g = " u t f - 1 6 " ? > < S e t t i n g s > < C a l c u l a t e d F i e l d s > < i t e m > < M e a s u r e N a m e > T o t a l   E m p l o y e e s < / M e a s u r e N a m e > < D i s p l a y N a m e > T o t a l   E m p l o y e e s < / D i s p l a y N a m e > < V i s i b l e > F a l s e < / V i s i b l e > < / i t e m > < i t e m > < M e a s u r e N a m e > F e m a l e < / M e a s u r e N a m e > < D i s p l a y N a m e > F e m a l e < / D i s p l a y N a m e > < V i s i b l e > F a l s e < / V i s i b l e > < / i t e m > < i t e m > < M e a s u r e N a m e > M a l e < / M e a s u r e N a m e > < D i s p l a y N a m e > M a l e < / D i s p l a y N a m e > < V i s i b l e > F a l s e < / V i s i b l e > < / i t e m > < i t e m > < M e a s u r e N a m e > T o t a l   D e p a r t m e n t < / M e a s u r e N a m e > < D i s p l a y N a m e > T o t a l   D e p a r t m e n t < / D i s p l a y N a m e > < V i s i b l e > F a l s e < / V i s i b l e > < / i t e m > < i t e m > < M e a s u r e N a m e > T o t a l   T r a i n e d < / M e a s u r e N a m e > < D i s p l a y N a m e > T o t a l   T r a i n e d < / D i s p l a y N a m e > < V i s i b l e > F a l s e < / V i s i b l e > < / i t e m > < i t e m > < M e a s u r e N a m e > T o t a l   T r a i n i n g   C o s t < / M e a s u r e N a m e > < D i s p l a y N a m e > T o t a l   T r a i n i n g   C o s t < / D i s p l a y N a m e > < V i s i b l e > F a l s e < / V i s i b l e > < / i t e m > < i t e m > < M e a s u r e N a m e > B u d g e t e d   T r a i n i n g   C o s t < / M e a s u r e N a m e > < D i s p l a y N a m e > B u d g e t e d   T r a i n i n g   C o s t < / D i s p l a y N a m e > < V i s i b l e > F a l s e < / V i s i b l e > < / i t e m > < / C a l c u l a t e d F i e l d s > < S A H o s t H a s h > 0 < / S A H o s t H a s h > < G e m i n i F i e l d L i s t V i s i b l e > T r u e < / G e m i n i F i e l d L i s t V i s i b l e > < / S e t t i n g s > ] ] > < / C u s t o m C o n t e n t > < / G e m i n i > 
</file>

<file path=customXml/item26.xml>��< ? x m l   v e r s i o n = " 1 . 0 "   e n c o d i n g = " U T F - 1 6 " ? > < G e m i n i   x m l n s = " h t t p : / / g e m i n i / p i v o t c u s t o m i z a t i o n / 3 a 4 7 e d f 1 - b 9 2 1 - 4 6 d 6 - 8 0 9 3 - c d 7 1 2 1 f 6 3 a 0 a " > < C u s t o m C o n t e n t > < ! [ C D A T A [ < ? x m l   v e r s i o n = " 1 . 0 "   e n c o d i n g = " u t f - 1 6 " ? > < S e t t i n g s > < C a l c u l a t e d F i e l d s > < i t e m > < M e a s u r e N a m e > T o t a l   E m p l o y e e s < / M e a s u r e N a m e > < D i s p l a y N a m e > T o t a l   E m p l o y e e s < / D i s p l a y N a m e > < V i s i b l e > F a l s e < / V i s i b l e > < / i t e m > < i t e m > < M e a s u r e N a m e > F e m a l e < / M e a s u r e N a m e > < D i s p l a y N a m e > F e m a l e < / D i s p l a y N a m e > < V i s i b l e > F a l s e < / V i s i b l e > < / i t e m > < i t e m > < M e a s u r e N a m e > M a l e < / M e a s u r e N a m e > < D i s p l a y N a m e > M a l e < / D i s p l a y N a m e > < V i s i b l e > F a l s e < / V i s i b l e > < / i t e m > < i t e m > < M e a s u r e N a m e > T o t a l   D e p a r t m e n t < / M e a s u r e N a m e > < D i s p l a y N a m e > T o t a l   D e p a r t m e n t < / D i s p l a y N a m e > < V i s i b l e > F a l s e < / V i s i b l e > < / i t e m > < i t e m > < M e a s u r e N a m e > T o t a l   T r a i n e d < / M e a s u r e N a m e > < D i s p l a y N a m e > T o t a l   T r a i n e d < / D i s p l a y N a m e > < V i s i b l e > F a l s e < / V i s i b l e > < / i t e m > < i t e m > < M e a s u r e N a m e > T o t a l   T r a i n i n g   C o s t < / M e a s u r e N a m e > < D i s p l a y N a m e > T o t a l   T r a i n i n g   C o s t < / D i s p l a y N a m e > < V i s i b l e > F a l s e < / V i s i b l e > < / i t e m > < i t e m > < M e a s u r e N a m e > B u d g e t e d   T r a i n i n g   C o s t < / M e a s u r e N a m e > < D i s p l a y N a m e > B u d g e t e d   T r a i n i n g   C o s t < / D i s p l a y N a m e > < V i s i b l e > F a l s e < / V i s i b l e > < / i t e m > < / C a l c u l a t e d F i e l d s > < S A H o s t H a s h > 0 < / S A H o s t H a s h > < G e m i n i F i e l d L i s t V i s i b l e > T r u e < / G e m i n i F i e l d L i s t V i s i b l e > < / S e t t i n g s > ] ] > < / C u s t o m C o n t e n t > < / G e m i n i > 
</file>

<file path=customXml/item27.xml>��< ? x m l   v e r s i o n = " 1 . 0 "   e n c o d i n g = " U T F - 1 6 " ? > < G e m i n i   x m l n s = " h t t p : / / g e m i n i / p i v o t c u s t o m i z a t i o n / e c 6 a 1 b 1 4 - 0 2 4 2 - 4 1 b 3 - 9 b 4 0 - 8 f 1 d 1 4 0 1 7 0 1 c " > < C u s t o m C o n t e n t > < ! [ C D A T A [ < ? x m l   v e r s i o n = " 1 . 0 "   e n c o d i n g = " u t f - 1 6 " ? > < S e t t i n g s > < C a l c u l a t e d F i e l d s > < i t e m > < M e a s u r e N a m e > T o t a l   E m p l o y e e s < / M e a s u r e N a m e > < D i s p l a y N a m e > T o t a l   E m p l o y e e s < / D i s p l a y N a m e > < V i s i b l e > F a l s e < / V i s i b l e > < / i t e m > < i t e m > < M e a s u r e N a m e > F e m a l e < / M e a s u r e N a m e > < D i s p l a y N a m e > F e m a l e < / D i s p l a y N a m e > < V i s i b l e > F a l s e < / V i s i b l e > < / i t e m > < i t e m > < M e a s u r e N a m e > M a l e < / M e a s u r e N a m e > < D i s p l a y N a m e > M a l e < / D i s p l a y N a m e > < V i s i b l e > F a l s e < / V i s i b l e > < / i t e m > < i t e m > < M e a s u r e N a m e > T o t a l   D e p a r t m e n t < / M e a s u r e N a m e > < D i s p l a y N a m e > T o t a l   D e p a r t m e n t < / D i s p l a y N a m e > < V i s i b l e > F a l s e < / V i s i b l e > < / i t e m > < i t e m > < M e a s u r e N a m e > T o t a l   T r a i n e d < / M e a s u r e N a m e > < D i s p l a y N a m e > T o t a l   T r a i n e d < / D i s p l a y N a m e > < V i s i b l e > F a l s e < / V i s i b l e > < / i t e m > < i t e m > < M e a s u r e N a m e > T o t a l   T r a i n i n g   C o s t < / M e a s u r e N a m e > < D i s p l a y N a m e > T o t a l   T r a i n i n g   C o s t < / D i s p l a y N a m e > < V i s i b l e > F a l s e < / V i s i b l e > < / i t e m > < i t e m > < M e a s u r e N a m e > B u d g e t e d   T r a i n i n g   C o s t < / M e a s u r e N a m e > < D i s p l a y N a m e > B u d g e t e d   T r a i n i n g   C o s t < / D i s p l a y N a m e > < V i s i b l e > F a l s e < / V i s i b l e > < / i t e m > < / C a l c u l a t e d F i e l d s > < S A H o s t H a s h > 0 < / S A H o s t H a s h > < G e m i n i F i e l d L i s t V i s i b l e > T r u e < / G e m i n i F i e l d L i s t V i s i b l e > < / S e t t i n g s > ] ] > < / C u s t o m C o n t e n t > < / G e m i n i > 
</file>

<file path=customXml/item28.xml>��< ? x m l   v e r s i o n = " 1 . 0 "   e n c o d i n g = " U T F - 1 6 " ? > < G e m i n i   x m l n s = " h t t p : / / g e m i n i / p i v o t c u s t o m i z a t i o n / c e f e 7 8 f 1 - 0 3 8 2 - 4 1 3 c - 8 2 2 9 - 9 c 2 e 7 e d 7 2 8 b 4 " > < C u s t o m C o n t e n t > < ! [ C D A T A [ < ? x m l   v e r s i o n = " 1 . 0 "   e n c o d i n g = " u t f - 1 6 " ? > < S e t t i n g s > < C a l c u l a t e d F i e l d s > < i t e m > < M e a s u r e N a m e > T o t a l   E m p l o y e e s < / M e a s u r e N a m e > < D i s p l a y N a m e > T o t a l   E m p l o y e e s < / D i s p l a y N a m e > < V i s i b l e > F a l s e < / V i s i b l e > < / i t e m > < i t e m > < M e a s u r e N a m e > F e m a l e < / M e a s u r e N a m e > < D i s p l a y N a m e > F e m a l e < / D i s p l a y N a m e > < V i s i b l e > F a l s e < / V i s i b l e > < / i t e m > < i t e m > < M e a s u r e N a m e > M a l e < / M e a s u r e N a m e > < D i s p l a y N a m e > M a l e < / D i s p l a y N a m e > < V i s i b l e > F a l s e < / V i s i b l e > < / i t e m > < i t e m > < M e a s u r e N a m e > T o t a l   D e p a r t m e n t < / M e a s u r e N a m e > < D i s p l a y N a m e > T o t a l   D e p a r t m e n t < / D i s p l a y N a m e > < V i s i b l e > F a l s e < / V i s i b l e > < / i t e m > < i t e m > < M e a s u r e N a m e > T o t a l   T r a i n e d < / M e a s u r e N a m e > < D i s p l a y N a m e > T o t a l   T r a i n e d < / D i s p l a y N a m e > < V i s i b l e > F a l s e < / V i s i b l e > < / i t e m > < i t e m > < M e a s u r e N a m e > T o t a l   T r a i n i n g   C o s t < / M e a s u r e N a m e > < D i s p l a y N a m e > T o t a l   T r a i n i n g   C o s t < / D i s p l a y N a m e > < V i s i b l e > F a l s e < / V i s i b l e > < / i t e m > < i t e m > < M e a s u r e N a m e > B u d g e t e d   T r a i n i n g   C o s t < / M e a s u r e N a m e > < D i s p l a y N a m e > B u d g e t e d   T r a i n i n g   C o s t < / D i s p l a y N a m e > < V i s i b l e > F a l s e < / V i s i b l e > < / i t e m > < / C a l c u l a t e d F i e l d s > < S A H o s t H a s h > 0 < / S A H o s t H a s h > < G e m i n i F i e l d L i s t V i s i b l e > T r u e < / G e m i n i F i e l d L i s t V i s i b l e > < / S e t t i n g s > ] ] > < / C u s t o m C o n t e n t > < / G e m i n i > 
</file>

<file path=customXml/item29.xml>��< ? x m l   v e r s i o n = " 1 . 0 "   e n c o d i n g = " U T F - 1 6 " ? > < G e m i n i   x m l n s = " h t t p : / / g e m i n i / p i v o t c u s t o m i z a t i o n / b 4 9 1 c 7 1 6 - 2 9 7 7 - 4 7 b 1 - 9 0 2 1 - 4 0 b c 6 b f e a 1 2 3 " > < C u s t o m C o n t e n t > < ! [ C D A T A [ < ? x m l   v e r s i o n = " 1 . 0 "   e n c o d i n g = " u t f - 1 6 " ? > < S e t t i n g s > < C a l c u l a t e d F i e l d s > < i t e m > < M e a s u r e N a m e > T o t a l   E m p l o y e e s < / M e a s u r e N a m e > < D i s p l a y N a m e > T o t a l   E m p l o y e e s < / D i s p l a y N a m e > < V i s i b l e > F a l s e < / V i s i b l e > < / i t e m > < i t e m > < M e a s u r e N a m e > F e m a l e < / M e a s u r e N a m e > < D i s p l a y N a m e > F e m a l e < / D i s p l a y N a m e > < V i s i b l e > F a l s e < / V i s i b l e > < / i t e m > < i t e m > < M e a s u r e N a m e > M a l e < / M e a s u r e N a m e > < D i s p l a y N a m e > M a l e < / D i s p l a y N a m e > < V i s i b l e > F a l s e < / V i s i b l e > < / i t e m > < i t e m > < M e a s u r e N a m e > T o t a l   D e p a r t m e n t < / M e a s u r e N a m e > < D i s p l a y N a m e > T o t a l   D e p a r t m e n t < / D i s p l a y N a m e > < V i s i b l e > F a l s e < / V i s i b l e > < / i t e m > < i t e m > < M e a s u r e N a m e > T o t a l   T r a i n e d < / M e a s u r e N a m e > < D i s p l a y N a m e > T o t a l   T r a i n e d < / D i s p l a y N a m e > < V i s i b l e > F a l s e < / V i s i b l e > < / i t e m > < i t e m > < M e a s u r e N a m e > T o t a l   T r a i n i n g   C o s t < / M e a s u r e N a m e > < D i s p l a y N a m e > T o t a l   T r a i n i n g   C o s t < / D i s p l a y N a m e > < V i s i b l e > F a l s e < / V i s i b l e > < / i t e m > < i t e m > < M e a s u r e N a m e > B u d g e t e d   T r a i n i n g   C o s t < / M e a s u r e N a m e > < D i s p l a y N a m e > B u d g e t e d   T r a i n i n g   C o s t < / D i s p l a y N a m e > < V i s i b l e > F a l s e < / V i s i b l e > < / i t e m > < / C a l c u l a t e d F i e l d s > < S A H o s t H a s h > 0 < / S A H o s t H a s h > < G e m i n i F i e l d L i s t V i s i b l e > T r u e < / G e m i n i F i e l d L i s t V i s i b l e > < / S e t t i n g s > ] ] > < / C u s t o m C o n t e n t > < / G e m i n i > 
</file>

<file path=customXml/item3.xml>��< ? x m l   v e r s i o n = " 1 . 0 "   e n c o d i n g = " U T F - 1 6 " ? > < G e m i n i   x m l n s = " h t t p : / / g e m i n i / p i v o t c u s t o m i z a t i o n / T a b l e X M L _ E d u c a t i o n _ 5 a 2 2 f 4 1 b - 8 b 5 c - 4 8 e d - 8 e 9 e - 8 5 8 9 2 a 4 e 6 1 6 1 " > < C u s t o m C o n t e n t > < ! [ C D A T A [ < T a b l e W i d g e t G r i d S e r i a l i z a t i o n   x m l n s : x s d = " h t t p : / / w w w . w 3 . o r g / 2 0 0 1 / X M L S c h e m a "   x m l n s : x s i = " h t t p : / / w w w . w 3 . o r g / 2 0 0 1 / X M L S c h e m a - i n s t a n c e " > < C o l u m n S u g g e s t e d T y p e   / > < C o l u m n F o r m a t   / > < C o l u m n A c c u r a c y   / > < C o l u m n C u r r e n c y S y m b o l   / > < C o l u m n P o s i t i v e P a t t e r n   / > < C o l u m n N e g a t i v e P a t t e r n   / > < C o l u m n W i d t h s > < i t e m > < k e y > < s t r i n g > E d u I D < / s t r i n g > < / k e y > < v a l u e > < i n t > 7 2 < / i n t > < / v a l u e > < / i t e m > < i t e m > < k e y > < s t r i n g > E d u c a t i o n < / s t r i n g > < / k e y > < v a l u e > < i n t > 9 6 < / i n t > < / v a l u e > < / i t e m > < / C o l u m n W i d t h s > < C o l u m n D i s p l a y I n d e x > < i t e m > < k e y > < s t r i n g > E d u I D < / s t r i n g > < / k e y > < v a l u e > < i n t > 0 < / i n t > < / v a l u e > < / i t e m > < i t e m > < k e y > < s t r i n g > E d u c a t i o n < / s t r i n g > < / k e y > < v a l u e > < i n t > 1 < / 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b 5 d 4 d 8 d 5 - 7 8 9 d - 4 3 4 3 - a c c 2 - e f 3 d 4 7 0 0 3 1 3 a " > < C u s t o m C o n t e n t > < ! [ C D A T A [ < ? x m l   v e r s i o n = " 1 . 0 "   e n c o d i n g = " u t f - 1 6 " ? > < S e t t i n g s > < C a l c u l a t e d F i e l d s > < i t e m > < M e a s u r e N a m e > T o t a l   E m p l o y e e s < / M e a s u r e N a m e > < D i s p l a y N a m e > T o t a l   E m p l o y e e s < / D i s p l a y N a m e > < V i s i b l e > F a l s e < / V i s i b l e > < / i t e m > < i t e m > < M e a s u r e N a m e > F e m a l e < / M e a s u r e N a m e > < D i s p l a y N a m e > F e m a l e < / D i s p l a y N a m e > < V i s i b l e > F a l s e < / V i s i b l e > < / i t e m > < i t e m > < M e a s u r e N a m e > M a l e < / M e a s u r e N a m e > < D i s p l a y N a m e > M a l e < / D i s p l a y N a m e > < V i s i b l e > F a l s e < / V i s i b l e > < / i t e m > < i t e m > < M e a s u r e N a m e > T o t a l   D e p a r t m e n t < / M e a s u r e N a m e > < D i s p l a y N a m e > T o t a l   D e p a r t m e n t < / D i s p l a y N a m e > < V i s i b l e > F a l s e < / V i s i b l e > < / i t e m > < i t e m > < M e a s u r e N a m e > T o t a l   T r a i n e d < / M e a s u r e N a m e > < D i s p l a y N a m e > T o t a l   T r a i n e d < / D i s p l a y N a m e > < V i s i b l e > F a l s e < / V i s i b l e > < / i t e m > < i t e m > < M e a s u r e N a m e > T o t a l   T r a i n i n g   C o s t < / M e a s u r e N a m e > < D i s p l a y N a m e > T o t a l   T r a i n i n g   C o s t < / D i s p l a y N a m e > < V i s i b l e > F a l s e < / V i s i b l e > < / i t e m > < i t e m > < M e a s u r e N a m e > B u d g e t e d   T r a i n i n g   C o s t < / M e a s u r e N a m e > < D i s p l a y N a m e > B u d g e t e d   T r a i n i n g   C o s t < / D i s p l a y N a m e > < V i s i b l e > F a l s e < / V i s i b l e > < / i t e m > < / C a l c u l a t e d F i e l d s > < S A H o s t H a s h > 0 < / S A H o s t H a s h > < G e m i n i F i e l d L i s t V i s i b l e > T r u e < / G e m i n i F i e l d L i s t V i s i b l e > < / S e t t i n g s > ] ] > < / C u s t o m C o n t e n t > < / G e m i n i > 
</file>

<file path=customXml/item31.xml>��< ? x m l   v e r s i o n = " 1 . 0 "   e n c o d i n g = " U T F - 1 6 " ? > < G e m i n i   x m l n s = " h t t p : / / g e m i n i / p i v o t c u s t o m i z a t i o n / c a 8 8 4 f c a - 6 b 0 1 - 4 4 c 1 - 9 b d 8 - 3 b 5 3 c 4 2 f 9 9 d a " > < C u s t o m C o n t e n t > < ! [ C D A T A [ < ? x m l   v e r s i o n = " 1 . 0 "   e n c o d i n g = " u t f - 1 6 " ? > < S e t t i n g s > < C a l c u l a t e d F i e l d s > < i t e m > < M e a s u r e N a m e > T o t a l   E m p l o y e e s < / M e a s u r e N a m e > < D i s p l a y N a m e > T o t a l   E m p l o y e e s < / D i s p l a y N a m e > < V i s i b l e > F a l s e < / V i s i b l e > < / i t e m > < i t e m > < M e a s u r e N a m e > F e m a l e < / M e a s u r e N a m e > < D i s p l a y N a m e > F e m a l e < / D i s p l a y N a m e > < V i s i b l e > F a l s e < / V i s i b l e > < / i t e m > < i t e m > < M e a s u r e N a m e > M a l e < / M e a s u r e N a m e > < D i s p l a y N a m e > M a l e < / D i s p l a y N a m e > < V i s i b l e > F a l s e < / V i s i b l e > < / i t e m > < i t e m > < M e a s u r e N a m e > T o t a l   D e p a r t m e n t < / M e a s u r e N a m e > < D i s p l a y N a m e > T o t a l   D e p a r t m e n t < / D i s p l a y N a m e > < V i s i b l e > F a l s e < / V i s i b l e > < / i t e m > < i t e m > < M e a s u r e N a m e > T o t a l   T r a i n e d < / M e a s u r e N a m e > < D i s p l a y N a m e > T o t a l   T r a i n e d < / D i s p l a y N a m e > < V i s i b l e > F a l s e < / V i s i b l e > < / i t e m > < i t e m > < M e a s u r e N a m e > T o t a l   T r a i n i n g   C o s t < / M e a s u r e N a m e > < D i s p l a y N a m e > T o t a l   T r a i n i n g   C o s t < / D i s p l a y N a m e > < V i s i b l e > F a l s e < / V i s i b l e > < / i t e m > < i t e m > < M e a s u r e N a m e > B u d g e t e d   T r a i n i n g   C o s t < / M e a s u r e N a m e > < D i s p l a y N a m e > B u d g e t e d   T r a i n i n g   C o s t < / D i s p l a y N a m e > < V i s i b l e > F a l s e < / V i s i b l e > < / i t e m > < / C a l c u l a t e d F i e l d s > < S A H o s t H a s h > 0 < / S A H o s t H a s h > < G e m i n i F i e l d L i s t V i s i b l e > T r u e < / G e m i n i F i e l d L i s t V i s i b l e > < / S e t t i n g s > ] ] > < / C u s t o m C o n t e n t > < / G e m i n i > 
</file>

<file path=customXml/item32.xml>��< ? x m l   v e r s i o n = " 1 . 0 "   e n c o d i n g = " U T F - 1 6 " ? > < G e m i n i   x m l n s = " h t t p : / / g e m i n i / p i v o t c u s t o m i z a t i o n / S a n d b o x N o n E m p t y " > < C u s t o m C o n t e n t > < ! [ C D A T A [ 1 ] ] > < / C u s t o m C o n t e n t > < / G e m i n i > 
</file>

<file path=customXml/item33.xml>��< ? x m l   v e r s i o n = " 1 . 0 "   e n c o d i n g = " U T F - 1 6 " ? > < G e m i n i   x m l n s = " h t t p : / / g e m i n i / p i v o t c u s t o m i z a t i o n / I s S a n d b o x E m b e d d e d " > < C u s t o m C o n t e n t > < ! [ C D A T A [ y e s ] ] > < / C u s t o m C o n t e n t > < / G e m i n i > 
</file>

<file path=customXml/item34.xml>��< ? x m l   v e r s i o n = " 1 . 0 "   e n c o d i n g = " U T F - 1 6 " ? > < G e m i n i   x m l n s = " h t t p : / / g e m i n i / p i v o t c u s t o m i z a t i o n / P o w e r P i v o t V e r s i o n " > < C u s t o m C o n t e n t > < ! [ C D A T A [ 2 0 1 5 . 1 3 0 . 1 6 0 5 . 1 0 7 5 ] ] > < / C u s t o m C o n t e n t > < / G e m i n i > 
</file>

<file path=customXml/item35.xml>��< ? x m l   v e r s i o n = " 1 . 0 "   e n c o d i n g = " U T F - 1 6 " ? > < G e m i n i   x m l n s = " h t t p : / / g e m i n i / p i v o t c u s t o m i z a t i o n / R e l a t i o n s h i p A u t o D e t e c t i o n E n a b l e d " > < C u s t o m C o n t e n t > < ! [ C D A T A [ T r u e ] ] > < / C u s t o m C o n t e n t > < / G e m i n i > 
</file>

<file path=customXml/item3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 2 0 2 3 - 0 8 - 2 7 T 0 0 : 0 8 : 1 0 . 5 3 4 1 6 4 3 + 0 1 : 0 0 < / L a s t P r o c e s s e d T i m e > < / D a t a M o d e l i n g S a n d b o x . S e r i a l i z e d S a n d b o x E r r o r C a c h e > ] ] > < / C u s t o m C o n t e n t > < / G e m i n i > 
</file>

<file path=customXml/item4.xml>��< ? x m l   v e r s i o n = " 1 . 0 "   e n c o d i n g = " U T F - 1 6 " ? > < G e m i n i   x m l n s = " h t t p : / / g e m i n i / p i v o t c u s t o m i z a t i o n / T a b l e X M L _ E m p l y e e s _ c f d f b 2 3 6 - 8 1 f d - 4 e e f - b d 5 3 - 4 3 c 7 2 2 c 2 1 b 3 6 " > < C u s t o m C o n t e n t > < ! [ C D A T A [ < T a b l e W i d g e t G r i d S e r i a l i z a t i o n   x m l n s : x s d = " h t t p : / / w w w . w 3 . o r g / 2 0 0 1 / X M L S c h e m a "   x m l n s : x s i = " h t t p : / / w w w . w 3 . o r g / 2 0 0 1 / X M L S c h e m a - i n s t a n c e " > < C o l u m n S u g g e s t e d T y p e   / > < C o l u m n F o r m a t   / > < C o l u m n A c c u r a c y   / > < C o l u m n C u r r e n c y S y m b o l   / > < C o l u m n P o s i t i v e P a t t e r n   / > < C o l u m n N e g a t i v e P a t t e r n   / > < C o l u m n W i d t h s > < i t e m > < k e y > < s t r i n g > E m p I D < / s t r i n g > < / k e y > < v a l u e > < i n t > 7 6 < / i n t > < / v a l u e > < / i t e m > < i t e m > < k e y > < s t r i n g > E m p F i r s t N a m e < / s t r i n g > < / k e y > < v a l u e > < i n t > 1 2 7 < / i n t > < / v a l u e > < / i t e m > < i t e m > < k e y > < s t r i n g > E m p L a s t N a m e < / s t r i n g > < / k e y > < v a l u e > < i n t > 1 2 4 < / i n t > < / v a l u e > < / i t e m > < i t e m > < k e y > < s t r i n g > E m p F u l l N a m e < / s t r i n g > < / k e y > < v a l u e > < i n t > 1 2 3 < / i n t > < / v a l u e > < / i t e m > < i t e m > < k e y > < s t r i n g > D a t e O f B i r t h < / s t r i n g > < / k e y > < v a l u e > < i n t > 1 1 0 < / i n t > < / v a l u e > < / i t e m > < i t e m > < k e y > < s t r i n g > H i r e D a t e < / s t r i n g > < / k e y > < v a l u e > < i n t > 9 1 < / i n t > < / v a l u e > < / i t e m > < i t e m > < k e y > < s t r i n g > E d u I D < / s t r i n g > < / k e y > < v a l u e > < i n t > 7 2 < / i n t > < / v a l u e > < / i t e m > < i t e m > < k e y > < s t r i n g > D e p t I D < / s t r i n g > < / k e y > < v a l u e > < i n t > 7 9 < / i n t > < / v a l u e > < / i t e m > < i t e m > < k e y > < s t r i n g > G e n d e r < / s t r i n g > < / k e y > < v a l u e > < i n t > 8 2 < / i n t > < / v a l u e > < / i t e m > < i t e m > < k e y > < s t r i n g > A g e < / s t r i n g > < / k e y > < v a l u e > < i n t > 6 0 < / i n t > < / v a l u e > < / i t e m > < i t e m > < k e y > < s t r i n g > A g e G r o u p   i d < / s t r i n g > < / k e y > < v a l u e > < i n t > 1 1 3 < / i n t > < / v a l u e > < / i t e m > < i t e m > < k e y > < s t r i n g > M a r i t a l S t a t u s < / s t r i n g > < / k e y > < v a l u e > < i n t > 1 1 8 < / i n t > < / v a l u e > < / i t e m > < i t e m > < k e y > < s t r i n g > P a y T y p e < / s t r i n g > < / k e y > < v a l u e > < i n t > 8 7 < / i n t > < / v a l u e > < / i t e m > < i t e m > < k e y > < s t r i n g > E t h n i c G r o u p I D < / s t r i n g > < / k e y > < v a l u e > < i n t > 1 2 5 < / i n t > < / v a l u e > < / i t e m > < i t e m > < k e y > < s t r i n g > P o s i t i o n I D < / s t r i n g > < / k e y > < v a l u e > < i n t > 9 9 < / i n t > < / v a l u e > < / i t e m > < / C o l u m n W i d t h s > < C o l u m n D i s p l a y I n d e x > < i t e m > < k e y > < s t r i n g > E m p I D < / s t r i n g > < / k e y > < v a l u e > < i n t > 0 < / i n t > < / v a l u e > < / i t e m > < i t e m > < k e y > < s t r i n g > E m p F i r s t N a m e < / s t r i n g > < / k e y > < v a l u e > < i n t > 1 < / i n t > < / v a l u e > < / i t e m > < i t e m > < k e y > < s t r i n g > E m p L a s t N a m e < / s t r i n g > < / k e y > < v a l u e > < i n t > 2 < / i n t > < / v a l u e > < / i t e m > < i t e m > < k e y > < s t r i n g > E m p F u l l N a m e < / s t r i n g > < / k e y > < v a l u e > < i n t > 3 < / i n t > < / v a l u e > < / i t e m > < i t e m > < k e y > < s t r i n g > D a t e O f B i r t h < / s t r i n g > < / k e y > < v a l u e > < i n t > 4 < / i n t > < / v a l u e > < / i t e m > < i t e m > < k e y > < s t r i n g > H i r e D a t e < / s t r i n g > < / k e y > < v a l u e > < i n t > 5 < / i n t > < / v a l u e > < / i t e m > < i t e m > < k e y > < s t r i n g > E d u I D < / s t r i n g > < / k e y > < v a l u e > < i n t > 6 < / i n t > < / v a l u e > < / i t e m > < i t e m > < k e y > < s t r i n g > D e p t I D < / s t r i n g > < / k e y > < v a l u e > < i n t > 7 < / i n t > < / v a l u e > < / i t e m > < i t e m > < k e y > < s t r i n g > G e n d e r < / s t r i n g > < / k e y > < v a l u e > < i n t > 8 < / i n t > < / v a l u e > < / i t e m > < i t e m > < k e y > < s t r i n g > A g e < / s t r i n g > < / k e y > < v a l u e > < i n t > 9 < / i n t > < / v a l u e > < / i t e m > < i t e m > < k e y > < s t r i n g > A g e G r o u p   i d < / s t r i n g > < / k e y > < v a l u e > < i n t > 1 0 < / i n t > < / v a l u e > < / i t e m > < i t e m > < k e y > < s t r i n g > M a r i t a l S t a t u s < / s t r i n g > < / k e y > < v a l u e > < i n t > 1 1 < / i n t > < / v a l u e > < / i t e m > < i t e m > < k e y > < s t r i n g > P a y T y p e < / s t r i n g > < / k e y > < v a l u e > < i n t > 1 2 < / i n t > < / v a l u e > < / i t e m > < i t e m > < k e y > < s t r i n g > E t h n i c G r o u p I D < / s t r i n g > < / k e y > < v a l u e > < i n t > 1 3 < / i n t > < / v a l u e > < / i t e m > < i t e m > < k e y > < s t r i n g > P o s i t i o n I D < / s t r i n g > < / k e y > < v a l u e > < i n t > 1 4 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E t h n i c i t y _ b 4 4 f 6 9 0 7 - e 6 4 7 - 4 0 4 7 - 9 b 3 b - 5 b 8 9 3 d 7 c f f c 9 " > < C u s t o m C o n t e n t > < ! [ C D A T A [ < T a b l e W i d g e t G r i d S e r i a l i z a t i o n   x m l n s : x s d = " h t t p : / / w w w . w 3 . o r g / 2 0 0 1 / X M L S c h e m a "   x m l n s : x s i = " h t t p : / / w w w . w 3 . o r g / 2 0 0 1 / X M L S c h e m a - i n s t a n c e " > < C o l u m n S u g g e s t e d T y p e   / > < C o l u m n F o r m a t   / > < C o l u m n A c c u r a c y   / > < C o l u m n C u r r e n c y S y m b o l   / > < C o l u m n P o s i t i v e P a t t e r n   / > < C o l u m n N e g a t i v e P a t t e r n   / > < C o l u m n W i d t h s > < i t e m > < k e y > < s t r i n g > E t h n i c G r o u p I D < / s t r i n g > < / k e y > < v a l u e > < i n t > 1 2 5 < / i n t > < / v a l u e > < / i t e m > < i t e m > < k e y > < s t r i n g > E t h n i c i t y < / s t r i n g > < / k e y > < v a l u e > < i n t > 9 0 < / i n t > < / v a l u e > < / i t e m > < / C o l u m n W i d t h s > < C o l u m n D i s p l a y I n d e x > < i t e m > < k e y > < s t r i n g > E t h n i c G r o u p I D < / s t r i n g > < / k e y > < v a l u e > < i n t > 0 < / i n t > < / v a l u e > < / i t e m > < i t e m > < k e y > < s t r i n g > E t h n i c i t y < / 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P a y T y p e _ f 4 a 1 1 7 4 7 - 5 5 0 3 - 4 0 a 4 - 9 2 3 8 - e 4 0 c f f 1 c f 9 a 0 " > < C u s t o m C o n t e n t > < ! [ C D A T A [ < T a b l e W i d g e t G r i d S e r i a l i z a t i o n   x m l n s : x s d = " h t t p : / / w w w . w 3 . o r g / 2 0 0 1 / X M L S c h e m a "   x m l n s : x s i = " h t t p : / / w w w . w 3 . o r g / 2 0 0 1 / X M L S c h e m a - i n s t a n c e " > < C o l u m n S u g g e s t e d T y p e   / > < C o l u m n F o r m a t   / > < C o l u m n A c c u r a c y   / > < C o l u m n C u r r e n c y S y m b o l   / > < C o l u m n P o s i t i v e P a t t e r n   / > < C o l u m n N e g a t i v e P a t t e r n   / > < C o l u m n W i d t h s > < i t e m > < k e y > < s t r i n g > P a y T y p e I D < / s t r i n g > < / k e y > < v a l u e > < i n t > 1 0 0 < / i n t > < / v a l u e > < / i t e m > < i t e m > < k e y > < s t r i n g > P a y T y p e < / s t r i n g > < / k e y > < v a l u e > < i n t > 8 7 < / i n t > < / v a l u e > < / i t e m > < / C o l u m n W i d t h s > < C o l u m n D i s p l a y I n d e x > < i t e m > < k e y > < s t r i n g > P a y T y p e I D < / s t r i n g > < / k e y > < v a l u e > < i n t > 0 < / i n t > < / v a l u e > < / i t e m > < i t e m > < k e y > < s t r i n g > P a y T y p e < / 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P o s i t i o n _ 2 d 4 c b f d c - b c 8 d - 4 5 c a - 9 2 a 8 - 6 f 2 2 4 c 5 d 0 1 5 c " > < C u s t o m C o n t e n t > < ! [ C D A T A [ < T a b l e W i d g e t G r i d S e r i a l i z a t i o n   x m l n s : x s d = " h t t p : / / w w w . w 3 . o r g / 2 0 0 1 / X M L S c h e m a "   x m l n s : x s i = " h t t p : / / w w w . w 3 . o r g / 2 0 0 1 / X M L S c h e m a - i n s t a n c e " > < C o l u m n S u g g e s t e d T y p e   / > < C o l u m n F o r m a t   / > < C o l u m n A c c u r a c y   / > < C o l u m n C u r r e n c y S y m b o l   / > < C o l u m n P o s i t i v e P a t t e r n   / > < C o l u m n N e g a t i v e P a t t e r n   / > < C o l u m n W i d t h s > < i t e m > < k e y > < s t r i n g > P o s i t i o n I D < / s t r i n g > < / k e y > < v a l u e > < i n t > 9 9 < / i n t > < / v a l u e > < / i t e m > < i t e m > < k e y > < s t r i n g > P o s i t i o n < / s t r i n g > < / k e y > < v a l u e > < i n t > 8 6 < / i n t > < / v a l u e > < / i t e m > < / C o l u m n W i d t h s > < C o l u m n D i s p l a y I n d e x > < i t e m > < k e y > < s t r i n g > P o s i t i o n I D < / s t r i n g > < / k e y > < v a l u e > < i n t > 0 < / i n t > < / v a l u e > < / i t e m > < i t e m > < k e y > < s t r i n g > P o s i t i o n < / 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A b s e n c e _ c 9 7 8 0 b d c - e 4 2 b - 4 7 d 6 - a 6 6 d - 7 f 3 8 5 0 b d 5 a a 6 " > < C u s t o m C o n t e n t > < ! [ C D A T A [ < T a b l e W i d g e t G r i d S e r i a l i z a t i o n   x m l n s : x s d = " h t t p : / / w w w . w 3 . o r g / 2 0 0 1 / X M L S c h e m a "   x m l n s : x s i = " h t t p : / / w w w . w 3 . o r g / 2 0 0 1 / X M L S c h e m a - i n s t a n c e " > < C o l u m n S u g g e s t e d T y p e   / > < C o l u m n F o r m a t   / > < C o l u m n A c c u r a c y   / > < C o l u m n C u r r e n c y S y m b o l   / > < C o l u m n P o s i t i v e P a t t e r n   / > < C o l u m n N e g a t i v e P a t t e r n   / > < C o l u m n W i d t h s > < i t e m > < k e y > < s t r i n g > E m p I D < / s t r i n g > < / k e y > < v a l u e > < i n t > 7 6 < / i n t > < / v a l u e > < / i t e m > < i t e m > < k e y > < s t r i n g > A b s e n c e S t a r t D a t e < / s t r i n g > < / k e y > < v a l u e > < i n t > 1 4 7 < / i n t > < / v a l u e > < / i t e m > < i t e m > < k e y > < s t r i n g > A b s e n c e E n d D a t e < / s t r i n g > < / k e y > < v a l u e > < i n t > 1 4 1 < / i n t > < / v a l u e > < / i t e m > < i t e m > < k e y > < s t r i n g > A b s e n c e T y p e < / s t r i n g > < / k e y > < v a l u e > < i n t > 1 1 8 < / i n t > < / v a l u e > < / i t e m > < i t e m > < k e y > < s t r i n g > A b s e n c e R e a s o n < / s t r i n g > < / k e y > < v a l u e > < i n t > 1 3 4 < / i n t > < / v a l u e > < / i t e m > < i t e m > < k e y > < s t r i n g > A b s e n c e H o u r s < / s t r i n g > < / k e y > < v a l u e > < i n t > 1 2 5 < / i n t > < / v a l u e > < / i t e m > < / C o l u m n W i d t h s > < C o l u m n D i s p l a y I n d e x > < i t e m > < k e y > < s t r i n g > E m p I D < / s t r i n g > < / k e y > < v a l u e > < i n t > 0 < / i n t > < / v a l u e > < / i t e m > < i t e m > < k e y > < s t r i n g > A b s e n c e S t a r t D a t e < / s t r i n g > < / k e y > < v a l u e > < i n t > 1 < / i n t > < / v a l u e > < / i t e m > < i t e m > < k e y > < s t r i n g > A b s e n c e E n d D a t e < / s t r i n g > < / k e y > < v a l u e > < i n t > 2 < / i n t > < / v a l u e > < / i t e m > < i t e m > < k e y > < s t r i n g > A b s e n c e T y p e < / s t r i n g > < / k e y > < v a l u e > < i n t > 3 < / i n t > < / v a l u e > < / i t e m > < i t e m > < k e y > < s t r i n g > A b s e n c e R e a s o n < / s t r i n g > < / k e y > < v a l u e > < i n t > 4 < / i n t > < / v a l u e > < / i t e m > < i t e m > < k e y > < s t r i n g > A b s e n c e H o u r s < / 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E m p   S a l a r y _ 3 e e 2 c e 0 3 - 3 7 6 2 - 4 4 6 2 - b e 5 e - 9 7 4 5 6 5 7 a 2 0 b 2 " > < C u s t o m C o n t e n t > < ! [ C D A T A [ < T a b l e W i d g e t G r i d S e r i a l i z a t i o n   x m l n s : x s d = " h t t p : / / w w w . w 3 . o r g / 2 0 0 1 / X M L S c h e m a "   x m l n s : x s i = " h t t p : / / w w w . w 3 . o r g / 2 0 0 1 / X M L S c h e m a - i n s t a n c e " > < C o l u m n S u g g e s t e d T y p e   / > < C o l u m n F o r m a t   / > < C o l u m n A c c u r a c y   / > < C o l u m n C u r r e n c y S y m b o l   / > < C o l u m n P o s i t i v e P a t t e r n   / > < C o l u m n N e g a t i v e P a t t e r n   / > < C o l u m n W i d t h s > < i t e m > < k e y > < s t r i n g > E m p I D < / s t r i n g > < / k e y > < v a l u e > < i n t > 7 6 < / i n t > < / v a l u e > < / i t e m > < i t e m > < k e y > < s t r i n g > P a y m e n t D a t e < / s t r i n g > < / k e y > < v a l u e > < i n t > 1 2 0 < / i n t > < / v a l u e > < / i t e m > < i t e m > < k e y > < s t r i n g > E m p S a l a r y < / s t r i n g > < / k e y > < v a l u e > < i n t > 1 0 0 < / i n t > < / v a l u e > < / i t e m > < i t e m > < k e y > < s t r i n g > S a l a r t R a n g e < / s t r i n g > < / k e y > < v a l u e > < i n t > 1 0 9 < / i n t > < / v a l u e > < / i t e m > < / C o l u m n W i d t h s > < C o l u m n D i s p l a y I n d e x > < i t e m > < k e y > < s t r i n g > E m p I D < / s t r i n g > < / k e y > < v a l u e > < i n t > 0 < / i n t > < / v a l u e > < / i t e m > < i t e m > < k e y > < s t r i n g > P a y m e n t D a t e < / s t r i n g > < / k e y > < v a l u e > < i n t > 1 < / i n t > < / v a l u e > < / i t e m > < i t e m > < k e y > < s t r i n g > E m p S a l a r y < / s t r i n g > < / k e y > < v a l u e > < i n t > 2 < / i n t > < / v a l u e > < / i t e m > < i t e m > < k e y > < s t r i n g > S a l a r t R a n g e < / 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93155F0-2E2E-47A8-82FB-58F58C3CD3B1}">
  <ds:schemaRefs/>
</ds:datastoreItem>
</file>

<file path=customXml/itemProps10.xml><?xml version="1.0" encoding="utf-8"?>
<ds:datastoreItem xmlns:ds="http://schemas.openxmlformats.org/officeDocument/2006/customXml" ds:itemID="{170D1DCE-CBB5-4D26-960D-1A4B272A7C6F}">
  <ds:schemaRefs/>
</ds:datastoreItem>
</file>

<file path=customXml/itemProps11.xml><?xml version="1.0" encoding="utf-8"?>
<ds:datastoreItem xmlns:ds="http://schemas.openxmlformats.org/officeDocument/2006/customXml" ds:itemID="{08EB6638-ADD0-441A-B894-AA7E61CA8441}">
  <ds:schemaRefs>
    <ds:schemaRef ds:uri="http://schemas.microsoft.com/DataMashup"/>
  </ds:schemaRefs>
</ds:datastoreItem>
</file>

<file path=customXml/itemProps12.xml><?xml version="1.0" encoding="utf-8"?>
<ds:datastoreItem xmlns:ds="http://schemas.openxmlformats.org/officeDocument/2006/customXml" ds:itemID="{2253D072-7C5A-4972-926D-A6AE63D19619}">
  <ds:schemaRefs/>
</ds:datastoreItem>
</file>

<file path=customXml/itemProps13.xml><?xml version="1.0" encoding="utf-8"?>
<ds:datastoreItem xmlns:ds="http://schemas.openxmlformats.org/officeDocument/2006/customXml" ds:itemID="{44C6CAC8-6D25-4EC4-9582-C31BC6EF24C5}">
  <ds:schemaRefs/>
</ds:datastoreItem>
</file>

<file path=customXml/itemProps14.xml><?xml version="1.0" encoding="utf-8"?>
<ds:datastoreItem xmlns:ds="http://schemas.openxmlformats.org/officeDocument/2006/customXml" ds:itemID="{BE36B349-2751-481D-B629-E74844109E35}">
  <ds:schemaRefs/>
</ds:datastoreItem>
</file>

<file path=customXml/itemProps15.xml><?xml version="1.0" encoding="utf-8"?>
<ds:datastoreItem xmlns:ds="http://schemas.openxmlformats.org/officeDocument/2006/customXml" ds:itemID="{92F93E86-E4F3-4A17-A5C0-9B795C1CF0EF}">
  <ds:schemaRefs/>
</ds:datastoreItem>
</file>

<file path=customXml/itemProps16.xml><?xml version="1.0" encoding="utf-8"?>
<ds:datastoreItem xmlns:ds="http://schemas.openxmlformats.org/officeDocument/2006/customXml" ds:itemID="{BDF8FECD-CEA8-44FB-8A8C-424361848DA0}">
  <ds:schemaRefs/>
</ds:datastoreItem>
</file>

<file path=customXml/itemProps17.xml><?xml version="1.0" encoding="utf-8"?>
<ds:datastoreItem xmlns:ds="http://schemas.openxmlformats.org/officeDocument/2006/customXml" ds:itemID="{FFC54F81-E3F0-42EE-9A31-52C0EE056BC8}">
  <ds:schemaRefs/>
</ds:datastoreItem>
</file>

<file path=customXml/itemProps18.xml><?xml version="1.0" encoding="utf-8"?>
<ds:datastoreItem xmlns:ds="http://schemas.openxmlformats.org/officeDocument/2006/customXml" ds:itemID="{B8DAC3FA-A5B8-42A4-96D6-C5293E895268}">
  <ds:schemaRefs/>
</ds:datastoreItem>
</file>

<file path=customXml/itemProps19.xml><?xml version="1.0" encoding="utf-8"?>
<ds:datastoreItem xmlns:ds="http://schemas.openxmlformats.org/officeDocument/2006/customXml" ds:itemID="{A1D560AF-D555-442C-A7B5-32C5FA5E862D}">
  <ds:schemaRefs/>
</ds:datastoreItem>
</file>

<file path=customXml/itemProps2.xml><?xml version="1.0" encoding="utf-8"?>
<ds:datastoreItem xmlns:ds="http://schemas.openxmlformats.org/officeDocument/2006/customXml" ds:itemID="{82F530DC-FD42-485D-93D9-ADEC35ACAED9}">
  <ds:schemaRefs/>
</ds:datastoreItem>
</file>

<file path=customXml/itemProps20.xml><?xml version="1.0" encoding="utf-8"?>
<ds:datastoreItem xmlns:ds="http://schemas.openxmlformats.org/officeDocument/2006/customXml" ds:itemID="{BBE73E2C-8827-4012-9C81-AC76636F99D2}">
  <ds:schemaRefs/>
</ds:datastoreItem>
</file>

<file path=customXml/itemProps21.xml><?xml version="1.0" encoding="utf-8"?>
<ds:datastoreItem xmlns:ds="http://schemas.openxmlformats.org/officeDocument/2006/customXml" ds:itemID="{8C209A63-93EE-4ABC-A68A-52D2659734A6}">
  <ds:schemaRefs/>
</ds:datastoreItem>
</file>

<file path=customXml/itemProps22.xml><?xml version="1.0" encoding="utf-8"?>
<ds:datastoreItem xmlns:ds="http://schemas.openxmlformats.org/officeDocument/2006/customXml" ds:itemID="{6CDA43DB-D84C-416F-8DFD-D813A06FAFB5}">
  <ds:schemaRefs/>
</ds:datastoreItem>
</file>

<file path=customXml/itemProps23.xml><?xml version="1.0" encoding="utf-8"?>
<ds:datastoreItem xmlns:ds="http://schemas.openxmlformats.org/officeDocument/2006/customXml" ds:itemID="{08B70212-8842-4BE2-9CF1-D9CE43067C01}">
  <ds:schemaRefs/>
</ds:datastoreItem>
</file>

<file path=customXml/itemProps24.xml><?xml version="1.0" encoding="utf-8"?>
<ds:datastoreItem xmlns:ds="http://schemas.openxmlformats.org/officeDocument/2006/customXml" ds:itemID="{E31586F8-C5F2-4C82-BC1B-F1EB6541D31B}">
  <ds:schemaRefs/>
</ds:datastoreItem>
</file>

<file path=customXml/itemProps25.xml><?xml version="1.0" encoding="utf-8"?>
<ds:datastoreItem xmlns:ds="http://schemas.openxmlformats.org/officeDocument/2006/customXml" ds:itemID="{B63E0E50-8B11-492B-88EF-FB4E0A299131}">
  <ds:schemaRefs/>
</ds:datastoreItem>
</file>

<file path=customXml/itemProps26.xml><?xml version="1.0" encoding="utf-8"?>
<ds:datastoreItem xmlns:ds="http://schemas.openxmlformats.org/officeDocument/2006/customXml" ds:itemID="{ACEA328C-BFAC-4C62-98B5-ECCAEF022F6D}">
  <ds:schemaRefs/>
</ds:datastoreItem>
</file>

<file path=customXml/itemProps27.xml><?xml version="1.0" encoding="utf-8"?>
<ds:datastoreItem xmlns:ds="http://schemas.openxmlformats.org/officeDocument/2006/customXml" ds:itemID="{871AB043-7982-44C5-A98D-85C74A0101A5}">
  <ds:schemaRefs/>
</ds:datastoreItem>
</file>

<file path=customXml/itemProps28.xml><?xml version="1.0" encoding="utf-8"?>
<ds:datastoreItem xmlns:ds="http://schemas.openxmlformats.org/officeDocument/2006/customXml" ds:itemID="{1A97306E-C621-45F5-AC21-CB7CE31064BC}">
  <ds:schemaRefs/>
</ds:datastoreItem>
</file>

<file path=customXml/itemProps29.xml><?xml version="1.0" encoding="utf-8"?>
<ds:datastoreItem xmlns:ds="http://schemas.openxmlformats.org/officeDocument/2006/customXml" ds:itemID="{10963E5D-DED7-4391-98E0-D2F0286D77B7}">
  <ds:schemaRefs/>
</ds:datastoreItem>
</file>

<file path=customXml/itemProps3.xml><?xml version="1.0" encoding="utf-8"?>
<ds:datastoreItem xmlns:ds="http://schemas.openxmlformats.org/officeDocument/2006/customXml" ds:itemID="{85F71A16-7614-45C0-B506-4BE91DD09BAF}">
  <ds:schemaRefs/>
</ds:datastoreItem>
</file>

<file path=customXml/itemProps30.xml><?xml version="1.0" encoding="utf-8"?>
<ds:datastoreItem xmlns:ds="http://schemas.openxmlformats.org/officeDocument/2006/customXml" ds:itemID="{C360E7D4-9F3B-4560-AF3F-E920099C5FDF}">
  <ds:schemaRefs/>
</ds:datastoreItem>
</file>

<file path=customXml/itemProps31.xml><?xml version="1.0" encoding="utf-8"?>
<ds:datastoreItem xmlns:ds="http://schemas.openxmlformats.org/officeDocument/2006/customXml" ds:itemID="{E9D9024E-C28D-479A-A728-F35D9D64B350}">
  <ds:schemaRefs/>
</ds:datastoreItem>
</file>

<file path=customXml/itemProps32.xml><?xml version="1.0" encoding="utf-8"?>
<ds:datastoreItem xmlns:ds="http://schemas.openxmlformats.org/officeDocument/2006/customXml" ds:itemID="{4658AAF6-2C25-4FA1-95D9-25B4C31CCB91}">
  <ds:schemaRefs/>
</ds:datastoreItem>
</file>

<file path=customXml/itemProps33.xml><?xml version="1.0" encoding="utf-8"?>
<ds:datastoreItem xmlns:ds="http://schemas.openxmlformats.org/officeDocument/2006/customXml" ds:itemID="{3E20ED01-4974-4536-8585-0F6F7054F3EA}">
  <ds:schemaRefs/>
</ds:datastoreItem>
</file>

<file path=customXml/itemProps34.xml><?xml version="1.0" encoding="utf-8"?>
<ds:datastoreItem xmlns:ds="http://schemas.openxmlformats.org/officeDocument/2006/customXml" ds:itemID="{DAD086D8-8846-4736-AB8B-AB88CC95FED7}">
  <ds:schemaRefs/>
</ds:datastoreItem>
</file>

<file path=customXml/itemProps35.xml><?xml version="1.0" encoding="utf-8"?>
<ds:datastoreItem xmlns:ds="http://schemas.openxmlformats.org/officeDocument/2006/customXml" ds:itemID="{0435B934-2A3D-4A80-908B-C20FF42773C6}">
  <ds:schemaRefs/>
</ds:datastoreItem>
</file>

<file path=customXml/itemProps36.xml><?xml version="1.0" encoding="utf-8"?>
<ds:datastoreItem xmlns:ds="http://schemas.openxmlformats.org/officeDocument/2006/customXml" ds:itemID="{5DF01B05-73AC-4CF6-98EF-30A281BEDF1C}">
  <ds:schemaRefs/>
</ds:datastoreItem>
</file>

<file path=customXml/itemProps4.xml><?xml version="1.0" encoding="utf-8"?>
<ds:datastoreItem xmlns:ds="http://schemas.openxmlformats.org/officeDocument/2006/customXml" ds:itemID="{A2019761-79CC-4F1F-A6F0-93ED02C5A7F4}">
  <ds:schemaRefs/>
</ds:datastoreItem>
</file>

<file path=customXml/itemProps5.xml><?xml version="1.0" encoding="utf-8"?>
<ds:datastoreItem xmlns:ds="http://schemas.openxmlformats.org/officeDocument/2006/customXml" ds:itemID="{C786701E-6158-4618-94D9-A339917701AB}">
  <ds:schemaRefs/>
</ds:datastoreItem>
</file>

<file path=customXml/itemProps6.xml><?xml version="1.0" encoding="utf-8"?>
<ds:datastoreItem xmlns:ds="http://schemas.openxmlformats.org/officeDocument/2006/customXml" ds:itemID="{F701443A-DCD0-48EF-BC00-2B3C0DEB2117}">
  <ds:schemaRefs/>
</ds:datastoreItem>
</file>

<file path=customXml/itemProps7.xml><?xml version="1.0" encoding="utf-8"?>
<ds:datastoreItem xmlns:ds="http://schemas.openxmlformats.org/officeDocument/2006/customXml" ds:itemID="{B43541E2-E7CF-47D9-B63B-0A634A02BC32}">
  <ds:schemaRefs/>
</ds:datastoreItem>
</file>

<file path=customXml/itemProps8.xml><?xml version="1.0" encoding="utf-8"?>
<ds:datastoreItem xmlns:ds="http://schemas.openxmlformats.org/officeDocument/2006/customXml" ds:itemID="{B2653696-0B51-4352-AF6B-77CC58D1CA2B}">
  <ds:schemaRefs/>
</ds:datastoreItem>
</file>

<file path=customXml/itemProps9.xml><?xml version="1.0" encoding="utf-8"?>
<ds:datastoreItem xmlns:ds="http://schemas.openxmlformats.org/officeDocument/2006/customXml" ds:itemID="{6A38422B-C5E0-4851-9DB2-586F536260D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WORKINGS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2023-08-24T12:40:35Z</dcterms:created>
  <dcterms:modified xsi:type="dcterms:W3CDTF">2023-08-26T23:08:15Z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2023-08-26T23:08:10Z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6f5a74c2-3b5b-46e7-bf57-98db97aa2c46</vt:lpwstr>
  </property>
  <property fmtid="{D5CDD505-2E9C-101B-9397-08002B2CF9AE}" pid="7" name="MSIP_Label_defa4170-0d19-0005-0004-bc88714345d2_ActionId">
    <vt:lpwstr>82cccf63-519e-41e0-9f30-81c0d36c2f65</vt:lpwstr>
  </property>
  <property fmtid="{D5CDD505-2E9C-101B-9397-08002B2CF9AE}" pid="8" name="MSIP_Label_defa4170-0d19-0005-0004-bc88714345d2_ContentBits">
    <vt:lpwstr>0</vt:lpwstr>
  </property>
</Properties>
</file>