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2" sheetId="2" r:id="rId1"/>
    <sheet name="Sheet4" sheetId="4" r:id="rId2"/>
  </sheets>
  <calcPr calcId="144525"/>
</workbook>
</file>

<file path=xl/sharedStrings.xml><?xml version="1.0" encoding="utf-8"?>
<sst xmlns="http://schemas.openxmlformats.org/spreadsheetml/2006/main" count="263" uniqueCount="244">
  <si>
    <t>好</t>
  </si>
  <si>
    <t>乐</t>
  </si>
  <si>
    <t>哀</t>
  </si>
  <si>
    <t>怒</t>
  </si>
  <si>
    <t>惧</t>
  </si>
  <si>
    <t>恶</t>
  </si>
  <si>
    <t>惊</t>
  </si>
  <si>
    <t>11月26日</t>
  </si>
  <si>
    <t>10月31日</t>
  </si>
  <si>
    <t>11月25日</t>
  </si>
  <si>
    <t>11月24日</t>
  </si>
  <si>
    <t>10月29日</t>
  </si>
  <si>
    <t>11月23日</t>
  </si>
  <si>
    <t>10月28日</t>
  </si>
  <si>
    <t>11月22日</t>
  </si>
  <si>
    <t>10月27日</t>
  </si>
  <si>
    <t>11月21日</t>
  </si>
  <si>
    <t>10月26日</t>
  </si>
  <si>
    <t>11月11日</t>
  </si>
  <si>
    <t>10月25日</t>
  </si>
  <si>
    <t>11月10日</t>
  </si>
  <si>
    <t>10月24日</t>
  </si>
  <si>
    <t>11月9日</t>
  </si>
  <si>
    <t>10月23日</t>
  </si>
  <si>
    <t>11月8日</t>
  </si>
  <si>
    <t>10月22日</t>
  </si>
  <si>
    <t>11月7日</t>
  </si>
  <si>
    <t>10月21日</t>
  </si>
  <si>
    <t>11月5日</t>
  </si>
  <si>
    <t>10月20日</t>
  </si>
  <si>
    <t>11月4日</t>
  </si>
  <si>
    <t>10月19日</t>
  </si>
  <si>
    <t>11月3日</t>
  </si>
  <si>
    <t>10月18日</t>
  </si>
  <si>
    <t>11月2日</t>
  </si>
  <si>
    <t>10月17日</t>
  </si>
  <si>
    <t>11月1日</t>
  </si>
  <si>
    <t>10月16日</t>
  </si>
  <si>
    <t>9月30日</t>
  </si>
  <si>
    <t>10月15日</t>
  </si>
  <si>
    <t>9月29日</t>
  </si>
  <si>
    <t>10月14日</t>
  </si>
  <si>
    <t>9月28日</t>
  </si>
  <si>
    <t>10月13日</t>
  </si>
  <si>
    <t>9月27日</t>
  </si>
  <si>
    <t>10月12日</t>
  </si>
  <si>
    <t>9月26日</t>
  </si>
  <si>
    <t>10月11日</t>
  </si>
  <si>
    <t>9月25日</t>
  </si>
  <si>
    <t>10月10日</t>
  </si>
  <si>
    <t>9月24日</t>
  </si>
  <si>
    <t>10月9日</t>
  </si>
  <si>
    <t>9月23日</t>
  </si>
  <si>
    <t>10月8日</t>
  </si>
  <si>
    <t>9月22日</t>
  </si>
  <si>
    <t>10月7日</t>
  </si>
  <si>
    <t>9月21日</t>
  </si>
  <si>
    <t>10月6日</t>
  </si>
  <si>
    <t>9月20日</t>
  </si>
  <si>
    <t>10月5日</t>
  </si>
  <si>
    <t>9月19日</t>
  </si>
  <si>
    <t>10月3日</t>
  </si>
  <si>
    <t>9月18日</t>
  </si>
  <si>
    <t>10月2日</t>
  </si>
  <si>
    <t>9月17日</t>
  </si>
  <si>
    <t>10月1日</t>
  </si>
  <si>
    <t>9月16日</t>
  </si>
  <si>
    <t>5月31日</t>
  </si>
  <si>
    <t>9月15日</t>
  </si>
  <si>
    <t>5月30日</t>
  </si>
  <si>
    <t>9月14日</t>
  </si>
  <si>
    <t>5月29日</t>
  </si>
  <si>
    <t>9月13日</t>
  </si>
  <si>
    <t>5月28日</t>
  </si>
  <si>
    <t>9月12日</t>
  </si>
  <si>
    <t>5月27日</t>
  </si>
  <si>
    <t>9月11日</t>
  </si>
  <si>
    <t>5月26日</t>
  </si>
  <si>
    <t>9月10日</t>
  </si>
  <si>
    <t>5月25日</t>
  </si>
  <si>
    <t>9月9日</t>
  </si>
  <si>
    <t>5月24日</t>
  </si>
  <si>
    <t>9月8日</t>
  </si>
  <si>
    <t>5月23日</t>
  </si>
  <si>
    <t>9月7日</t>
  </si>
  <si>
    <t>5月22日</t>
  </si>
  <si>
    <t>9月6日</t>
  </si>
  <si>
    <t>5月21日</t>
  </si>
  <si>
    <t>9月5日</t>
  </si>
  <si>
    <t>5月20日</t>
  </si>
  <si>
    <t>9月4日</t>
  </si>
  <si>
    <t>5月19日</t>
  </si>
  <si>
    <t>9月3日</t>
  </si>
  <si>
    <t>5月18日</t>
  </si>
  <si>
    <t>9月2日</t>
  </si>
  <si>
    <t>5月17日</t>
  </si>
  <si>
    <t>9月1日</t>
  </si>
  <si>
    <t>5月16日</t>
  </si>
  <si>
    <t>8月31日</t>
  </si>
  <si>
    <t>5月15日</t>
  </si>
  <si>
    <t>8月30日</t>
  </si>
  <si>
    <t>5月14日</t>
  </si>
  <si>
    <t>8月29日</t>
  </si>
  <si>
    <t>5月13日</t>
  </si>
  <si>
    <t>8月28日</t>
  </si>
  <si>
    <t>5月12日</t>
  </si>
  <si>
    <t>8月27日</t>
  </si>
  <si>
    <t>5月11日</t>
  </si>
  <si>
    <t>8月26日</t>
  </si>
  <si>
    <t>5月10日</t>
  </si>
  <si>
    <t>8月25日</t>
  </si>
  <si>
    <t>5月9日</t>
  </si>
  <si>
    <t>8月24日</t>
  </si>
  <si>
    <t>5月8日</t>
  </si>
  <si>
    <t>8月23日</t>
  </si>
  <si>
    <t>5月7日</t>
  </si>
  <si>
    <t>8月22日</t>
  </si>
  <si>
    <t>5月6日</t>
  </si>
  <si>
    <t>8月21日</t>
  </si>
  <si>
    <t>5月5日</t>
  </si>
  <si>
    <t>8月20日</t>
  </si>
  <si>
    <t>5月4日</t>
  </si>
  <si>
    <t>8月19日</t>
  </si>
  <si>
    <t>5月3日</t>
  </si>
  <si>
    <t>8月18日</t>
  </si>
  <si>
    <t>5月2日</t>
  </si>
  <si>
    <t>8月17日</t>
  </si>
  <si>
    <t>5月1日</t>
  </si>
  <si>
    <t>8月16日</t>
  </si>
  <si>
    <t>4月30日</t>
  </si>
  <si>
    <t>8月15日</t>
  </si>
  <si>
    <t>4月29日</t>
  </si>
  <si>
    <t>8月14日</t>
  </si>
  <si>
    <t>4月28日</t>
  </si>
  <si>
    <t>8月13日</t>
  </si>
  <si>
    <t>4月27日</t>
  </si>
  <si>
    <t>8月12日</t>
  </si>
  <si>
    <t>4月26日</t>
  </si>
  <si>
    <t>8月11日</t>
  </si>
  <si>
    <t>4月25日</t>
  </si>
  <si>
    <t>8月10日</t>
  </si>
  <si>
    <t>4月24日</t>
  </si>
  <si>
    <t>8月9日</t>
  </si>
  <si>
    <t>4月23日</t>
  </si>
  <si>
    <t>8月8日</t>
  </si>
  <si>
    <t>4月22日</t>
  </si>
  <si>
    <t>8月7日</t>
  </si>
  <si>
    <t>4月21日</t>
  </si>
  <si>
    <t>8月5日</t>
  </si>
  <si>
    <t>4月20日</t>
  </si>
  <si>
    <t>8月2日</t>
  </si>
  <si>
    <t>4月19日</t>
  </si>
  <si>
    <t>8月1日</t>
  </si>
  <si>
    <t>4月18日</t>
  </si>
  <si>
    <t>7月31日</t>
  </si>
  <si>
    <t>4月17日</t>
  </si>
  <si>
    <t>7月30日</t>
  </si>
  <si>
    <t>4月16日</t>
  </si>
  <si>
    <t>7月29日</t>
  </si>
  <si>
    <t>4月15日</t>
  </si>
  <si>
    <t>7月27日</t>
  </si>
  <si>
    <t>4月14日</t>
  </si>
  <si>
    <t>7月26日</t>
  </si>
  <si>
    <t>4月13日</t>
  </si>
  <si>
    <t>7月25日</t>
  </si>
  <si>
    <t>4月12日</t>
  </si>
  <si>
    <t>7月23日</t>
  </si>
  <si>
    <t>4月11日</t>
  </si>
  <si>
    <t>7月22日</t>
  </si>
  <si>
    <t>4月10日</t>
  </si>
  <si>
    <t>7月21日</t>
  </si>
  <si>
    <t>4月9日</t>
  </si>
  <si>
    <t>7月20日</t>
  </si>
  <si>
    <t>4月8日</t>
  </si>
  <si>
    <t>7月19日</t>
  </si>
  <si>
    <t>4月7日</t>
  </si>
  <si>
    <t>7月18日</t>
  </si>
  <si>
    <t>4月6日</t>
  </si>
  <si>
    <t>7月17日</t>
  </si>
  <si>
    <t>4月5日</t>
  </si>
  <si>
    <t>7月16日</t>
  </si>
  <si>
    <t>4月4日</t>
  </si>
  <si>
    <t>7月15日</t>
  </si>
  <si>
    <t>4月3日</t>
  </si>
  <si>
    <t>7月14日</t>
  </si>
  <si>
    <t>4月2日</t>
  </si>
  <si>
    <t>7月13日</t>
  </si>
  <si>
    <t>4月1日</t>
  </si>
  <si>
    <t>7月12日</t>
  </si>
  <si>
    <t>3月31日</t>
  </si>
  <si>
    <t>7月11日</t>
  </si>
  <si>
    <t>3月30日</t>
  </si>
  <si>
    <t>7月10日</t>
  </si>
  <si>
    <t>3月29日</t>
  </si>
  <si>
    <t>7月9日</t>
  </si>
  <si>
    <t>3月28日</t>
  </si>
  <si>
    <t>7月8日</t>
  </si>
  <si>
    <t>3月27日</t>
  </si>
  <si>
    <t>7月7日</t>
  </si>
  <si>
    <t>3月26日</t>
  </si>
  <si>
    <t>7月6日</t>
  </si>
  <si>
    <t>3月25日</t>
  </si>
  <si>
    <t>7月5日</t>
  </si>
  <si>
    <t>3月24日</t>
  </si>
  <si>
    <t>7月4日</t>
  </si>
  <si>
    <t>3月23日</t>
  </si>
  <si>
    <t>7月3日</t>
  </si>
  <si>
    <t>3月22日</t>
  </si>
  <si>
    <t>7月2日</t>
  </si>
  <si>
    <t>3月21日</t>
  </si>
  <si>
    <t>7月1日</t>
  </si>
  <si>
    <t>3月20日</t>
  </si>
  <si>
    <t>6月30日</t>
  </si>
  <si>
    <t>3月19日</t>
  </si>
  <si>
    <t>6月29日</t>
  </si>
  <si>
    <t>3月18日</t>
  </si>
  <si>
    <t>6月28日</t>
  </si>
  <si>
    <t>3月17日</t>
  </si>
  <si>
    <t>6月27日</t>
  </si>
  <si>
    <t>3月16日</t>
  </si>
  <si>
    <t>6月26日</t>
  </si>
  <si>
    <t>3月15日</t>
  </si>
  <si>
    <t>6月25日</t>
  </si>
  <si>
    <t>3月14日</t>
  </si>
  <si>
    <t>6月23日</t>
  </si>
  <si>
    <t>3月13日</t>
  </si>
  <si>
    <t>6月22日</t>
  </si>
  <si>
    <t>6月21日</t>
  </si>
  <si>
    <t>6月19日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</si>
  <si>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</si>
  <si>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</si>
  <si>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</si>
  <si>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</si>
  <si>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</si>
  <si>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</si>
  <si>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</si>
  <si>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</si>
  <si>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</si>
  <si>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</si>
  <si>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</si>
  <si>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</si>
  <si>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6月4日</t>
  </si>
  <si>
    <t>6月2日</t>
  </si>
  <si>
    <t>6月1日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</si>
</sst>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1">
    <xf numFmtId="0" fontId="0" fillId="0" borderId="0" xfId="0"/>
    <xf numFmtId="10" fontId="0" fillId="0" borderId="0" xfId="11" applyNumberFormat="1" applyAlignment="1"/>
    <xf numFmtId="10" fontId="0" fillId="0" borderId="0" xfId="0" applyNumberFormat="1"/>
    <xf numFmtId="10" fontId="0" fillId="2" borderId="0" xfId="11" applyNumberFormat="1" applyFill="1" applyAlignment="1"/>
    <xf numFmtId="10" fontId="1" fillId="2" borderId="1" xfId="0" applyNumberFormat="1" applyFont="1" applyFill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9" fontId="0" fillId="0" borderId="0" xfId="11" applyAlignmen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9" fontId="1" fillId="0" borderId="0" xfId="11" applyFont="1" applyAlignment="1">
      <alignment horizontal="center" vertical="top"/>
    </xf>
    <xf numFmtId="58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1"/>
  <sheetViews>
    <sheetView workbookViewId="0">
      <selection activeCell="J6" sqref="J6"/>
    </sheetView>
  </sheetViews>
  <sheetFormatPr defaultColWidth="8.88888888888889" defaultRowHeight="14.4"/>
  <cols>
    <col min="2" max="8" width="12.8888888888889"/>
    <col min="11" max="11" width="10.4444444444444"/>
    <col min="12" max="14" width="12.8888888888889"/>
    <col min="15" max="16" width="11.7777777777778"/>
    <col min="17" max="17" width="12.8888888888889"/>
    <col min="18" max="18" width="11.7777777777778"/>
  </cols>
  <sheetData>
    <row r="1" spans="2:18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</row>
    <row r="2" spans="1:18">
      <c r="A2" s="8"/>
      <c r="B2">
        <f>SUM(B4:B131)</f>
        <v>999</v>
      </c>
      <c r="C2">
        <f t="shared" ref="C2:H2" si="0">SUM(C4:C131)</f>
        <v>256</v>
      </c>
      <c r="D2">
        <f t="shared" si="0"/>
        <v>253</v>
      </c>
      <c r="E2">
        <f t="shared" si="0"/>
        <v>17</v>
      </c>
      <c r="F2">
        <f t="shared" si="0"/>
        <v>87</v>
      </c>
      <c r="G2">
        <f t="shared" si="0"/>
        <v>533</v>
      </c>
      <c r="H2">
        <f t="shared" si="0"/>
        <v>19</v>
      </c>
      <c r="L2">
        <f t="shared" ref="L2:R2" si="1">SUM(L4:L113)</f>
        <v>2847</v>
      </c>
      <c r="M2">
        <f t="shared" si="1"/>
        <v>947</v>
      </c>
      <c r="N2">
        <f t="shared" si="1"/>
        <v>905</v>
      </c>
      <c r="O2">
        <f t="shared" si="1"/>
        <v>84</v>
      </c>
      <c r="P2">
        <f t="shared" si="1"/>
        <v>289</v>
      </c>
      <c r="Q2">
        <f t="shared" si="1"/>
        <v>1631</v>
      </c>
      <c r="R2">
        <f t="shared" si="1"/>
        <v>66</v>
      </c>
    </row>
    <row r="3" s="6" customFormat="1" spans="1:18">
      <c r="A3" s="9"/>
      <c r="B3" s="6">
        <f>B2/SUM($B$2:$H$2)</f>
        <v>0.461645101663586</v>
      </c>
      <c r="C3" s="6">
        <f t="shared" ref="C3:H3" si="2">C2/SUM($B$2:$H$2)</f>
        <v>0.118299445471349</v>
      </c>
      <c r="D3" s="6">
        <f t="shared" si="2"/>
        <v>0.116913123844732</v>
      </c>
      <c r="E3" s="6">
        <f t="shared" si="2"/>
        <v>0.00785582255083179</v>
      </c>
      <c r="F3" s="6">
        <f t="shared" si="2"/>
        <v>0.0402033271719039</v>
      </c>
      <c r="G3" s="6">
        <f t="shared" si="2"/>
        <v>0.24630314232902</v>
      </c>
      <c r="H3" s="6">
        <f t="shared" si="2"/>
        <v>0.00878003696857671</v>
      </c>
      <c r="L3" s="6">
        <f>L2/SUM($L$2:$R$2)</f>
        <v>0.420593883882405</v>
      </c>
      <c r="M3" s="6">
        <f t="shared" ref="M3:R3" si="3">M2/SUM($L$2:$R$2)</f>
        <v>0.139902496676023</v>
      </c>
      <c r="N3" s="6">
        <f t="shared" si="3"/>
        <v>0.133697739695671</v>
      </c>
      <c r="O3" s="6">
        <f t="shared" si="3"/>
        <v>0.0124095139607032</v>
      </c>
      <c r="P3" s="6">
        <f t="shared" si="3"/>
        <v>0.0426946373171813</v>
      </c>
      <c r="Q3" s="6">
        <f t="shared" si="3"/>
        <v>0.240951396070321</v>
      </c>
      <c r="R3" s="6">
        <f t="shared" si="3"/>
        <v>0.00975033239769538</v>
      </c>
    </row>
    <row r="4" spans="1:18">
      <c r="A4" s="7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s="7" t="s">
        <v>8</v>
      </c>
      <c r="L4">
        <v>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7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K5" s="10">
        <v>44864</v>
      </c>
      <c r="L5">
        <v>2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</row>
    <row r="6" spans="1:18">
      <c r="A6" s="7" t="s">
        <v>10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K6" s="7" t="s">
        <v>11</v>
      </c>
      <c r="L6">
        <v>2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</row>
    <row r="7" spans="1:18">
      <c r="A7" s="7" t="s">
        <v>12</v>
      </c>
      <c r="B7">
        <v>1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K7" s="7" t="s">
        <v>13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</row>
    <row r="8" spans="1:18">
      <c r="A8" s="7" t="s">
        <v>14</v>
      </c>
      <c r="B8">
        <v>2</v>
      </c>
      <c r="C8">
        <v>1</v>
      </c>
      <c r="D8">
        <v>1</v>
      </c>
      <c r="E8">
        <v>0</v>
      </c>
      <c r="F8">
        <v>1</v>
      </c>
      <c r="G8">
        <v>3</v>
      </c>
      <c r="H8">
        <v>0</v>
      </c>
      <c r="K8" s="7" t="s">
        <v>15</v>
      </c>
      <c r="L8">
        <v>3</v>
      </c>
      <c r="M8">
        <v>2</v>
      </c>
      <c r="N8">
        <v>0</v>
      </c>
      <c r="O8">
        <v>0</v>
      </c>
      <c r="P8">
        <v>1</v>
      </c>
      <c r="Q8">
        <v>5</v>
      </c>
      <c r="R8">
        <v>0</v>
      </c>
    </row>
    <row r="9" spans="1:18">
      <c r="A9" s="7" t="s">
        <v>16</v>
      </c>
      <c r="B9">
        <v>8</v>
      </c>
      <c r="C9">
        <v>0</v>
      </c>
      <c r="D9">
        <v>4</v>
      </c>
      <c r="E9">
        <v>0</v>
      </c>
      <c r="F9">
        <v>1</v>
      </c>
      <c r="G9">
        <v>1</v>
      </c>
      <c r="H9">
        <v>0</v>
      </c>
      <c r="K9" s="7" t="s">
        <v>17</v>
      </c>
      <c r="L9">
        <v>5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</row>
    <row r="10" spans="1:18">
      <c r="A10" s="7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s="7" t="s">
        <v>19</v>
      </c>
      <c r="L10">
        <v>11</v>
      </c>
      <c r="M10">
        <v>3</v>
      </c>
      <c r="N10">
        <v>6</v>
      </c>
      <c r="O10">
        <v>0</v>
      </c>
      <c r="P10">
        <v>5</v>
      </c>
      <c r="Q10">
        <v>6</v>
      </c>
      <c r="R10">
        <v>1</v>
      </c>
    </row>
    <row r="11" spans="1:18">
      <c r="A11" s="7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K11" s="7" t="s">
        <v>21</v>
      </c>
      <c r="L11">
        <v>8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</row>
    <row r="12" spans="1:18">
      <c r="A12" s="7" t="s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s="7" t="s">
        <v>23</v>
      </c>
      <c r="L12">
        <v>9</v>
      </c>
      <c r="M12">
        <v>5</v>
      </c>
      <c r="N12">
        <v>1</v>
      </c>
      <c r="O12">
        <v>0</v>
      </c>
      <c r="P12">
        <v>1</v>
      </c>
      <c r="Q12">
        <v>3</v>
      </c>
      <c r="R12">
        <v>0</v>
      </c>
    </row>
    <row r="13" spans="1:18">
      <c r="A13" s="7" t="s">
        <v>24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K13" s="7" t="s">
        <v>25</v>
      </c>
      <c r="L13">
        <v>9</v>
      </c>
      <c r="M13">
        <v>2</v>
      </c>
      <c r="N13">
        <v>0</v>
      </c>
      <c r="O13">
        <v>0</v>
      </c>
      <c r="P13">
        <v>1</v>
      </c>
      <c r="Q13">
        <v>5</v>
      </c>
      <c r="R13">
        <v>0</v>
      </c>
    </row>
    <row r="14" spans="1:18">
      <c r="A14" s="7" t="s">
        <v>26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0</v>
      </c>
      <c r="K14" s="7" t="s">
        <v>27</v>
      </c>
      <c r="L14">
        <v>17</v>
      </c>
      <c r="M14">
        <v>8</v>
      </c>
      <c r="N14">
        <v>3</v>
      </c>
      <c r="O14">
        <v>1</v>
      </c>
      <c r="P14">
        <v>3</v>
      </c>
      <c r="Q14">
        <v>3</v>
      </c>
      <c r="R14">
        <v>0</v>
      </c>
    </row>
    <row r="15" spans="1:18">
      <c r="A15" s="7" t="s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 s="7" t="s">
        <v>29</v>
      </c>
      <c r="L15">
        <v>2</v>
      </c>
      <c r="M15">
        <v>1</v>
      </c>
      <c r="N15">
        <v>2</v>
      </c>
      <c r="O15">
        <v>0</v>
      </c>
      <c r="P15">
        <v>0</v>
      </c>
      <c r="Q15">
        <v>3</v>
      </c>
      <c r="R15">
        <v>0</v>
      </c>
    </row>
    <row r="16" spans="1:18">
      <c r="A16" s="7" t="s">
        <v>30</v>
      </c>
      <c r="B16">
        <v>2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K16" s="7" t="s">
        <v>31</v>
      </c>
      <c r="L16">
        <v>3</v>
      </c>
      <c r="M16">
        <v>4</v>
      </c>
      <c r="N16">
        <v>2</v>
      </c>
      <c r="O16">
        <v>0</v>
      </c>
      <c r="P16">
        <v>0</v>
      </c>
      <c r="Q16">
        <v>1</v>
      </c>
      <c r="R16">
        <v>2</v>
      </c>
    </row>
    <row r="17" spans="1:18">
      <c r="A17" s="7" t="s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K17" s="7" t="s">
        <v>33</v>
      </c>
      <c r="L17">
        <v>15</v>
      </c>
      <c r="M17">
        <v>8</v>
      </c>
      <c r="N17">
        <v>4</v>
      </c>
      <c r="O17">
        <v>0</v>
      </c>
      <c r="P17">
        <v>1</v>
      </c>
      <c r="Q17">
        <v>10</v>
      </c>
      <c r="R17">
        <v>0</v>
      </c>
    </row>
    <row r="18" spans="1:18">
      <c r="A18" s="7" t="s">
        <v>34</v>
      </c>
      <c r="B18">
        <v>2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K18" s="7" t="s">
        <v>35</v>
      </c>
      <c r="L18">
        <v>7</v>
      </c>
      <c r="M18">
        <v>1</v>
      </c>
      <c r="N18">
        <v>3</v>
      </c>
      <c r="O18">
        <v>0</v>
      </c>
      <c r="P18">
        <v>0</v>
      </c>
      <c r="Q18">
        <v>8</v>
      </c>
      <c r="R18">
        <v>1</v>
      </c>
    </row>
    <row r="19" spans="1:18">
      <c r="A19" s="7" t="s">
        <v>36</v>
      </c>
      <c r="B19">
        <v>6</v>
      </c>
      <c r="C19">
        <v>5</v>
      </c>
      <c r="D19">
        <v>1</v>
      </c>
      <c r="E19">
        <v>0</v>
      </c>
      <c r="F19">
        <v>0</v>
      </c>
      <c r="G19">
        <v>0</v>
      </c>
      <c r="H19">
        <v>0</v>
      </c>
      <c r="K19" s="7" t="s">
        <v>37</v>
      </c>
      <c r="L19">
        <v>16</v>
      </c>
      <c r="M19">
        <v>3</v>
      </c>
      <c r="N19">
        <v>0</v>
      </c>
      <c r="O19">
        <v>0</v>
      </c>
      <c r="P19">
        <v>0</v>
      </c>
      <c r="Q19">
        <v>12</v>
      </c>
      <c r="R19">
        <v>0</v>
      </c>
    </row>
    <row r="20" spans="1:18">
      <c r="A20" s="7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s="7" t="s">
        <v>39</v>
      </c>
      <c r="L20">
        <v>12</v>
      </c>
      <c r="M20">
        <v>10</v>
      </c>
      <c r="N20">
        <v>12</v>
      </c>
      <c r="O20">
        <v>0</v>
      </c>
      <c r="P20">
        <v>3</v>
      </c>
      <c r="Q20">
        <v>12</v>
      </c>
      <c r="R20">
        <v>0</v>
      </c>
    </row>
    <row r="21" spans="1:18">
      <c r="A21" s="7" t="s">
        <v>40</v>
      </c>
      <c r="B21">
        <v>27</v>
      </c>
      <c r="C21">
        <v>2</v>
      </c>
      <c r="D21">
        <v>10</v>
      </c>
      <c r="E21">
        <v>0</v>
      </c>
      <c r="F21">
        <v>5</v>
      </c>
      <c r="G21">
        <v>24</v>
      </c>
      <c r="H21">
        <v>0</v>
      </c>
      <c r="K21" s="7" t="s">
        <v>41</v>
      </c>
      <c r="L21">
        <v>31</v>
      </c>
      <c r="M21">
        <v>17</v>
      </c>
      <c r="N21">
        <v>3</v>
      </c>
      <c r="O21">
        <v>0</v>
      </c>
      <c r="P21">
        <v>1</v>
      </c>
      <c r="Q21">
        <v>20</v>
      </c>
      <c r="R21">
        <v>0</v>
      </c>
    </row>
    <row r="22" spans="1:18">
      <c r="A22" s="7" t="s">
        <v>42</v>
      </c>
      <c r="B22">
        <v>23</v>
      </c>
      <c r="C22">
        <v>9</v>
      </c>
      <c r="D22">
        <v>2</v>
      </c>
      <c r="E22">
        <v>0</v>
      </c>
      <c r="F22">
        <v>1</v>
      </c>
      <c r="G22">
        <v>7</v>
      </c>
      <c r="H22">
        <v>0</v>
      </c>
      <c r="K22" s="7" t="s">
        <v>43</v>
      </c>
      <c r="L22">
        <v>26</v>
      </c>
      <c r="M22">
        <v>10</v>
      </c>
      <c r="N22">
        <v>10</v>
      </c>
      <c r="O22">
        <v>0</v>
      </c>
      <c r="P22">
        <v>2</v>
      </c>
      <c r="Q22">
        <v>21</v>
      </c>
      <c r="R22">
        <v>3</v>
      </c>
    </row>
    <row r="23" spans="1:18">
      <c r="A23" s="7" t="s">
        <v>44</v>
      </c>
      <c r="B23">
        <v>19</v>
      </c>
      <c r="C23">
        <v>4</v>
      </c>
      <c r="D23">
        <v>1</v>
      </c>
      <c r="E23">
        <v>1</v>
      </c>
      <c r="F23">
        <v>1</v>
      </c>
      <c r="G23">
        <v>5</v>
      </c>
      <c r="H23">
        <v>0</v>
      </c>
      <c r="K23" s="7" t="s">
        <v>45</v>
      </c>
      <c r="L23">
        <v>59</v>
      </c>
      <c r="M23">
        <v>19</v>
      </c>
      <c r="N23">
        <v>9</v>
      </c>
      <c r="O23">
        <v>5</v>
      </c>
      <c r="P23">
        <v>7</v>
      </c>
      <c r="Q23">
        <v>41</v>
      </c>
      <c r="R23">
        <v>0</v>
      </c>
    </row>
    <row r="24" spans="1:18">
      <c r="A24" s="7" t="s">
        <v>46</v>
      </c>
      <c r="B24">
        <v>4</v>
      </c>
      <c r="C24">
        <v>3</v>
      </c>
      <c r="D24">
        <v>1</v>
      </c>
      <c r="E24">
        <v>0</v>
      </c>
      <c r="F24">
        <v>0</v>
      </c>
      <c r="G24">
        <v>3</v>
      </c>
      <c r="H24">
        <v>0</v>
      </c>
      <c r="K24" s="7" t="s">
        <v>47</v>
      </c>
      <c r="L24">
        <v>57</v>
      </c>
      <c r="M24">
        <v>16</v>
      </c>
      <c r="N24">
        <v>7</v>
      </c>
      <c r="O24">
        <v>3</v>
      </c>
      <c r="P24">
        <v>7</v>
      </c>
      <c r="Q24">
        <v>33</v>
      </c>
      <c r="R24">
        <v>0</v>
      </c>
    </row>
    <row r="25" spans="1:18">
      <c r="A25" s="7" t="s">
        <v>48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K25" s="7" t="s">
        <v>49</v>
      </c>
      <c r="L25">
        <v>34</v>
      </c>
      <c r="M25">
        <v>14</v>
      </c>
      <c r="N25">
        <v>6</v>
      </c>
      <c r="O25">
        <v>0</v>
      </c>
      <c r="P25">
        <v>7</v>
      </c>
      <c r="Q25">
        <v>26</v>
      </c>
      <c r="R25">
        <v>0</v>
      </c>
    </row>
    <row r="26" spans="1:18">
      <c r="A26" s="7" t="s">
        <v>50</v>
      </c>
      <c r="B26">
        <v>2</v>
      </c>
      <c r="C26">
        <v>0</v>
      </c>
      <c r="D26">
        <v>1</v>
      </c>
      <c r="E26">
        <v>0</v>
      </c>
      <c r="F26">
        <v>0</v>
      </c>
      <c r="G26">
        <v>4</v>
      </c>
      <c r="H26">
        <v>0</v>
      </c>
      <c r="K26" s="7" t="s">
        <v>51</v>
      </c>
      <c r="L26">
        <v>36</v>
      </c>
      <c r="M26">
        <v>14</v>
      </c>
      <c r="N26">
        <v>21</v>
      </c>
      <c r="O26">
        <v>0</v>
      </c>
      <c r="P26">
        <v>2</v>
      </c>
      <c r="Q26">
        <v>21</v>
      </c>
      <c r="R26">
        <v>1</v>
      </c>
    </row>
    <row r="27" spans="1:18">
      <c r="A27" s="7" t="s">
        <v>52</v>
      </c>
      <c r="B27">
        <v>7</v>
      </c>
      <c r="C27">
        <v>2</v>
      </c>
      <c r="D27">
        <v>0</v>
      </c>
      <c r="E27">
        <v>0</v>
      </c>
      <c r="F27">
        <v>0</v>
      </c>
      <c r="G27">
        <v>4</v>
      </c>
      <c r="H27">
        <v>0</v>
      </c>
      <c r="K27" s="7" t="s">
        <v>53</v>
      </c>
      <c r="L27">
        <v>21</v>
      </c>
      <c r="M27">
        <v>3</v>
      </c>
      <c r="N27">
        <v>8</v>
      </c>
      <c r="O27">
        <v>0</v>
      </c>
      <c r="P27">
        <v>2</v>
      </c>
      <c r="Q27">
        <v>11</v>
      </c>
      <c r="R27">
        <v>0</v>
      </c>
    </row>
    <row r="28" spans="1:18">
      <c r="A28" s="7" t="s">
        <v>54</v>
      </c>
      <c r="B28">
        <v>1</v>
      </c>
      <c r="C28">
        <v>0</v>
      </c>
      <c r="D28">
        <v>1</v>
      </c>
      <c r="E28">
        <v>0</v>
      </c>
      <c r="F28">
        <v>1</v>
      </c>
      <c r="G28">
        <v>4</v>
      </c>
      <c r="H28">
        <v>0</v>
      </c>
      <c r="K28" s="7" t="s">
        <v>55</v>
      </c>
      <c r="L28">
        <v>15</v>
      </c>
      <c r="M28">
        <v>2</v>
      </c>
      <c r="N28">
        <v>9</v>
      </c>
      <c r="O28">
        <v>0</v>
      </c>
      <c r="P28">
        <v>0</v>
      </c>
      <c r="Q28">
        <v>3</v>
      </c>
      <c r="R28">
        <v>0</v>
      </c>
    </row>
    <row r="29" spans="1:18">
      <c r="A29" s="7" t="s">
        <v>56</v>
      </c>
      <c r="B29">
        <v>11</v>
      </c>
      <c r="C29">
        <v>0</v>
      </c>
      <c r="D29">
        <v>5</v>
      </c>
      <c r="E29">
        <v>0</v>
      </c>
      <c r="F29">
        <v>1</v>
      </c>
      <c r="G29">
        <v>5</v>
      </c>
      <c r="H29">
        <v>0</v>
      </c>
      <c r="K29" s="7" t="s">
        <v>57</v>
      </c>
      <c r="L29">
        <v>3</v>
      </c>
      <c r="M29">
        <v>1</v>
      </c>
      <c r="N29">
        <v>0</v>
      </c>
      <c r="O29">
        <v>1</v>
      </c>
      <c r="P29">
        <v>0</v>
      </c>
      <c r="Q29">
        <v>2</v>
      </c>
      <c r="R29">
        <v>0</v>
      </c>
    </row>
    <row r="30" spans="1:18">
      <c r="A30" s="7" t="s">
        <v>58</v>
      </c>
      <c r="B30">
        <v>19</v>
      </c>
      <c r="C30">
        <v>7</v>
      </c>
      <c r="D30">
        <v>4</v>
      </c>
      <c r="E30">
        <v>0</v>
      </c>
      <c r="F30">
        <v>0</v>
      </c>
      <c r="G30">
        <v>5</v>
      </c>
      <c r="H30">
        <v>1</v>
      </c>
      <c r="K30" s="7" t="s">
        <v>59</v>
      </c>
      <c r="L30">
        <v>11</v>
      </c>
      <c r="M30">
        <v>2</v>
      </c>
      <c r="N30">
        <v>4</v>
      </c>
      <c r="O30">
        <v>1</v>
      </c>
      <c r="P30">
        <v>0</v>
      </c>
      <c r="Q30">
        <v>24</v>
      </c>
      <c r="R30">
        <v>0</v>
      </c>
    </row>
    <row r="31" spans="1:18">
      <c r="A31" s="7" t="s">
        <v>60</v>
      </c>
      <c r="B31">
        <v>25</v>
      </c>
      <c r="C31">
        <v>9</v>
      </c>
      <c r="D31">
        <v>1</v>
      </c>
      <c r="E31">
        <v>0</v>
      </c>
      <c r="F31">
        <v>6</v>
      </c>
      <c r="G31">
        <v>4</v>
      </c>
      <c r="H31">
        <v>0</v>
      </c>
      <c r="K31" s="7" t="s">
        <v>61</v>
      </c>
      <c r="L31">
        <v>13</v>
      </c>
      <c r="M31">
        <v>5</v>
      </c>
      <c r="N31">
        <v>1</v>
      </c>
      <c r="O31">
        <v>0</v>
      </c>
      <c r="P31">
        <v>2</v>
      </c>
      <c r="Q31">
        <v>2</v>
      </c>
      <c r="R31">
        <v>0</v>
      </c>
    </row>
    <row r="32" spans="1:18">
      <c r="A32" s="7" t="s">
        <v>62</v>
      </c>
      <c r="B32">
        <v>6</v>
      </c>
      <c r="C32">
        <v>0</v>
      </c>
      <c r="D32">
        <v>1</v>
      </c>
      <c r="E32">
        <v>0</v>
      </c>
      <c r="F32">
        <v>3</v>
      </c>
      <c r="G32">
        <v>9</v>
      </c>
      <c r="H32">
        <v>0</v>
      </c>
      <c r="K32" s="7" t="s">
        <v>63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7" t="s">
        <v>64</v>
      </c>
      <c r="B33">
        <v>5</v>
      </c>
      <c r="C33">
        <v>2</v>
      </c>
      <c r="D33">
        <v>6</v>
      </c>
      <c r="E33">
        <v>0</v>
      </c>
      <c r="F33">
        <v>0</v>
      </c>
      <c r="G33">
        <v>4</v>
      </c>
      <c r="H33">
        <v>0</v>
      </c>
      <c r="K33" s="7" t="s">
        <v>65</v>
      </c>
      <c r="L33">
        <v>2</v>
      </c>
      <c r="M33">
        <v>1</v>
      </c>
      <c r="N33">
        <v>1</v>
      </c>
      <c r="O33">
        <v>0</v>
      </c>
      <c r="P33">
        <v>0</v>
      </c>
      <c r="Q33">
        <v>3</v>
      </c>
      <c r="R33">
        <v>0</v>
      </c>
    </row>
    <row r="34" spans="1:18">
      <c r="A34" s="7" t="s">
        <v>66</v>
      </c>
      <c r="B34">
        <v>13</v>
      </c>
      <c r="C34">
        <v>3</v>
      </c>
      <c r="D34">
        <v>2</v>
      </c>
      <c r="E34">
        <v>0</v>
      </c>
      <c r="F34">
        <v>0</v>
      </c>
      <c r="G34">
        <v>10</v>
      </c>
      <c r="H34">
        <v>0</v>
      </c>
      <c r="K34" s="7" t="s">
        <v>67</v>
      </c>
      <c r="L34">
        <v>12</v>
      </c>
      <c r="M34">
        <v>3</v>
      </c>
      <c r="N34">
        <v>3</v>
      </c>
      <c r="O34">
        <v>5</v>
      </c>
      <c r="P34">
        <v>1</v>
      </c>
      <c r="Q34">
        <v>17</v>
      </c>
      <c r="R34">
        <v>0</v>
      </c>
    </row>
    <row r="35" spans="1:18">
      <c r="A35" s="7" t="s">
        <v>68</v>
      </c>
      <c r="B35">
        <v>5</v>
      </c>
      <c r="C35">
        <v>1</v>
      </c>
      <c r="D35">
        <v>0</v>
      </c>
      <c r="E35">
        <v>0</v>
      </c>
      <c r="F35">
        <v>0</v>
      </c>
      <c r="G35">
        <v>2</v>
      </c>
      <c r="H35">
        <v>0</v>
      </c>
      <c r="K35" s="7" t="s">
        <v>69</v>
      </c>
      <c r="L35">
        <v>5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</row>
    <row r="36" spans="1:18">
      <c r="A36" s="7" t="s">
        <v>70</v>
      </c>
      <c r="B36">
        <v>6</v>
      </c>
      <c r="C36">
        <v>4</v>
      </c>
      <c r="D36">
        <v>4</v>
      </c>
      <c r="E36">
        <v>0</v>
      </c>
      <c r="F36">
        <v>0</v>
      </c>
      <c r="G36">
        <v>7</v>
      </c>
      <c r="H36">
        <v>0</v>
      </c>
      <c r="K36" s="7" t="s">
        <v>71</v>
      </c>
      <c r="L36">
        <v>9</v>
      </c>
      <c r="M36">
        <v>2</v>
      </c>
      <c r="N36">
        <v>3</v>
      </c>
      <c r="O36">
        <v>0</v>
      </c>
      <c r="P36">
        <v>0</v>
      </c>
      <c r="Q36">
        <v>5</v>
      </c>
      <c r="R36">
        <v>0</v>
      </c>
    </row>
    <row r="37" spans="1:18">
      <c r="A37" s="7" t="s">
        <v>72</v>
      </c>
      <c r="B37">
        <v>9</v>
      </c>
      <c r="C37">
        <v>1</v>
      </c>
      <c r="D37">
        <v>0</v>
      </c>
      <c r="E37">
        <v>0</v>
      </c>
      <c r="F37">
        <v>0</v>
      </c>
      <c r="G37">
        <v>7</v>
      </c>
      <c r="H37">
        <v>0</v>
      </c>
      <c r="K37" s="7" t="s">
        <v>73</v>
      </c>
      <c r="L37">
        <v>9</v>
      </c>
      <c r="M37">
        <v>3</v>
      </c>
      <c r="N37">
        <v>1</v>
      </c>
      <c r="O37">
        <v>0</v>
      </c>
      <c r="P37">
        <v>0</v>
      </c>
      <c r="Q37">
        <v>3</v>
      </c>
      <c r="R37">
        <v>0</v>
      </c>
    </row>
    <row r="38" spans="1:18">
      <c r="A38" s="7" t="s">
        <v>74</v>
      </c>
      <c r="B38">
        <v>7</v>
      </c>
      <c r="C38">
        <v>6</v>
      </c>
      <c r="D38">
        <v>3</v>
      </c>
      <c r="E38">
        <v>1</v>
      </c>
      <c r="F38">
        <v>0</v>
      </c>
      <c r="G38">
        <v>9</v>
      </c>
      <c r="H38">
        <v>0</v>
      </c>
      <c r="K38" s="7" t="s">
        <v>75</v>
      </c>
      <c r="L38">
        <v>15</v>
      </c>
      <c r="M38">
        <v>4</v>
      </c>
      <c r="N38">
        <v>1</v>
      </c>
      <c r="O38">
        <v>2</v>
      </c>
      <c r="P38">
        <v>0</v>
      </c>
      <c r="Q38">
        <v>4</v>
      </c>
      <c r="R38">
        <v>0</v>
      </c>
    </row>
    <row r="39" spans="1:18">
      <c r="A39" s="7" t="s">
        <v>76</v>
      </c>
      <c r="B39">
        <v>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s="7" t="s">
        <v>77</v>
      </c>
      <c r="L39">
        <v>7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7" t="s">
        <v>78</v>
      </c>
      <c r="B40">
        <v>7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K40" s="7" t="s">
        <v>79</v>
      </c>
      <c r="L40">
        <v>9</v>
      </c>
      <c r="M40">
        <v>1</v>
      </c>
      <c r="N40">
        <v>5</v>
      </c>
      <c r="O40">
        <v>0</v>
      </c>
      <c r="P40">
        <v>1</v>
      </c>
      <c r="Q40">
        <v>3</v>
      </c>
      <c r="R40">
        <v>0</v>
      </c>
    </row>
    <row r="41" spans="1:18">
      <c r="A41" s="7" t="s">
        <v>80</v>
      </c>
      <c r="B41">
        <v>10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K41" s="7" t="s">
        <v>81</v>
      </c>
      <c r="L41">
        <v>1</v>
      </c>
      <c r="M41">
        <v>1</v>
      </c>
      <c r="N41">
        <v>4</v>
      </c>
      <c r="O41">
        <v>0</v>
      </c>
      <c r="P41">
        <v>0</v>
      </c>
      <c r="Q41">
        <v>3</v>
      </c>
      <c r="R41">
        <v>0</v>
      </c>
    </row>
    <row r="42" spans="1:18">
      <c r="A42" s="7" t="s">
        <v>82</v>
      </c>
      <c r="B42">
        <v>4</v>
      </c>
      <c r="C42">
        <v>0</v>
      </c>
      <c r="D42">
        <v>1</v>
      </c>
      <c r="E42">
        <v>0</v>
      </c>
      <c r="F42">
        <v>0</v>
      </c>
      <c r="G42">
        <v>2</v>
      </c>
      <c r="H42">
        <v>0</v>
      </c>
      <c r="K42" s="7" t="s">
        <v>83</v>
      </c>
      <c r="L42">
        <v>3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7" t="s">
        <v>84</v>
      </c>
      <c r="B43">
        <v>9</v>
      </c>
      <c r="C43">
        <v>4</v>
      </c>
      <c r="D43">
        <v>2</v>
      </c>
      <c r="E43">
        <v>0</v>
      </c>
      <c r="F43">
        <v>1</v>
      </c>
      <c r="G43">
        <v>8</v>
      </c>
      <c r="H43">
        <v>0</v>
      </c>
      <c r="K43" s="7" t="s">
        <v>85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7" t="s">
        <v>86</v>
      </c>
      <c r="B44">
        <v>3</v>
      </c>
      <c r="C44">
        <v>1</v>
      </c>
      <c r="D44">
        <v>5</v>
      </c>
      <c r="E44">
        <v>1</v>
      </c>
      <c r="F44">
        <v>1</v>
      </c>
      <c r="G44">
        <v>2</v>
      </c>
      <c r="H44">
        <v>0</v>
      </c>
      <c r="K44" s="7" t="s">
        <v>87</v>
      </c>
      <c r="L44">
        <v>0</v>
      </c>
      <c r="M44">
        <v>2</v>
      </c>
      <c r="N44">
        <v>1</v>
      </c>
      <c r="O44">
        <v>0</v>
      </c>
      <c r="P44">
        <v>0</v>
      </c>
      <c r="Q44">
        <v>0</v>
      </c>
      <c r="R44">
        <v>0</v>
      </c>
    </row>
    <row r="45" spans="1:18">
      <c r="A45" s="7" t="s">
        <v>88</v>
      </c>
      <c r="B45">
        <v>4</v>
      </c>
      <c r="C45">
        <v>2</v>
      </c>
      <c r="D45">
        <v>2</v>
      </c>
      <c r="E45">
        <v>0</v>
      </c>
      <c r="F45">
        <v>2</v>
      </c>
      <c r="G45">
        <v>2</v>
      </c>
      <c r="H45">
        <v>0</v>
      </c>
      <c r="K45" s="7" t="s">
        <v>89</v>
      </c>
      <c r="L45">
        <v>2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</row>
    <row r="46" spans="1:18">
      <c r="A46" s="7" t="s">
        <v>90</v>
      </c>
      <c r="B46">
        <v>4</v>
      </c>
      <c r="C46">
        <v>1</v>
      </c>
      <c r="D46">
        <v>1</v>
      </c>
      <c r="E46">
        <v>0</v>
      </c>
      <c r="F46">
        <v>2</v>
      </c>
      <c r="G46">
        <v>2</v>
      </c>
      <c r="H46">
        <v>0</v>
      </c>
      <c r="K46" s="7" t="s">
        <v>91</v>
      </c>
      <c r="L46">
        <v>21</v>
      </c>
      <c r="M46">
        <v>8</v>
      </c>
      <c r="N46">
        <v>1</v>
      </c>
      <c r="O46">
        <v>0</v>
      </c>
      <c r="P46">
        <v>2</v>
      </c>
      <c r="Q46">
        <v>4</v>
      </c>
      <c r="R46">
        <v>0</v>
      </c>
    </row>
    <row r="47" spans="1:18">
      <c r="A47" s="7" t="s">
        <v>92</v>
      </c>
      <c r="B47">
        <v>4</v>
      </c>
      <c r="C47">
        <v>0</v>
      </c>
      <c r="D47">
        <v>1</v>
      </c>
      <c r="E47">
        <v>0</v>
      </c>
      <c r="F47">
        <v>0</v>
      </c>
      <c r="G47">
        <v>2</v>
      </c>
      <c r="H47">
        <v>0</v>
      </c>
      <c r="K47" s="7" t="s">
        <v>93</v>
      </c>
      <c r="L47">
        <v>40</v>
      </c>
      <c r="M47">
        <v>9</v>
      </c>
      <c r="N47">
        <v>8</v>
      </c>
      <c r="O47">
        <v>5</v>
      </c>
      <c r="P47">
        <v>3</v>
      </c>
      <c r="Q47">
        <v>13</v>
      </c>
      <c r="R47">
        <v>1</v>
      </c>
    </row>
    <row r="48" spans="1:18">
      <c r="A48" s="7" t="s">
        <v>94</v>
      </c>
      <c r="B48">
        <v>15</v>
      </c>
      <c r="C48">
        <v>2</v>
      </c>
      <c r="D48">
        <v>0</v>
      </c>
      <c r="E48">
        <v>0</v>
      </c>
      <c r="F48">
        <v>1</v>
      </c>
      <c r="G48">
        <v>4</v>
      </c>
      <c r="H48">
        <v>0</v>
      </c>
      <c r="K48" s="7" t="s">
        <v>95</v>
      </c>
      <c r="L48">
        <v>17</v>
      </c>
      <c r="M48">
        <v>11</v>
      </c>
      <c r="N48">
        <v>7</v>
      </c>
      <c r="O48">
        <v>0</v>
      </c>
      <c r="P48">
        <v>1</v>
      </c>
      <c r="Q48">
        <v>19</v>
      </c>
      <c r="R48">
        <v>0</v>
      </c>
    </row>
    <row r="49" spans="1:18">
      <c r="A49" s="7" t="s">
        <v>96</v>
      </c>
      <c r="B49">
        <v>40</v>
      </c>
      <c r="C49">
        <v>6</v>
      </c>
      <c r="D49">
        <v>5</v>
      </c>
      <c r="E49">
        <v>1</v>
      </c>
      <c r="F49">
        <v>5</v>
      </c>
      <c r="G49">
        <v>18</v>
      </c>
      <c r="H49">
        <v>0</v>
      </c>
      <c r="K49" s="7" t="s">
        <v>97</v>
      </c>
      <c r="L49">
        <v>63</v>
      </c>
      <c r="M49">
        <v>23</v>
      </c>
      <c r="N49">
        <v>8</v>
      </c>
      <c r="O49">
        <v>2</v>
      </c>
      <c r="P49">
        <v>10</v>
      </c>
      <c r="Q49">
        <v>21</v>
      </c>
      <c r="R49">
        <v>0</v>
      </c>
    </row>
    <row r="50" spans="1:18">
      <c r="A50" s="7" t="s">
        <v>98</v>
      </c>
      <c r="B50">
        <v>5</v>
      </c>
      <c r="C50">
        <v>1</v>
      </c>
      <c r="D50">
        <v>6</v>
      </c>
      <c r="E50">
        <v>0</v>
      </c>
      <c r="F50">
        <v>2</v>
      </c>
      <c r="G50">
        <v>7</v>
      </c>
      <c r="H50">
        <v>0</v>
      </c>
      <c r="K50" s="7" t="s">
        <v>99</v>
      </c>
      <c r="L50">
        <v>25</v>
      </c>
      <c r="M50">
        <v>14</v>
      </c>
      <c r="N50">
        <v>4</v>
      </c>
      <c r="O50">
        <v>0</v>
      </c>
      <c r="P50">
        <v>2</v>
      </c>
      <c r="Q50">
        <v>9</v>
      </c>
      <c r="R50">
        <v>0</v>
      </c>
    </row>
    <row r="51" spans="1:18">
      <c r="A51" s="7" t="s">
        <v>100</v>
      </c>
      <c r="B51">
        <v>56</v>
      </c>
      <c r="C51">
        <v>11</v>
      </c>
      <c r="D51">
        <v>22</v>
      </c>
      <c r="E51">
        <v>0</v>
      </c>
      <c r="F51">
        <v>5</v>
      </c>
      <c r="G51">
        <v>43</v>
      </c>
      <c r="H51">
        <v>1</v>
      </c>
      <c r="K51" s="7" t="s">
        <v>101</v>
      </c>
      <c r="L51">
        <v>18</v>
      </c>
      <c r="M51">
        <v>18</v>
      </c>
      <c r="N51">
        <v>7</v>
      </c>
      <c r="O51">
        <v>2</v>
      </c>
      <c r="P51">
        <v>0</v>
      </c>
      <c r="Q51">
        <v>13</v>
      </c>
      <c r="R51">
        <v>1</v>
      </c>
    </row>
    <row r="52" spans="1:18">
      <c r="A52" s="7" t="s">
        <v>102</v>
      </c>
      <c r="B52">
        <v>25</v>
      </c>
      <c r="C52">
        <v>6</v>
      </c>
      <c r="D52">
        <v>11</v>
      </c>
      <c r="E52">
        <v>1</v>
      </c>
      <c r="F52">
        <v>1</v>
      </c>
      <c r="G52">
        <v>20</v>
      </c>
      <c r="H52">
        <v>3</v>
      </c>
      <c r="K52" s="7" t="s">
        <v>103</v>
      </c>
      <c r="L52">
        <v>29</v>
      </c>
      <c r="M52">
        <v>14</v>
      </c>
      <c r="N52">
        <v>15</v>
      </c>
      <c r="O52">
        <v>1</v>
      </c>
      <c r="P52">
        <v>0</v>
      </c>
      <c r="Q52">
        <v>11</v>
      </c>
      <c r="R52">
        <v>0</v>
      </c>
    </row>
    <row r="53" spans="1:18">
      <c r="A53" s="7" t="s">
        <v>104</v>
      </c>
      <c r="B53">
        <v>11</v>
      </c>
      <c r="C53">
        <v>5</v>
      </c>
      <c r="D53">
        <v>0</v>
      </c>
      <c r="E53">
        <v>0</v>
      </c>
      <c r="F53">
        <v>0</v>
      </c>
      <c r="G53">
        <v>4</v>
      </c>
      <c r="H53">
        <v>0</v>
      </c>
      <c r="K53" s="7" t="s">
        <v>105</v>
      </c>
      <c r="L53">
        <v>19</v>
      </c>
      <c r="M53">
        <v>13</v>
      </c>
      <c r="N53">
        <v>5</v>
      </c>
      <c r="O53">
        <v>1</v>
      </c>
      <c r="P53">
        <v>0</v>
      </c>
      <c r="Q53">
        <v>11</v>
      </c>
      <c r="R53">
        <v>0</v>
      </c>
    </row>
    <row r="54" spans="1:18">
      <c r="A54" s="7" t="s">
        <v>106</v>
      </c>
      <c r="B54">
        <v>14</v>
      </c>
      <c r="C54">
        <v>4</v>
      </c>
      <c r="D54">
        <v>2</v>
      </c>
      <c r="E54">
        <v>0</v>
      </c>
      <c r="F54">
        <v>3</v>
      </c>
      <c r="G54">
        <v>6</v>
      </c>
      <c r="H54">
        <v>0</v>
      </c>
      <c r="K54" s="7" t="s">
        <v>107</v>
      </c>
      <c r="L54">
        <v>28</v>
      </c>
      <c r="M54">
        <v>7</v>
      </c>
      <c r="N54">
        <v>9</v>
      </c>
      <c r="O54">
        <v>0</v>
      </c>
      <c r="P54">
        <v>1</v>
      </c>
      <c r="Q54">
        <v>14</v>
      </c>
      <c r="R54">
        <v>0</v>
      </c>
    </row>
    <row r="55" spans="1:18">
      <c r="A55" s="7" t="s">
        <v>108</v>
      </c>
      <c r="B55">
        <v>21</v>
      </c>
      <c r="C55">
        <v>4</v>
      </c>
      <c r="D55">
        <v>9</v>
      </c>
      <c r="E55">
        <v>1</v>
      </c>
      <c r="F55">
        <v>3</v>
      </c>
      <c r="G55">
        <v>4</v>
      </c>
      <c r="H55">
        <v>1</v>
      </c>
      <c r="K55" s="7" t="s">
        <v>109</v>
      </c>
      <c r="L55">
        <v>35</v>
      </c>
      <c r="M55">
        <v>17</v>
      </c>
      <c r="N55">
        <v>10</v>
      </c>
      <c r="O55">
        <v>0</v>
      </c>
      <c r="P55">
        <v>0</v>
      </c>
      <c r="Q55">
        <v>19</v>
      </c>
      <c r="R55">
        <v>0</v>
      </c>
    </row>
    <row r="56" spans="1:18">
      <c r="A56" s="7" t="s">
        <v>110</v>
      </c>
      <c r="B56">
        <v>12</v>
      </c>
      <c r="C56">
        <v>11</v>
      </c>
      <c r="D56">
        <v>3</v>
      </c>
      <c r="E56">
        <v>0</v>
      </c>
      <c r="F56">
        <v>3</v>
      </c>
      <c r="G56">
        <v>6</v>
      </c>
      <c r="H56">
        <v>0</v>
      </c>
      <c r="K56" s="7" t="s">
        <v>111</v>
      </c>
      <c r="L56">
        <v>35</v>
      </c>
      <c r="M56">
        <v>14</v>
      </c>
      <c r="N56">
        <v>19</v>
      </c>
      <c r="O56">
        <v>0</v>
      </c>
      <c r="P56">
        <v>4</v>
      </c>
      <c r="Q56">
        <v>20</v>
      </c>
      <c r="R56">
        <v>0</v>
      </c>
    </row>
    <row r="57" spans="1:18">
      <c r="A57" s="7" t="s">
        <v>112</v>
      </c>
      <c r="B57">
        <v>15</v>
      </c>
      <c r="C57">
        <v>1</v>
      </c>
      <c r="D57">
        <v>4</v>
      </c>
      <c r="E57">
        <v>0</v>
      </c>
      <c r="F57">
        <v>0</v>
      </c>
      <c r="G57">
        <v>8</v>
      </c>
      <c r="H57">
        <v>0</v>
      </c>
      <c r="K57" s="7" t="s">
        <v>113</v>
      </c>
      <c r="L57">
        <v>33</v>
      </c>
      <c r="M57">
        <v>16</v>
      </c>
      <c r="N57">
        <v>14</v>
      </c>
      <c r="O57">
        <v>1</v>
      </c>
      <c r="P57">
        <v>3</v>
      </c>
      <c r="Q57">
        <v>9</v>
      </c>
      <c r="R57">
        <v>0</v>
      </c>
    </row>
    <row r="58" spans="1:18">
      <c r="A58" s="7" t="s">
        <v>114</v>
      </c>
      <c r="B58">
        <v>34</v>
      </c>
      <c r="C58">
        <v>5</v>
      </c>
      <c r="D58">
        <v>10</v>
      </c>
      <c r="E58">
        <v>0</v>
      </c>
      <c r="F58">
        <v>3</v>
      </c>
      <c r="G58">
        <v>20</v>
      </c>
      <c r="H58">
        <v>0</v>
      </c>
      <c r="K58" s="7" t="s">
        <v>115</v>
      </c>
      <c r="L58">
        <v>40</v>
      </c>
      <c r="M58">
        <v>6</v>
      </c>
      <c r="N58">
        <v>18</v>
      </c>
      <c r="O58">
        <v>1</v>
      </c>
      <c r="P58">
        <v>7</v>
      </c>
      <c r="Q58">
        <v>19</v>
      </c>
      <c r="R58">
        <v>0</v>
      </c>
    </row>
    <row r="59" spans="1:18">
      <c r="A59" s="7" t="s">
        <v>116</v>
      </c>
      <c r="B59">
        <v>19</v>
      </c>
      <c r="C59">
        <v>3</v>
      </c>
      <c r="D59">
        <v>8</v>
      </c>
      <c r="E59">
        <v>4</v>
      </c>
      <c r="F59">
        <v>2</v>
      </c>
      <c r="G59">
        <v>7</v>
      </c>
      <c r="H59">
        <v>0</v>
      </c>
      <c r="K59" s="7" t="s">
        <v>117</v>
      </c>
      <c r="L59">
        <v>11</v>
      </c>
      <c r="M59">
        <v>5</v>
      </c>
      <c r="N59">
        <v>1</v>
      </c>
      <c r="O59">
        <v>1</v>
      </c>
      <c r="P59">
        <v>1</v>
      </c>
      <c r="Q59">
        <v>6</v>
      </c>
      <c r="R59">
        <v>0</v>
      </c>
    </row>
    <row r="60" spans="1:18">
      <c r="A60" s="7" t="s">
        <v>118</v>
      </c>
      <c r="B60">
        <v>21</v>
      </c>
      <c r="C60">
        <v>4</v>
      </c>
      <c r="D60">
        <v>8</v>
      </c>
      <c r="E60">
        <v>0</v>
      </c>
      <c r="F60">
        <v>2</v>
      </c>
      <c r="G60">
        <v>16</v>
      </c>
      <c r="H60">
        <v>3</v>
      </c>
      <c r="K60" s="7" t="s">
        <v>119</v>
      </c>
      <c r="L60">
        <v>13</v>
      </c>
      <c r="M60">
        <v>5</v>
      </c>
      <c r="N60">
        <v>5</v>
      </c>
      <c r="O60">
        <v>0</v>
      </c>
      <c r="P60">
        <v>0</v>
      </c>
      <c r="Q60">
        <v>5</v>
      </c>
      <c r="R60">
        <v>0</v>
      </c>
    </row>
    <row r="61" spans="1:18">
      <c r="A61" s="7" t="s">
        <v>120</v>
      </c>
      <c r="B61">
        <v>5</v>
      </c>
      <c r="C61">
        <v>1</v>
      </c>
      <c r="D61">
        <v>7</v>
      </c>
      <c r="E61">
        <v>0</v>
      </c>
      <c r="F61">
        <v>0</v>
      </c>
      <c r="G61">
        <v>5</v>
      </c>
      <c r="H61">
        <v>0</v>
      </c>
      <c r="K61" s="7" t="s">
        <v>121</v>
      </c>
      <c r="L61">
        <v>9</v>
      </c>
      <c r="M61">
        <v>4</v>
      </c>
      <c r="N61">
        <v>1</v>
      </c>
      <c r="O61">
        <v>0</v>
      </c>
      <c r="P61">
        <v>2</v>
      </c>
      <c r="Q61">
        <v>2</v>
      </c>
      <c r="R61">
        <v>0</v>
      </c>
    </row>
    <row r="62" spans="1:18">
      <c r="A62" s="7" t="s">
        <v>122</v>
      </c>
      <c r="B62">
        <v>58</v>
      </c>
      <c r="C62">
        <v>23</v>
      </c>
      <c r="D62">
        <v>6</v>
      </c>
      <c r="E62">
        <v>0</v>
      </c>
      <c r="F62">
        <v>7</v>
      </c>
      <c r="G62">
        <v>27</v>
      </c>
      <c r="H62">
        <v>0</v>
      </c>
      <c r="K62" s="7" t="s">
        <v>123</v>
      </c>
      <c r="L62">
        <v>40</v>
      </c>
      <c r="M62">
        <v>16</v>
      </c>
      <c r="N62">
        <v>7</v>
      </c>
      <c r="O62">
        <v>0</v>
      </c>
      <c r="P62">
        <v>7</v>
      </c>
      <c r="Q62">
        <v>20</v>
      </c>
      <c r="R62">
        <v>0</v>
      </c>
    </row>
    <row r="63" spans="1:18">
      <c r="A63" s="7" t="s">
        <v>124</v>
      </c>
      <c r="B63">
        <v>3</v>
      </c>
      <c r="C63">
        <v>3</v>
      </c>
      <c r="D63">
        <v>1</v>
      </c>
      <c r="E63">
        <v>0</v>
      </c>
      <c r="F63">
        <v>0</v>
      </c>
      <c r="G63">
        <v>2</v>
      </c>
      <c r="H63">
        <v>0</v>
      </c>
      <c r="K63" s="7" t="s">
        <v>125</v>
      </c>
      <c r="L63">
        <v>0</v>
      </c>
      <c r="M63">
        <v>2</v>
      </c>
      <c r="N63">
        <v>6</v>
      </c>
      <c r="O63">
        <v>0</v>
      </c>
      <c r="P63">
        <v>1</v>
      </c>
      <c r="Q63">
        <v>4</v>
      </c>
      <c r="R63">
        <v>0</v>
      </c>
    </row>
    <row r="64" spans="1:18">
      <c r="A64" s="7" t="s">
        <v>126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K64" s="7" t="s">
        <v>127</v>
      </c>
      <c r="L64">
        <v>10</v>
      </c>
      <c r="M64">
        <v>0</v>
      </c>
      <c r="N64">
        <v>2</v>
      </c>
      <c r="O64">
        <v>0</v>
      </c>
      <c r="P64">
        <v>0</v>
      </c>
      <c r="Q64">
        <v>4</v>
      </c>
      <c r="R64">
        <v>0</v>
      </c>
    </row>
    <row r="65" spans="1:18">
      <c r="A65" s="7" t="s">
        <v>128</v>
      </c>
      <c r="B65">
        <v>12</v>
      </c>
      <c r="C65">
        <v>4</v>
      </c>
      <c r="D65">
        <v>3</v>
      </c>
      <c r="E65">
        <v>0</v>
      </c>
      <c r="F65">
        <v>0</v>
      </c>
      <c r="G65">
        <v>5</v>
      </c>
      <c r="H65">
        <v>0</v>
      </c>
      <c r="K65" s="7" t="s">
        <v>129</v>
      </c>
      <c r="L65">
        <v>9</v>
      </c>
      <c r="M65">
        <v>5</v>
      </c>
      <c r="N65">
        <v>2</v>
      </c>
      <c r="O65">
        <v>0</v>
      </c>
      <c r="P65">
        <v>3</v>
      </c>
      <c r="Q65">
        <v>7</v>
      </c>
      <c r="R65">
        <v>0</v>
      </c>
    </row>
    <row r="66" spans="1:18">
      <c r="A66" s="7" t="s">
        <v>130</v>
      </c>
      <c r="B66">
        <v>13</v>
      </c>
      <c r="C66">
        <v>1</v>
      </c>
      <c r="D66">
        <v>3</v>
      </c>
      <c r="E66">
        <v>0</v>
      </c>
      <c r="F66">
        <v>0</v>
      </c>
      <c r="G66">
        <v>7</v>
      </c>
      <c r="H66">
        <v>0</v>
      </c>
      <c r="K66" s="7" t="s">
        <v>131</v>
      </c>
      <c r="L66">
        <v>13</v>
      </c>
      <c r="M66">
        <v>4</v>
      </c>
      <c r="N66">
        <v>9</v>
      </c>
      <c r="O66">
        <v>0</v>
      </c>
      <c r="P66">
        <v>1</v>
      </c>
      <c r="Q66">
        <v>7</v>
      </c>
      <c r="R66">
        <v>0</v>
      </c>
    </row>
    <row r="67" spans="1:18">
      <c r="A67" s="7" t="s">
        <v>132</v>
      </c>
      <c r="B67">
        <v>5</v>
      </c>
      <c r="C67">
        <v>1</v>
      </c>
      <c r="D67">
        <v>0</v>
      </c>
      <c r="E67">
        <v>0</v>
      </c>
      <c r="F67">
        <v>2</v>
      </c>
      <c r="G67">
        <v>4</v>
      </c>
      <c r="H67">
        <v>1</v>
      </c>
      <c r="K67" s="7" t="s">
        <v>133</v>
      </c>
      <c r="L67">
        <v>2</v>
      </c>
      <c r="M67">
        <v>2</v>
      </c>
      <c r="N67">
        <v>7</v>
      </c>
      <c r="O67">
        <v>0</v>
      </c>
      <c r="P67">
        <v>1</v>
      </c>
      <c r="Q67">
        <v>6</v>
      </c>
      <c r="R67">
        <v>0</v>
      </c>
    </row>
    <row r="68" spans="1:18">
      <c r="A68" s="7" t="s">
        <v>134</v>
      </c>
      <c r="B68">
        <v>4</v>
      </c>
      <c r="C68">
        <v>3</v>
      </c>
      <c r="D68">
        <v>5</v>
      </c>
      <c r="E68">
        <v>0</v>
      </c>
      <c r="F68">
        <v>1</v>
      </c>
      <c r="G68">
        <v>2</v>
      </c>
      <c r="H68">
        <v>0</v>
      </c>
      <c r="K68" s="7" t="s">
        <v>135</v>
      </c>
      <c r="L68">
        <v>10</v>
      </c>
      <c r="M68">
        <v>1</v>
      </c>
      <c r="N68">
        <v>13</v>
      </c>
      <c r="O68">
        <v>0</v>
      </c>
      <c r="P68">
        <v>3</v>
      </c>
      <c r="Q68">
        <v>20</v>
      </c>
      <c r="R68">
        <v>3</v>
      </c>
    </row>
    <row r="69" spans="1:18">
      <c r="A69" s="7" t="s">
        <v>136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K69" s="7" t="s">
        <v>137</v>
      </c>
      <c r="L69">
        <v>5</v>
      </c>
      <c r="M69">
        <v>5</v>
      </c>
      <c r="N69">
        <v>10</v>
      </c>
      <c r="O69">
        <v>0</v>
      </c>
      <c r="P69">
        <v>1</v>
      </c>
      <c r="Q69">
        <v>5</v>
      </c>
      <c r="R69">
        <v>0</v>
      </c>
    </row>
    <row r="70" spans="1:18">
      <c r="A70" s="7" t="s">
        <v>138</v>
      </c>
      <c r="B70">
        <v>24</v>
      </c>
      <c r="C70">
        <v>17</v>
      </c>
      <c r="D70">
        <v>1</v>
      </c>
      <c r="E70">
        <v>0</v>
      </c>
      <c r="F70">
        <v>1</v>
      </c>
      <c r="G70">
        <v>11</v>
      </c>
      <c r="H70">
        <v>3</v>
      </c>
      <c r="K70" s="7" t="s">
        <v>139</v>
      </c>
      <c r="L70">
        <v>7</v>
      </c>
      <c r="M70">
        <v>3</v>
      </c>
      <c r="N70">
        <v>2</v>
      </c>
      <c r="O70">
        <v>0</v>
      </c>
      <c r="P70">
        <v>4</v>
      </c>
      <c r="Q70">
        <v>8</v>
      </c>
      <c r="R70">
        <v>0</v>
      </c>
    </row>
    <row r="71" spans="1:18">
      <c r="A71" s="7" t="s">
        <v>140</v>
      </c>
      <c r="B71">
        <v>6</v>
      </c>
      <c r="C71">
        <v>0</v>
      </c>
      <c r="D71">
        <v>2</v>
      </c>
      <c r="E71">
        <v>0</v>
      </c>
      <c r="F71">
        <v>0</v>
      </c>
      <c r="G71">
        <v>1</v>
      </c>
      <c r="H71">
        <v>0</v>
      </c>
      <c r="K71" s="7" t="s">
        <v>141</v>
      </c>
      <c r="L71">
        <v>13</v>
      </c>
      <c r="M71">
        <v>2</v>
      </c>
      <c r="N71">
        <v>0</v>
      </c>
      <c r="O71">
        <v>0</v>
      </c>
      <c r="P71">
        <v>0</v>
      </c>
      <c r="Q71">
        <v>4</v>
      </c>
      <c r="R71">
        <v>2</v>
      </c>
    </row>
    <row r="72" spans="1:18">
      <c r="A72" s="7" t="s">
        <v>142</v>
      </c>
      <c r="B72">
        <v>23</v>
      </c>
      <c r="C72">
        <v>1</v>
      </c>
      <c r="D72">
        <v>6</v>
      </c>
      <c r="E72">
        <v>2</v>
      </c>
      <c r="F72">
        <v>0</v>
      </c>
      <c r="G72">
        <v>7</v>
      </c>
      <c r="H72">
        <v>0</v>
      </c>
      <c r="K72" s="7" t="s">
        <v>143</v>
      </c>
      <c r="L72">
        <v>25</v>
      </c>
      <c r="M72">
        <v>9</v>
      </c>
      <c r="N72">
        <v>8</v>
      </c>
      <c r="O72">
        <v>0</v>
      </c>
      <c r="P72">
        <v>1</v>
      </c>
      <c r="Q72">
        <v>16</v>
      </c>
      <c r="R72">
        <v>1</v>
      </c>
    </row>
    <row r="73" spans="1:18">
      <c r="A73" s="7" t="s">
        <v>144</v>
      </c>
      <c r="B73">
        <v>15</v>
      </c>
      <c r="C73">
        <v>1</v>
      </c>
      <c r="D73">
        <v>0</v>
      </c>
      <c r="E73">
        <v>0</v>
      </c>
      <c r="F73">
        <v>1</v>
      </c>
      <c r="G73">
        <v>7</v>
      </c>
      <c r="H73">
        <v>0</v>
      </c>
      <c r="K73" s="7" t="s">
        <v>145</v>
      </c>
      <c r="L73">
        <v>8</v>
      </c>
      <c r="M73">
        <v>3</v>
      </c>
      <c r="N73">
        <v>3</v>
      </c>
      <c r="O73">
        <v>0</v>
      </c>
      <c r="P73">
        <v>1</v>
      </c>
      <c r="Q73">
        <v>5</v>
      </c>
      <c r="R73">
        <v>1</v>
      </c>
    </row>
    <row r="74" spans="1:18">
      <c r="A74" s="7" t="s">
        <v>146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K74" s="7" t="s">
        <v>147</v>
      </c>
      <c r="L74">
        <v>7</v>
      </c>
      <c r="M74">
        <v>6</v>
      </c>
      <c r="N74">
        <v>14</v>
      </c>
      <c r="O74">
        <v>0</v>
      </c>
      <c r="P74">
        <v>1</v>
      </c>
      <c r="Q74">
        <v>6</v>
      </c>
      <c r="R74">
        <v>0</v>
      </c>
    </row>
    <row r="75" spans="1:18">
      <c r="A75" s="7" t="s">
        <v>148</v>
      </c>
      <c r="B75">
        <v>10</v>
      </c>
      <c r="C75">
        <v>1</v>
      </c>
      <c r="D75">
        <v>1</v>
      </c>
      <c r="E75">
        <v>0</v>
      </c>
      <c r="F75">
        <v>0</v>
      </c>
      <c r="G75">
        <v>2</v>
      </c>
      <c r="H75">
        <v>0</v>
      </c>
      <c r="K75" s="7" t="s">
        <v>149</v>
      </c>
      <c r="L75">
        <v>8</v>
      </c>
      <c r="M75">
        <v>1</v>
      </c>
      <c r="N75">
        <v>2</v>
      </c>
      <c r="O75">
        <v>0</v>
      </c>
      <c r="P75">
        <v>1</v>
      </c>
      <c r="Q75">
        <v>9</v>
      </c>
      <c r="R75">
        <v>1</v>
      </c>
    </row>
    <row r="76" spans="1:18">
      <c r="A76" s="7" t="s">
        <v>150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K76" s="7" t="s">
        <v>151</v>
      </c>
      <c r="L76">
        <v>84</v>
      </c>
      <c r="M76">
        <v>21</v>
      </c>
      <c r="N76">
        <v>28</v>
      </c>
      <c r="O76">
        <v>0</v>
      </c>
      <c r="P76">
        <v>8</v>
      </c>
      <c r="Q76">
        <v>47</v>
      </c>
      <c r="R76">
        <v>1</v>
      </c>
    </row>
    <row r="77" spans="1:18">
      <c r="A77" s="7" t="s">
        <v>152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K77" s="7" t="s">
        <v>153</v>
      </c>
      <c r="L77">
        <v>23</v>
      </c>
      <c r="M77">
        <v>5</v>
      </c>
      <c r="N77">
        <v>13</v>
      </c>
      <c r="O77">
        <v>0</v>
      </c>
      <c r="P77">
        <v>1</v>
      </c>
      <c r="Q77">
        <v>19</v>
      </c>
      <c r="R77">
        <v>0</v>
      </c>
    </row>
    <row r="78" spans="1:18">
      <c r="A78" s="7" t="s">
        <v>154</v>
      </c>
      <c r="B78">
        <v>4</v>
      </c>
      <c r="C78">
        <v>1</v>
      </c>
      <c r="D78">
        <v>0</v>
      </c>
      <c r="E78">
        <v>0</v>
      </c>
      <c r="F78">
        <v>0</v>
      </c>
      <c r="G78">
        <v>2</v>
      </c>
      <c r="H78">
        <v>0</v>
      </c>
      <c r="K78" s="7" t="s">
        <v>155</v>
      </c>
      <c r="L78">
        <v>31</v>
      </c>
      <c r="M78">
        <v>3</v>
      </c>
      <c r="N78">
        <v>18</v>
      </c>
      <c r="O78">
        <v>0</v>
      </c>
      <c r="P78">
        <v>3</v>
      </c>
      <c r="Q78">
        <v>21</v>
      </c>
      <c r="R78">
        <v>1</v>
      </c>
    </row>
    <row r="79" spans="1:18">
      <c r="A79" s="7" t="s">
        <v>156</v>
      </c>
      <c r="B79">
        <v>3</v>
      </c>
      <c r="C79">
        <v>1</v>
      </c>
      <c r="D79">
        <v>1</v>
      </c>
      <c r="E79">
        <v>0</v>
      </c>
      <c r="F79">
        <v>1</v>
      </c>
      <c r="G79">
        <v>1</v>
      </c>
      <c r="H79">
        <v>0</v>
      </c>
      <c r="K79" s="7" t="s">
        <v>157</v>
      </c>
      <c r="L79">
        <v>39</v>
      </c>
      <c r="M79">
        <v>5</v>
      </c>
      <c r="N79">
        <v>10</v>
      </c>
      <c r="O79">
        <v>2</v>
      </c>
      <c r="P79">
        <v>5</v>
      </c>
      <c r="Q79">
        <v>20</v>
      </c>
      <c r="R79">
        <v>0</v>
      </c>
    </row>
    <row r="80" spans="1:18">
      <c r="A80" s="7" t="s">
        <v>158</v>
      </c>
      <c r="B80">
        <v>2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K80" s="7" t="s">
        <v>159</v>
      </c>
      <c r="L80">
        <v>222</v>
      </c>
      <c r="M80">
        <v>26</v>
      </c>
      <c r="N80">
        <v>26</v>
      </c>
      <c r="O80">
        <v>0</v>
      </c>
      <c r="P80">
        <v>13</v>
      </c>
      <c r="Q80">
        <v>41</v>
      </c>
      <c r="R80">
        <v>1</v>
      </c>
    </row>
    <row r="81" spans="1:18">
      <c r="A81" s="7" t="s">
        <v>160</v>
      </c>
      <c r="B81">
        <v>13</v>
      </c>
      <c r="C81">
        <v>0</v>
      </c>
      <c r="D81">
        <v>6</v>
      </c>
      <c r="E81">
        <v>0</v>
      </c>
      <c r="F81">
        <v>0</v>
      </c>
      <c r="G81">
        <v>1</v>
      </c>
      <c r="H81">
        <v>1</v>
      </c>
      <c r="K81" s="7" t="s">
        <v>161</v>
      </c>
      <c r="L81">
        <v>7</v>
      </c>
      <c r="M81">
        <v>1</v>
      </c>
      <c r="N81">
        <v>2</v>
      </c>
      <c r="O81">
        <v>0</v>
      </c>
      <c r="P81">
        <v>0</v>
      </c>
      <c r="Q81">
        <v>5</v>
      </c>
      <c r="R81">
        <v>0</v>
      </c>
    </row>
    <row r="82" spans="1:18">
      <c r="A82" s="7" t="s">
        <v>162</v>
      </c>
      <c r="B82">
        <v>26</v>
      </c>
      <c r="C82">
        <v>7</v>
      </c>
      <c r="D82">
        <v>4</v>
      </c>
      <c r="E82">
        <v>0</v>
      </c>
      <c r="F82">
        <v>1</v>
      </c>
      <c r="G82">
        <v>10</v>
      </c>
      <c r="H82">
        <v>0</v>
      </c>
      <c r="K82" s="7" t="s">
        <v>163</v>
      </c>
      <c r="L82">
        <v>9</v>
      </c>
      <c r="M82">
        <v>2</v>
      </c>
      <c r="N82">
        <v>7</v>
      </c>
      <c r="O82">
        <v>0</v>
      </c>
      <c r="P82">
        <v>1</v>
      </c>
      <c r="Q82">
        <v>1</v>
      </c>
      <c r="R82">
        <v>0</v>
      </c>
    </row>
    <row r="83" spans="1:18">
      <c r="A83" s="7" t="s">
        <v>164</v>
      </c>
      <c r="B83">
        <v>6</v>
      </c>
      <c r="C83">
        <v>0</v>
      </c>
      <c r="D83">
        <v>1</v>
      </c>
      <c r="E83">
        <v>0</v>
      </c>
      <c r="F83">
        <v>0</v>
      </c>
      <c r="G83">
        <v>2</v>
      </c>
      <c r="H83">
        <v>0</v>
      </c>
      <c r="K83" s="7" t="s">
        <v>165</v>
      </c>
      <c r="L83">
        <v>4</v>
      </c>
      <c r="M83">
        <v>3</v>
      </c>
      <c r="N83">
        <v>1</v>
      </c>
      <c r="O83">
        <v>0</v>
      </c>
      <c r="P83">
        <v>0</v>
      </c>
      <c r="Q83">
        <v>1</v>
      </c>
      <c r="R83">
        <v>0</v>
      </c>
    </row>
    <row r="84" spans="1:18">
      <c r="A84" s="7" t="s">
        <v>166</v>
      </c>
      <c r="B84">
        <v>1</v>
      </c>
      <c r="C84">
        <v>0</v>
      </c>
      <c r="D84">
        <v>0</v>
      </c>
      <c r="E84">
        <v>0</v>
      </c>
      <c r="F84">
        <v>2</v>
      </c>
      <c r="G84">
        <v>5</v>
      </c>
      <c r="H84">
        <v>0</v>
      </c>
      <c r="K84" s="7" t="s">
        <v>167</v>
      </c>
      <c r="L84">
        <v>24</v>
      </c>
      <c r="M84">
        <v>23</v>
      </c>
      <c r="N84">
        <v>6</v>
      </c>
      <c r="O84">
        <v>4</v>
      </c>
      <c r="P84">
        <v>4</v>
      </c>
      <c r="Q84">
        <v>8</v>
      </c>
      <c r="R84">
        <v>0</v>
      </c>
    </row>
    <row r="85" spans="1:18">
      <c r="A85" s="7" t="s">
        <v>168</v>
      </c>
      <c r="B85">
        <v>8</v>
      </c>
      <c r="C85">
        <v>2</v>
      </c>
      <c r="D85">
        <v>2</v>
      </c>
      <c r="E85">
        <v>0</v>
      </c>
      <c r="F85">
        <v>0</v>
      </c>
      <c r="G85">
        <v>9</v>
      </c>
      <c r="H85">
        <v>0</v>
      </c>
      <c r="K85" s="7" t="s">
        <v>169</v>
      </c>
      <c r="L85">
        <v>18</v>
      </c>
      <c r="M85">
        <v>6</v>
      </c>
      <c r="N85">
        <v>13</v>
      </c>
      <c r="O85">
        <v>0</v>
      </c>
      <c r="P85">
        <v>1</v>
      </c>
      <c r="Q85">
        <v>17</v>
      </c>
      <c r="R85">
        <v>1</v>
      </c>
    </row>
    <row r="86" spans="1:18">
      <c r="A86" s="7" t="s">
        <v>170</v>
      </c>
      <c r="B86">
        <v>8</v>
      </c>
      <c r="C86">
        <v>0</v>
      </c>
      <c r="D86">
        <v>3</v>
      </c>
      <c r="E86">
        <v>0</v>
      </c>
      <c r="F86">
        <v>0</v>
      </c>
      <c r="G86">
        <v>5</v>
      </c>
      <c r="H86">
        <v>0</v>
      </c>
      <c r="K86" s="7" t="s">
        <v>171</v>
      </c>
      <c r="L86">
        <v>20</v>
      </c>
      <c r="M86">
        <v>8</v>
      </c>
      <c r="N86">
        <v>5</v>
      </c>
      <c r="O86">
        <v>0</v>
      </c>
      <c r="P86">
        <v>1</v>
      </c>
      <c r="Q86">
        <v>15</v>
      </c>
      <c r="R86">
        <v>1</v>
      </c>
    </row>
    <row r="87" spans="1:18">
      <c r="A87" s="7" t="s">
        <v>172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K87" s="7" t="s">
        <v>173</v>
      </c>
      <c r="L87">
        <v>25</v>
      </c>
      <c r="M87">
        <v>13</v>
      </c>
      <c r="N87">
        <v>4</v>
      </c>
      <c r="O87">
        <v>1</v>
      </c>
      <c r="P87">
        <v>4</v>
      </c>
      <c r="Q87">
        <v>19</v>
      </c>
      <c r="R87">
        <v>2</v>
      </c>
    </row>
    <row r="88" spans="1:18">
      <c r="A88" s="7" t="s">
        <v>174</v>
      </c>
      <c r="B88">
        <v>6</v>
      </c>
      <c r="C88">
        <v>4</v>
      </c>
      <c r="D88">
        <v>2</v>
      </c>
      <c r="E88">
        <v>0</v>
      </c>
      <c r="F88">
        <v>0</v>
      </c>
      <c r="G88">
        <v>1</v>
      </c>
      <c r="H88">
        <v>0</v>
      </c>
      <c r="K88" s="7" t="s">
        <v>175</v>
      </c>
      <c r="L88">
        <v>67</v>
      </c>
      <c r="M88">
        <v>18</v>
      </c>
      <c r="N88">
        <v>13</v>
      </c>
      <c r="O88">
        <v>0</v>
      </c>
      <c r="P88">
        <v>6</v>
      </c>
      <c r="Q88">
        <v>27</v>
      </c>
      <c r="R88">
        <v>3</v>
      </c>
    </row>
    <row r="89" spans="1:18">
      <c r="A89" s="7" t="s">
        <v>176</v>
      </c>
      <c r="B89">
        <v>5</v>
      </c>
      <c r="C89">
        <v>2</v>
      </c>
      <c r="D89">
        <v>2</v>
      </c>
      <c r="E89">
        <v>0</v>
      </c>
      <c r="F89">
        <v>0</v>
      </c>
      <c r="G89">
        <v>7</v>
      </c>
      <c r="H89">
        <v>1</v>
      </c>
      <c r="K89" s="7" t="s">
        <v>177</v>
      </c>
      <c r="L89">
        <v>88</v>
      </c>
      <c r="M89">
        <v>16</v>
      </c>
      <c r="N89">
        <v>38</v>
      </c>
      <c r="O89">
        <v>16</v>
      </c>
      <c r="P89">
        <v>8</v>
      </c>
      <c r="Q89">
        <v>68</v>
      </c>
      <c r="R89">
        <v>2</v>
      </c>
    </row>
    <row r="90" spans="1:18">
      <c r="A90" s="7" t="s">
        <v>178</v>
      </c>
      <c r="B90">
        <v>1</v>
      </c>
      <c r="C90">
        <v>0</v>
      </c>
      <c r="D90">
        <v>2</v>
      </c>
      <c r="E90">
        <v>0</v>
      </c>
      <c r="F90">
        <v>0</v>
      </c>
      <c r="G90">
        <v>5</v>
      </c>
      <c r="H90">
        <v>0</v>
      </c>
      <c r="K90" s="7" t="s">
        <v>179</v>
      </c>
      <c r="L90">
        <v>103</v>
      </c>
      <c r="M90">
        <v>33</v>
      </c>
      <c r="N90">
        <v>28</v>
      </c>
      <c r="O90">
        <v>0</v>
      </c>
      <c r="P90">
        <v>6</v>
      </c>
      <c r="Q90">
        <v>75</v>
      </c>
      <c r="R90">
        <v>0</v>
      </c>
    </row>
    <row r="91" spans="1:18">
      <c r="A91" s="7" t="s">
        <v>180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K91" s="7" t="s">
        <v>181</v>
      </c>
      <c r="L91">
        <v>91</v>
      </c>
      <c r="M91">
        <v>26</v>
      </c>
      <c r="N91">
        <v>25</v>
      </c>
      <c r="O91">
        <v>1</v>
      </c>
      <c r="P91">
        <v>5</v>
      </c>
      <c r="Q91">
        <v>65</v>
      </c>
      <c r="R91">
        <v>3</v>
      </c>
    </row>
    <row r="92" spans="1:18">
      <c r="A92" s="7" t="s">
        <v>182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K92" s="7" t="s">
        <v>183</v>
      </c>
      <c r="L92">
        <v>44</v>
      </c>
      <c r="M92">
        <v>16</v>
      </c>
      <c r="N92">
        <v>20</v>
      </c>
      <c r="O92">
        <v>0</v>
      </c>
      <c r="P92">
        <v>5</v>
      </c>
      <c r="Q92">
        <v>39</v>
      </c>
      <c r="R92">
        <v>2</v>
      </c>
    </row>
    <row r="93" spans="1:18">
      <c r="A93" s="7" t="s">
        <v>184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K93" s="7" t="s">
        <v>185</v>
      </c>
      <c r="L93">
        <v>72</v>
      </c>
      <c r="M93">
        <v>18</v>
      </c>
      <c r="N93">
        <v>22</v>
      </c>
      <c r="O93">
        <v>1</v>
      </c>
      <c r="P93">
        <v>18</v>
      </c>
      <c r="Q93">
        <v>41</v>
      </c>
      <c r="R93">
        <v>3</v>
      </c>
    </row>
    <row r="94" spans="1:18">
      <c r="A94" s="7" t="s">
        <v>186</v>
      </c>
      <c r="B94">
        <v>6</v>
      </c>
      <c r="C94">
        <v>0</v>
      </c>
      <c r="D94">
        <v>2</v>
      </c>
      <c r="E94">
        <v>1</v>
      </c>
      <c r="F94">
        <v>0</v>
      </c>
      <c r="G94">
        <v>0</v>
      </c>
      <c r="H94">
        <v>0</v>
      </c>
      <c r="K94" s="7" t="s">
        <v>187</v>
      </c>
      <c r="L94">
        <v>17</v>
      </c>
      <c r="M94">
        <v>13</v>
      </c>
      <c r="N94">
        <v>2</v>
      </c>
      <c r="O94">
        <v>0</v>
      </c>
      <c r="P94">
        <v>3</v>
      </c>
      <c r="Q94">
        <v>4</v>
      </c>
      <c r="R94">
        <v>0</v>
      </c>
    </row>
    <row r="95" spans="1:18">
      <c r="A95" s="7" t="s">
        <v>188</v>
      </c>
      <c r="B95">
        <v>3</v>
      </c>
      <c r="C95">
        <v>0</v>
      </c>
      <c r="D95">
        <v>1</v>
      </c>
      <c r="E95">
        <v>0</v>
      </c>
      <c r="F95">
        <v>0</v>
      </c>
      <c r="G95">
        <v>2</v>
      </c>
      <c r="H95">
        <v>0</v>
      </c>
      <c r="K95" s="7" t="s">
        <v>189</v>
      </c>
      <c r="L95">
        <v>79</v>
      </c>
      <c r="M95">
        <v>30</v>
      </c>
      <c r="N95">
        <v>16</v>
      </c>
      <c r="O95">
        <v>1</v>
      </c>
      <c r="P95">
        <v>9</v>
      </c>
      <c r="Q95">
        <v>43</v>
      </c>
      <c r="R95">
        <v>4</v>
      </c>
    </row>
    <row r="96" spans="1:18">
      <c r="A96" s="7" t="s">
        <v>190</v>
      </c>
      <c r="B96">
        <v>9</v>
      </c>
      <c r="C96">
        <v>3</v>
      </c>
      <c r="D96">
        <v>7</v>
      </c>
      <c r="E96">
        <v>0</v>
      </c>
      <c r="F96">
        <v>4</v>
      </c>
      <c r="G96">
        <v>23</v>
      </c>
      <c r="H96">
        <v>0</v>
      </c>
      <c r="K96" s="7" t="s">
        <v>191</v>
      </c>
      <c r="L96">
        <v>36</v>
      </c>
      <c r="M96">
        <v>9</v>
      </c>
      <c r="N96">
        <v>19</v>
      </c>
      <c r="O96">
        <v>2</v>
      </c>
      <c r="P96">
        <v>1</v>
      </c>
      <c r="Q96">
        <v>28</v>
      </c>
      <c r="R96">
        <v>7</v>
      </c>
    </row>
    <row r="97" spans="1:18">
      <c r="A97" s="7" t="s">
        <v>192</v>
      </c>
      <c r="B97">
        <v>3</v>
      </c>
      <c r="C97">
        <v>1</v>
      </c>
      <c r="D97">
        <v>0</v>
      </c>
      <c r="E97">
        <v>0</v>
      </c>
      <c r="F97">
        <v>0</v>
      </c>
      <c r="G97">
        <v>2</v>
      </c>
      <c r="H97">
        <v>0</v>
      </c>
      <c r="K97" s="7" t="s">
        <v>193</v>
      </c>
      <c r="L97">
        <v>16</v>
      </c>
      <c r="M97">
        <v>8</v>
      </c>
      <c r="N97">
        <v>6</v>
      </c>
      <c r="O97">
        <v>0</v>
      </c>
      <c r="P97">
        <v>3</v>
      </c>
      <c r="Q97">
        <v>13</v>
      </c>
      <c r="R97">
        <v>0</v>
      </c>
    </row>
    <row r="98" spans="1:18">
      <c r="A98" s="7" t="s">
        <v>194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K98" s="7" t="s">
        <v>195</v>
      </c>
      <c r="L98">
        <v>48</v>
      </c>
      <c r="M98">
        <v>25</v>
      </c>
      <c r="N98">
        <v>20</v>
      </c>
      <c r="O98">
        <v>4</v>
      </c>
      <c r="P98">
        <v>3</v>
      </c>
      <c r="Q98">
        <v>37</v>
      </c>
      <c r="R98">
        <v>0</v>
      </c>
    </row>
    <row r="99" spans="1:18">
      <c r="A99" s="7" t="s">
        <v>196</v>
      </c>
      <c r="B99">
        <v>9</v>
      </c>
      <c r="C99">
        <v>0</v>
      </c>
      <c r="D99">
        <v>0</v>
      </c>
      <c r="E99">
        <v>0</v>
      </c>
      <c r="F99">
        <v>0</v>
      </c>
      <c r="G99">
        <v>3</v>
      </c>
      <c r="H99">
        <v>0</v>
      </c>
      <c r="K99" s="7" t="s">
        <v>197</v>
      </c>
      <c r="L99">
        <v>38</v>
      </c>
      <c r="M99">
        <v>7</v>
      </c>
      <c r="N99">
        <v>6</v>
      </c>
      <c r="O99">
        <v>0</v>
      </c>
      <c r="P99">
        <v>12</v>
      </c>
      <c r="Q99">
        <v>23</v>
      </c>
      <c r="R99">
        <v>0</v>
      </c>
    </row>
    <row r="100" spans="1:18">
      <c r="A100" s="7" t="s">
        <v>198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K100" s="7" t="s">
        <v>199</v>
      </c>
      <c r="L100">
        <v>12</v>
      </c>
      <c r="M100">
        <v>3</v>
      </c>
      <c r="N100">
        <v>2</v>
      </c>
      <c r="O100">
        <v>1</v>
      </c>
      <c r="P100">
        <v>1</v>
      </c>
      <c r="Q100">
        <v>6</v>
      </c>
      <c r="R100">
        <v>0</v>
      </c>
    </row>
    <row r="101" spans="1:18">
      <c r="A101" s="7" t="s">
        <v>200</v>
      </c>
      <c r="B101">
        <v>4</v>
      </c>
      <c r="C101">
        <v>0</v>
      </c>
      <c r="D101">
        <v>1</v>
      </c>
      <c r="E101">
        <v>0</v>
      </c>
      <c r="F101">
        <v>1</v>
      </c>
      <c r="G101">
        <v>4</v>
      </c>
      <c r="H101">
        <v>0</v>
      </c>
      <c r="K101" s="7" t="s">
        <v>201</v>
      </c>
      <c r="L101">
        <v>52</v>
      </c>
      <c r="M101">
        <v>22</v>
      </c>
      <c r="N101">
        <v>10</v>
      </c>
      <c r="O101">
        <v>1</v>
      </c>
      <c r="P101">
        <v>1</v>
      </c>
      <c r="Q101">
        <v>26</v>
      </c>
      <c r="R101">
        <v>1</v>
      </c>
    </row>
    <row r="102" spans="1:18">
      <c r="A102" s="7" t="s">
        <v>202</v>
      </c>
      <c r="B102">
        <v>20</v>
      </c>
      <c r="C102">
        <v>3</v>
      </c>
      <c r="D102">
        <v>3</v>
      </c>
      <c r="E102">
        <v>1</v>
      </c>
      <c r="F102">
        <v>2</v>
      </c>
      <c r="G102">
        <v>5</v>
      </c>
      <c r="H102">
        <v>0</v>
      </c>
      <c r="K102" s="7" t="s">
        <v>203</v>
      </c>
      <c r="L102">
        <v>35</v>
      </c>
      <c r="M102">
        <v>16</v>
      </c>
      <c r="N102">
        <v>11</v>
      </c>
      <c r="O102">
        <v>2</v>
      </c>
      <c r="P102">
        <v>6</v>
      </c>
      <c r="Q102">
        <v>24</v>
      </c>
      <c r="R102">
        <v>1</v>
      </c>
    </row>
    <row r="103" spans="1:18">
      <c r="A103" s="7" t="s">
        <v>204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K103" s="7" t="s">
        <v>205</v>
      </c>
      <c r="L103">
        <v>21</v>
      </c>
      <c r="M103">
        <v>1</v>
      </c>
      <c r="N103">
        <v>8</v>
      </c>
      <c r="O103">
        <v>1</v>
      </c>
      <c r="P103">
        <v>4</v>
      </c>
      <c r="Q103">
        <v>8</v>
      </c>
      <c r="R103">
        <v>0</v>
      </c>
    </row>
    <row r="104" spans="1:18">
      <c r="A104" s="7" t="s">
        <v>206</v>
      </c>
      <c r="B104">
        <v>7</v>
      </c>
      <c r="C104">
        <v>1</v>
      </c>
      <c r="D104">
        <v>0</v>
      </c>
      <c r="E104">
        <v>0</v>
      </c>
      <c r="F104">
        <v>0</v>
      </c>
      <c r="G104">
        <v>4</v>
      </c>
      <c r="H104">
        <v>0</v>
      </c>
      <c r="K104" s="7" t="s">
        <v>207</v>
      </c>
      <c r="L104">
        <v>20</v>
      </c>
      <c r="M104">
        <v>1</v>
      </c>
      <c r="N104">
        <v>13</v>
      </c>
      <c r="O104">
        <v>1</v>
      </c>
      <c r="P104">
        <v>4</v>
      </c>
      <c r="Q104">
        <v>12</v>
      </c>
      <c r="R104">
        <v>3</v>
      </c>
    </row>
    <row r="105" spans="1:18">
      <c r="A105" s="7" t="s">
        <v>208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K105" s="7" t="s">
        <v>209</v>
      </c>
      <c r="L105">
        <v>26</v>
      </c>
      <c r="M105">
        <v>4</v>
      </c>
      <c r="N105">
        <v>12</v>
      </c>
      <c r="O105">
        <v>0</v>
      </c>
      <c r="P105">
        <v>9</v>
      </c>
      <c r="Q105">
        <v>21</v>
      </c>
      <c r="R105">
        <v>0</v>
      </c>
    </row>
    <row r="106" spans="1:18">
      <c r="A106" s="7" t="s">
        <v>210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K106" s="7" t="s">
        <v>211</v>
      </c>
      <c r="L106">
        <v>31</v>
      </c>
      <c r="M106">
        <v>17</v>
      </c>
      <c r="N106">
        <v>11</v>
      </c>
      <c r="O106">
        <v>1</v>
      </c>
      <c r="P106">
        <v>2</v>
      </c>
      <c r="Q106">
        <v>10</v>
      </c>
      <c r="R106">
        <v>0</v>
      </c>
    </row>
    <row r="107" spans="1:18">
      <c r="A107" s="7" t="s">
        <v>212</v>
      </c>
      <c r="B107">
        <v>2</v>
      </c>
      <c r="C107">
        <v>0</v>
      </c>
      <c r="D107">
        <v>1</v>
      </c>
      <c r="E107">
        <v>3</v>
      </c>
      <c r="F107">
        <v>0</v>
      </c>
      <c r="G107">
        <v>0</v>
      </c>
      <c r="H107">
        <v>0</v>
      </c>
      <c r="K107" s="7" t="s">
        <v>213</v>
      </c>
      <c r="L107">
        <v>39</v>
      </c>
      <c r="M107">
        <v>6</v>
      </c>
      <c r="N107">
        <v>22</v>
      </c>
      <c r="O107">
        <v>2</v>
      </c>
      <c r="P107">
        <v>3</v>
      </c>
      <c r="Q107">
        <v>17</v>
      </c>
      <c r="R107">
        <v>2</v>
      </c>
    </row>
    <row r="108" spans="1:18">
      <c r="A108" s="7" t="s">
        <v>214</v>
      </c>
      <c r="B108">
        <v>2</v>
      </c>
      <c r="C108">
        <v>3</v>
      </c>
      <c r="D108">
        <v>0</v>
      </c>
      <c r="E108">
        <v>0</v>
      </c>
      <c r="F108">
        <v>0</v>
      </c>
      <c r="G108">
        <v>1</v>
      </c>
      <c r="H108">
        <v>0</v>
      </c>
      <c r="K108" s="7" t="s">
        <v>215</v>
      </c>
      <c r="L108">
        <v>58</v>
      </c>
      <c r="M108">
        <v>16</v>
      </c>
      <c r="N108">
        <v>27</v>
      </c>
      <c r="O108">
        <v>5</v>
      </c>
      <c r="P108">
        <v>5</v>
      </c>
      <c r="Q108">
        <v>45</v>
      </c>
      <c r="R108">
        <v>3</v>
      </c>
    </row>
    <row r="109" spans="1:18">
      <c r="A109" s="7" t="s">
        <v>216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K109" s="7" t="s">
        <v>217</v>
      </c>
      <c r="L109">
        <v>43</v>
      </c>
      <c r="M109">
        <v>8</v>
      </c>
      <c r="N109">
        <v>25</v>
      </c>
      <c r="O109">
        <v>0</v>
      </c>
      <c r="P109">
        <v>2</v>
      </c>
      <c r="Q109">
        <v>27</v>
      </c>
      <c r="R109">
        <v>0</v>
      </c>
    </row>
    <row r="110" spans="1:18">
      <c r="A110" s="7" t="s">
        <v>218</v>
      </c>
      <c r="B110">
        <v>1</v>
      </c>
      <c r="C110">
        <v>1</v>
      </c>
      <c r="D110">
        <v>2</v>
      </c>
      <c r="E110">
        <v>0</v>
      </c>
      <c r="F110">
        <v>0</v>
      </c>
      <c r="G110">
        <v>1</v>
      </c>
      <c r="H110">
        <v>0</v>
      </c>
      <c r="K110" s="7" t="s">
        <v>219</v>
      </c>
      <c r="L110">
        <v>53</v>
      </c>
      <c r="M110">
        <v>17</v>
      </c>
      <c r="N110">
        <v>14</v>
      </c>
      <c r="O110">
        <v>0</v>
      </c>
      <c r="P110">
        <v>5</v>
      </c>
      <c r="Q110">
        <v>26</v>
      </c>
      <c r="R110">
        <v>0</v>
      </c>
    </row>
    <row r="111" spans="1:18">
      <c r="A111" s="7" t="s">
        <v>220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K111" s="7" t="s">
        <v>221</v>
      </c>
      <c r="L111">
        <v>21</v>
      </c>
      <c r="M111">
        <v>6</v>
      </c>
      <c r="N111">
        <v>5</v>
      </c>
      <c r="O111">
        <v>1</v>
      </c>
      <c r="P111">
        <v>4</v>
      </c>
      <c r="Q111">
        <v>11</v>
      </c>
      <c r="R111">
        <v>2</v>
      </c>
    </row>
    <row r="112" spans="1:18">
      <c r="A112" s="7" t="s">
        <v>222</v>
      </c>
      <c r="B112">
        <v>2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K112" s="7" t="s">
        <v>223</v>
      </c>
      <c r="L112">
        <v>65</v>
      </c>
      <c r="M112">
        <v>22</v>
      </c>
      <c r="N112">
        <v>18</v>
      </c>
      <c r="O112">
        <v>2</v>
      </c>
      <c r="P112">
        <v>5</v>
      </c>
      <c r="Q112">
        <v>37</v>
      </c>
      <c r="R112">
        <v>3</v>
      </c>
    </row>
    <row r="113" spans="1:18">
      <c r="A113" s="7" t="s">
        <v>224</v>
      </c>
      <c r="B113">
        <v>37</v>
      </c>
      <c r="C113">
        <v>10</v>
      </c>
      <c r="D113">
        <v>2</v>
      </c>
      <c r="E113">
        <v>0</v>
      </c>
      <c r="F113">
        <v>0</v>
      </c>
      <c r="G113">
        <v>9</v>
      </c>
      <c r="H113">
        <v>1</v>
      </c>
      <c r="K113" s="7" t="s">
        <v>225</v>
      </c>
      <c r="L113">
        <v>65</v>
      </c>
      <c r="M113">
        <v>57</v>
      </c>
      <c r="N113">
        <v>28</v>
      </c>
      <c r="O113">
        <v>2</v>
      </c>
      <c r="P113">
        <v>10</v>
      </c>
      <c r="Q113">
        <v>48</v>
      </c>
      <c r="R113">
        <v>2</v>
      </c>
    </row>
    <row r="114" spans="1:11">
      <c r="A114" s="7" t="s">
        <v>226</v>
      </c>
      <c r="B114">
        <v>4</v>
      </c>
      <c r="C114">
        <v>1</v>
      </c>
      <c r="D114">
        <v>0</v>
      </c>
      <c r="E114">
        <v>0</v>
      </c>
      <c r="F114">
        <v>0</v>
      </c>
      <c r="G114">
        <v>8</v>
      </c>
      <c r="H114">
        <v>0</v>
      </c>
      <c r="K114" s="7"/>
    </row>
    <row r="115" spans="1:11">
      <c r="A115" s="7" t="s">
        <v>227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K115" s="7"/>
    </row>
    <row r="116" spans="1:11">
      <c r="A116" s="7" t="s">
        <v>228</v>
      </c>
      <c r="B116">
        <v>0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  <c r="K116" s="7"/>
    </row>
    <row r="117" spans="1:11">
      <c r="A117" s="7" t="s">
        <v>229</v>
      </c>
      <c r="B117">
        <v>1</v>
      </c>
      <c r="C117">
        <v>1</v>
      </c>
      <c r="D117">
        <v>2</v>
      </c>
      <c r="E117">
        <v>0</v>
      </c>
      <c r="F117">
        <v>0</v>
      </c>
      <c r="G117">
        <v>2</v>
      </c>
      <c r="H117">
        <v>0</v>
      </c>
      <c r="K117" s="7"/>
    </row>
    <row r="118" spans="1:11">
      <c r="A118" s="7" t="s">
        <v>230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K118" s="7"/>
    </row>
    <row r="119" spans="1:11">
      <c r="A119" s="7" t="s">
        <v>231</v>
      </c>
      <c r="B119">
        <v>1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K119" s="7"/>
    </row>
    <row r="120" spans="1:11">
      <c r="A120" s="7" t="s">
        <v>232</v>
      </c>
      <c r="B120">
        <v>3</v>
      </c>
      <c r="C120">
        <v>3</v>
      </c>
      <c r="D120">
        <v>2</v>
      </c>
      <c r="E120">
        <v>0</v>
      </c>
      <c r="F120">
        <v>0</v>
      </c>
      <c r="G120">
        <v>6</v>
      </c>
      <c r="H120">
        <v>0</v>
      </c>
      <c r="K120" s="7"/>
    </row>
    <row r="121" spans="1:11">
      <c r="A121" s="7" t="s">
        <v>233</v>
      </c>
      <c r="B121">
        <v>6</v>
      </c>
      <c r="C121">
        <v>3</v>
      </c>
      <c r="D121">
        <v>2</v>
      </c>
      <c r="E121">
        <v>0</v>
      </c>
      <c r="F121">
        <v>0</v>
      </c>
      <c r="G121">
        <v>1</v>
      </c>
      <c r="H121">
        <v>0</v>
      </c>
      <c r="K121" s="7"/>
    </row>
    <row r="122" spans="1:11">
      <c r="A122" s="7" t="s">
        <v>234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K122" s="7"/>
    </row>
    <row r="123" spans="1:11">
      <c r="A123" s="7" t="s">
        <v>235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K123" s="7"/>
    </row>
    <row r="124" spans="1:11">
      <c r="A124" s="7" t="s">
        <v>236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K124" s="7"/>
    </row>
    <row r="125" spans="1:11">
      <c r="A125" s="7" t="s">
        <v>237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K125" s="7"/>
    </row>
    <row r="126" spans="1:11">
      <c r="A126" s="7" t="s">
        <v>238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K126" s="7"/>
    </row>
    <row r="127" spans="1:11">
      <c r="A127" s="7" t="s">
        <v>239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0</v>
      </c>
      <c r="K127" s="7"/>
    </row>
    <row r="128" spans="1:11">
      <c r="A128" s="7" t="s">
        <v>240</v>
      </c>
      <c r="B128">
        <v>9</v>
      </c>
      <c r="C128">
        <v>0</v>
      </c>
      <c r="D128">
        <v>0</v>
      </c>
      <c r="E128">
        <v>0</v>
      </c>
      <c r="F128">
        <v>0</v>
      </c>
      <c r="G128">
        <v>4</v>
      </c>
      <c r="H128">
        <v>0</v>
      </c>
      <c r="K128" s="7"/>
    </row>
    <row r="129" spans="1:11">
      <c r="A129" s="7" t="s">
        <v>241</v>
      </c>
      <c r="B129">
        <v>9</v>
      </c>
      <c r="C129">
        <v>8</v>
      </c>
      <c r="D129">
        <v>5</v>
      </c>
      <c r="E129">
        <v>0</v>
      </c>
      <c r="F129">
        <v>4</v>
      </c>
      <c r="G129">
        <v>6</v>
      </c>
      <c r="H129">
        <v>0</v>
      </c>
      <c r="K129" s="7"/>
    </row>
    <row r="130" spans="1:11">
      <c r="A130" s="7" t="s">
        <v>242</v>
      </c>
      <c r="B130">
        <v>10</v>
      </c>
      <c r="C130">
        <v>2</v>
      </c>
      <c r="D130">
        <v>5</v>
      </c>
      <c r="E130">
        <v>0</v>
      </c>
      <c r="F130">
        <v>0</v>
      </c>
      <c r="G130">
        <v>3</v>
      </c>
      <c r="H130">
        <v>1</v>
      </c>
      <c r="K130" s="7"/>
    </row>
    <row r="131" spans="1:11">
      <c r="A131" s="7" t="s">
        <v>243</v>
      </c>
      <c r="B131">
        <v>6</v>
      </c>
      <c r="C131">
        <v>3</v>
      </c>
      <c r="D131">
        <v>0</v>
      </c>
      <c r="E131">
        <v>0</v>
      </c>
      <c r="F131">
        <v>0</v>
      </c>
      <c r="G131">
        <v>5</v>
      </c>
      <c r="H131">
        <v>1</v>
      </c>
      <c r="K131" s="7"/>
    </row>
    <row r="132" spans="1:11">
      <c r="A132" s="7"/>
      <c r="K132" s="7"/>
    </row>
    <row r="133" spans="1:11">
      <c r="A133" s="7"/>
      <c r="K133" s="7"/>
    </row>
    <row r="134" spans="1:11">
      <c r="A134" s="7"/>
      <c r="K134" s="7"/>
    </row>
    <row r="135" spans="1:11">
      <c r="A135" s="7"/>
      <c r="K135" s="7"/>
    </row>
    <row r="136" spans="1:11">
      <c r="A136" s="7"/>
      <c r="K136" s="7"/>
    </row>
    <row r="137" spans="1:11">
      <c r="A137" s="7"/>
      <c r="K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9"/>
  <sheetViews>
    <sheetView tabSelected="1" workbookViewId="0">
      <selection activeCell="E15" sqref="E15"/>
    </sheetView>
  </sheetViews>
  <sheetFormatPr defaultColWidth="8.88888888888889" defaultRowHeight="14.4" outlineLevelCol="7"/>
  <cols>
    <col min="2" max="2" width="14.1111111111111"/>
    <col min="3" max="3" width="12.8888888888889"/>
    <col min="4" max="5" width="11.7777777777778"/>
  </cols>
  <sheetData>
    <row r="1" s="1" customFormat="1" spans="2:8">
      <c r="B1" s="3">
        <v>0.461645101663586</v>
      </c>
      <c r="C1" s="1">
        <v>0.118299445471349</v>
      </c>
      <c r="D1" s="3">
        <v>0.116913123844732</v>
      </c>
      <c r="E1" s="3">
        <v>0.00785582255083179</v>
      </c>
      <c r="F1" s="3">
        <v>0.0402033271719039</v>
      </c>
      <c r="G1" s="1">
        <v>0.24630314232902</v>
      </c>
      <c r="H1" s="3">
        <v>0.00878003696857671</v>
      </c>
    </row>
    <row r="2" s="2" customFormat="1" spans="2:8">
      <c r="B2" s="3">
        <v>0.420593883882405</v>
      </c>
      <c r="C2" s="1">
        <v>0.139902496676023</v>
      </c>
      <c r="D2" s="3">
        <v>0.133697739695671</v>
      </c>
      <c r="E2" s="3">
        <v>0.0124095139607032</v>
      </c>
      <c r="F2" s="3">
        <v>0.0426946373171813</v>
      </c>
      <c r="G2" s="1">
        <v>0.240951396070321</v>
      </c>
      <c r="H2" s="3">
        <v>0.00975033239769538</v>
      </c>
    </row>
    <row r="3" s="2" customFormat="1" spans="2:8">
      <c r="B3" s="4" t="s">
        <v>0</v>
      </c>
      <c r="C3" s="5" t="s">
        <v>1</v>
      </c>
      <c r="D3" s="4" t="s">
        <v>2</v>
      </c>
      <c r="E3" s="4" t="s">
        <v>3</v>
      </c>
      <c r="F3" s="4" t="s">
        <v>4</v>
      </c>
      <c r="G3" s="5" t="s">
        <v>5</v>
      </c>
      <c r="H3" s="4" t="s">
        <v>6</v>
      </c>
    </row>
    <row r="6" spans="2:7">
      <c r="B6" s="4" t="s">
        <v>0</v>
      </c>
      <c r="C6" s="4" t="s">
        <v>2</v>
      </c>
      <c r="D6" s="4" t="s">
        <v>3</v>
      </c>
      <c r="E6" s="4" t="s">
        <v>4</v>
      </c>
      <c r="F6" s="4" t="s">
        <v>6</v>
      </c>
      <c r="G6" s="5"/>
    </row>
    <row r="7" spans="2:7">
      <c r="B7" s="3">
        <v>0.461645101663586</v>
      </c>
      <c r="C7" s="3">
        <v>0.116913123844732</v>
      </c>
      <c r="D7" s="3">
        <v>0.00785582255083179</v>
      </c>
      <c r="E7" s="3">
        <v>0.0402033271719039</v>
      </c>
      <c r="F7" s="3">
        <v>0.00878003696857671</v>
      </c>
      <c r="G7" s="1"/>
    </row>
    <row r="8" spans="2:7">
      <c r="B8" s="3">
        <v>0.420593883882405</v>
      </c>
      <c r="C8" s="3">
        <v>0.133697739695671</v>
      </c>
      <c r="D8" s="3">
        <v>0.0124095139607032</v>
      </c>
      <c r="E8" s="3">
        <v>0.0426946373171813</v>
      </c>
      <c r="F8" s="3">
        <v>0.00975033239769538</v>
      </c>
      <c r="G8" s="1"/>
    </row>
    <row r="9" spans="2:7">
      <c r="B9" s="1">
        <f>(B8-B7)/B7</f>
        <v>-0.0889237590375129</v>
      </c>
      <c r="C9" s="1">
        <f>(C8-C7)/C7</f>
        <v>0.143564856527403</v>
      </c>
      <c r="D9" s="1">
        <f>(D8-D7)/D7</f>
        <v>0.579658130056573</v>
      </c>
      <c r="E9" s="1">
        <f>(E8-E7)/E7</f>
        <v>0.0619677603951754</v>
      </c>
      <c r="F9" s="1">
        <f>(F8-F7)/F7</f>
        <v>0.110511542558568</v>
      </c>
      <c r="G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SunHouse</cp:lastModifiedBy>
  <dcterms:created xsi:type="dcterms:W3CDTF">2022-12-08T07:54:00Z</dcterms:created>
  <dcterms:modified xsi:type="dcterms:W3CDTF">2023-01-15T13:36:20Z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3D9C874D18CA43EDA5E09C4A007A92DB</vt:lpwstr>
  </property>
  <property fmtid="{D5CDD505-2E9C-101B-9397-08002B2CF9AE}" pid="3" name="KSOProductBuildVer">
    <vt:lpwstr>2052-11.1.0.13703</vt:lpwstr>
  </property>
</Properties>
</file>