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eHome/Documents/Portfolio/"/>
    </mc:Choice>
  </mc:AlternateContent>
  <xr:revisionPtr revIDLastSave="0" documentId="8_{AFD3FDA5-D809-F243-AD27-A9C15026619C}" xr6:coauthVersionLast="47" xr6:coauthVersionMax="47" xr10:uidLastSave="{00000000-0000-0000-0000-000000000000}"/>
  <bookViews>
    <workbookView xWindow="22540" yWindow="2080" windowWidth="26560" windowHeight="21060" activeTab="2" xr2:uid="{00000000-000D-0000-FFFF-FFFF00000000}"/>
  </bookViews>
  <sheets>
    <sheet name="bike_buyers raw" sheetId="1" r:id="rId1"/>
    <sheet name="Working Sheet" sheetId="4" r:id="rId2"/>
    <sheet name="Dashboard" sheetId="2" r:id="rId3"/>
    <sheet name="Pivot Table" sheetId="3" r:id="rId4"/>
  </sheets>
  <definedNames>
    <definedName name="_xlnm._FilterDatabase" localSheetId="0" hidden="1">'bike_buyers raw'!$A$1:$M$1001</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<sst xmlns="http://schemas.openxmlformats.org/spreadsheetml/2006/main" count="16267" uniqueCount="51">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</sst>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Survey.xlsx]Pivot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56516329954169"/>
          <c:y val="0.12745704467353952"/>
          <c:w val="0.68833682486936842"/>
          <c:h val="0.7096449928295045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D5E-A443-A6DD-6A918414A1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AD5E-A443-A6DD-6A918414A196}"/>
            </c:ext>
          </c:extLst>
        </c:ser>
        <c:dLbls>
          <c:showLegendKey val="0"/>
          <c:showVal val="0"/>
          <c:showCatName val="0"/>
          <c:showSerName val="0"/>
          <c:showPercent val="0"/>
          <c:showBubbleSize val="0"/>
        </c:dLbls>
        <c:gapWidth val="219"/>
        <c:overlap val="-27"/>
        <c:axId val="572259680"/>
        <c:axId val="520045136"/>
      </c:barChart>
      <c:catAx>
        <c:axId val="57225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45136"/>
        <c:crosses val="autoZero"/>
        <c:auto val="1"/>
        <c:lblAlgn val="ctr"/>
        <c:lblOffset val="100"/>
        <c:noMultiLvlLbl val="0"/>
      </c:catAx>
      <c:valAx>
        <c:axId val="52004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5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8221901161437388"/>
          <c:y val="0.47524014395107828"/>
          <c:w val="7.682987045974092E-2"/>
          <c:h val="0.13800094488188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Survey.xlsx]Pivot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Per Perchase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9893-B548-801B-6AF63A65492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9893-B548-801B-6AF63A654920}"/>
            </c:ext>
          </c:extLst>
        </c:ser>
        <c:dLbls>
          <c:showLegendKey val="0"/>
          <c:showVal val="0"/>
          <c:showCatName val="0"/>
          <c:showSerName val="0"/>
          <c:showPercent val="0"/>
          <c:showBubbleSize val="0"/>
        </c:dLbls>
        <c:smooth val="0"/>
        <c:axId val="641572672"/>
        <c:axId val="563021408"/>
      </c:lineChart>
      <c:catAx>
        <c:axId val="64157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21408"/>
        <c:crosses val="autoZero"/>
        <c:auto val="1"/>
        <c:lblAlgn val="ctr"/>
        <c:lblOffset val="100"/>
        <c:noMultiLvlLbl val="0"/>
      </c:catAx>
      <c:valAx>
        <c:axId val="56302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Perchases</a:t>
                </a:r>
                <a:endParaRPr lang="en-GB"/>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7267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Survey.xlsx]Pivot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 Per Perchase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05-F24B-9AE5-64F403CD3C2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7A05-F24B-9AE5-64F403CD3C2D}"/>
            </c:ext>
          </c:extLst>
        </c:ser>
        <c:dLbls>
          <c:showLegendKey val="0"/>
          <c:showVal val="0"/>
          <c:showCatName val="0"/>
          <c:showSerName val="0"/>
          <c:showPercent val="0"/>
          <c:showBubbleSize val="0"/>
        </c:dLbls>
        <c:marker val="1"/>
        <c:smooth val="0"/>
        <c:axId val="641572672"/>
        <c:axId val="563021408"/>
      </c:lineChart>
      <c:catAx>
        <c:axId val="64157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21408"/>
        <c:crosses val="autoZero"/>
        <c:auto val="1"/>
        <c:lblAlgn val="ctr"/>
        <c:lblOffset val="100"/>
        <c:noMultiLvlLbl val="0"/>
      </c:catAx>
      <c:valAx>
        <c:axId val="56302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Perchases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Survey.xlsx]Pivot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56516329954169"/>
          <c:y val="0.12745704467353952"/>
          <c:w val="0.68833682486936842"/>
          <c:h val="0.7096449928295045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FD3-D84B-816E-FACCA040E7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8FD3-D84B-816E-FACCA040E7B0}"/>
            </c:ext>
          </c:extLst>
        </c:ser>
        <c:dLbls>
          <c:showLegendKey val="0"/>
          <c:showVal val="0"/>
          <c:showCatName val="0"/>
          <c:showSerName val="0"/>
          <c:showPercent val="0"/>
          <c:showBubbleSize val="0"/>
        </c:dLbls>
        <c:gapWidth val="219"/>
        <c:overlap val="-27"/>
        <c:axId val="572259680"/>
        <c:axId val="520045136"/>
      </c:barChart>
      <c:catAx>
        <c:axId val="57225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45136"/>
        <c:crosses val="autoZero"/>
        <c:auto val="1"/>
        <c:lblAlgn val="ctr"/>
        <c:lblOffset val="100"/>
        <c:noMultiLvlLbl val="0"/>
      </c:catAx>
      <c:valAx>
        <c:axId val="52004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59680"/>
        <c:crosses val="autoZero"/>
        <c:crossBetween val="between"/>
      </c:valAx>
      <c:spPr>
        <a:noFill/>
        <a:ln>
          <a:noFill/>
        </a:ln>
        <a:effectLst/>
      </c:spPr>
    </c:plotArea>
    <c:legend>
      <c:legendPos val="r"/>
      <c:layout>
        <c:manualLayout>
          <c:xMode val="edge"/>
          <c:yMode val="edge"/>
          <c:x val="0.88221901161437388"/>
          <c:y val="0.47524014395107828"/>
          <c:w val="7.089006076075352E-2"/>
          <c:h val="0.19415888735557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Survey.xlsx]Pivot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Per Perchase</a:t>
            </a:r>
            <a:endParaRPr lang="en-GB"/>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C-376E-E349-AA58-3BDCE3DEFA12}"/>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11-376E-E349-AA58-3BDCE3DEFA12}"/>
            </c:ext>
          </c:extLst>
        </c:ser>
        <c:dLbls>
          <c:showLegendKey val="0"/>
          <c:showVal val="0"/>
          <c:showCatName val="0"/>
          <c:showSerName val="0"/>
          <c:showPercent val="0"/>
          <c:showBubbleSize val="0"/>
        </c:dLbls>
        <c:smooth val="0"/>
        <c:axId val="571743696"/>
        <c:axId val="578463888"/>
      </c:lineChart>
      <c:catAx>
        <c:axId val="57174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63888"/>
        <c:crosses val="autoZero"/>
        <c:auto val="1"/>
        <c:lblAlgn val="ctr"/>
        <c:lblOffset val="100"/>
        <c:noMultiLvlLbl val="0"/>
      </c:catAx>
      <c:valAx>
        <c:axId val="57846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4369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Survey.xlsx]Pivot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 Per Perchase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91-9C46-AB1B-BF71AF2761C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9291-9C46-AB1B-BF71AF2761CA}"/>
            </c:ext>
          </c:extLst>
        </c:ser>
        <c:dLbls>
          <c:showLegendKey val="0"/>
          <c:showVal val="0"/>
          <c:showCatName val="0"/>
          <c:showSerName val="0"/>
          <c:showPercent val="0"/>
          <c:showBubbleSize val="0"/>
        </c:dLbls>
        <c:marker val="1"/>
        <c:smooth val="0"/>
        <c:axId val="641572672"/>
        <c:axId val="563021408"/>
      </c:lineChart>
      <c:catAx>
        <c:axId val="64157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21408"/>
        <c:crosses val="autoZero"/>
        <c:auto val="1"/>
        <c:lblAlgn val="ctr"/>
        <c:lblOffset val="100"/>
        <c:noMultiLvlLbl val="0"/>
      </c:catAx>
      <c:valAx>
        <c:axId val="56302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Perchases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31750</xdr:colOff>
      <xdr:row>6</xdr:row>
      <xdr:rowOff>63500</xdr:rowOff>
    </xdr:from>
    <xdr:to>
      <xdr:col>8</xdr:col>
      <xdr:colOff>0</xdr:colOff>
      <xdr:row>23</xdr:row>
      <xdr:rowOff>0</xdr:rowOff>
    </xdr:to>
    <xdr:graphicFrame macro="">
      <xdr:nvGraphicFramePr>
        <xdr:cNvPr id="2" name="Chart 1">
          <a:extLst>
            <a:ext uri="{FF2B5EF4-FFF2-40B4-BE49-F238E27FC236}">
              <a16:creationId xmlns:a16="http://schemas.microsoft.com/office/drawing/2014/main" id="{D884918F-224B-D145-994D-417AA3688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31751</xdr:colOff>
      <xdr:row>23</xdr:row>
      <xdr:rowOff>88900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FE83F465-CCC0-3A4C-8B2D-CA784CC00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63500</xdr:rowOff>
    </xdr:from>
    <xdr:to>
      <xdr:col>15</xdr:col>
      <xdr:colOff>0</xdr:colOff>
      <xdr:row>23</xdr:row>
      <xdr:rowOff>0</xdr:rowOff>
    </xdr:to>
    <xdr:graphicFrame macro="">
      <xdr:nvGraphicFramePr>
        <xdr:cNvPr id="4" name="Chart 3">
          <a:extLst>
            <a:ext uri="{FF2B5EF4-FFF2-40B4-BE49-F238E27FC236}">
              <a16:creationId xmlns:a16="http://schemas.microsoft.com/office/drawing/2014/main" id="{E540AF68-F305-ED49-B5F7-BD3660999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79381</xdr:rowOff>
    </xdr:from>
    <xdr:to>
      <xdr:col>2</xdr:col>
      <xdr:colOff>0</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C1A7AE-1846-4F2F-EAAA-6F1AE7EB48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2381"/>
              <a:ext cx="1651000" cy="1063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47631</xdr:rowOff>
    </xdr:from>
    <xdr:to>
      <xdr:col>2</xdr:col>
      <xdr:colOff>0</xdr:colOff>
      <xdr:row>35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12D2BF9-1B32-3DC5-C27C-89C9CB073B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000631"/>
              <a:ext cx="1651000" cy="1666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47631</xdr:rowOff>
    </xdr:from>
    <xdr:to>
      <xdr:col>2</xdr:col>
      <xdr:colOff>0</xdr:colOff>
      <xdr:row>26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AA0107-4390-FB87-1254-1BD5F00FA8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67131"/>
              <a:ext cx="1651000" cy="1285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47631</xdr:rowOff>
    </xdr:from>
    <xdr:to>
      <xdr:col>2</xdr:col>
      <xdr:colOff>0</xdr:colOff>
      <xdr:row>19</xdr:row>
      <xdr:rowOff>0</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50E71FAE-2539-9F60-69F0-926A2D1A18B3}"/>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2333631"/>
              <a:ext cx="1651000" cy="1285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336550</xdr:colOff>
      <xdr:row>0</xdr:row>
      <xdr:rowOff>76200</xdr:rowOff>
    </xdr:from>
    <xdr:to>
      <xdr:col>13</xdr:col>
      <xdr:colOff>787400</xdr:colOff>
      <xdr:row>19</xdr:row>
      <xdr:rowOff>152400</xdr:rowOff>
    </xdr:to>
    <xdr:graphicFrame macro="">
      <xdr:nvGraphicFramePr>
        <xdr:cNvPr id="4" name="Chart 3">
          <a:extLst>
            <a:ext uri="{FF2B5EF4-FFF2-40B4-BE49-F238E27FC236}">
              <a16:creationId xmlns:a16="http://schemas.microsoft.com/office/drawing/2014/main" id="{64F034E4-8A95-7894-0C9F-EEB7E61F1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317500</xdr:colOff>
      <xdr:row>22</xdr:row>
      <xdr:rowOff>25400</xdr:rowOff>
    </xdr:from>
    <xdr:to>
      <xdr:col>14</xdr:col>
      <xdr:colOff>6350</xdr:colOff>
      <xdr:row>40</xdr:row>
      <xdr:rowOff>101600</xdr:rowOff>
    </xdr:to>
    <xdr:graphicFrame macro="">
      <xdr:nvGraphicFramePr>
        <xdr:cNvPr id="6" name="Chart 5">
          <a:extLst>
            <a:ext uri="{FF2B5EF4-FFF2-40B4-BE49-F238E27FC236}">
              <a16:creationId xmlns:a16="http://schemas.microsoft.com/office/drawing/2014/main" id="{110D52C6-D742-462A-893B-EEAC7EE38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317500</xdr:colOff>
      <xdr:row>44</xdr:row>
      <xdr:rowOff>12700</xdr:rowOff>
    </xdr:from>
    <xdr:to>
      <xdr:col>13</xdr:col>
      <xdr:colOff>819150</xdr:colOff>
      <xdr:row>64</xdr:row>
      <xdr:rowOff>76200</xdr:rowOff>
    </xdr:to>
    <xdr:graphicFrame macro="">
      <xdr:nvGraphicFramePr>
        <xdr:cNvPr id="7" name="Chart 6">
          <a:extLst>
            <a:ext uri="{FF2B5EF4-FFF2-40B4-BE49-F238E27FC236}">
              <a16:creationId xmlns:a16="http://schemas.microsoft.com/office/drawing/2014/main" id="{063940B6-8997-7841-AC87-57F60CB93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ber" refreshedDate="44888.649546296299" createdVersion="8" refreshedVersion="8" minRefreshableVersion="3" recordCount="1000" xr:uid="{C451C851-7461-FD47-A438-193C66DEE6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7187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34BFA-ACD7-C24E-8A62-BE902BC84EE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7C1AE-7DF2-9147-936D-0B178A9CBE9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0C9220-C19E-2D4F-997C-214D0BBA0AA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34">
      <pivotArea collapsedLevelsAreSubtotals="1" fieldPosition="0">
        <references count="1">
          <reference field="2" count="0"/>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59E4C1-572D-6043-BB15-B2A145C80EC5}" sourceName="Marital Status">
  <pivotTables>
    <pivotTable tabId="3" name="PivotTable1"/>
    <pivotTable tabId="3" name="PivotTable3"/>
    <pivotTable tabId="3" name="PivotTable4"/>
  </pivotTables>
  <data>
    <tabular pivotCacheId="8171876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764231-6720-774E-8562-0B2E6C1EA973}" sourceName="Education">
  <pivotTables>
    <pivotTable tabId="3" name="PivotTable1"/>
    <pivotTable tabId="3" name="PivotTable3"/>
    <pivotTable tabId="3" name="PivotTable4"/>
  </pivotTables>
  <data>
    <tabular pivotCacheId="8171876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355155-1A04-6A48-9593-528E20D1D368}" sourceName="Region">
  <pivotTables>
    <pivotTable tabId="3" name="PivotTable1"/>
    <pivotTable tabId="3" name="PivotTable3"/>
    <pivotTable tabId="3" name="PivotTable4"/>
  </pivotTables>
  <data>
    <tabular pivotCacheId="81718767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9855E85-674F-3C4C-84E4-1CBB16B8A4A9}" sourceName="Age Brackets">
  <pivotTables>
    <pivotTable tabId="3" name="PivotTable1"/>
    <pivotTable tabId="3" name="PivotTable3"/>
    <pivotTable tabId="3" name="PivotTable4"/>
  </pivotTables>
  <data>
    <tabular pivotCacheId="81718767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3A384F-9608-A748-8738-D2849285BA7F}" cache="Slicer_Marital_Status" caption="Marital Status" rowHeight="230716"/>
  <slicer name="Education" xr10:uid="{380190B7-3C4C-8346-8177-1560D9E5BC4A}" cache="Slicer_Education" caption="Education" startItem="1" rowHeight="230716"/>
  <slicer name="Region" xr10:uid="{BC24511F-7FB3-DD4C-B9AC-9AB328075210}" cache="Slicer_Region" caption="Region" rowHeight="230716"/>
  <slicer name="Age Brackets" xr10:uid="{7A4EAFF1-C3E8-BE4F-BC2C-DB522CA13A2C}" cache="Slicer_Age_Brackets" caption="Age Bracket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7" sqref="A4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DAE3D-622F-2A4B-9E89-230F79ADE619}">
  <dimension ref="A1:N1001"/>
  <sheetViews>
    <sheetView workbookViewId="0">
      <selection activeCell="J23" sqref="J23"/>
    </sheetView>
  </sheetViews>
  <sheetFormatPr baseColWidth="10" defaultColWidth="11.83203125" defaultRowHeight="15" x14ac:dyDescent="0.2"/>
  <cols>
    <col min="1" max="1" width="14.6640625" customWidth="1"/>
    <col min="2" max="2" width="15.83203125" customWidth="1"/>
    <col min="4" max="4" width="16" style="3" customWidth="1"/>
    <col min="6" max="6" width="22.5" customWidth="1"/>
    <col min="7" max="7" width="24.5" customWidth="1"/>
    <col min="8" max="8" width="17" customWidth="1"/>
    <col min="10" max="10" width="18.83203125" customWidth="1"/>
    <col min="13" max="13" width="14.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 IF(L2&gt;=31, "Middle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 IF(L3&gt;=31, "Middle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 IF(L67&gt;=31, "Middle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C6DAE3D-622F-2A4B-9E89-230F79ADE6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91402-E524-9942-B231-C646A1B67ED9}">
  <dimension ref="A1:O6"/>
  <sheetViews>
    <sheetView showGridLines="0" tabSelected="1" zoomScale="80" zoomScaleNormal="80" workbookViewId="0">
      <selection activeCell="Q14" sqref="Q14"/>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EB9B-14B8-D749-9FEB-5CA0C1AC85C7}">
  <dimension ref="A3:D49"/>
  <sheetViews>
    <sheetView workbookViewId="0">
      <selection activeCell="B47" sqref="B4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45</v>
      </c>
    </row>
    <row r="4" spans="1:4" x14ac:dyDescent="0.2">
      <c r="A4" s="5" t="s">
        <v>41</v>
      </c>
      <c r="B4" t="s">
        <v>18</v>
      </c>
      <c r="C4" t="s">
        <v>15</v>
      </c>
      <c r="D4" t="s">
        <v>42</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42</v>
      </c>
      <c r="B7" s="4">
        <v>54874.759152215796</v>
      </c>
      <c r="C7" s="4">
        <v>57962.577962577961</v>
      </c>
      <c r="D7" s="4">
        <v>56360</v>
      </c>
    </row>
    <row r="24" spans="1:4" x14ac:dyDescent="0.2">
      <c r="A24" s="5" t="s">
        <v>44</v>
      </c>
      <c r="B24" s="5" t="s">
        <v>45</v>
      </c>
    </row>
    <row r="25" spans="1:4" x14ac:dyDescent="0.2">
      <c r="A25" s="5" t="s">
        <v>41</v>
      </c>
      <c r="B25" t="s">
        <v>18</v>
      </c>
      <c r="C25" t="s">
        <v>15</v>
      </c>
      <c r="D25" t="s">
        <v>42</v>
      </c>
    </row>
    <row r="26" spans="1:4" x14ac:dyDescent="0.2">
      <c r="A26" s="6" t="s">
        <v>16</v>
      </c>
      <c r="B26" s="4">
        <v>166</v>
      </c>
      <c r="C26" s="4">
        <v>200</v>
      </c>
      <c r="D26" s="4">
        <v>366</v>
      </c>
    </row>
    <row r="27" spans="1:4" x14ac:dyDescent="0.2">
      <c r="A27" s="6" t="s">
        <v>26</v>
      </c>
      <c r="B27" s="4">
        <v>92</v>
      </c>
      <c r="C27" s="4">
        <v>77</v>
      </c>
      <c r="D27" s="4">
        <v>169</v>
      </c>
    </row>
    <row r="28" spans="1:4" x14ac:dyDescent="0.2">
      <c r="A28" s="6" t="s">
        <v>22</v>
      </c>
      <c r="B28" s="4">
        <v>67</v>
      </c>
      <c r="C28" s="4">
        <v>95</v>
      </c>
      <c r="D28" s="4">
        <v>162</v>
      </c>
    </row>
    <row r="29" spans="1:4" x14ac:dyDescent="0.2">
      <c r="A29" s="6" t="s">
        <v>23</v>
      </c>
      <c r="B29" s="4">
        <v>116</v>
      </c>
      <c r="C29" s="4">
        <v>76</v>
      </c>
      <c r="D29" s="4">
        <v>192</v>
      </c>
    </row>
    <row r="30" spans="1:4" x14ac:dyDescent="0.2">
      <c r="A30" s="6" t="s">
        <v>46</v>
      </c>
      <c r="B30" s="4">
        <v>78</v>
      </c>
      <c r="C30" s="4">
        <v>33</v>
      </c>
      <c r="D30" s="4">
        <v>111</v>
      </c>
    </row>
    <row r="31" spans="1:4" x14ac:dyDescent="0.2">
      <c r="A31" s="6" t="s">
        <v>42</v>
      </c>
      <c r="B31" s="4">
        <v>519</v>
      </c>
      <c r="C31" s="4">
        <v>481</v>
      </c>
      <c r="D31" s="4">
        <v>1000</v>
      </c>
    </row>
    <row r="44" spans="1:4" x14ac:dyDescent="0.2">
      <c r="A44" s="5" t="s">
        <v>44</v>
      </c>
      <c r="B44" s="5" t="s">
        <v>45</v>
      </c>
    </row>
    <row r="45" spans="1:4" x14ac:dyDescent="0.2">
      <c r="A45" s="5" t="s">
        <v>41</v>
      </c>
      <c r="B45" t="s">
        <v>18</v>
      </c>
      <c r="C45" t="s">
        <v>15</v>
      </c>
      <c r="D45" t="s">
        <v>42</v>
      </c>
    </row>
    <row r="46" spans="1:4" x14ac:dyDescent="0.2">
      <c r="A46" s="6" t="s">
        <v>47</v>
      </c>
      <c r="B46" s="4">
        <v>71</v>
      </c>
      <c r="C46" s="4">
        <v>39</v>
      </c>
      <c r="D46" s="4">
        <v>110</v>
      </c>
    </row>
    <row r="47" spans="1:4" x14ac:dyDescent="0.2">
      <c r="A47" s="6" t="s">
        <v>48</v>
      </c>
      <c r="B47" s="4">
        <v>318</v>
      </c>
      <c r="C47" s="4">
        <v>383</v>
      </c>
      <c r="D47" s="4">
        <v>701</v>
      </c>
    </row>
    <row r="48" spans="1:4" x14ac:dyDescent="0.2">
      <c r="A48" s="6" t="s">
        <v>49</v>
      </c>
      <c r="B48" s="4">
        <v>130</v>
      </c>
      <c r="C48" s="4">
        <v>59</v>
      </c>
      <c r="D48" s="4">
        <v>189</v>
      </c>
    </row>
    <row r="49" spans="1:4" x14ac:dyDescent="0.2">
      <c r="A49" s="6" t="s">
        <v>42</v>
      </c>
      <c r="B49" s="4">
        <v>519</v>
      </c>
      <c r="C49" s="4">
        <v>481</v>
      </c>
      <c r="D49"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Amber</cp:lastModifiedBy>
  <dcterms:created xsi:type="dcterms:W3CDTF">2022-03-18T02:50:57Z</dcterms:created>
  <dcterms:modified xsi:type="dcterms:W3CDTF">2022-11-23T16:10:05Z</dcterms:modified>
</cp:coreProperties>
</file>