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vlado/My Drive/Ambient - Ivan/03 Sales &amp; Marketing/Competitor Market Analysis/2023 Competitive Market Analysis/"/>
    </mc:Choice>
  </mc:AlternateContent>
  <xr:revisionPtr revIDLastSave="0" documentId="13_ncr:1_{C3C280EC-1B7A-CE47-BEC3-27C7DF59BA66}" xr6:coauthVersionLast="47" xr6:coauthVersionMax="47" xr10:uidLastSave="{00000000-0000-0000-0000-000000000000}"/>
  <bookViews>
    <workbookView xWindow="0" yWindow="500" windowWidth="38400" windowHeight="19480" firstSheet="1" activeTab="1" xr2:uid="{00000000-000D-0000-FFFF-FFFF00000000}"/>
  </bookViews>
  <sheets>
    <sheet name="Home" sheetId="1" r:id="rId1"/>
    <sheet name="Two-Feature Competitive Landsca" sheetId="2" r:id="rId2"/>
    <sheet name="You vs. Competitor Side-By-Side" sheetId="3" r:id="rId3"/>
    <sheet name="Competitor Strategic Overview" sheetId="4" r:id="rId4"/>
    <sheet name="Content Marketing Analysis Temp" sheetId="5" r:id="rId5"/>
    <sheet name="Competitor Battle Card" sheetId="6" r:id="rId6"/>
    <sheet name="Multiple Competitor Feature Com" sheetId="7" r:id="rId7"/>
    <sheet name="Multiple Competitors Scoring Ca" sheetId="8" r:id="rId8"/>
    <sheet name="SWOT Analysis Template" sheetId="9" r:id="rId9"/>
    <sheet name="Categorical Feature Comparison " sheetId="10" r:id="rId10"/>
    <sheet name="Review Track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7ffQZhQxeb61Kta/fxadChRGlxXp6LpIheobqK129oc="/>
    </ext>
  </extLst>
</workbook>
</file>

<file path=xl/calcChain.xml><?xml version="1.0" encoding="utf-8"?>
<calcChain xmlns="http://schemas.openxmlformats.org/spreadsheetml/2006/main">
  <c r="G29" i="11" l="1"/>
  <c r="E29" i="11"/>
  <c r="D29" i="11"/>
  <c r="C29" i="11"/>
  <c r="F21" i="11"/>
  <c r="F29" i="11" s="1"/>
  <c r="E21" i="11"/>
  <c r="D21" i="11"/>
  <c r="C21" i="11"/>
  <c r="I23" i="10"/>
  <c r="H23" i="10"/>
  <c r="G23" i="10"/>
  <c r="F23" i="10"/>
  <c r="E23" i="10"/>
  <c r="D23" i="10"/>
  <c r="C23" i="10"/>
  <c r="B23" i="10"/>
  <c r="I18" i="10"/>
  <c r="H18" i="10"/>
  <c r="G18" i="10"/>
  <c r="F18" i="10"/>
  <c r="E18" i="10"/>
  <c r="D18" i="10"/>
  <c r="C18" i="10"/>
  <c r="B18" i="10"/>
  <c r="I13" i="10"/>
  <c r="H13" i="10"/>
  <c r="G13" i="10"/>
  <c r="F13" i="10"/>
  <c r="E13" i="10"/>
  <c r="D13" i="10"/>
  <c r="C13" i="10"/>
  <c r="B13" i="10"/>
  <c r="I8" i="10"/>
  <c r="I25" i="10" s="1"/>
  <c r="H8" i="10"/>
  <c r="H25" i="10" s="1"/>
  <c r="G8" i="10"/>
  <c r="G25" i="10" s="1"/>
  <c r="F8" i="10"/>
  <c r="F25" i="10" s="1"/>
  <c r="E8" i="10"/>
  <c r="E25" i="10" s="1"/>
  <c r="D8" i="10"/>
  <c r="D25" i="10" s="1"/>
  <c r="C8" i="10"/>
  <c r="C25" i="10" s="1"/>
  <c r="B8" i="10"/>
  <c r="B25" i="10" s="1"/>
  <c r="I15" i="8"/>
  <c r="H15" i="8"/>
  <c r="G15" i="8"/>
  <c r="F15" i="8"/>
  <c r="E15" i="8"/>
  <c r="D15" i="8"/>
  <c r="C15" i="8"/>
  <c r="B15" i="8"/>
  <c r="G10" i="5"/>
  <c r="G9" i="5"/>
  <c r="G8" i="5"/>
  <c r="G7" i="5"/>
  <c r="G6" i="5"/>
  <c r="G5" i="5"/>
  <c r="G4" i="5"/>
</calcChain>
</file>

<file path=xl/sharedStrings.xml><?xml version="1.0" encoding="utf-8"?>
<sst xmlns="http://schemas.openxmlformats.org/spreadsheetml/2006/main" count="559" uniqueCount="322">
  <si>
    <t>Jump to a Competitive Analysis Template</t>
  </si>
  <si>
    <t>1.</t>
  </si>
  <si>
    <t>Two-Feature Competitive Landscape Chart</t>
  </si>
  <si>
    <t xml:space="preserve">10 Competitive </t>
  </si>
  <si>
    <t>2.</t>
  </si>
  <si>
    <t>You vs. Competitor Side-By-Side</t>
  </si>
  <si>
    <t>3.</t>
  </si>
  <si>
    <t>Competitor Strategic Overview</t>
  </si>
  <si>
    <t>Analysis Templates</t>
  </si>
  <si>
    <t>4.</t>
  </si>
  <si>
    <t>Content Marketing Analysis Template</t>
  </si>
  <si>
    <t>5.</t>
  </si>
  <si>
    <t>Competitor [Team member]</t>
  </si>
  <si>
    <t>6.</t>
  </si>
  <si>
    <t>Multiple Competitor Feature Comparison</t>
  </si>
  <si>
    <t>Learn More About Competitive Strategy from HubSpot Academy</t>
  </si>
  <si>
    <t>7.</t>
  </si>
  <si>
    <t>Multiple Competitors Scoring Card</t>
  </si>
  <si>
    <t xml:space="preserve">Take this free course to help you build a robust competitive positioning strategy. </t>
  </si>
  <si>
    <t>8.</t>
  </si>
  <si>
    <t>SWOT Analysis Template</t>
  </si>
  <si>
    <t>Get Started</t>
  </si>
  <si>
    <t>9.</t>
  </si>
  <si>
    <t>Categorical Feature Comparison Template</t>
  </si>
  <si>
    <t>10.</t>
  </si>
  <si>
    <t>Review Tracker</t>
  </si>
  <si>
    <t>Price and Product Features</t>
  </si>
  <si>
    <t>Also Available via Google Slides</t>
  </si>
  <si>
    <t>Customization and Growth Potential</t>
  </si>
  <si>
    <t>Instructions</t>
  </si>
  <si>
    <t>1) Select two factors that are important to your business and your market, such as "price and product features," or "customization and growth potential."
2) Delete the letters on the graph, which serve as logo placeholders to demonstrate what the final graph might look like.
3) Add in logos for your company and your competitors and place them on the graph according to how high or low they are on the graph for these criteria. For example, in the examples we placed, Company A would be high in Feature #1 and Feature #2, whereas Company E is low in both features.</t>
  </si>
  <si>
    <t>ChartHop</t>
  </si>
  <si>
    <t>Ambient Systems vs. Competitors</t>
  </si>
  <si>
    <t>A Side-By-Side Comparison</t>
  </si>
  <si>
    <t>Ambient Systems</t>
  </si>
  <si>
    <t>Financial Services Solutions | Oracle</t>
  </si>
  <si>
    <t>Microsoft Access - Database Software and Applications</t>
  </si>
  <si>
    <t>Gong.io</t>
  </si>
  <si>
    <r>
      <rPr>
        <b/>
        <sz val="12"/>
        <color theme="1"/>
        <rFont val="Avenir"/>
        <family val="2"/>
      </rPr>
      <t xml:space="preserve">Feature Name: </t>
    </r>
    <r>
      <rPr>
        <sz val="12"/>
        <color theme="1"/>
        <rFont val="Avenir"/>
        <family val="2"/>
      </rPr>
      <t xml:space="preserve">Does the company </t>
    </r>
    <r>
      <rPr>
        <i/>
        <sz val="12"/>
        <color theme="1"/>
        <rFont val="Avenir"/>
        <family val="2"/>
      </rPr>
      <t>provide personalised expereinces</t>
    </r>
    <r>
      <rPr>
        <sz val="12"/>
        <color theme="1"/>
        <rFont val="Avenir"/>
        <family val="2"/>
      </rPr>
      <t>?</t>
    </r>
  </si>
  <si>
    <r>
      <rPr>
        <b/>
        <sz val="12"/>
        <color theme="1"/>
        <rFont val="Avenir"/>
        <family val="2"/>
      </rPr>
      <t xml:space="preserve">Yes (moderate level)
</t>
    </r>
    <r>
      <rPr>
        <sz val="12"/>
        <color theme="1"/>
        <rFont val="Avenir"/>
        <family val="2"/>
      </rPr>
      <t>- customers get to select the analytics/plans that they need, data feeds necessary and get paried with a data expert
- not fully personalised/build from scratch for each company
- however, Ambient still provides a moderate amount of personalisation by providing options for companies to choose from</t>
    </r>
  </si>
  <si>
    <r>
      <rPr>
        <b/>
        <sz val="12"/>
        <color theme="1"/>
        <rFont val="Avenir"/>
        <family val="2"/>
      </rPr>
      <t xml:space="preserve">Yes (moderate level)
</t>
    </r>
    <r>
      <rPr>
        <i/>
        <sz val="12"/>
        <color theme="1"/>
        <rFont val="Avenir"/>
        <family val="2"/>
      </rPr>
      <t xml:space="preserve">- customers can </t>
    </r>
    <r>
      <rPr>
        <sz val="12"/>
        <color theme="1"/>
        <rFont val="Avenir"/>
        <family val="2"/>
      </rPr>
      <t>personalise their dashboard, have live interactions with the customer representatives and chat with the chatbot
- each company has the same analytics model</t>
    </r>
  </si>
  <si>
    <r>
      <rPr>
        <b/>
        <sz val="12"/>
        <color theme="1"/>
        <rFont val="Avenir"/>
        <family val="2"/>
      </rPr>
      <t xml:space="preserve">Yes 
</t>
    </r>
    <r>
      <rPr>
        <sz val="12"/>
        <color theme="1"/>
        <rFont val="Avenir"/>
        <family val="2"/>
      </rPr>
      <t xml:space="preserve">- Tailor the custom apps to your business and your customers, easily editing as needed to meet evolving needs. 
</t>
    </r>
  </si>
  <si>
    <t>Yes 
- Customizable dashboards and data visualizations 
- Personalized reports and [Team member] utilization of AI-driven insights and recommendations</t>
  </si>
  <si>
    <t>Yes 
- Gong.io leverages AI and machine learning to provide personalized insights and recommendations.
- The platform analyzes sales conversations, offering deep insights into customer interactions.
- Sales teams can tailor their approach and improve communication based on Gong.io's detailed feedback.</t>
  </si>
  <si>
    <r>
      <rPr>
        <b/>
        <sz val="12"/>
        <color theme="1"/>
        <rFont val="Avenir"/>
        <family val="2"/>
      </rPr>
      <t xml:space="preserve">Feature Name: </t>
    </r>
    <r>
      <rPr>
        <sz val="12"/>
        <color theme="1"/>
        <rFont val="Avenir"/>
        <family val="2"/>
      </rPr>
      <t>Does the company provide data integration?</t>
    </r>
  </si>
  <si>
    <r>
      <rPr>
        <b/>
        <sz val="12"/>
        <color theme="1"/>
        <rFont val="Avenir"/>
        <family val="2"/>
      </rPr>
      <t xml:space="preserve">Yes
</t>
    </r>
    <r>
      <rPr>
        <i/>
        <sz val="12"/>
        <color theme="1"/>
        <rFont val="Avenir"/>
        <family val="2"/>
      </rPr>
      <t xml:space="preserve">- </t>
    </r>
    <r>
      <rPr>
        <sz val="12"/>
        <color theme="1"/>
        <rFont val="Avenir"/>
        <family val="2"/>
      </rPr>
      <t>seamlessly integrating with the company's existing systems and external datasets</t>
    </r>
  </si>
  <si>
    <t>Yes
- Integration of risk, performance management, customer insight, and financial compliance
- Measure and monitor interest rate risk, liquidity risk, and foreign currency risk with a single integrated solution
- Easily integrate with existing solutions, anywhere, anytime</t>
  </si>
  <si>
    <t>Yes
- Integrate with multiple data sources 
- Integrate data between Access and line-of-business apps using the Access connector library
- seamless between other Microsoft softwares</t>
  </si>
  <si>
    <t>Yes
- Charthop offer the ability to connect and import data from various sources.</t>
  </si>
  <si>
    <t>Yes
- Gong.io offers data integration capabilities, allowing seamless integration with various data sources. 
- The platform can connect and import data from multiple sources, providing a holistic view of sales interactions. 
- Gong.io's data integration enables users to leverage comprehensive data for analysis and insights.</t>
  </si>
  <si>
    <r>
      <rPr>
        <b/>
        <sz val="12"/>
        <color theme="1"/>
        <rFont val="Avenir"/>
        <family val="2"/>
      </rPr>
      <t xml:space="preserve">Feature Name: </t>
    </r>
    <r>
      <rPr>
        <sz val="12"/>
        <color theme="1"/>
        <rFont val="Avenir"/>
        <family val="2"/>
      </rPr>
      <t xml:space="preserve">Does the company </t>
    </r>
    <r>
      <rPr>
        <i/>
        <sz val="12"/>
        <color theme="1"/>
        <rFont val="Avenir"/>
        <family val="2"/>
      </rPr>
      <t xml:space="preserve">provide robust data visualization and </t>
    </r>
    <r>
      <rPr>
        <sz val="12"/>
        <color theme="1"/>
        <rFont val="Avenir"/>
        <family val="2"/>
      </rPr>
      <t>comprehensive reporting capabilities?</t>
    </r>
  </si>
  <si>
    <r>
      <rPr>
        <b/>
        <sz val="12"/>
        <color theme="1"/>
        <rFont val="Avenir"/>
        <family val="2"/>
      </rPr>
      <t xml:space="preserve">Yes
</t>
    </r>
    <r>
      <rPr>
        <i/>
        <sz val="12"/>
        <color theme="1"/>
        <rFont val="Avenir"/>
        <family val="2"/>
      </rPr>
      <t xml:space="preserve">- provide data visualisation in the form of graphs. tables
</t>
    </r>
  </si>
  <si>
    <r>
      <rPr>
        <b/>
        <sz val="12"/>
        <color theme="1"/>
        <rFont val="Avenir"/>
        <family val="2"/>
      </rPr>
      <t xml:space="preserve">Yes
Oracle provides:
</t>
    </r>
    <r>
      <rPr>
        <i/>
        <sz val="12"/>
        <color theme="1"/>
        <rFont val="Avenir"/>
        <family val="2"/>
      </rPr>
      <t xml:space="preserve">- Robust and highly scalable analytical risk engines 
- Customer relationship level data model  
- Full balance sheet and income statement modeling, expressed in an intuitive, visual structure
- Ability to calculate market values, incomes, equity, and capital as well as liquidity levels, trends, and ratios in a variety of scenarios  </t>
    </r>
  </si>
  <si>
    <r>
      <rPr>
        <b/>
        <sz val="12"/>
        <color theme="1"/>
        <rFont val="Avenir"/>
        <family val="2"/>
      </rPr>
      <t>Yes</t>
    </r>
    <r>
      <rPr>
        <sz val="12"/>
        <color theme="1"/>
        <rFont val="Avenir"/>
        <family val="2"/>
      </rPr>
      <t xml:space="preserve"> 
- Using Visual Basic for Applications, automate business processes and create more useful forms and reports.
- can generate data analytic graphs</t>
    </r>
  </si>
  <si>
    <t>Yes
- Charthop provide robust data visualization capabilities. 
- Comprehensive reporting features is available so you can easily analyze and share reports without worrying about spreadsheet formats or formulas</t>
  </si>
  <si>
    <t>Yes
- Gong.io provides robust data visualization features, allowing users to visualize and explore sales conversation data effectively.
 - The platform offers comprehensive reporting capabilities, enabling users to generate detailed reports and insights from their data.
- Gong.io's data visualization and reporting features help sales teams gain a clear understanding of their performance and make data-driven decisions.</t>
  </si>
  <si>
    <r>
      <rPr>
        <b/>
        <sz val="12"/>
        <color theme="1"/>
        <rFont val="Avenir"/>
        <family val="2"/>
      </rPr>
      <t xml:space="preserve">Feature Name: </t>
    </r>
    <r>
      <rPr>
        <sz val="12"/>
        <color theme="1"/>
        <rFont val="Avenir"/>
        <family val="2"/>
      </rPr>
      <t xml:space="preserve">Does the company </t>
    </r>
    <r>
      <rPr>
        <i/>
        <sz val="12"/>
        <color theme="1"/>
        <rFont val="Avenir"/>
        <family val="2"/>
      </rPr>
      <t>have expertise in a financial management operations?</t>
    </r>
  </si>
  <si>
    <r>
      <rPr>
        <b/>
        <sz val="12"/>
        <color theme="1"/>
        <rFont val="Avenir"/>
        <family val="2"/>
      </rPr>
      <t xml:space="preserve">Yes
</t>
    </r>
    <r>
      <rPr>
        <i/>
        <sz val="12"/>
        <color theme="1"/>
        <rFont val="Avenir"/>
        <family val="2"/>
      </rPr>
      <t xml:space="preserve">- </t>
    </r>
    <r>
      <rPr>
        <sz val="12"/>
        <color theme="1"/>
        <rFont val="Avenir"/>
        <family val="2"/>
      </rPr>
      <t>Specialized Financial Management Software for Businesses powered by AI</t>
    </r>
  </si>
  <si>
    <r>
      <rPr>
        <b/>
        <sz val="12"/>
        <color theme="1"/>
        <rFont val="Avenir"/>
        <family val="2"/>
      </rPr>
      <t xml:space="preserve">Yes
</t>
    </r>
    <r>
      <rPr>
        <sz val="12"/>
        <color theme="1"/>
        <rFont val="Avenir"/>
        <family val="2"/>
      </rPr>
      <t xml:space="preserve">- have a focus on finanical services 
- provide a lot of products/solutions: AML and FInancial Crime Compliance, Retail Banking, Risk and Finance, Revenue Management and Biling, Customer Acquisition and Expereince, Human Capital Management, Corporate Banking, Insurance, Payments and Cloud Infrastructure </t>
    </r>
  </si>
  <si>
    <r>
      <rPr>
        <b/>
        <sz val="12"/>
        <color theme="1"/>
        <rFont val="Avenir"/>
        <family val="2"/>
      </rPr>
      <t xml:space="preserve">Yes
</t>
    </r>
    <r>
      <rPr>
        <sz val="12"/>
        <color theme="1"/>
        <rFont val="Avenir"/>
        <family val="2"/>
      </rPr>
      <t>- MS Access is used to store large amounts of data in an organized and efficient manner. 
- It allows you to create tables, forms, queries, and reports to manage your data.
- not neccessariy focued on finanical services and management</t>
    </r>
  </si>
  <si>
    <t>Yes
- Their product or service offer features specifically tailored for financial data analysis, budgeting, forecasting, or financial reporting.</t>
  </si>
  <si>
    <t>No
 - Gong.io's expertise lies in sales conversation analytics and revenue intelligence.
- While it may provide insights related to financial aspects of sales, it is not specialized in financial management operations.</t>
  </si>
  <si>
    <t>Summary</t>
  </si>
  <si>
    <t>Key benefits of your product over a competitor's:
- more personalised than Oracle - get to choose plans + paried with data expert
- focus on providing financial mangement solutions (the other competitors do not have this as the focus)</t>
  </si>
  <si>
    <t>Competitor's strengths:
- scale of the company provide can provide a more comprehensive integrated solution (covering more areas - from banking to risk management to insurance etc.)</t>
  </si>
  <si>
    <t>Competitor's strengths:
- scale + reputation + exposure of the company
- large amount of data can be imported
- seamless with other Microsoft softwares</t>
  </si>
  <si>
    <t>Strengths:
- Strong data visualization capabilities:
- User-friendly interface
- Robust customization options</t>
  </si>
  <si>
    <t>Strengths:
- Advanced conversation analytics.
- AI-driven data analysis.
- Actionable recommendations and coaching.</t>
  </si>
  <si>
    <t>Ambient Systems vs. Cube Planning, Inc</t>
  </si>
  <si>
    <t>Cube Planning, Inc</t>
  </si>
  <si>
    <r>
      <rPr>
        <u/>
        <sz val="16"/>
        <color rgb="FF1155CC"/>
        <rFont val="Avenir"/>
        <family val="2"/>
      </rPr>
      <t>OneStream</t>
    </r>
    <r>
      <rPr>
        <sz val="16"/>
        <color rgb="FF000000"/>
        <rFont val="Avenir"/>
        <family val="2"/>
      </rPr>
      <t xml:space="preserve"> Software LLC</t>
    </r>
  </si>
  <si>
    <t>Algomus, Inc</t>
  </si>
  <si>
    <r>
      <rPr>
        <b/>
        <sz val="12"/>
        <color theme="1"/>
        <rFont val="Avenir"/>
        <family val="2"/>
      </rPr>
      <t xml:space="preserve">Feature Name: </t>
    </r>
    <r>
      <rPr>
        <sz val="12"/>
        <color theme="1"/>
        <rFont val="Avenir"/>
        <family val="2"/>
      </rPr>
      <t xml:space="preserve">Does the company </t>
    </r>
    <r>
      <rPr>
        <i/>
        <sz val="12"/>
        <color theme="1"/>
        <rFont val="Avenir"/>
        <family val="2"/>
      </rPr>
      <t>provide personalised experiences</t>
    </r>
    <r>
      <rPr>
        <sz val="12"/>
        <color theme="1"/>
        <rFont val="Avenir"/>
        <family val="2"/>
      </rPr>
      <t>?</t>
    </r>
  </si>
  <si>
    <r>
      <rPr>
        <b/>
        <sz val="12"/>
        <color theme="1"/>
        <rFont val="Avenir"/>
        <family val="2"/>
      </rPr>
      <t xml:space="preserve">Yes
</t>
    </r>
    <r>
      <rPr>
        <i/>
        <sz val="12"/>
        <color theme="1"/>
        <rFont val="Avenir"/>
        <family val="2"/>
      </rPr>
      <t>Somewhat customizable and personalized in terms of the technology. As for services, client is able to select an expert from the team to help manage their project; this provides individual attention and offers a more personalised experience.</t>
    </r>
  </si>
  <si>
    <r>
      <rPr>
        <b/>
        <sz val="12"/>
        <color theme="1"/>
        <rFont val="Avenir"/>
        <family val="2"/>
      </rPr>
      <t xml:space="preserve">Yes
</t>
    </r>
    <r>
      <rPr>
        <i/>
        <sz val="12"/>
        <color theme="1"/>
        <rFont val="Avenir"/>
        <family val="2"/>
      </rPr>
      <t xml:space="preserve">Able to customize within Cube to match the unique reporting needs of customers. Customizable dashboards. </t>
    </r>
  </si>
  <si>
    <r>
      <rPr>
        <sz val="12"/>
        <color theme="1"/>
        <rFont val="Avenir"/>
        <family val="2"/>
      </rPr>
      <t xml:space="preserve">Yes.
</t>
    </r>
    <r>
      <rPr>
        <i/>
        <sz val="12"/>
        <color theme="1"/>
        <rFont val="Avenir"/>
        <family val="2"/>
      </rPr>
      <t xml:space="preserve">Engine tailored to user needs. </t>
    </r>
  </si>
  <si>
    <r>
      <rPr>
        <sz val="12"/>
        <color theme="1"/>
        <rFont val="Avenir"/>
        <family val="2"/>
      </rPr>
      <t xml:space="preserve">Yes
</t>
    </r>
    <r>
      <rPr>
        <i/>
        <sz val="12"/>
        <color theme="1"/>
        <rFont val="Avenir"/>
        <family val="2"/>
      </rPr>
      <t xml:space="preserve">- Though not much.
- Customization mainly in the form of professional services offered to clients, to ensure that each one of them are supported by a supply chain expert. </t>
    </r>
  </si>
  <si>
    <r>
      <rPr>
        <b/>
        <sz val="12"/>
        <color theme="1"/>
        <rFont val="Avenir"/>
        <family val="2"/>
      </rPr>
      <t xml:space="preserve">Feature Name: </t>
    </r>
    <r>
      <rPr>
        <sz val="12"/>
        <color theme="1"/>
        <rFont val="Avenir"/>
        <family val="2"/>
      </rPr>
      <t xml:space="preserve">Does the company </t>
    </r>
    <r>
      <rPr>
        <i/>
        <sz val="12"/>
        <color theme="1"/>
        <rFont val="Avenir"/>
        <family val="2"/>
      </rPr>
      <t>have expertise in a particular area (eg. financial operations)</t>
    </r>
    <r>
      <rPr>
        <sz val="12"/>
        <color theme="1"/>
        <rFont val="Avenir"/>
        <family val="2"/>
      </rPr>
      <t>?</t>
    </r>
  </si>
  <si>
    <r>
      <rPr>
        <b/>
        <sz val="12"/>
        <color theme="1"/>
        <rFont val="Avenir"/>
        <family val="2"/>
      </rPr>
      <t xml:space="preserve">Yes
</t>
    </r>
    <r>
      <rPr>
        <i/>
        <sz val="12"/>
        <color theme="1"/>
        <rFont val="Avenir"/>
        <family val="2"/>
      </rPr>
      <t>Rather than general business softwares such as ERPs and CRMs, Ambient Systems is specialized in financial management and operations.</t>
    </r>
  </si>
  <si>
    <r>
      <rPr>
        <b/>
        <sz val="12"/>
        <color theme="1"/>
        <rFont val="Avenir"/>
        <family val="2"/>
      </rPr>
      <t xml:space="preserve">No
</t>
    </r>
    <r>
      <rPr>
        <i/>
        <sz val="12"/>
        <color theme="1"/>
        <rFont val="Avenir"/>
        <family val="2"/>
      </rPr>
      <t>Broader in terms of scope: Cube helps to connect and map data from existing tech stack, including ERP, CRM, HRIS, business intelligence, and more.</t>
    </r>
  </si>
  <si>
    <r>
      <rPr>
        <sz val="12"/>
        <color theme="1"/>
        <rFont val="Avenir"/>
        <family val="2"/>
      </rPr>
      <t xml:space="preserve">No. 
</t>
    </r>
    <r>
      <rPr>
        <i/>
        <sz val="12"/>
        <color theme="1"/>
        <rFont val="Avenir"/>
        <family val="2"/>
      </rPr>
      <t xml:space="preserve">Integrates financial and operational data from multiple sources including ERP, CRM, HCM, SAP, Oracle Netsuite, Workday, etc. </t>
    </r>
  </si>
  <si>
    <r>
      <rPr>
        <sz val="12"/>
        <color theme="1"/>
        <rFont val="Avenir"/>
        <family val="2"/>
      </rPr>
      <t xml:space="preserve">Yes. 
</t>
    </r>
    <r>
      <rPr>
        <i/>
        <sz val="12"/>
        <color theme="1"/>
        <rFont val="Avenir"/>
        <family val="2"/>
      </rPr>
      <t>Algo mainly focuses on supply chain management.</t>
    </r>
  </si>
  <si>
    <r>
      <rPr>
        <b/>
        <sz val="12"/>
        <color theme="1"/>
        <rFont val="Avenir"/>
        <family val="2"/>
      </rPr>
      <t xml:space="preserve">Feature Name: </t>
    </r>
    <r>
      <rPr>
        <sz val="12"/>
        <color theme="1"/>
        <rFont val="Avenir"/>
        <family val="2"/>
      </rPr>
      <t xml:space="preserve">Does the company </t>
    </r>
    <r>
      <rPr>
        <i/>
        <sz val="12"/>
        <color theme="1"/>
        <rFont val="Avenir"/>
        <family val="2"/>
      </rPr>
      <t>have streamlined/automated workflows to enhance efficiency</t>
    </r>
    <r>
      <rPr>
        <sz val="12"/>
        <color theme="1"/>
        <rFont val="Avenir"/>
        <family val="2"/>
      </rPr>
      <t>?</t>
    </r>
  </si>
  <si>
    <r>
      <rPr>
        <b/>
        <sz val="12"/>
        <color theme="1"/>
        <rFont val="Avenir"/>
        <family val="2"/>
      </rPr>
      <t xml:space="preserve">Yes
</t>
    </r>
    <r>
      <rPr>
        <i/>
        <sz val="12"/>
        <color theme="1"/>
        <rFont val="Avenir"/>
        <family val="2"/>
      </rPr>
      <t>Ambient Systems has streamlined/automated workflows (ie. pre-configured features for financial planning, reporting, and analysis), which helps enhance efficiency &amp; productivity and reduce manual efforts.</t>
    </r>
  </si>
  <si>
    <r>
      <rPr>
        <b/>
        <sz val="12"/>
        <color theme="1"/>
        <rFont val="Avenir"/>
        <family val="2"/>
      </rPr>
      <t xml:space="preserve">Yes
</t>
    </r>
    <r>
      <rPr>
        <i/>
        <sz val="12"/>
        <color theme="1"/>
        <rFont val="Avenir"/>
        <family val="2"/>
      </rPr>
      <t xml:space="preserve">Cube has automated workflows and pre-determined engines/ programs. </t>
    </r>
  </si>
  <si>
    <r>
      <rPr>
        <sz val="12"/>
        <color theme="1"/>
        <rFont val="Avenir"/>
        <family val="2"/>
      </rPr>
      <t xml:space="preserve">Yes.
</t>
    </r>
    <r>
      <rPr>
        <i/>
        <sz val="12"/>
        <color theme="1"/>
        <rFont val="Avenir"/>
        <family val="2"/>
      </rPr>
      <t>Has guided workflow - unifies and accelerates corporate performance management processes.</t>
    </r>
  </si>
  <si>
    <r>
      <rPr>
        <sz val="12"/>
        <color theme="1"/>
        <rFont val="Avenir"/>
        <family val="2"/>
      </rPr>
      <t xml:space="preserve">Yes.
</t>
    </r>
    <r>
      <rPr>
        <i/>
        <sz val="12"/>
        <color theme="1"/>
        <rFont val="Avenir"/>
        <family val="2"/>
      </rPr>
      <t>- Algo provides integration and seamless + unified brand experience.</t>
    </r>
  </si>
  <si>
    <r>
      <rPr>
        <b/>
        <sz val="12"/>
        <color theme="1"/>
        <rFont val="Avenir"/>
        <family val="2"/>
      </rPr>
      <t xml:space="preserve">Feature Name: </t>
    </r>
    <r>
      <rPr>
        <sz val="12"/>
        <color theme="1"/>
        <rFont val="Avenir"/>
        <family val="2"/>
      </rPr>
      <t xml:space="preserve">Does the company </t>
    </r>
    <r>
      <rPr>
        <i/>
        <sz val="12"/>
        <color theme="1"/>
        <rFont val="Avenir"/>
        <family val="2"/>
      </rPr>
      <t>leverage AI/ML</t>
    </r>
    <r>
      <rPr>
        <sz val="12"/>
        <color theme="1"/>
        <rFont val="Avenir"/>
        <family val="2"/>
      </rPr>
      <t>?</t>
    </r>
  </si>
  <si>
    <r>
      <rPr>
        <b/>
        <sz val="12"/>
        <color theme="1"/>
        <rFont val="Avenir"/>
        <family val="2"/>
      </rPr>
      <t xml:space="preserve">Yes
</t>
    </r>
    <r>
      <rPr>
        <i/>
        <sz val="12"/>
        <color theme="1"/>
        <rFont val="Avenir"/>
        <family val="2"/>
      </rPr>
      <t>Ambient Systems utilizes AI/ML for better and more efficient data processing and data analysis</t>
    </r>
  </si>
  <si>
    <r>
      <rPr>
        <b/>
        <sz val="12"/>
        <color theme="1"/>
        <rFont val="Avenir"/>
        <family val="2"/>
      </rPr>
      <t xml:space="preserve">No
</t>
    </r>
    <r>
      <rPr>
        <i/>
        <sz val="12"/>
        <color theme="1"/>
        <rFont val="Avenir"/>
        <family val="2"/>
      </rPr>
      <t xml:space="preserve">Possibly, given that it has many automated workflows. However, this is not mentioned on their website. </t>
    </r>
  </si>
  <si>
    <r>
      <rPr>
        <sz val="12"/>
        <color theme="1"/>
        <rFont val="Avenir"/>
        <family val="2"/>
      </rPr>
      <t xml:space="preserve">Yes.
</t>
    </r>
    <r>
      <rPr>
        <i/>
        <sz val="12"/>
        <color theme="1"/>
        <rFont val="Avenir"/>
        <family val="2"/>
      </rPr>
      <t>AI Services &amp; Built-in Financial Intelligence - Break down the barriers to enterprise-wide adoption of Artificial Intelligence and Machine Learning with OneStream’s built-in AI Services.</t>
    </r>
  </si>
  <si>
    <r>
      <rPr>
        <sz val="12"/>
        <color theme="1"/>
        <rFont val="Avenir"/>
        <family val="2"/>
      </rPr>
      <t xml:space="preserve">Yes. 
</t>
    </r>
    <r>
      <rPr>
        <i/>
        <sz val="12"/>
        <color theme="1"/>
        <rFont val="Avenir"/>
        <family val="2"/>
      </rPr>
      <t xml:space="preserve">
In 2016, Algo launched its AI-powered next generation SaaS platform for making better decisions and improving business outcomes with a virtual business analyst designed specifically for helping businesses make those tough calls in limited time frames using cutting edge technology.</t>
    </r>
  </si>
  <si>
    <r>
      <rPr>
        <b/>
        <sz val="12"/>
        <color theme="1"/>
        <rFont val="Avenir"/>
        <family val="2"/>
      </rPr>
      <t xml:space="preserve">Feature Name: </t>
    </r>
    <r>
      <rPr>
        <sz val="12"/>
        <color theme="1"/>
        <rFont val="Avenir"/>
        <family val="2"/>
      </rPr>
      <t xml:space="preserve">Does the company </t>
    </r>
    <r>
      <rPr>
        <i/>
        <sz val="12"/>
        <color theme="1"/>
        <rFont val="Avenir"/>
        <family val="2"/>
      </rPr>
      <t>offer predictive analytics services (including data visualization, etc)</t>
    </r>
    <r>
      <rPr>
        <sz val="12"/>
        <color theme="1"/>
        <rFont val="Avenir"/>
        <family val="2"/>
      </rPr>
      <t>?</t>
    </r>
  </si>
  <si>
    <r>
      <rPr>
        <b/>
        <sz val="12"/>
        <color theme="1"/>
        <rFont val="Avenir"/>
        <family val="2"/>
      </rPr>
      <t xml:space="preserve">Yes
</t>
    </r>
    <r>
      <rPr>
        <i/>
        <sz val="12"/>
        <color theme="1"/>
        <rFont val="Avenir"/>
        <family val="2"/>
      </rPr>
      <t>Ambient Systems offer valuable insights for data-driven reporting and decision-making for forecasting and financial management.</t>
    </r>
  </si>
  <si>
    <r>
      <rPr>
        <b/>
        <sz val="12"/>
        <color theme="1"/>
        <rFont val="Avenir"/>
        <family val="2"/>
      </rPr>
      <t xml:space="preserve">Yes
</t>
    </r>
    <r>
      <rPr>
        <i/>
        <sz val="12"/>
        <color theme="1"/>
        <rFont val="Avenir"/>
        <family val="2"/>
      </rPr>
      <t>Able to fast-track company insights: No manual data gathering means clients can instantly surface results, get quicker time to value, keep pace with the business, and focus on strategy.</t>
    </r>
  </si>
  <si>
    <r>
      <rPr>
        <sz val="12"/>
        <color theme="1"/>
        <rFont val="Avenir"/>
        <family val="2"/>
      </rPr>
      <t xml:space="preserve">Yes. 
</t>
    </r>
    <r>
      <rPr>
        <i/>
        <sz val="12"/>
        <color theme="1"/>
        <rFont val="Avenir"/>
        <family val="2"/>
      </rPr>
      <t>Analytic Services - Enables teams to apply trusted financial intelligence to large volumes of operational data from various to detect trends and financial signals that drive informed decision-making at the speed of business.</t>
    </r>
  </si>
  <si>
    <r>
      <rPr>
        <sz val="12"/>
        <color theme="1"/>
        <rFont val="Avenir"/>
        <family val="2"/>
      </rPr>
      <t xml:space="preserve">Yes.
</t>
    </r>
    <r>
      <rPr>
        <i/>
        <sz val="12"/>
        <color theme="1"/>
        <rFont val="Avenir"/>
        <family val="2"/>
      </rPr>
      <t xml:space="preserve">Its supply chain + financial managment system offers robust data visualization and predictive analytics services for its client users. </t>
    </r>
  </si>
  <si>
    <t xml:space="preserve">Key benefits of your product over a competitor's:
(1) More specialised in the financial operations / financial management area.
(2) More personalised: matched with expert from team. 
(3) Flexibility: More affordable and scalable, targeted for financial operations of various sizes. Clients can also try it out for free.
(4) Use of AI/ML + Automated workflow: Helps reduce time and unnecessary manual errors + increase efficiency and accuracy. </t>
  </si>
  <si>
    <t xml:space="preserve">Competitor's strength:
(1) Central source of truth: Centralizes client data and performs deep, on-the-fly calculations so that clients are always in control of the facts when driving business decisions.
(2) One-click drill-down. 
(3) Ease and familiarity of Excel &amp; Google Sheets: This could make the software easier to use for clients who may not be as familar with new technologies. </t>
  </si>
  <si>
    <r>
      <rPr>
        <sz val="12"/>
        <color theme="1"/>
        <rFont val="Avenir"/>
        <family val="2"/>
      </rPr>
      <t xml:space="preserve">Competitor's strength:
</t>
    </r>
    <r>
      <rPr>
        <i/>
        <sz val="12"/>
        <color theme="1"/>
        <rFont val="Avenir"/>
        <family val="2"/>
      </rPr>
      <t>Maximize Business Impact by unifying data management, financial close and consolidation, planning, reporting, analytics and machine learning in a single solution and user experience.</t>
    </r>
    <r>
      <rPr>
        <sz val="12"/>
        <color theme="1"/>
        <rFont val="Avenir"/>
        <family val="2"/>
      </rPr>
      <t xml:space="preserve">
- Break the silos across Finance and other functions, create one source of the truth for decision-making.
- Reduce the time, effort and cost of maintaining legacy applications and/or disconnected cloud solutions.
- Shift staff time from managing systems and integrating data to value-added analysis.</t>
    </r>
  </si>
  <si>
    <t>Competitor's strength:
- Push analytics: delivers real-time, proactive insights and notifications, empowering businesses to make informed decisions and take immediate action.
- AI/ML: Algo discovers and alerts clients about high-value, actionable opportunities by applying proprietary algorithms and heuristics to their complex business information.
- Generative AI: Get instant answers with its intuitive AI assistant
- Streamlined workflow: Facilitate real-time collaboration and streamline team workflows with shareable journeys
- API integration: The highly configurable Algo platform integrates with approximately 100 types of data sources and file formats. Seamlessly unify all internal business information, retailer APIs, and other third-party feeds, enabling real-time access to accurate sales, inventory, and forecast details.</t>
  </si>
  <si>
    <t>Ambient Systems Competitive Strategic Overview</t>
  </si>
  <si>
    <t>Competitor 
Name</t>
  </si>
  <si>
    <t>Location (Headquarter)</t>
  </si>
  <si>
    <t>Number of Employees</t>
  </si>
  <si>
    <t>Product
Overview</t>
  </si>
  <si>
    <t>Marketing Strategy 
Overview</t>
  </si>
  <si>
    <t>Sales Strategy 
Overview</t>
  </si>
  <si>
    <t>Support Strategy
Overview</t>
  </si>
  <si>
    <t>Our Response Strategy
(and How We Win)</t>
  </si>
  <si>
    <t>Example: Biglytics</t>
  </si>
  <si>
    <t>Boston, MA</t>
  </si>
  <si>
    <t xml:space="preserve">Biglytics provides a data analytics solution for B2B companies. The product is available in three tiers. </t>
  </si>
  <si>
    <t xml:space="preserve">Biglytics boasts a big social following and invests heavily in paid ads, but lacks a strong blog presence or event strategy. </t>
  </si>
  <si>
    <t xml:space="preserve">Biglytics has approximately 20 sales reps and 10 BDRs and currently only sells to U.S. companies. </t>
  </si>
  <si>
    <t xml:space="preserve">Biglytics offers customer support, but at an additional fee. The support is also only available M-F, 9-5 EST. </t>
  </si>
  <si>
    <t xml:space="preserve">Our product has five tiers, allowing for more customization. Support is also included in monthly fees. </t>
  </si>
  <si>
    <t>Oracle Financial Services</t>
  </si>
  <si>
    <t>Mumbai, Oracle Park, Mumbai, Off Western Express Highway, Goregaon (East), India</t>
  </si>
  <si>
    <t>100,000+</t>
  </si>
  <si>
    <t>Provides information technology (IT) solutions and business processing services to the financial services industry worldwide. 
Operates in two segments, [Team member] and Related Activities; and IT Solutions and Consulting Services.</t>
  </si>
  <si>
    <t>Product Positioning: Oracle Financial Services may focus on positioning its products and services as comprehensive and industry-specific solutions tailored for the financial services sector. They may emphasize the benefits, features, and competitive advantages of their offerings. 
Targeted Marketing: Oracle Financial Services is likely to engage in targeted marketing efforts to reach its desired audience. This could involve identifying specific segments within the financial services industry, such as banks, insurance companies, or asset management firms, and tailoring marketing messages and campaigns to address their unique needs and pain points.</t>
  </si>
  <si>
    <t>Has many sales reps, many in each city
Sells to customers from all around the world, tailoring their sales technique to fit the culture in that city</t>
  </si>
  <si>
    <t>Provide 24/7 access to a global team of more than 15,000 support and service specialists, providing support in 29 languages to customers in 175 countries.</t>
  </si>
  <si>
    <t>More tailored solution
Smaller company = more follow ups and work more closely with the customer</t>
  </si>
  <si>
    <t>Microsoft Access</t>
  </si>
  <si>
    <t>Redmond, Washington, United States</t>
  </si>
  <si>
    <t>221,000+</t>
  </si>
  <si>
    <t>Database management system from Microsoft that combines the relational Access Database Engine with a graphical user interface and software-development tools.</t>
  </si>
  <si>
    <t>Product Integration and Bundling: Microsoft often integrates its products and bundles them together to create a cohesive ecosystem. Microsoft Access is commonly included as part of Microsoft Office suites, which enables cross-promotion and provides users with a comprehensive set of productivity tools. 
Targeted Advertising: Microsoft employs targeted advertising campaigns to reach specific audiences. They may use online advertising platforms, social media channels, and search engine marketing to promote Microsoft Access to professionals, businesses, and individuals who require database management solutions.</t>
  </si>
  <si>
    <t>Rather than simply promoting individual products, the software giant plans to put together customized "integrated solutions" of software packages and services to address specific problems.</t>
  </si>
  <si>
    <t>Community forums, service dashboard, web and phone incident submission, self-help portals, 24x7 support, online training</t>
  </si>
  <si>
    <t>Cube Planning Inc</t>
  </si>
  <si>
    <t>New York, New York, United States</t>
  </si>
  <si>
    <t>51 - 200</t>
  </si>
  <si>
    <t>Cube is the first spreadsheet-native FP&amp;A platform that focuses on meeting strategic finance teams where they already live and enhancing the workflows they use everyday.
By pairing the ease and familiarity of Excel &amp; Google Sheets with the structure of a purpose-built FP&amp;A platform, Cube helps companies of all sizes plan and analyze for the unexpected and stay ahead of changes.</t>
  </si>
  <si>
    <r>
      <rPr>
        <sz val="12"/>
        <color theme="1"/>
        <rFont val="Avenir"/>
        <family val="2"/>
      </rPr>
      <t>Customer review &amp; Social Media Presence: Having Cube customers, advocates, and super-fans to share their feedback on various platforms including G2 (</t>
    </r>
    <r>
      <rPr>
        <u/>
        <sz val="12"/>
        <color rgb="FF1155CC"/>
        <rFont val="Avenir"/>
        <family val="2"/>
      </rPr>
      <t>Link: More on G2 rankings</t>
    </r>
    <r>
      <rPr>
        <sz val="12"/>
        <color theme="1"/>
        <rFont val="Avenir"/>
        <family val="2"/>
      </rPr>
      <t xml:space="preserve">)
</t>
    </r>
  </si>
  <si>
    <t>No info found on this part</t>
  </si>
  <si>
    <t>Resources include ChatBot, Blog, Community page, Templates, "Knowledge Base" (basically a search engine for Cube), Usage guides, Developer centre (online training)</t>
  </si>
  <si>
    <t xml:space="preserve">Offer free trial versions + focus more on tailored solutions &amp; automated processes.
Two cons for Cube was that (1) syncing speed is slow, and (2) monthly uploads of new data from the source ERP system was done manually by customers. </t>
  </si>
  <si>
    <t>OneStream Software LLC</t>
  </si>
  <si>
    <t>Rochester, Michigan, United States</t>
  </si>
  <si>
    <t>1,200+</t>
  </si>
  <si>
    <t>Cloud-based management services built to enable decision-making and maximize business impact. OneStream unleashes organizational value by unifying data management, financial close and consolidation, planning, reporting, analytics and machine learning.
Empowers Finance and Operations teams with AI-enabled insights to make faster and more intelligent decisions every single day. All in a single, modern CPM platform designed to continually evolve and scale with user organization.</t>
  </si>
  <si>
    <t>Global campaign strategy: partnering with digital, content, field, design, brand, and marketing operations teams to define and execute brand awareness, demand generation, and customer strategy and programs. Primarily focused on creating and scaling strong, data-driven marketing campaigns to drive engagement and connect go-to-market priorities with campaigns and messaging strategy.
Its primary mission is to "deliver 100% customer success".</t>
  </si>
  <si>
    <t>expanding its global footprint (eg. with the grand opening of its new global headquarters in Birmingham, Michigan)
Also has sale reps and offices in 11 locations</t>
  </si>
  <si>
    <t xml:space="preserve">Offers customer support via "Contact Us" page, established user group community for each region (eg. NY, Germany, France, etc), events + webinars + resources, blogs, training support @ various locations
</t>
  </si>
  <si>
    <t>Troy, Michigan, United States</t>
  </si>
  <si>
    <t>51 - 100</t>
  </si>
  <si>
    <t>Algo is an omnichannel supply chain intelligence solution that combines deep operational expertise with advanced technology to accelerate client's digital transformation journey.
Its analytics-enriched planning platform and integrated professional services help suppliers and retailers identify opportunities, predict performance, minimize manual data management, improve agility, and orchestrate cross-functional operations.</t>
  </si>
  <si>
    <t>- Marketing its expertise and partnerships with well-known companies: Proven client results include companies such as Meta, BestBuy, Microsoft, Tesco, Vodafone, Walmart, etc.
Its analytics-enriched planning platform and integrated professional services help suppliers and retailers identify opportunities, predict performance, minimize manual data management, improve agility, and orchestrate cross-functional operations.</t>
  </si>
  <si>
    <t>- Marketing its expertise and partnerships with well-known companies: Proven client results include companies such as Meta, BestBuy, Microsoft, Tesco, Vodafone, Walmart, etc.
[redacted]
- Global campaign strategy: working on. expanding its software worldwide, with current offices located in countries such as the United States, Canada, England, Germany, UAE, Pakistan, and Philippines. 
- Targeted Advertising
- Product bundling strategy: Integration with Amazon API.</t>
  </si>
  <si>
    <t>- Targeted Outreach
- Partnership + Relationship Enhancement
- Global strategy: many sales rep across continents</t>
  </si>
  <si>
    <t>- AI Generative Assistance, supply chain expert matching (professional services), Knowledge centre, blog.</t>
  </si>
  <si>
    <t>More tailored solutions - have more follow ups and work closely with client
Specialised in financial services</t>
  </si>
  <si>
    <t>Charthop</t>
  </si>
  <si>
    <t>Brooklyn, United States</t>
  </si>
  <si>
    <t>Charthop is a user-friendly data visualization platform that helps businesses transform complex data into meaningful charts and reports, enabling them to gain valuable insights and make data-driven decisions.</t>
  </si>
  <si>
    <t>- Targeted Advertising: Reach specific audiences who are likely to be interested in data visualization and analytics solutions. 
- Content Marketing: e.g. blog posts, whitepapers, and video tutorials, to showcase their expertise in data visualization and provide value to their target audience. 
- Partnerships and Influencer Marketing: Collaborating with industry influencers or forming partnerships with complementary businesses</t>
  </si>
  <si>
    <t>- Consultative Selling
- [Team member]nstrations
- Targeted Outreach
- Relationship Building</t>
  </si>
  <si>
    <t>- Charthop may prioritize providing responsive and timely customer support. They provide support from various channels such as email, live chat, or phone support to address customer inquiries, troubleshoot issues, and provide assistance promptly. 
- Charthop maintain a comprehensive knowledge base or self-service portal where customers can access documentation, FAQs, tutorials, and troubleshooting guides. This empowers customers to find answers to their questions and resolve common issues independently.</t>
  </si>
  <si>
    <t>- More seamless user experience
- More advanced features and functionality - offer a more robust set of features</t>
  </si>
  <si>
    <t xml:space="preserve">San Francisco </t>
  </si>
  <si>
    <t>Gong is an AI-driven revenue intelligence platform that provides deep insights into sales conversations. It captures, analyzes, and delivers actionable recommendations to improve sales performance, enhance customer interactions, and drive revenue growth.</t>
  </si>
  <si>
    <t>- Thought leadership through content marketing and industry events. 
- Digital advertising and targeted campaigns. 
- Personalized messaging and strong customer relationships.</t>
  </si>
  <si>
    <t>- Gong focuses on a consultative sales approach, understanding customer pain points and providing tailored solutions. 
- The sales team emphasizes the value and ROI of Gong's revenue intelligence platform. 
- They prioritize building relationships with key stakeholders, offering demos and trials to showcase the platform's capabilities and drive conversions.</t>
  </si>
  <si>
    <t xml:space="preserve"> - Gong has a customer-centric support strategy, aiming to provide prompt and effective assistance to customers. 
- They offer multiple support channels, including email, chat, and phone, to address customer inquiries and issues. 
- Gong's support team is knowledgeable and dedicated, providing personalized guidance, onboarding assistance, and ongoing technical support to ensure a smooth customer experience.</t>
  </si>
  <si>
    <t xml:space="preserve"> - Highlighting unique features and capabilities 
- Focusing on specific market segments or industries 
- Providing exceptional customer service and support</t>
  </si>
  <si>
    <t>Content Marketing Competitive Analysis</t>
  </si>
  <si>
    <t>Social Media Followers</t>
  </si>
  <si>
    <t>Facebook</t>
  </si>
  <si>
    <t>Instagram</t>
  </si>
  <si>
    <t>Twitter</t>
  </si>
  <si>
    <t>YouTube</t>
  </si>
  <si>
    <t>LinkedIn</t>
  </si>
  <si>
    <t>Total Following</t>
  </si>
  <si>
    <t>n/a</t>
  </si>
  <si>
    <t>Cube Planning</t>
  </si>
  <si>
    <t>OneStream</t>
  </si>
  <si>
    <t>Algo</t>
  </si>
  <si>
    <t>Blog/Content Strategy</t>
  </si>
  <si>
    <t>Link to Blog</t>
  </si>
  <si>
    <t>Link to Resource Library</t>
  </si>
  <si>
    <t>Publishing Cadence</t>
  </si>
  <si>
    <t>Link</t>
  </si>
  <si>
    <t>N/A</t>
  </si>
  <si>
    <t>NA</t>
  </si>
  <si>
    <t>SEO Strategy</t>
  </si>
  <si>
    <t>Domain Authority</t>
  </si>
  <si>
    <t>Alexa Traffic Rank</t>
  </si>
  <si>
    <t>SimilarWeb Ranking</t>
  </si>
  <si>
    <t>Number of Ranking Keywords</t>
  </si>
  <si>
    <t>Email Strategy</t>
  </si>
  <si>
    <t>Link to Newletter Subscribe Homepage</t>
  </si>
  <si>
    <t>Link to Newsletter Design</t>
  </si>
  <si>
    <t>Audience Size (If Known)</t>
  </si>
  <si>
    <r>
      <rPr>
        <sz val="10"/>
        <color rgb="FFFFFFFF"/>
        <rFont val="Avenir"/>
        <family val="2"/>
      </rPr>
      <t xml:space="preserve">
</t>
    </r>
    <r>
      <rPr>
        <b/>
        <sz val="14"/>
        <color rgb="FFFFFFFF"/>
        <rFont val="Avenir"/>
        <family val="2"/>
      </rPr>
      <t xml:space="preserve">Company and Solution Overview:
</t>
    </r>
    <r>
      <rPr>
        <i/>
        <sz val="12"/>
        <color rgb="FFFFFFFF"/>
        <rFont val="Avenir"/>
        <family val="2"/>
      </rPr>
      <t>Oracle Financial Services, a division of Oracle Corporation, offers a comprehensive suite of software solutions tailored for the financial services industry. Oracle Financial Services differentiates itself through its extensive product portfolio, industry expertise, scalability, and integration capabilities, positioning itself as a strong competitor in the market.</t>
    </r>
  </si>
  <si>
    <r>
      <rPr>
        <sz val="10"/>
        <color rgb="FFFFFFFF"/>
        <rFont val="Avenir"/>
        <family val="2"/>
      </rPr>
      <t xml:space="preserve">
</t>
    </r>
    <r>
      <rPr>
        <b/>
        <sz val="14"/>
        <color rgb="FFFFFFFF"/>
        <rFont val="Avenir"/>
        <family val="2"/>
      </rPr>
      <t xml:space="preserve">Company and Solution Overview:
</t>
    </r>
    <r>
      <rPr>
        <i/>
        <sz val="12"/>
        <color rgb="FFFFFFFF"/>
        <rFont val="Avenir"/>
        <family val="2"/>
      </rPr>
      <t xml:space="preserve">Microsoft Access is a popular desktop database management system that enables users to create and manage databases, build custom applications, and automate business processes. It provides a user-friendly interface and allows for data storage, querying, and reporting. </t>
    </r>
  </si>
  <si>
    <r>
      <rPr>
        <sz val="15"/>
        <color rgb="FFFFFFFF"/>
        <rFont val="Avenir"/>
        <family val="2"/>
      </rPr>
      <t xml:space="preserve">
</t>
    </r>
    <r>
      <rPr>
        <b/>
        <sz val="14"/>
        <color rgb="FFFFFFFF"/>
        <rFont val="Avenir"/>
        <family val="2"/>
      </rPr>
      <t xml:space="preserve">Fast Facts
</t>
    </r>
    <r>
      <rPr>
        <sz val="15"/>
        <color rgb="FFFFFFFF"/>
        <rFont val="Avenir"/>
        <family val="2"/>
      </rPr>
      <t xml:space="preserve">
</t>
    </r>
    <r>
      <rPr>
        <b/>
        <sz val="12"/>
        <color rgb="FFFFFFFF"/>
        <rFont val="Avenir"/>
        <family val="2"/>
      </rPr>
      <t>Location</t>
    </r>
    <r>
      <rPr>
        <sz val="12"/>
        <color rgb="FFFFFFFF"/>
        <rFont val="Avenir"/>
        <family val="2"/>
      </rPr>
      <t xml:space="preserve">: worldwide
</t>
    </r>
    <r>
      <rPr>
        <b/>
        <sz val="12"/>
        <color rgb="FFFFFFFF"/>
        <rFont val="Avenir"/>
        <family val="2"/>
      </rPr>
      <t>Number of Employees</t>
    </r>
    <r>
      <rPr>
        <sz val="12"/>
        <color rgb="FFFFFFFF"/>
        <rFont val="Avenir"/>
        <family val="2"/>
      </rPr>
      <t xml:space="preserve">: 135,000+
</t>
    </r>
    <r>
      <rPr>
        <b/>
        <sz val="12"/>
        <color rgb="FFFFFFFF"/>
        <rFont val="Avenir"/>
        <family val="2"/>
      </rPr>
      <t>Year Founded</t>
    </r>
    <r>
      <rPr>
        <sz val="12"/>
        <color rgb="FFFFFFFF"/>
        <rFont val="Avenir"/>
        <family val="2"/>
      </rPr>
      <t xml:space="preserve">: 1991
</t>
    </r>
    <r>
      <rPr>
        <b/>
        <sz val="12"/>
        <color rgb="FFFFFFFF"/>
        <rFont val="Avenir"/>
        <family val="2"/>
      </rPr>
      <t>Annual Revenue</t>
    </r>
    <r>
      <rPr>
        <sz val="12"/>
        <color rgb="FFFFFFFF"/>
        <rFont val="Avenir"/>
        <family val="2"/>
      </rPr>
      <t xml:space="preserve">: $40 billion+
</t>
    </r>
    <r>
      <rPr>
        <b/>
        <sz val="12"/>
        <color rgb="FFFFFFFF"/>
        <rFont val="Avenir"/>
        <family val="2"/>
      </rPr>
      <t>Number of Customers</t>
    </r>
    <r>
      <rPr>
        <sz val="12"/>
        <color rgb="FFFFFFFF"/>
        <rFont val="Avenir"/>
        <family val="2"/>
      </rPr>
      <t>: -</t>
    </r>
    <r>
      <rPr>
        <sz val="15"/>
        <color rgb="FFFFFFFF"/>
        <rFont val="Avenir"/>
        <family val="2"/>
      </rPr>
      <t xml:space="preserve">
</t>
    </r>
    <r>
      <rPr>
        <b/>
        <sz val="14"/>
        <color rgb="FFFFFFFF"/>
        <rFont val="Avenir"/>
        <family val="2"/>
      </rPr>
      <t>Key Product(s)</t>
    </r>
    <r>
      <rPr>
        <sz val="14"/>
        <color rgb="FFFFFFFF"/>
        <rFont val="Avenir"/>
        <family val="2"/>
      </rPr>
      <t xml:space="preserve">:
</t>
    </r>
    <r>
      <rPr>
        <sz val="12"/>
        <color rgb="FFFFFFFF"/>
        <rFont val="Avenir"/>
        <family val="2"/>
      </rPr>
      <t xml:space="preserve">  - Core Banking Solution
  - Risk Management Solution
  - Analytics and Business Intelligence
  - Compliance and Regulatory Reporting</t>
    </r>
    <r>
      <rPr>
        <sz val="15"/>
        <color rgb="FFFFFFFF"/>
        <rFont val="Avenir"/>
        <family val="2"/>
      </rPr>
      <t xml:space="preserve">
</t>
    </r>
    <r>
      <rPr>
        <b/>
        <sz val="14"/>
        <color rgb="FFFFFFFF"/>
        <rFont val="Avenir"/>
        <family val="2"/>
      </rPr>
      <t xml:space="preserve">Pricing Model:
</t>
    </r>
    <r>
      <rPr>
        <sz val="12"/>
        <color rgb="FFFFFFFF"/>
        <rFont val="Avenir"/>
        <family val="2"/>
      </rPr>
      <t xml:space="preserve">  - Subscription-based pricing model
  - Pricing may vary</t>
    </r>
  </si>
  <si>
    <r>
      <rPr>
        <sz val="10"/>
        <color rgb="FF2D3E50"/>
        <rFont val="Avenir"/>
        <family val="2"/>
      </rPr>
      <t xml:space="preserve">
</t>
    </r>
    <r>
      <rPr>
        <b/>
        <sz val="10"/>
        <color rgb="FF2D3E50"/>
        <rFont val="Avenir"/>
        <family val="2"/>
      </rPr>
      <t xml:space="preserve">Competitor Strengths:
</t>
    </r>
    <r>
      <rPr>
        <i/>
        <sz val="10"/>
        <color rgb="FF2D3E50"/>
        <rFont val="Avenir"/>
        <family val="2"/>
      </rPr>
      <t xml:space="preserve">
</t>
    </r>
    <r>
      <rPr>
        <sz val="10"/>
        <color rgb="FF2D3E50"/>
        <rFont val="Avenir"/>
        <family val="2"/>
      </rPr>
      <t xml:space="preserve">  - Comprehensive Solutions: Oracle Financial Services offers a comprehensive suite of solutions tailored specifically for the financial services industry. Their range of products includes core banking, risk management, analytics, and compliance solutions, providing financial institutions with a holistic platform to address their diverse needs. 
  - Industry Expertise: With a deep understanding of the financial services sector, Oracle Financial Services brings industry-specific knowledge and expertise to its solutions. This allows them to develop products that are specifically designed to meet the unique challenges and requirements of financial institutions.
  - Scalability and Flexibility: Oracle Financial Services solutions are designed to be scalable and flexible, accommodating the varying sizes and complexities of financial institutions. Their solutions can cater to the needs of small banks, large multinational institutions, and everything in between.
  - Integration Capabilities: Oracle Financial Services' solutions are built to seamlessly integrate with existing systems and infrastructure. This enables financial institutions to leverage their current investments while benefiting from the additional functionality and efficiency offered by Oracle's solutions.</t>
    </r>
  </si>
  <si>
    <r>
      <rPr>
        <sz val="10"/>
        <color rgb="FF2D3E50"/>
        <rFont val="Avenir"/>
        <family val="2"/>
      </rPr>
      <t xml:space="preserve">
</t>
    </r>
    <r>
      <rPr>
        <b/>
        <sz val="10"/>
        <color rgb="FF2D3E50"/>
        <rFont val="Avenir"/>
        <family val="2"/>
      </rPr>
      <t xml:space="preserve">How We Win:
</t>
    </r>
    <r>
      <rPr>
        <i/>
        <sz val="10"/>
        <color rgb="FF2D3E50"/>
        <rFont val="Avenir"/>
        <family val="2"/>
      </rPr>
      <t xml:space="preserve">
</t>
    </r>
    <r>
      <rPr>
        <sz val="10"/>
        <color rgb="FF2D3E50"/>
        <rFont val="Avenir"/>
        <family val="2"/>
      </rPr>
      <t xml:space="preserve">  - Response to Competitor Strength #1: While Oracle Financial Services offers a comprehensive suite of solutions, Ambient systems differentiate themselves through their deep focus and specialization in specific areas of the financial services industry. Our solutions are purpose-built to address the unique challenges and requirements of our target market, allowing us to provide a laser-focused approach that delivers unparalleled expertise and tailored solutions for our customers.
  - Response to Competitor Strength #2: Ambient systems pride themselves on their agile and innovative approach to product development. By leveraging cutting-edge technology and staying at the forefront of industry trends, we continuously enhance our solutions to provide the most advanced features and functionalities. Our commitment to innovation ensures that our customers have access to the latest tools and capabilities that enable them to stay ahead in the rapidly evolving financial landscape.
  - Response to Competitor Strength #3: While Oracle Financial Services offers scalability and flexibility, Ambient systems excel in providing highly customizable solutions. We understand that each financial institution has its own unique workflows, processes, and requirements. Our solutions can be extensively tailored and customized to align precisely with our customers' specific needs, enabling them to achieve a truly personalized and optimized experience.
  - Response to Competitor Strength #4: Ambient systems are known for their exceptional customer support and dedication to customer success. We prioritize building long-term partnerships with our clients, and our team of experts works closely with them throughout the implementation and beyond. We provide comprehensive training, ongoing support, and regular updates to ensure that our customers maximize the value of our solutions and achieve their desired outcomes.</t>
    </r>
  </si>
  <si>
    <r>
      <rPr>
        <sz val="15"/>
        <color rgb="FFFFFFFF"/>
        <rFont val="Avenir"/>
        <family val="2"/>
      </rPr>
      <t xml:space="preserve">
</t>
    </r>
    <r>
      <rPr>
        <b/>
        <sz val="14"/>
        <color rgb="FFFFFFFF"/>
        <rFont val="Avenir"/>
        <family val="2"/>
      </rPr>
      <t xml:space="preserve">Fast Facts
</t>
    </r>
    <r>
      <rPr>
        <sz val="15"/>
        <color rgb="FFFFFFFF"/>
        <rFont val="Avenir"/>
        <family val="2"/>
      </rPr>
      <t xml:space="preserve">
</t>
    </r>
    <r>
      <rPr>
        <b/>
        <sz val="12"/>
        <color rgb="FFFFFFFF"/>
        <rFont val="Avenir"/>
        <family val="2"/>
      </rPr>
      <t>Location</t>
    </r>
    <r>
      <rPr>
        <sz val="12"/>
        <color rgb="FFFFFFFF"/>
        <rFont val="Avenir"/>
        <family val="2"/>
      </rPr>
      <t xml:space="preserve">: worldwide
</t>
    </r>
    <r>
      <rPr>
        <b/>
        <sz val="12"/>
        <color rgb="FFFFFFFF"/>
        <rFont val="Avenir"/>
        <family val="2"/>
      </rPr>
      <t>Number of Employees</t>
    </r>
    <r>
      <rPr>
        <sz val="12"/>
        <color rgb="FFFFFFFF"/>
        <rFont val="Avenir"/>
        <family val="2"/>
      </rPr>
      <t xml:space="preserve">: 1,000,000+
</t>
    </r>
    <r>
      <rPr>
        <b/>
        <sz val="12"/>
        <color rgb="FFFFFFFF"/>
        <rFont val="Avenir"/>
        <family val="2"/>
      </rPr>
      <t>Year Founded</t>
    </r>
    <r>
      <rPr>
        <sz val="12"/>
        <color rgb="FFFFFFFF"/>
        <rFont val="Avenir"/>
        <family val="2"/>
      </rPr>
      <t xml:space="preserve">:1990
</t>
    </r>
    <r>
      <rPr>
        <b/>
        <sz val="12"/>
        <color rgb="FFFFFFFF"/>
        <rFont val="Avenir"/>
        <family val="2"/>
      </rPr>
      <t>Annual Revenue</t>
    </r>
    <r>
      <rPr>
        <sz val="12"/>
        <color rgb="FFFFFFFF"/>
        <rFont val="Avenir"/>
        <family val="2"/>
      </rPr>
      <t xml:space="preserve">: NA
</t>
    </r>
    <r>
      <rPr>
        <b/>
        <sz val="12"/>
        <color rgb="FFFFFFFF"/>
        <rFont val="Avenir"/>
        <family val="2"/>
      </rPr>
      <t>Number of Customers</t>
    </r>
    <r>
      <rPr>
        <sz val="12"/>
        <color rgb="FFFFFFFF"/>
        <rFont val="Avenir"/>
        <family val="2"/>
      </rPr>
      <t>: NA</t>
    </r>
    <r>
      <rPr>
        <sz val="15"/>
        <color rgb="FFFFFFFF"/>
        <rFont val="Avenir"/>
        <family val="2"/>
      </rPr>
      <t xml:space="preserve">
</t>
    </r>
    <r>
      <rPr>
        <b/>
        <sz val="14"/>
        <color rgb="FFFFFFFF"/>
        <rFont val="Avenir"/>
        <family val="2"/>
      </rPr>
      <t>Key Product(s)</t>
    </r>
    <r>
      <rPr>
        <sz val="14"/>
        <color rgb="FFFFFFFF"/>
        <rFont val="Avenir"/>
        <family val="2"/>
      </rPr>
      <t xml:space="preserve">:
</t>
    </r>
    <r>
      <rPr>
        <sz val="12"/>
        <color rgb="FFFFFFFF"/>
        <rFont val="Avenir"/>
        <family val="2"/>
      </rPr>
      <t xml:space="preserve">  - database management system that allows users to create and manage databases, build custom applications, and automate business processes</t>
    </r>
    <r>
      <rPr>
        <sz val="15"/>
        <color rgb="FFFFFFFF"/>
        <rFont val="Avenir"/>
        <family val="2"/>
      </rPr>
      <t xml:space="preserve">
</t>
    </r>
    <r>
      <rPr>
        <b/>
        <sz val="14"/>
        <color rgb="FFFFFFFF"/>
        <rFont val="Avenir"/>
        <family val="2"/>
      </rPr>
      <t xml:space="preserve">Pricing Model:
</t>
    </r>
    <r>
      <rPr>
        <sz val="12"/>
        <color rgb="FFFFFFFF"/>
        <rFont val="Avenir"/>
        <family val="2"/>
      </rPr>
      <t xml:space="preserve">  - Licensed as part of the Microsoft Office suite</t>
    </r>
  </si>
  <si>
    <r>
      <rPr>
        <sz val="10"/>
        <color rgb="FF2D3E50"/>
        <rFont val="Avenir"/>
        <family val="2"/>
      </rPr>
      <t xml:space="preserve">
</t>
    </r>
    <r>
      <rPr>
        <b/>
        <sz val="10"/>
        <color rgb="FF2D3E50"/>
        <rFont val="Avenir"/>
        <family val="2"/>
      </rPr>
      <t xml:space="preserve">Competitor Strengths:
</t>
    </r>
    <r>
      <rPr>
        <i/>
        <sz val="10"/>
        <color rgb="FF2D3E50"/>
        <rFont val="Avenir"/>
        <family val="2"/>
      </rPr>
      <t xml:space="preserve">
</t>
    </r>
    <r>
      <rPr>
        <sz val="10"/>
        <color rgb="FF2D3E50"/>
        <rFont val="Avenir"/>
        <family val="2"/>
      </rPr>
      <t xml:space="preserve">  - User-Friendly Interface: Microsoft Access provides a user-friendly interface that allows users with little to no programming experience to create and manage databases. Its intuitive design and familiar Microsoft Office interface make it accessible to a wide range of users.
  - Rapid Application Development: Microsoft Access enables rapid application development, allowing users to quickly build custom database applications without extensive coding. Its drag-and-drop functionality, pre-built templates, and wizards simplify the development process and speed up application deployment.
  - Integration with Microsoft Office Suite: As part of the Microsoft Office Suite, Microsoft Access seamlessly integrates with other Microsoft applications such as Excel, Word, and Outlook. This integration enables data exchange, reporting, and collaboration across different Office applications, enhancing productivity and workflow efficiency.
  - Scalability and Accessibility: Microsoft Access offers scalability to handle small to medium-sized databases, making it suitable for businesses of various sizes. Additionally, Access databases can be easily shared and accessed by multiple users over a network, facilitating collaboration and data sharing within an organization.
</t>
    </r>
  </si>
  <si>
    <r>
      <rPr>
        <sz val="10"/>
        <color rgb="FF2D3E50"/>
        <rFont val="Avenir"/>
        <family val="2"/>
      </rPr>
      <t xml:space="preserve">
</t>
    </r>
    <r>
      <rPr>
        <b/>
        <sz val="10"/>
        <color rgb="FF2D3E50"/>
        <rFont val="Avenir"/>
        <family val="2"/>
      </rPr>
      <t xml:space="preserve">How We Win:
</t>
    </r>
    <r>
      <rPr>
        <i/>
        <sz val="10"/>
        <color rgb="FF2D3E50"/>
        <rFont val="Avenir"/>
        <family val="2"/>
      </rPr>
      <t xml:space="preserve">[Outline the response for when one of these competitors is brought up during a sale.]
</t>
    </r>
    <r>
      <rPr>
        <sz val="10"/>
        <color rgb="FF2D3E50"/>
        <rFont val="Avenir"/>
        <family val="2"/>
      </rPr>
      <t xml:space="preserve">  - Response to Competitor Strength #1: While Microsoft Access provides a user-friendly interface, Ambient Systems excels in providing highly specialized and customizable solutions tailored specifically to the financial services industry. Our solutions offer industry-specific functionalities, compliance features, and advanced analytics capabilities that address the unique needs and challenges faced by financial institutions, ensuring a more comprehensive and targeted approach.
  - Response to Competitor Strength #2: While Microsoft Access enables rapid application development, Ambient Systems differentiates itself by providing solutions that go beyond basic database management. Our specialized solutions for the financial services industry offer advanced functionalities such as risk management, regulatory compliance, portfolio management, and more. These features are specifically designed to address the complex requirements of financial institutions and provide a more comprehensive and specialized solution.
  - Response to Competitor Strength #3: While Microsoft Access integrates with other Microsoft Office applications, Ambient Systems offers seamless integration with a wide range of financial systems and third-party tools. Our solutions are designed to connect with various financial data sources, allowing for data consolidation, real-time insights, and streamlined workflows across the organization. This deep integration enhances efficiency and data accuracy for financial institutions.
  - Response to Competitor Strength #4: </t>
    </r>
    <r>
      <rPr>
        <sz val="10"/>
        <color rgb="FF2D3E50"/>
        <rFont val="Avenir"/>
        <family val="2"/>
      </rPr>
      <t xml:space="preserve">While Microsoft Access offers scalability and accessibility for small to medium-sized databases, Ambient Systems' solutions are built to handle the specific scalability needs of the financial services industry. Our solutions are designed to accommodate the data volumes, complex calculations, and high-performance requirements of financial institutions, ensuring scalability as the business grows. We offer the flexibility to adapt to evolving needs and support the expansion of operations.
</t>
    </r>
  </si>
  <si>
    <r>
      <rPr>
        <sz val="10"/>
        <color rgb="FF2D3E50"/>
        <rFont val="Avenir"/>
        <family val="2"/>
      </rPr>
      <t xml:space="preserve">
</t>
    </r>
    <r>
      <rPr>
        <b/>
        <sz val="10"/>
        <color rgb="FF2D3E50"/>
        <rFont val="Avenir"/>
        <family val="2"/>
      </rPr>
      <t xml:space="preserve">Competitor Weaknesses:
</t>
    </r>
    <r>
      <rPr>
        <i/>
        <sz val="10"/>
        <color rgb="FF2D3E50"/>
        <rFont val="Avenir"/>
        <family val="2"/>
      </rPr>
      <t xml:space="preserve">[Outline a list of competitor weaknesses prospects should know about.]
</t>
    </r>
    <r>
      <rPr>
        <sz val="10"/>
        <color rgb="FF2D3E50"/>
        <rFont val="Avenir"/>
        <family val="2"/>
      </rPr>
      <t>- Limited Customization: Oracle Financial Services solutions may have limitations when it comes to customization according to specific business requirements. Depending on the prospect's unique needs, they may find that the level of customization offered by Oracle Financial Services may not fully align with their specific preferences or workflows.
- Implementation Complexity: Implementing Oracle Financial Services solutions can sometimes be complex and time-consuming. The integration and setup processes may require significant resources, expertise, and coordination to ensure a successful implementation. Prospects should be prepared for the potential challenges and allocate sufficient time and resources for the implementation phase.
- Cost Considerations: Oracle Financial Services solutions are known for their robust functionality and comprehensive offerings. However, the associated costs of these solutions may be relatively higher compared to some competitors. Prospects should carefully evaluate their budget and consider the cost implications before committing to Oracle Financial Services solutions.
- Learning Curve: Due to the comprehensive nature of Oracle Financial Services solutions, there may be a learning curve involved for users who are not familiar with the platform. Training and support may be required to maximize the benefits and ensure efficient utilization of the software.</t>
    </r>
  </si>
  <si>
    <r>
      <rPr>
        <sz val="10"/>
        <color rgb="FF2D3E50"/>
        <rFont val="Avenir"/>
        <family val="2"/>
      </rPr>
      <t xml:space="preserve">
</t>
    </r>
    <r>
      <rPr>
        <b/>
        <sz val="14"/>
        <color rgb="FF2D3E50"/>
        <rFont val="Avenir"/>
        <family val="2"/>
      </rPr>
      <t xml:space="preserve">Competitor Weaknesses:
</t>
    </r>
    <r>
      <rPr>
        <i/>
        <sz val="12"/>
        <color rgb="FF2D3E50"/>
        <rFont val="Avenir"/>
        <family val="2"/>
      </rPr>
      <t xml:space="preserve">[Outline a list of competitor weaknesses prospects should know about.]
</t>
    </r>
    <r>
      <rPr>
        <sz val="12"/>
        <color rgb="FF2D3E50"/>
        <rFont val="Avenir"/>
        <family val="2"/>
      </rPr>
      <t xml:space="preserve">  - Limited Scalability: Microsoft Access may not be suitable for large-scale or enterprise-level applications that require handling extensive data sets and high user concurrency. It has limitations in terms of data storage capacity, performance, and scalability compared to more robust database management systems.
  - Relational Database Complexity: While Microsoft Access provides relational database functionality, it may not offer the same level of sophistication and advanced features as dedicated enterprise-level database management systems. Users seeking complex relational database capabilities or advanced data modeling may find limitations within the Access environment.
  - Security and Access Control: Microsoft Access may have limitations in terms of security and access control mechanisms. It may not provide the same level of granular security features and user permissions management compared to dedicated enterprise-level database systems.
  - Limited Collaboration Features: While Microsoft Access allows for multiple users to access a database, it may lack advanced collaboration features found in other enterprise-level systems. Collaborative functionalities such as real-time data sharing, version control, and collaborative editing may be limited within the Access environment.
</t>
    </r>
  </si>
  <si>
    <r>
      <rPr>
        <sz val="10"/>
        <color rgb="FFFFFFFF"/>
        <rFont val="Avenir"/>
        <family val="2"/>
      </rPr>
      <t xml:space="preserve">
</t>
    </r>
    <r>
      <rPr>
        <b/>
        <sz val="14"/>
        <color rgb="FFFFFFFF"/>
        <rFont val="Avenir"/>
        <family val="2"/>
      </rPr>
      <t xml:space="preserve">Company and Solution Overview:
</t>
    </r>
    <r>
      <rPr>
        <i/>
        <sz val="12"/>
        <color rgb="FFFFFFFF"/>
        <rFont val="Avenir"/>
        <family val="2"/>
      </rPr>
      <t>Cube Planning Inc is a software development company based on NYC that focuses on providing financial planning and management services to client users. It differentiates itself primarily through its integration of Excel and Google Sheets in its product, making it more user-friendly and accessible.</t>
    </r>
  </si>
  <si>
    <t>OneStream Software</t>
  </si>
  <si>
    <r>
      <rPr>
        <sz val="10"/>
        <color rgb="FFFFFFFF"/>
        <rFont val="Avenir"/>
        <family val="2"/>
      </rPr>
      <t xml:space="preserve">
</t>
    </r>
    <r>
      <rPr>
        <b/>
        <sz val="10"/>
        <color rgb="FFFFFFFF"/>
        <rFont val="Avenir"/>
        <family val="2"/>
      </rPr>
      <t xml:space="preserve">Company and Solution Overview:
</t>
    </r>
    <r>
      <rPr>
        <i/>
        <sz val="10"/>
        <color rgb="FFFFFFFF"/>
        <rFont val="Avenir"/>
        <family val="2"/>
      </rPr>
      <t xml:space="preserve">OneStream Software is an independent software company that provides a platform built to enable decision-making and maximize business impact. It unleashes organizational value by unifying data management, financial close and consolidation, planning, reporting, analytics and ML. OneStream empowers Finance and Operations teams with AI-enabled insights to make faster and more intelligent decisions every day, all in a single, modern CPM platform designed to continually evolve and scale with client companies. </t>
    </r>
  </si>
  <si>
    <r>
      <rPr>
        <sz val="15"/>
        <color rgb="FFFFFFFF"/>
        <rFont val="Avenir"/>
        <family val="2"/>
      </rPr>
      <t xml:space="preserve">
</t>
    </r>
    <r>
      <rPr>
        <b/>
        <sz val="14"/>
        <color rgb="FFFFFFFF"/>
        <rFont val="Avenir"/>
        <family val="2"/>
      </rPr>
      <t xml:space="preserve">Fast Facts
</t>
    </r>
    <r>
      <rPr>
        <sz val="15"/>
        <color rgb="FFFFFFFF"/>
        <rFont val="Avenir"/>
        <family val="2"/>
      </rPr>
      <t xml:space="preserve">
</t>
    </r>
    <r>
      <rPr>
        <b/>
        <sz val="12"/>
        <color rgb="FFFFFFFF"/>
        <rFont val="Avenir"/>
        <family val="2"/>
      </rPr>
      <t>Location</t>
    </r>
    <r>
      <rPr>
        <sz val="12"/>
        <color rgb="FFFFFFFF"/>
        <rFont val="Avenir"/>
        <family val="2"/>
      </rPr>
      <t xml:space="preserve">: New York City
</t>
    </r>
    <r>
      <rPr>
        <b/>
        <sz val="12"/>
        <color rgb="FFFFFFFF"/>
        <rFont val="Avenir"/>
        <family val="2"/>
      </rPr>
      <t>Number of Employees</t>
    </r>
    <r>
      <rPr>
        <sz val="12"/>
        <color rgb="FFFFFFFF"/>
        <rFont val="Avenir"/>
        <family val="2"/>
      </rPr>
      <t xml:space="preserve">: 51 - 200
</t>
    </r>
    <r>
      <rPr>
        <b/>
        <sz val="12"/>
        <color rgb="FFFFFFFF"/>
        <rFont val="Avenir"/>
        <family val="2"/>
      </rPr>
      <t>Year Founded</t>
    </r>
    <r>
      <rPr>
        <sz val="12"/>
        <color rgb="FFFFFFFF"/>
        <rFont val="Avenir"/>
        <family val="2"/>
      </rPr>
      <t xml:space="preserve">: 2018
</t>
    </r>
    <r>
      <rPr>
        <b/>
        <sz val="12"/>
        <color rgb="FFFFFFFF"/>
        <rFont val="Avenir"/>
        <family val="2"/>
      </rPr>
      <t>Annual Revenue</t>
    </r>
    <r>
      <rPr>
        <sz val="12"/>
        <color rgb="FFFFFFFF"/>
        <rFont val="Avenir"/>
        <family val="2"/>
      </rPr>
      <t xml:space="preserve">: $15.8M
</t>
    </r>
    <r>
      <rPr>
        <b/>
        <sz val="12"/>
        <color rgb="FFFFFFFF"/>
        <rFont val="Avenir"/>
        <family val="2"/>
      </rPr>
      <t>Number of Customers</t>
    </r>
    <r>
      <rPr>
        <sz val="12"/>
        <color rgb="FFFFFFFF"/>
        <rFont val="Avenir"/>
        <family val="2"/>
      </rPr>
      <t xml:space="preserve">: - </t>
    </r>
    <r>
      <rPr>
        <sz val="15"/>
        <color rgb="FFFFFFFF"/>
        <rFont val="Avenir"/>
        <family val="2"/>
      </rPr>
      <t xml:space="preserve">
</t>
    </r>
    <r>
      <rPr>
        <b/>
        <sz val="14"/>
        <color rgb="FFFFFFFF"/>
        <rFont val="Avenir"/>
        <family val="2"/>
      </rPr>
      <t>Key Product(s)</t>
    </r>
    <r>
      <rPr>
        <sz val="14"/>
        <color rgb="FFFFFFFF"/>
        <rFont val="Avenir"/>
        <family val="2"/>
      </rPr>
      <t xml:space="preserve">:
</t>
    </r>
    <r>
      <rPr>
        <sz val="12"/>
        <color rgb="FFFFFFFF"/>
        <rFont val="Avenir"/>
        <family val="2"/>
      </rPr>
      <t xml:space="preserve">  - Reporting &amp; Analytics
  - Planning &amp; Modeling</t>
    </r>
    <r>
      <rPr>
        <sz val="15"/>
        <color rgb="FFFFFFFF"/>
        <rFont val="Avenir"/>
        <family val="2"/>
      </rPr>
      <t xml:space="preserve">
</t>
    </r>
    <r>
      <rPr>
        <b/>
        <sz val="14"/>
        <color rgb="FFFFFFFF"/>
        <rFont val="Avenir"/>
        <family val="2"/>
      </rPr>
      <t xml:space="preserve">Pricing Model:
</t>
    </r>
    <r>
      <rPr>
        <sz val="12"/>
        <color rgb="FFFFFFFF"/>
        <rFont val="Avenir"/>
        <family val="2"/>
      </rPr>
      <t xml:space="preserve">  - Subscription based pricing model
  - Prices may vary</t>
    </r>
  </si>
  <si>
    <r>
      <rPr>
        <sz val="10"/>
        <color rgb="FF2D3E50"/>
        <rFont val="Avenir"/>
        <family val="2"/>
      </rPr>
      <t xml:space="preserve">
</t>
    </r>
    <r>
      <rPr>
        <b/>
        <sz val="14"/>
        <color rgb="FF2D3E50"/>
        <rFont val="Avenir"/>
        <family val="2"/>
      </rPr>
      <t xml:space="preserve">Competitor Strengths:
</t>
    </r>
    <r>
      <rPr>
        <sz val="10"/>
        <color rgb="FF2D3E50"/>
        <rFont val="Avenir"/>
        <family val="2"/>
      </rPr>
      <t xml:space="preserve">- Central source of truth: Centralizes client data and performs deep, on-the-fly calculations so that clients are always in control of the facts when driving business decisions. One-click drill-down. 
- User-friendly (Use of Excel &amp; Google Sheets): Cube is the first spreadsheet-native FP&amp;A platform that focuses on meeting strategic finance teams where they already live and enhancing the workflows they use everyday. By pairing the ease and familiarity of Excel &amp; Google Sheets with the structure of a purpose-built FP&amp;A platform, Cube helps companies of all sizes plan and analyze for the unexpected and stay ahead of changes. This helps reduce difficulties for clients and users who may not be as familiar with new technologies. </t>
    </r>
  </si>
  <si>
    <r>
      <rPr>
        <sz val="10"/>
        <color rgb="FF2D3E50"/>
        <rFont val="Avenir"/>
        <family val="2"/>
      </rPr>
      <t xml:space="preserve">
</t>
    </r>
    <r>
      <rPr>
        <b/>
        <sz val="14"/>
        <color rgb="FF2D3E50"/>
        <rFont val="Avenir"/>
        <family val="2"/>
      </rPr>
      <t xml:space="preserve">How We Win:
</t>
    </r>
    <r>
      <rPr>
        <b/>
        <sz val="10"/>
        <color rgb="FF2D3E50"/>
        <rFont val="Avenir"/>
        <family val="2"/>
      </rPr>
      <t xml:space="preserve">
</t>
    </r>
    <r>
      <rPr>
        <i/>
        <sz val="10"/>
        <color rgb="FF2D3E50"/>
        <rFont val="Avenir"/>
        <family val="2"/>
      </rPr>
      <t xml:space="preserve">[Outline the response for when one of these competitors is brought up during a sale.]
</t>
    </r>
    <r>
      <rPr>
        <sz val="10"/>
        <color rgb="FF2D3E50"/>
        <rFont val="Avenir"/>
        <family val="2"/>
      </rPr>
      <t xml:space="preserve">  - Response to Competitor Strength #1: While Cube Planning Inc focuses on integrating their systems and having a central source of truth, Ambient Systems differentiates itself by offering its customers customization and utilizing deep learning. Particular attention will be given to each user client / company, and by utilizing deep learning and AI/ML, the company will ensure that all financial plannning processes are streamlined and ran efficiently. This could potentially help reduce issues such as slow processing/uploading time of the software, which is a problem that Cube Planning has encountered. 
  - Response to Competitor Strength #2: While Ambient Systems currently does not have Google Sheets and Excel, Ambient Systems establishes its software as one that utilizes deep learning and AI/ML to streamline and enhance financial planning and management. Therefore, we aim to put our attention to just that. Through trial-and-error and testing our products with potential client users, we hope to make our product easily-to-use and highly accessible to clients, even if they may not be familiar with new, emerging technologies. </t>
    </r>
  </si>
  <si>
    <r>
      <rPr>
        <sz val="15"/>
        <color rgb="FFFFFFFF"/>
        <rFont val="Avenir"/>
        <family val="2"/>
      </rPr>
      <t xml:space="preserve">
</t>
    </r>
    <r>
      <rPr>
        <b/>
        <sz val="14"/>
        <color rgb="FFFFFFFF"/>
        <rFont val="Avenir"/>
        <family val="2"/>
      </rPr>
      <t xml:space="preserve">Fast Facts
</t>
    </r>
    <r>
      <rPr>
        <sz val="15"/>
        <color rgb="FFFFFFFF"/>
        <rFont val="Avenir"/>
        <family val="2"/>
      </rPr>
      <t xml:space="preserve">
</t>
    </r>
    <r>
      <rPr>
        <b/>
        <sz val="12"/>
        <color rgb="FFFFFFFF"/>
        <rFont val="Avenir"/>
        <family val="2"/>
      </rPr>
      <t>Location</t>
    </r>
    <r>
      <rPr>
        <sz val="12"/>
        <color rgb="FFFFFFFF"/>
        <rFont val="Avenir"/>
        <family val="2"/>
      </rPr>
      <t xml:space="preserve">: Rochester, United States + 11 office locations (US, Australia, France, Netherlands, Singapore, Sweden)
</t>
    </r>
    <r>
      <rPr>
        <b/>
        <sz val="12"/>
        <color rgb="FFFFFFFF"/>
        <rFont val="Avenir"/>
        <family val="2"/>
      </rPr>
      <t>Number of Employees</t>
    </r>
    <r>
      <rPr>
        <sz val="12"/>
        <color rgb="FFFFFFFF"/>
        <rFont val="Avenir"/>
        <family val="2"/>
      </rPr>
      <t xml:space="preserve">: 750
</t>
    </r>
    <r>
      <rPr>
        <b/>
        <sz val="12"/>
        <color rgb="FFFFFFFF"/>
        <rFont val="Avenir"/>
        <family val="2"/>
      </rPr>
      <t>Year Founded</t>
    </r>
    <r>
      <rPr>
        <sz val="12"/>
        <color rgb="FFFFFFFF"/>
        <rFont val="Avenir"/>
        <family val="2"/>
      </rPr>
      <t xml:space="preserve">: 2010
</t>
    </r>
    <r>
      <rPr>
        <b/>
        <sz val="12"/>
        <color rgb="FFFFFFFF"/>
        <rFont val="Avenir"/>
        <family val="2"/>
      </rPr>
      <t>Annual Revenue</t>
    </r>
    <r>
      <rPr>
        <sz val="12"/>
        <color rgb="FFFFFFFF"/>
        <rFont val="Avenir"/>
        <family val="2"/>
      </rPr>
      <t xml:space="preserve">: $88.3M annually
</t>
    </r>
    <r>
      <rPr>
        <b/>
        <sz val="12"/>
        <color rgb="FFFFFFFF"/>
        <rFont val="Avenir"/>
        <family val="2"/>
      </rPr>
      <t>Number of Customers</t>
    </r>
    <r>
      <rPr>
        <sz val="12"/>
        <color rgb="FFFFFFFF"/>
        <rFont val="Avenir"/>
        <family val="2"/>
      </rPr>
      <t xml:space="preserve">: - </t>
    </r>
    <r>
      <rPr>
        <sz val="15"/>
        <color rgb="FFFFFFFF"/>
        <rFont val="Avenir"/>
        <family val="2"/>
      </rPr>
      <t xml:space="preserve">
</t>
    </r>
    <r>
      <rPr>
        <b/>
        <sz val="14"/>
        <color rgb="FFFFFFFF"/>
        <rFont val="Avenir"/>
        <family val="2"/>
      </rPr>
      <t>Key Product(s)</t>
    </r>
    <r>
      <rPr>
        <sz val="14"/>
        <color rgb="FFFFFFFF"/>
        <rFont val="Avenir"/>
        <family val="2"/>
      </rPr>
      <t xml:space="preserve">:
</t>
    </r>
    <r>
      <rPr>
        <sz val="12"/>
        <color rgb="FFFFFFFF"/>
        <rFont val="Avenir"/>
        <family val="2"/>
      </rPr>
      <t xml:space="preserve">  - Finance/Accounting
  - FP&amp;A</t>
    </r>
    <r>
      <rPr>
        <sz val="15"/>
        <color rgb="FFFFFFFF"/>
        <rFont val="Avenir"/>
        <family val="2"/>
      </rPr>
      <t xml:space="preserve">
</t>
    </r>
    <r>
      <rPr>
        <b/>
        <sz val="14"/>
        <color rgb="FFFFFFFF"/>
        <rFont val="Avenir"/>
        <family val="2"/>
      </rPr>
      <t xml:space="preserve">Pricing Model:
</t>
    </r>
    <r>
      <rPr>
        <sz val="12"/>
        <color rgb="FFFFFFFF"/>
        <rFont val="Avenir"/>
        <family val="2"/>
      </rPr>
      <t xml:space="preserve">  - Subscription based pricing model
  - Prices may vary</t>
    </r>
  </si>
  <si>
    <r>
      <rPr>
        <sz val="10"/>
        <color rgb="FF2D3E50"/>
        <rFont val="Avenir"/>
        <family val="2"/>
      </rPr>
      <t xml:space="preserve">
</t>
    </r>
    <r>
      <rPr>
        <b/>
        <sz val="14"/>
        <color rgb="FF2D3E50"/>
        <rFont val="Avenir"/>
        <family val="2"/>
      </rPr>
      <t xml:space="preserve">Competitor Strengths:
</t>
    </r>
    <r>
      <rPr>
        <sz val="10"/>
        <color rgb="FF2D3E50"/>
        <rFont val="Avenir"/>
        <family val="2"/>
      </rPr>
      <t>- Integration + Efficiency: Creates one source of truth for decision-making by unifying data management, financial close and consolidation, planning, reporting, analytics and ML. Reduce the time, effort and cost of maintaining legacy applications and/or disconnected cloud solutions. Can pull the multiple dimension data in a single click. -&gt; Benefits: This reduces license fees and data storage costs, allowing companies to run "in real-time" without aggregating data elsewhere from multiple tools and worrying about multiple chart of account mappings.
- User-friendly: Provides external tools like Microsoft products to connect and pull data, providing users with a self-serve capability. OneStream also provides the ability to request enhancements and corrections for.
- Web Features: Instant updates and features like quick view, cubeview, dashboards, BI, Task scheduler.</t>
    </r>
  </si>
  <si>
    <r>
      <rPr>
        <sz val="10"/>
        <color rgb="FF2D3E50"/>
        <rFont val="Avenir"/>
        <family val="2"/>
      </rPr>
      <t xml:space="preserve">
</t>
    </r>
    <r>
      <rPr>
        <b/>
        <sz val="14"/>
        <color rgb="FF2D3E50"/>
        <rFont val="Avenir"/>
        <family val="2"/>
      </rPr>
      <t xml:space="preserve">How We Win:
</t>
    </r>
    <r>
      <rPr>
        <i/>
        <sz val="10"/>
        <color rgb="FF2D3E50"/>
        <rFont val="Avenir"/>
        <family val="2"/>
      </rPr>
      <t xml:space="preserve">[Outline the response for when one of these competitors is brought up during a sale.]
</t>
    </r>
    <r>
      <rPr>
        <sz val="10"/>
        <color rgb="FF2D3E50"/>
        <rFont val="Avenir"/>
        <family val="2"/>
      </rPr>
      <t xml:space="preserve">  - Response to Competitor Strength #1: While OneStream Software offers integration and centrality in its product, Ambient Systems differentiates itself by offering its customers customization and utilizing deep learning. Furthermore, as OneStream integrates many systems in its product, it can be quite costly and unnecessary for smaller companies that may only have one usecase (This is one of the competitor weakness). Ambient Systems can differentiate itself from OneStream by providing financial services to companies that are smaller in scale; therefore, less value in money and more affordable for those seeking these kind of services. 
  - Response to Competitor Strength #2: Ambient Systems will also allow connecting and pulling data from external tools like Microsoft products, which provides users with self-serve capabilities. Ambient Systems also always welcome customer feedbacks for enhancements and corrections for the product. Additionally, to ensure that it is customer-friendly and easy to use, an expert from Ambient Systems will also be paired with a client user to provide simple training and answer potential issues that may arise. 
  - Response to Competitor Strength #3: Ambient Systems also have features such as dashboards that allows instant updates and easy access (Includes tabs for Data engineering, Carbon measure, Data visualization, ML, etc). </t>
    </r>
  </si>
  <si>
    <r>
      <rPr>
        <sz val="10"/>
        <color rgb="FF2D3E50"/>
        <rFont val="Avenir"/>
        <family val="2"/>
      </rPr>
      <t xml:space="preserve">
</t>
    </r>
    <r>
      <rPr>
        <b/>
        <sz val="14"/>
        <color rgb="FF2D3E50"/>
        <rFont val="Avenir"/>
        <family val="2"/>
      </rPr>
      <t xml:space="preserve">Competitor Weaknesses:
</t>
    </r>
    <r>
      <rPr>
        <sz val="10"/>
        <color rgb="FF2D3E50"/>
        <rFont val="Avenir"/>
        <family val="2"/>
      </rPr>
      <t xml:space="preserve">- Data uploads: Data uploads from our source ERP timeout sometimes - due to number of transactions - which can be frustrating, and requires follow up with Cube to reset a setting that turns off automatically during timeouts. Would also be helpful to be able to schedule monthly uploads of new data from the source ERP system, instead of having to do it manually --&gt; requires live updates.
- Upload time: The upload time from the accounting system to Cube can be slow. 
- Difficulty in use: Sometimes difficult to drill down on differences - needs to be used in conjunction with other information
- Features: Certain features (like suppressing $0 on Fetch) do not exist - however, they are planning to implement those updates (at some point!). Integration into large ERPs can also be a problem at times. Also: more pre-built templates.                                          
                                                </t>
    </r>
  </si>
  <si>
    <r>
      <rPr>
        <sz val="10"/>
        <color rgb="FF2D3E50"/>
        <rFont val="Avenir"/>
        <family val="2"/>
      </rPr>
      <t xml:space="preserve">
</t>
    </r>
    <r>
      <rPr>
        <b/>
        <sz val="14"/>
        <color rgb="FF2D3E50"/>
        <rFont val="Avenir"/>
        <family val="2"/>
      </rPr>
      <t xml:space="preserve">Competitor Weaknesses:
</t>
    </r>
    <r>
      <rPr>
        <sz val="10"/>
        <color rgb="FF2D3E50"/>
        <rFont val="Avenir"/>
        <family val="2"/>
      </rPr>
      <t xml:space="preserve">- Scale: Since OneStream is so advanced it really fits companies with more than one usecase. If you only use a small part of it, the value for money might not be that good. A great feature is that everything is possible but that is also a challenge. May need to be advised by experienced OneStream consultant/user.
- Processing-related problems + limitations: Excel limitation; Delay in exporting scenarios; Limited lines to extract the data; Metadata management (eg the ability to sort members within the member dimension library without using an external macro for metadata building).
- Training provided: Some training just scratches the surface of the possibilities. Would help to have training extended and more in-depth.
- Page views: User friendly but limited; Needs improvement on the quick-view pagination issues; Cubeviews are static not dynamics.                                        
                                                </t>
    </r>
  </si>
  <si>
    <r>
      <rPr>
        <sz val="10"/>
        <color rgb="FFFFFFFF"/>
        <rFont val="Avenir"/>
        <family val="2"/>
      </rPr>
      <t xml:space="preserve">
</t>
    </r>
    <r>
      <rPr>
        <b/>
        <sz val="14"/>
        <color rgb="FFFFFFFF"/>
        <rFont val="Avenir"/>
        <family val="2"/>
      </rPr>
      <t xml:space="preserve">Company and Solution Overview:
</t>
    </r>
    <r>
      <rPr>
        <i/>
        <sz val="12"/>
        <color rgb="FFFFFFFF"/>
        <rFont val="Avenir"/>
        <family val="2"/>
      </rPr>
      <t>Charthop is a user-friendly data visualization platform that helps businesses transform complex data into meaningful charts and reports, enabling them to gain valuable insights and make data-driven decisions.</t>
    </r>
  </si>
  <si>
    <r>
      <rPr>
        <sz val="10"/>
        <color rgb="FFFFFFFF"/>
        <rFont val="Avenir"/>
        <family val="2"/>
      </rPr>
      <t xml:space="preserve">
</t>
    </r>
    <r>
      <rPr>
        <b/>
        <sz val="14"/>
        <color rgb="FFFFFFFF"/>
        <rFont val="Avenir"/>
        <family val="2"/>
      </rPr>
      <t xml:space="preserve">Company and Solution Overview:
</t>
    </r>
    <r>
      <rPr>
        <sz val="10"/>
        <color rgb="FFFFFFFF"/>
        <rFont val="Avenir"/>
        <family val="2"/>
      </rPr>
      <t xml:space="preserve">Algo uses AI technology to humanize how companies transform information into opportunity, breathing new life into their understanding of supply and demand, and giving retailers, distributors andmanufacturers a chance to achieve more for their organizations.
</t>
    </r>
  </si>
  <si>
    <r>
      <rPr>
        <sz val="15"/>
        <color rgb="FFFFFFFF"/>
        <rFont val="Avenir"/>
        <family val="2"/>
      </rPr>
      <t xml:space="preserve">
</t>
    </r>
    <r>
      <rPr>
        <b/>
        <sz val="14"/>
        <color rgb="FFFFFFFF"/>
        <rFont val="Avenir"/>
        <family val="2"/>
      </rPr>
      <t xml:space="preserve">Fast Facts
</t>
    </r>
    <r>
      <rPr>
        <sz val="15"/>
        <color rgb="FFFFFFFF"/>
        <rFont val="Avenir"/>
        <family val="2"/>
      </rPr>
      <t xml:space="preserve">
</t>
    </r>
    <r>
      <rPr>
        <b/>
        <sz val="12"/>
        <color rgb="FFFFFFFF"/>
        <rFont val="Avenir"/>
        <family val="2"/>
      </rPr>
      <t>Location</t>
    </r>
    <r>
      <rPr>
        <sz val="12"/>
        <color rgb="FFFFFFFF"/>
        <rFont val="Avenir"/>
        <family val="2"/>
      </rPr>
      <t xml:space="preserve">: US
</t>
    </r>
    <r>
      <rPr>
        <b/>
        <sz val="12"/>
        <color rgb="FFFFFFFF"/>
        <rFont val="Avenir"/>
        <family val="2"/>
      </rPr>
      <t>Number of Employees</t>
    </r>
    <r>
      <rPr>
        <sz val="12"/>
        <color rgb="FFFFFFFF"/>
        <rFont val="Avenir"/>
        <family val="2"/>
      </rPr>
      <t xml:space="preserve">: 200
</t>
    </r>
    <r>
      <rPr>
        <b/>
        <sz val="12"/>
        <color rgb="FFFFFFFF"/>
        <rFont val="Avenir"/>
        <family val="2"/>
      </rPr>
      <t>Year Founded</t>
    </r>
    <r>
      <rPr>
        <sz val="12"/>
        <color rgb="FFFFFFFF"/>
        <rFont val="Avenir"/>
        <family val="2"/>
      </rPr>
      <t xml:space="preserve">: 2018
</t>
    </r>
    <r>
      <rPr>
        <b/>
        <sz val="12"/>
        <color rgb="FFFFFFFF"/>
        <rFont val="Avenir"/>
        <family val="2"/>
      </rPr>
      <t>Annual Revenue</t>
    </r>
    <r>
      <rPr>
        <sz val="12"/>
        <color rgb="FFFFFFFF"/>
        <rFont val="Avenir"/>
        <family val="2"/>
      </rPr>
      <t xml:space="preserve">: NA
</t>
    </r>
    <r>
      <rPr>
        <b/>
        <sz val="12"/>
        <color rgb="FFFFFFFF"/>
        <rFont val="Avenir"/>
        <family val="2"/>
      </rPr>
      <t>Number of Customers</t>
    </r>
    <r>
      <rPr>
        <sz val="12"/>
        <color rgb="FFFFFFFF"/>
        <rFont val="Avenir"/>
        <family val="2"/>
      </rPr>
      <t>: NA</t>
    </r>
    <r>
      <rPr>
        <sz val="15"/>
        <color rgb="FFFFFFFF"/>
        <rFont val="Avenir"/>
        <family val="2"/>
      </rPr>
      <t xml:space="preserve">
</t>
    </r>
    <r>
      <rPr>
        <b/>
        <sz val="14"/>
        <color rgb="FFFFFFFF"/>
        <rFont val="Avenir"/>
        <family val="2"/>
      </rPr>
      <t>Key Product(s)</t>
    </r>
    <r>
      <rPr>
        <sz val="14"/>
        <color rgb="FFFFFFFF"/>
        <rFont val="Avenir"/>
        <family val="2"/>
      </rPr>
      <t xml:space="preserve">:
</t>
    </r>
    <r>
      <rPr>
        <sz val="12"/>
        <color rgb="FFFFFFFF"/>
        <rFont val="Avenir"/>
        <family val="2"/>
      </rPr>
      <t xml:space="preserve">  - Data visualization platform with customizable charts, graphs, and interactive visualizations.</t>
    </r>
    <r>
      <rPr>
        <sz val="15"/>
        <color rgb="FFFFFFFF"/>
        <rFont val="Avenir"/>
        <family val="2"/>
      </rPr>
      <t xml:space="preserve">
</t>
    </r>
    <r>
      <rPr>
        <b/>
        <sz val="14"/>
        <color rgb="FFFFFFFF"/>
        <rFont val="Avenir"/>
        <family val="2"/>
      </rPr>
      <t xml:space="preserve">Pricing Model:
</t>
    </r>
    <r>
      <rPr>
        <sz val="12"/>
        <color rgb="FFFFFFFF"/>
        <rFont val="Avenir"/>
        <family val="2"/>
      </rPr>
      <t xml:space="preserve">  - Subscription-based pricing with tiered plans based on features and usage.</t>
    </r>
  </si>
  <si>
    <r>
      <rPr>
        <sz val="10"/>
        <color rgb="FF2D3E50"/>
        <rFont val="Avenir"/>
        <family val="2"/>
      </rPr>
      <t xml:space="preserve">
</t>
    </r>
    <r>
      <rPr>
        <b/>
        <sz val="10"/>
        <color rgb="FF2D3E50"/>
        <rFont val="Avenir"/>
        <family val="2"/>
      </rPr>
      <t xml:space="preserve">Competitor Strengths:
</t>
    </r>
    <r>
      <rPr>
        <i/>
        <sz val="10"/>
        <color rgb="FF2D3E50"/>
        <rFont val="Avenir"/>
        <family val="2"/>
      </rPr>
      <t xml:space="preserve">
</t>
    </r>
    <r>
      <rPr>
        <sz val="10"/>
        <color rgb="FF2D3E50"/>
        <rFont val="Avenir"/>
        <family val="2"/>
      </rPr>
      <t xml:space="preserve"> - Advanced Data Visualization: Charthop may offer advanced and visually appealing data visualization capabilities. Their platform might provide a wide range of chart types, interactive features, and customizable options, allowing users to effectively present and explore their data. 
- Ease of Use: Charthop might prioritize a user-friendly interface and intuitive design. Their platform could be designed to make it easy for users, even those without extensive technical skills, to create and customize charts, graphs, and visualizations without much complexity or steep learning curves. 
- Data Integration: Charthop may have robust data integration capabilities, allowing users to connect and import data from various sources. Their platform could support seamless integration with popular data storage systems, databases, and third-party applications, enabling users to work with their preferred data sources effortlessly.</t>
    </r>
  </si>
  <si>
    <r>
      <rPr>
        <sz val="10"/>
        <color rgb="FF2D3E50"/>
        <rFont val="Avenir"/>
        <family val="2"/>
      </rPr>
      <t xml:space="preserve">
</t>
    </r>
    <r>
      <rPr>
        <b/>
        <sz val="10"/>
        <color rgb="FF2D3E50"/>
        <rFont val="Avenir"/>
        <family val="2"/>
      </rPr>
      <t xml:space="preserve">How We Win:
</t>
    </r>
    <r>
      <rPr>
        <sz val="10"/>
        <color rgb="FF2D3E50"/>
        <rFont val="Avenir"/>
        <family val="2"/>
      </rPr>
      <t xml:space="preserve">- Enhanced Customization Options: Ambient Systems may differentiate themselves by offering a higher level of customization options compared to Charthop. This could include more flexible chart customization, advanced styling features, or the ability to create highly tailored visualizations to meet specific customer needs. 
- Seamless Integration with Data Sources: Ambient Systems might prioritize seamless integration with a wide range of data sources. By ensuring compatibility with diverse data storage systems, databases, and file formats, Ambient Systems could offer users a more comprehensive and hassle-free experience in importing and analyzing their data. 
- Advanced Analytics and Insights: Ambient Systems may focus on providing advanced analytics capabilities that go beyond basic visualization. By offering sophisticated statistical analysis, predictive modeling, or AI-powered insights, Ambient Systems could enable users to gain deeper and more actionable insights from their data.
</t>
    </r>
  </si>
  <si>
    <r>
      <rPr>
        <sz val="15"/>
        <color rgb="FFFFFFFF"/>
        <rFont val="Avenir"/>
        <family val="2"/>
      </rPr>
      <t xml:space="preserve">
</t>
    </r>
    <r>
      <rPr>
        <b/>
        <sz val="14"/>
        <color rgb="FFFFFFFF"/>
        <rFont val="Avenir"/>
        <family val="2"/>
      </rPr>
      <t xml:space="preserve">Fast Facts
</t>
    </r>
    <r>
      <rPr>
        <sz val="15"/>
        <color rgb="FFFFFFFF"/>
        <rFont val="Avenir"/>
        <family val="2"/>
      </rPr>
      <t xml:space="preserve">
</t>
    </r>
    <r>
      <rPr>
        <b/>
        <sz val="12"/>
        <color rgb="FFFFFFFF"/>
        <rFont val="Avenir"/>
        <family val="2"/>
      </rPr>
      <t>Location</t>
    </r>
    <r>
      <rPr>
        <sz val="12"/>
        <color rgb="FFFFFFFF"/>
        <rFont val="Avenir"/>
        <family val="2"/>
      </rPr>
      <t xml:space="preserve">: worldwide
</t>
    </r>
    <r>
      <rPr>
        <b/>
        <sz val="12"/>
        <color rgb="FFFFFFFF"/>
        <rFont val="Avenir"/>
        <family val="2"/>
      </rPr>
      <t>Number of Employees</t>
    </r>
    <r>
      <rPr>
        <sz val="12"/>
        <color rgb="FFFFFFFF"/>
        <rFont val="Avenir"/>
        <family val="2"/>
      </rPr>
      <t xml:space="preserve">: 51 - 100
</t>
    </r>
    <r>
      <rPr>
        <b/>
        <sz val="12"/>
        <color rgb="FFFFFFFF"/>
        <rFont val="Avenir"/>
        <family val="2"/>
      </rPr>
      <t>Year Founded</t>
    </r>
    <r>
      <rPr>
        <sz val="12"/>
        <color rgb="FFFFFFFF"/>
        <rFont val="Avenir"/>
        <family val="2"/>
      </rPr>
      <t xml:space="preserve">:2016
</t>
    </r>
    <r>
      <rPr>
        <b/>
        <sz val="12"/>
        <color rgb="FFFFFFFF"/>
        <rFont val="Avenir"/>
        <family val="2"/>
      </rPr>
      <t>Annual Revenue</t>
    </r>
    <r>
      <rPr>
        <sz val="12"/>
        <color rgb="FFFFFFFF"/>
        <rFont val="Avenir"/>
        <family val="2"/>
      </rPr>
      <t xml:space="preserve">: NA
</t>
    </r>
    <r>
      <rPr>
        <b/>
        <sz val="12"/>
        <color rgb="FFFFFFFF"/>
        <rFont val="Avenir"/>
        <family val="2"/>
      </rPr>
      <t>Number of Customers</t>
    </r>
    <r>
      <rPr>
        <sz val="12"/>
        <color rgb="FFFFFFFF"/>
        <rFont val="Avenir"/>
        <family val="2"/>
      </rPr>
      <t>: NA</t>
    </r>
    <r>
      <rPr>
        <sz val="15"/>
        <color rgb="FFFFFFFF"/>
        <rFont val="Avenir"/>
        <family val="2"/>
      </rPr>
      <t xml:space="preserve">
</t>
    </r>
    <r>
      <rPr>
        <b/>
        <sz val="14"/>
        <color rgb="FFFFFFFF"/>
        <rFont val="Avenir"/>
        <family val="2"/>
      </rPr>
      <t>Key Product(s)</t>
    </r>
    <r>
      <rPr>
        <sz val="14"/>
        <color rgb="FFFFFFFF"/>
        <rFont val="Avenir"/>
        <family val="2"/>
      </rPr>
      <t xml:space="preserve">:
</t>
    </r>
    <r>
      <rPr>
        <sz val="12"/>
        <color rgb="FFFFFFFF"/>
        <rFont val="Avenir"/>
        <family val="2"/>
      </rPr>
      <t xml:space="preserve">  - Amazon SP API Adoption
  - Demand Planning
  - Inventory Planning
  - Replenishment Planning
  - Merchandise Planning
</t>
    </r>
    <r>
      <rPr>
        <sz val="15"/>
        <color rgb="FFFFFFFF"/>
        <rFont val="Avenir"/>
        <family val="2"/>
      </rPr>
      <t xml:space="preserve">
</t>
    </r>
    <r>
      <rPr>
        <b/>
        <sz val="14"/>
        <color rgb="FFFFFFFF"/>
        <rFont val="Avenir"/>
        <family val="2"/>
      </rPr>
      <t xml:space="preserve">Pricing Model:
</t>
    </r>
    <r>
      <rPr>
        <sz val="12"/>
        <color rgb="FFFFFFFF"/>
        <rFont val="Avenir"/>
        <family val="2"/>
      </rPr>
      <t xml:space="preserve">  - NA (not stated on its website)</t>
    </r>
  </si>
  <si>
    <r>
      <rPr>
        <sz val="10"/>
        <color rgb="FF2D3E50"/>
        <rFont val="Avenir"/>
        <family val="2"/>
      </rPr>
      <t xml:space="preserve">
</t>
    </r>
    <r>
      <rPr>
        <b/>
        <sz val="10"/>
        <color rgb="FF2D3E50"/>
        <rFont val="Avenir"/>
        <family val="2"/>
      </rPr>
      <t xml:space="preserve">Competitor Strengths:
</t>
    </r>
    <r>
      <rPr>
        <i/>
        <sz val="10"/>
        <color rgb="FF2D3E50"/>
        <rFont val="Avenir"/>
        <family val="2"/>
      </rPr>
      <t xml:space="preserve">
</t>
    </r>
    <r>
      <rPr>
        <sz val="10"/>
        <color rgb="FF2D3E50"/>
        <rFont val="Avenir"/>
        <family val="2"/>
      </rPr>
      <t xml:space="preserve">  - Push Analytics and AI/ML: The Algo platform’s push analytics delivers real-time, proactive insights and notifications, empowering businesses to make informed decisions and take immediate action. In leverage AI/ML, Algo discovers and alerts you about high-value, actionable opportunities by applying proprietary algorithms and heuristics to your complex business information.
- API Intergation: The highly configurable Algo platform integrates with approximately 100 types of data sources and file formats. Seamlessly unify all internal business information, retailer APIs, and other third-party feeds, enabling real-time access to accurate sales, inventory, and forecast details.
- Generative AI: Our AI Assistant uses generative AI to multiply your team’s productivity. Minimize the time you spend reviewing, understanding, and explaining your business information.
- Connected Planning and Segment/Clustering: Utilize state-of-the-art technology and data integration to enable synchronized and collaborative planning across teams, optimizing decision-making and driving operational efficiency. Algo also helps to segment data sets, group similar records together, and distill information into clear visualizations that can be interpreted with point-and-click simplicity.
- User experience: Algo's platform offers a seamless and intuitive user experience, ensuring effortless navigation and maximizing productivity for users.</t>
    </r>
  </si>
  <si>
    <r>
      <rPr>
        <sz val="10"/>
        <color rgb="FF2D3E50"/>
        <rFont val="Avenir"/>
        <family val="2"/>
      </rPr>
      <t xml:space="preserve">
</t>
    </r>
    <r>
      <rPr>
        <b/>
        <sz val="10"/>
        <color rgb="FF2D3E50"/>
        <rFont val="Avenir"/>
        <family val="2"/>
      </rPr>
      <t xml:space="preserve">How We Win:
</t>
    </r>
    <r>
      <rPr>
        <i/>
        <sz val="10"/>
        <color rgb="FF2D3E50"/>
        <rFont val="Avenir"/>
        <family val="2"/>
      </rPr>
      <t xml:space="preserve">[Outline the response for when one of these competitors is brought up during a sale.]
</t>
    </r>
    <r>
      <rPr>
        <sz val="10"/>
        <color rgb="FF2D3E50"/>
        <rFont val="Avenir"/>
        <family val="2"/>
      </rPr>
      <t xml:space="preserve">
- Customization: Ambient Systems provides one-to-one expert consultation as well as customization of dashboards, etc, which Algo does not have as of now. </t>
    </r>
  </si>
  <si>
    <r>
      <rPr>
        <sz val="10"/>
        <color rgb="FF2D3E50"/>
        <rFont val="Avenir"/>
        <family val="2"/>
      </rPr>
      <t xml:space="preserve">
</t>
    </r>
    <r>
      <rPr>
        <b/>
        <sz val="10"/>
        <color rgb="FF2D3E50"/>
        <rFont val="Avenir"/>
        <family val="2"/>
      </rPr>
      <t xml:space="preserve">Competitor Weaknesses:
</t>
    </r>
    <r>
      <rPr>
        <sz val="10"/>
        <color rgb="FF2D3E50"/>
        <rFont val="Avenir"/>
        <family val="2"/>
      </rPr>
      <t xml:space="preserve">- Limited Customization Options: Charthop might have limitations in terms of customization options for charts and visualizations. Users may find it challenging to tailor visual elements, styles, or formatting to their specific preferences, resulting in less flexibility in achieving desired visual outcomes. 
- Integration Challenges: Charthop may face difficulties in integrating with certain data sources or platforms. Users might encounter compatibility issues or experience limitations when trying to connect and import data from diverse sources, potentially hindering their ability to work with all the data they require. 
- Lack of Advanced Analytics Functionality: Charthop may have limitations in terms of advanced analytics capabilities. Users may find that the platform lacks sophisticated statistical analysis features, predictive modeling tools, or advanced data exploration functionalities, which could be important for users seeking deeper insights from their data.
</t>
    </r>
  </si>
  <si>
    <r>
      <rPr>
        <sz val="10"/>
        <color rgb="FF2D3E50"/>
        <rFont val="Avenir"/>
        <family val="2"/>
      </rPr>
      <t xml:space="preserve">
</t>
    </r>
    <r>
      <rPr>
        <b/>
        <sz val="14"/>
        <color rgb="FF2D3E50"/>
        <rFont val="Avenir"/>
        <family val="2"/>
      </rPr>
      <t xml:space="preserve">Competitor Weaknesses:
</t>
    </r>
    <r>
      <rPr>
        <i/>
        <sz val="12"/>
        <color rgb="FF2D3E50"/>
        <rFont val="Avenir"/>
        <family val="2"/>
      </rPr>
      <t xml:space="preserve">[Outline a list of competitor weaknesses prospects should know about.]
</t>
    </r>
    <r>
      <rPr>
        <sz val="12"/>
        <color rgb="FF2D3E50"/>
        <rFont val="Avenir"/>
        <family val="2"/>
      </rPr>
      <t xml:space="preserve">- Customization: not much customization services provided in its software.
- No customer reviews: not necessarily a weakness but there were not customer reviews when searching up Algo on the internet. Wonder what the reason is for this - is it because it is a startup and they have not yet gained enough customers? Have they tested out its product and are there use cases?
</t>
    </r>
  </si>
  <si>
    <r>
      <rPr>
        <b/>
        <sz val="14"/>
        <color rgb="FFFFFFFF"/>
        <rFont val="Avenir"/>
        <family val="2"/>
      </rPr>
      <t xml:space="preserve">Last Updated: </t>
    </r>
    <r>
      <rPr>
        <b/>
        <i/>
        <sz val="14"/>
        <color rgb="FFFFFFFF"/>
        <rFont val="Avenir"/>
        <family val="2"/>
      </rPr>
      <t>[Insert Last Updated Date]</t>
    </r>
  </si>
  <si>
    <t>Gong</t>
  </si>
  <si>
    <r>
      <rPr>
        <sz val="10"/>
        <color rgb="FFFFFFFF"/>
        <rFont val="Avenir"/>
        <family val="2"/>
      </rPr>
      <t xml:space="preserve">
</t>
    </r>
    <r>
      <rPr>
        <b/>
        <sz val="14"/>
        <color rgb="FFFFFFFF"/>
        <rFont val="Avenir"/>
        <family val="2"/>
      </rPr>
      <t xml:space="preserve">Company and Solution Overview:
</t>
    </r>
    <r>
      <rPr>
        <sz val="10"/>
        <color rgb="FFFFFFFF"/>
        <rFont val="Avenir"/>
        <family val="2"/>
      </rPr>
      <t>Gong is an AI-powered revenue intelligence platform that helps sales teams make better decisions by capturing and analyzing customer interactions. It provides insights, analytics, and coaching to drive revenue growth and improve sales effectiveness.</t>
    </r>
  </si>
  <si>
    <r>
      <rPr>
        <sz val="15"/>
        <color rgb="FFFFFFFF"/>
        <rFont val="Avenir"/>
        <family val="2"/>
      </rPr>
      <t xml:space="preserve">
</t>
    </r>
    <r>
      <rPr>
        <b/>
        <sz val="14"/>
        <color rgb="FFFFFFFF"/>
        <rFont val="Avenir"/>
        <family val="2"/>
      </rPr>
      <t xml:space="preserve">Fast Facts
</t>
    </r>
    <r>
      <rPr>
        <sz val="15"/>
        <color rgb="FFFFFFFF"/>
        <rFont val="Avenir"/>
        <family val="2"/>
      </rPr>
      <t xml:space="preserve">
</t>
    </r>
    <r>
      <rPr>
        <b/>
        <sz val="12"/>
        <color rgb="FFFFFFFF"/>
        <rFont val="Avenir"/>
        <family val="2"/>
      </rPr>
      <t>Location</t>
    </r>
    <r>
      <rPr>
        <sz val="12"/>
        <color rgb="FFFFFFFF"/>
        <rFont val="Avenir"/>
        <family val="2"/>
      </rPr>
      <t xml:space="preserve">: US
</t>
    </r>
    <r>
      <rPr>
        <b/>
        <sz val="12"/>
        <color rgb="FFFFFFFF"/>
        <rFont val="Avenir"/>
        <family val="2"/>
      </rPr>
      <t>Number of Employees</t>
    </r>
    <r>
      <rPr>
        <sz val="12"/>
        <color rgb="FFFFFFFF"/>
        <rFont val="Avenir"/>
        <family val="2"/>
      </rPr>
      <t xml:space="preserve">: 700
</t>
    </r>
    <r>
      <rPr>
        <b/>
        <sz val="12"/>
        <color rgb="FFFFFFFF"/>
        <rFont val="Avenir"/>
        <family val="2"/>
      </rPr>
      <t>Year Founded</t>
    </r>
    <r>
      <rPr>
        <sz val="12"/>
        <color rgb="FFFFFFFF"/>
        <rFont val="Avenir"/>
        <family val="2"/>
      </rPr>
      <t xml:space="preserve">:2015
</t>
    </r>
    <r>
      <rPr>
        <b/>
        <sz val="12"/>
        <color rgb="FFFFFFFF"/>
        <rFont val="Avenir"/>
        <family val="2"/>
      </rPr>
      <t>Annual Revenue</t>
    </r>
    <r>
      <rPr>
        <sz val="12"/>
        <color rgb="FFFFFFFF"/>
        <rFont val="Avenir"/>
        <family val="2"/>
      </rPr>
      <t xml:space="preserve">: NA
</t>
    </r>
    <r>
      <rPr>
        <b/>
        <sz val="12"/>
        <color rgb="FFFFFFFF"/>
        <rFont val="Avenir"/>
        <family val="2"/>
      </rPr>
      <t>Number of Customers</t>
    </r>
    <r>
      <rPr>
        <sz val="12"/>
        <color rgb="FFFFFFFF"/>
        <rFont val="Avenir"/>
        <family val="2"/>
      </rPr>
      <t>: NA</t>
    </r>
    <r>
      <rPr>
        <sz val="15"/>
        <color rgb="FFFFFFFF"/>
        <rFont val="Avenir"/>
        <family val="2"/>
      </rPr>
      <t xml:space="preserve">
</t>
    </r>
    <r>
      <rPr>
        <b/>
        <sz val="14"/>
        <color rgb="FFFFFFFF"/>
        <rFont val="Avenir"/>
        <family val="2"/>
      </rPr>
      <t>Key Product(s)</t>
    </r>
    <r>
      <rPr>
        <sz val="14"/>
        <color rgb="FFFFFFFF"/>
        <rFont val="Avenir"/>
        <family val="2"/>
      </rPr>
      <t xml:space="preserve">:
</t>
    </r>
    <r>
      <rPr>
        <sz val="12"/>
        <color rgb="FFFFFFFF"/>
        <rFont val="Avenir"/>
        <family val="2"/>
      </rPr>
      <t xml:space="preserve">  - Revenue Intelligence Platform</t>
    </r>
    <r>
      <rPr>
        <sz val="15"/>
        <color rgb="FFFFFFFF"/>
        <rFont val="Avenir"/>
        <family val="2"/>
      </rPr>
      <t xml:space="preserve">
</t>
    </r>
    <r>
      <rPr>
        <b/>
        <sz val="14"/>
        <color rgb="FFFFFFFF"/>
        <rFont val="Avenir"/>
        <family val="2"/>
      </rPr>
      <t xml:space="preserve">Pricing Model:
</t>
    </r>
    <r>
      <rPr>
        <sz val="12"/>
        <color rgb="FFFFFFFF"/>
        <rFont val="Avenir"/>
        <family val="2"/>
      </rPr>
      <t xml:space="preserve">  - subscription</t>
    </r>
  </si>
  <si>
    <r>
      <rPr>
        <sz val="10"/>
        <color rgb="FF2D3E50"/>
        <rFont val="Avenir"/>
        <family val="2"/>
      </rPr>
      <t xml:space="preserve">
</t>
    </r>
    <r>
      <rPr>
        <b/>
        <sz val="10"/>
        <color rgb="FF2D3E50"/>
        <rFont val="Avenir"/>
        <family val="2"/>
      </rPr>
      <t xml:space="preserve">Competitor Strengths:
</t>
    </r>
    <r>
      <rPr>
        <i/>
        <sz val="10"/>
        <color rgb="FF2D3E50"/>
        <rFont val="Avenir"/>
        <family val="2"/>
      </rPr>
      <t xml:space="preserve">
</t>
    </r>
    <r>
      <rPr>
        <sz val="10"/>
        <color rgb="FF2D3E50"/>
        <rFont val="Avenir"/>
        <family val="2"/>
      </rPr>
      <t>- Gong's advanced AI-powered revenue intelligence platform utilizes cutting-edge technologies to capture and analyze customer interactions, providing sales teams with comprehensive insights and actionable intelligence.
- The platform offers a wide range of features and capabilities, including call recording and transcription, conversation analytics, deal and pipeline visibility, and coaching tools, empowering sales teams to optimize their performance and drive revenue growth.
- Gong's solution integrates seamlessly with popular CRM and sales tools, enhancing workflow efficiency and providing a unified view of customer interactions, enabling teams to make data-driven decisions and improve sales effectiveness.</t>
    </r>
  </si>
  <si>
    <r>
      <rPr>
        <sz val="10"/>
        <color rgb="FF2D3E50"/>
        <rFont val="Avenir"/>
        <family val="2"/>
      </rPr>
      <t xml:space="preserve">
</t>
    </r>
    <r>
      <rPr>
        <b/>
        <sz val="10"/>
        <color rgb="FF2D3E50"/>
        <rFont val="Avenir"/>
        <family val="2"/>
      </rPr>
      <t xml:space="preserve">How We Win:
</t>
    </r>
    <r>
      <rPr>
        <sz val="10"/>
        <color rgb="FF2D3E50"/>
        <rFont val="Avenir"/>
        <family val="2"/>
      </rPr>
      <t xml:space="preserve">- Ambient Systems differentiates itself from Gong by offering a specialized financial management software that is tailored to the specific needs of businesses. While Gong focuses on revenue intelligence and customer interactions, Ambient Systems provides a comprehensive solution for financial planning, reporting, and analysis, empowering businesses to make data-driven financial decisions. 
- Ambient Systems excels in data integration and consolidation, offering seamless integration with existing systems and external datasets. This allows businesses to centralize their financial data and gain a holistic view of their financial performance, enhancing efficiency and accuracy in financial management. 
- With its expertise in financial management operations, Ambient Systems provides robust data visualization and comprehensive reporting capabilities. The platform enables businesses to easily generate customizable reports, visualize financial insights, and track key performance metrics, enabling better decision-making and improved financial performance.
</t>
    </r>
  </si>
  <si>
    <r>
      <rPr>
        <sz val="10"/>
        <color rgb="FF2D3E50"/>
        <rFont val="Avenir"/>
        <family val="2"/>
      </rPr>
      <t xml:space="preserve">
</t>
    </r>
    <r>
      <rPr>
        <b/>
        <sz val="14"/>
        <color rgb="FF2D3E50"/>
        <rFont val="Avenir"/>
        <family val="2"/>
      </rPr>
      <t xml:space="preserve">Competitor Weaknesses:
</t>
    </r>
    <r>
      <rPr>
        <sz val="10"/>
        <color rgb="FF2D3E50"/>
        <rFont val="Avenir"/>
        <family val="2"/>
      </rPr>
      <t>- Gong's platform heavily relies on audio recordings and transcripts, which may raise concerns about privacy and data security. Organizations need to ensure compliance with relevant regulations and implement strong security measures to protect sensitive customer information.
- While Gong offers advanced AI-driven insights, the accuracy and effectiveness of these insights may vary depending on the quality of audio recordings and transcription. In some cases, background noise or unclear speech may impact the accuracy of data analysis and insights generated by the platform.
- Gong's platform requires a certain level of technical expertise and training to fully leverage its capabilities. Organizations may need to invest time and resources into training their sales teams on how to effectively use the platform and interpret the insights provided, which could pose a learning curve for some users.</t>
    </r>
  </si>
  <si>
    <t>Competitor [Team member]</t>
  </si>
  <si>
    <t>Personalisation</t>
  </si>
  <si>
    <t>✓</t>
  </si>
  <si>
    <t xml:space="preserve">1) List out your company and main competitors in the top row. 
2) List out the key product attributes you want to note in Column A.
3) Explain what the attribute is and why each attribute is important to your business and/or industry in Column B.
4) Put a check mark if the company meets or has the criteria listed in Columns A/B or an X if it does not. </t>
  </si>
  <si>
    <t>Intergration</t>
  </si>
  <si>
    <t>Streamlined Workflow</t>
  </si>
  <si>
    <t>X</t>
  </si>
  <si>
    <t>Use of AI/ML</t>
  </si>
  <si>
    <t>Predictive Analytics Services</t>
  </si>
  <si>
    <r>
      <rPr>
        <sz val="10"/>
        <color theme="1"/>
        <rFont val="Avenir"/>
        <family val="2"/>
      </rPr>
      <t xml:space="preserve">Copy this cell for when you or a competitor </t>
    </r>
    <r>
      <rPr>
        <i/>
        <sz val="10"/>
        <color theme="1"/>
        <rFont val="Avenir"/>
        <family val="2"/>
      </rPr>
      <t>does</t>
    </r>
    <r>
      <rPr>
        <sz val="10"/>
        <color theme="1"/>
        <rFont val="Avenir"/>
        <family val="2"/>
      </rPr>
      <t xml:space="preserve"> meet the criteria &gt;&gt;</t>
    </r>
  </si>
  <si>
    <r>
      <rPr>
        <sz val="10"/>
        <color theme="1"/>
        <rFont val="Avenir"/>
        <family val="2"/>
      </rPr>
      <t xml:space="preserve">Copy this cell for when you or a competitor </t>
    </r>
    <r>
      <rPr>
        <i/>
        <sz val="10"/>
        <color theme="1"/>
        <rFont val="Avenir"/>
        <family val="2"/>
      </rPr>
      <t xml:space="preserve">does not </t>
    </r>
    <r>
      <rPr>
        <sz val="10"/>
        <color theme="1"/>
        <rFont val="Avenir"/>
        <family val="2"/>
      </rPr>
      <t>meet the criteria &gt;&gt;</t>
    </r>
  </si>
  <si>
    <t>Competitor Scoring Card</t>
  </si>
  <si>
    <t>(Rank performance on a scale of 1-5)</t>
  </si>
  <si>
    <t xml:space="preserve">1) List out your company and main competitors in the top row. 
2) List out the key product attributes you want to note in Column A.
3) Explain what the attribute is and why each attribute is important to your business and/or industry in Column B.
4) Rank the performance of each company with specific regard to these key attributes on a scale of 1-5. </t>
  </si>
  <si>
    <t>Total</t>
  </si>
  <si>
    <t>SWOT Analysis: Oracle Financial Services</t>
  </si>
  <si>
    <t>SWOT Analysis: Microsoft Access</t>
  </si>
  <si>
    <t>Strengths</t>
  </si>
  <si>
    <t>Weaknesses</t>
  </si>
  <si>
    <r>
      <rPr>
        <i/>
        <sz val="12"/>
        <color rgb="FF30465D"/>
        <rFont val="Avenir"/>
        <family val="2"/>
      </rPr>
      <t xml:space="preserve">- </t>
    </r>
    <r>
      <rPr>
        <b/>
        <i/>
        <sz val="12"/>
        <color rgb="FF30465D"/>
        <rFont val="Avenir"/>
        <family val="2"/>
      </rPr>
      <t>Established Brand:</t>
    </r>
    <r>
      <rPr>
        <i/>
        <sz val="12"/>
        <color rgb="FF30465D"/>
        <rFont val="Avenir"/>
        <family val="2"/>
      </rPr>
      <t xml:space="preserve"> Oracle is a well-known and respected brand in the technology industry, which gives Oracle Financial Services a strong market presence and credibility. 
- </t>
    </r>
    <r>
      <rPr>
        <b/>
        <i/>
        <sz val="12"/>
        <color rgb="FF30465D"/>
        <rFont val="Avenir"/>
        <family val="2"/>
      </rPr>
      <t>Diversified Product Portfolio</t>
    </r>
    <r>
      <rPr>
        <i/>
        <sz val="12"/>
        <color rgb="FF30465D"/>
        <rFont val="Avenir"/>
        <family val="2"/>
      </rPr>
      <t xml:space="preserve">: Oracle Financial Services offers a wide range of products and solutions tailored for the financial services industry, including core banking, risk management, and analytics. This diversification allows the company to address various needs of its clients. 
- </t>
    </r>
    <r>
      <rPr>
        <b/>
        <i/>
        <sz val="12"/>
        <color rgb="FF30465D"/>
        <rFont val="Avenir"/>
        <family val="2"/>
      </rPr>
      <t>Global Reach</t>
    </r>
    <r>
      <rPr>
        <i/>
        <sz val="12"/>
        <color rgb="FF30465D"/>
        <rFont val="Avenir"/>
        <family val="2"/>
      </rPr>
      <t xml:space="preserve">: Oracle has a global footprint, allowing Oracle Financial Services to serve clients worldwide. This extensive reach provides opportunities for expansion and revenue growth. 
- </t>
    </r>
    <r>
      <rPr>
        <b/>
        <i/>
        <sz val="12"/>
        <color rgb="FF30465D"/>
        <rFont val="Avenir"/>
        <family val="2"/>
      </rPr>
      <t xml:space="preserve">Strong Technology Expertise: </t>
    </r>
    <r>
      <rPr>
        <i/>
        <sz val="12"/>
        <color rgb="FF30465D"/>
        <rFont val="Avenir"/>
        <family val="2"/>
      </rPr>
      <t>Oracle is known for its expertise in developing and delivering innovative technology solutions. This expertise enables Oracle Financial Services to provide cutting-edge solutions to its clients, keeping them at the forefront of technological advancements.</t>
    </r>
  </si>
  <si>
    <t>- Dependence on Oracle Ecosystem: Oracle Financial Services heavily relies on Oracle's underlying technology infrastructure and platforms. This dependence can limit flexibility and innovation, as the company may be constrained by the capabilities and limitations of Oracle's ecosystem. 
- Limited Market Share: While Oracle Financial Services is a prominent player in the financial services technology sector, it faces competition from other established companies and niche players. Gaining a larger market share may prove challenging. 
- Complexity: Some of Oracle Financial Services' products and solutions can be complex and require a steep learning curve. This complexity may deter potential clients or increase implementation and maintenance costs for existing clients.</t>
  </si>
  <si>
    <t>- User-Friendly Interface: Microsoft Access provides a user-friendly interface that allows users to create and manage databases without extensive programming knowledge. Its intuitive design and familiar Microsoft Office layout make it accessible to a wide range of users. 
- Integration with Microsoft Office Suite: Microsoft Access seamlessly integrates with other Microsoft Office applications, such as Excel, Word, and Outlook. This integration allows users to leverage the power of Access alongside other familiar tools, enhancing productivity and workflow efficiency. 
- Data Management Capabilities: Microsoft Access offers robust data management capabilities, including data storage, querying, reporting, and data analysis. It provides a comprehensive set of tools for organizing and manipulating data, making it useful for small to medium-sized database applications. 
- Customization and Scalability: Access allows users to customize database applications to meet specific business needs. It offers flexibility in designing forms, reports, and queries, and it can handle a significant amount of data and users, making it scalable for growing businesses.</t>
  </si>
  <si>
    <t>- Limited Capability for Large Databases: While Microsoft Access is suitable for small to medium-sized databases, it may struggle to handle large and complex datasets. Its performance can degrade when dealing with a high volume of data or concurrent users. 
- Relational Database Limitations: Access has limitations when it comes to complex relational database structures. It may not be the most suitable choice for scenarios that require advanced relational database management and complex data relationships. 
- Limited Collaboration Features: Although Access allows multiple users to work on a database, its collaboration features are relatively basic compared to other database management systems. It may not be the ideal choice for teams that require extensive collaboration or simultaneous editing capabilities.</t>
  </si>
  <si>
    <t>Opportunities</t>
  </si>
  <si>
    <t>Threats</t>
  </si>
  <si>
    <t>- Digital Transformation: The financial services industry is undergoing significant digital transformation, with increasing demand for advanced technology solutions. 
- Oracle Financial Services can leverage this opportunity by offering innovative products and services to help financial institutions adapt to the changing landscape. Regulatory Compliance: Financial institutions face ever-changing regulatory requirements. Oracle Financial Services can develop specialized solutions to assist clients in meeting these compliance needs, thereby capitalizing on a growing market. 
- Emerging Markets: Oracle Financial Services can expand its presence in emerging markets where there is a growing demand for financial services technology. These markets offer untapped opportunities for revenue growth and market penetration.</t>
  </si>
  <si>
    <t>- Intense Competition: The financial services technology sector is highly competitive, with both established players and emerging startups vying for market share. Oracle Financial Services faces the threat of losing clients to competitors offering similar or more innovative solutions. 
- Rapid Technological Advancements: Technology is evolving at a rapid pace, and new disruptive technologies may emerge that could render existing solutions obsolete. Oracle Financial Services must stay ahead of these advancements to remain competitive. 
- Economic Factors: Oracle Financial Services' performance can be influenced by economic conditions, such as recessions or downturns in the financial industry. Economic uncertainties may lead to reduced technology spending by financial institutions, affecting the company's revenue.</t>
  </si>
  <si>
    <t>- Integration with Cloud Services: Microsoft Access can leverage cloud services, such as Microsoft Azure, to enhance its capabilities and provide better scalability and data storage options. Cloud integration can also facilitate collaboration and access to databases from anywhere, enabling remote work scenarios. 
- Expansion of Low-Code Development: The growing trend of low-code and no-code development platforms presents an opportunity for Microsoft Access. With its user-friendly interface and simplified development environment, Access can be positioned as a tool for citizen developers to create simple database applications without extensive coding knowledge. 
- Data Analysis and Reporting: Access can capitalize on the increasing demand for data analysis and reporting tools. By enhancing its reporting and analytics capabilities, Access can cater to users who require easy-to-use tools for data analysis and generating insights.</t>
  </si>
  <si>
    <t>- Competition from Other Database Systems: Microsoft Access faces competition from various database management systems, such as MySQL, PostgreSQL, and cloud-based platforms like Google Cloud Firestore and Amazon DynamoDB. These alternatives offer more robust features, scalability, and better performance for specific use cases. 
- Shift towards Web-Based Applications: With the growing popularity of web-based applications and cloud-based databases, there is a shift away from traditional desktop-based database applications like Microsoft Access. The demand for web and cloud solutions may pose a threat to Access's market share. 
- Security and Data Privacy Concerns: Security and data privacy are critical concerns in database management. Access needs to address potential vulnerabilities and ensure compliance with data protection regulations to maintain trust among users, especially in industries with stringent security requirements.</t>
  </si>
  <si>
    <t>SWOT Analysis: Cube Planning</t>
  </si>
  <si>
    <t>SWOT Analysis: OneStream Software LLC</t>
  </si>
  <si>
    <t xml:space="preserve">- Central source of truth: Centralizes client data and performs deep, on-the-fly calculations so that clients are always in control of the facts when driving business decisions. One-click drill-down. 
- User-friendly (Use of Excel &amp; Google Sheets): Cube is the first spreadsheet-native FP&amp;A platform that focuses on meeting strategic finance teams where they already live and enhancing the workflows they use everyday. By pairing the ease and familiarity of Excel &amp; Google Sheets with the structure of a purpose-built FP&amp;A platform, Cube helps companies of all sizes plan and analyze for the unexpected and stay ahead of changes. This helps reduce difficulties for clients and users who may not be as familiar with new technologies. </t>
  </si>
  <si>
    <t xml:space="preserve">- Data uploads: Data uploads from our source ERP timeout sometimes - due to number of transactions - which can be frustrating, and requires follow up with Cube to reset a setting that turns off automatically during timeouts. Would also be helpful to be able to schedule monthly uploads of new data from the source ERP system, instead of having to do it manually --&gt; requires live updates.
- Upload time: The upload time from the accounting system to Cube can be slow. 
- Difficulty in use: Sometimes difficult to drill down on differences - needs to be used in conjunction with other information
- Features: Certain features (like suppressing $0 on Fetch) do not exist - however, they are planning to implement those updates (at some point!). Integration into large ERPs can also be a problem at times. Also: more pre-built templates. </t>
  </si>
  <si>
    <t>- Integration + Efficiency: Creates one source of truth for decision-making by unifying data management, financial close and consolidation, planning, reporting, analytics and ML. Reduce the time, effort and cost of maintaining legacy applications and/or disconnected cloud solutions. Can pull the multiple dimension data in a single click. -&gt; Benefits: This reduces license fees and data storage costs, allowing companies to run "in real-time" without aggregating data elsewhere from multiple tools and worrying about multiple chart of account mappings.
- User-friendly: Provides external tools like Microsoft products to connect and pull data, providing users with a self-serve capability. OneStream also provides the ability to request enhancements and corrections for.
- Web Features: Instant updates and features like quick view, cubeview, dashboards, BI, Task scheduler.</t>
  </si>
  <si>
    <t>- Scale: Since OneStream is so advanced it really fits companies with more than one usecase. If you only use a small part of it, the value for money might not be that good. A great feature is that everything is possible but that is also a challenge. May need to be advised by experienced OneStream consultant/user.
- Processing-related problems + limitations: Excel limitation; Delay in exporting scenarios; Limited lines to extract the data; Metadata management (eg the ability to sort members within the member dimension library without using an external macro for metadata building).
- Training provided: Some training just scratches the surface of the possibilities. Would help to have training extended and more in-depth.
- Page views: User friendly but limited; Needs improvement on the quick-view pagination issues; Cubeviews are static not dynamics.</t>
  </si>
  <si>
    <t xml:space="preserve">- Automated importing + syncing: some parts of the software requires manually updating and importing data. This can be quite redundant for some client users. Therefore, this could be an opportunity for Cube Planning, Inc if they could potentially fix this issue. 
- Growing demand for its product/services
- Processing delays + reduce redundancy for client users: Some users have reported that they have to upload the same data for quite a few times due to unexpected shut-downs and processing delays. </t>
  </si>
  <si>
    <t xml:space="preserve">- Intensive competition: There are a lot of market competitors in the field of software development and financial services technology sector. Given that Cube Planning, Inc still has some inefficiencies + limitations in its software, they face the risk of losing clients to larger companies that are more reputable and mature in their tech development. 
- User preferences: Though highly unlikely - what would happen if client users + companies begin to prefer another software or app over Excel/Google Sheets? This could be a potential threat to Cube Planning as their main advantage is the access to Excel/Google Sheets for data and analytics. </t>
  </si>
  <si>
    <t xml:space="preserve">- Training: OneStream's implementation and customization can be quite complex. This would require technical expertise and extensive training. The company may benefit from having trainings extended and taught more in-depth. 
- Improvements on visualization + presentation of their software.
- Enhance processing and potential delays (particularly during month-end close, as the software can be quite slow when there is heavy usage across the organization). </t>
  </si>
  <si>
    <t xml:space="preserve">- Intensive competition: The financial services technology + software development section can be quite competitive, with both established players and emerging startups vying for market share. OneStream faces the threat of losing clients to competitors such as Oral Financial Services and Microsoft Access, that offer similar products and have a stronger / more solid customer group. </t>
  </si>
  <si>
    <t>SWOT Analysis: Charthop</t>
  </si>
  <si>
    <t>SWOT Analysis: Algo Inc</t>
  </si>
  <si>
    <t>- Advanced data visualization capabilities 
- User-friendly interface and ease of use 
- Integration with popular data sources and platforms 
- Customizable charts and visualizations</t>
  </si>
  <si>
    <t>- Limited customization options compared to competitors 
- Challenges in integrating with certain data sources 
- Potential lack of advanced analytics functionality</t>
  </si>
  <si>
    <t xml:space="preserve">- Push analytics
- Use of AI/ML in data visualization and data analytics
- Segmentation &amp; Clustering
- User experiences: easy to follow and access
- Connected planning
- Generative AI: AI Assistant
- API Integration
 </t>
  </si>
  <si>
    <t>- Customization
- Limited customer base at present (evident in the lack of customer reviews, etc online)</t>
  </si>
  <si>
    <t>- Growing demand for data visualization tools 
- Expansion into new markets or industries 
- Integration partnerships with complementary software solutions</t>
  </si>
  <si>
    <t>- Intense competition from established and emerging data visualization providers 
- Rapidly evolving technology landscape 
- Changing customer preferences and needs</t>
  </si>
  <si>
    <t>- Customization
- Expansion into new markets + industries / Expansion of user base</t>
  </si>
  <si>
    <t>- Intense market competition + lack of customer base
- Rapid technological advancements: catching up with the trends in AI/ML
- Security and data privacy concerns</t>
  </si>
  <si>
    <t>SWOT Analysis: Gong</t>
  </si>
  <si>
    <t>- Gong.io has a strong value proposition in providing revenue intelligence and insights to businesses. Their platform utilizes AI and machine learning algorithms to analyze customer interactions and extract valuable insights that can drive sales effectiveness and revenue growth. 
- Gong.io offers advanced conversation analytics capabilities, allowing businesses to gain deep visibility into customer interactions and sales conversations. This enables teams to identify patterns, best practices, and areas of improvement, leading to more effective sales strategies and improved customer engagement. 
- Gong.io has a robust and user-friendly platform that integrates seamlessly with existing CRM and communication tools. This enables teams to easily capture, analyze, and collaborate on sales conversations, enhancing sales productivity and streamlining the sales process.</t>
  </si>
  <si>
    <t>- Gong.io's platform relies heavily on capturing and analyzing recorded sales conversations. This dependency on audio data may limit its effectiveness in industries or situations where recording conversations is restricted or not feasible, such as in certain compliance-sensitive environments or industries with strict privacy regulations.
- While Gong.io offers powerful conversation analytics, the accuracy and reliability of the insights generated may be influenced by factors such as audio quality, speech recognition accuracy, and the variability of conversational contexts. These limitations may affect the precision of the generated insights and require additional manual verification or interpretation.
- Gong.io's advanced features and capabilities may require a certain level of technical expertise and resources to fully leverage. Organizations with limited resources or less tech-savvy sales teams may find it challenging to fully utilize and maximize the benefits of the platform without proper training and support.</t>
  </si>
  <si>
    <t>- Gong.io has the opportunity to expand its market reach and cater to a wider range of industries beyond sales. By adapting its conversation analytics technology, Gong.io can explore applications in customer service, support, and other areas where analyzing conversations and interactions can provide valuable insights for improving customer experiences.
- The increasing adoption of remote work and virtual collaboration presents an opportunity for Gong.io to capitalize on the growing demand for solutions that help monitor and improve virtual sales interactions. By enhancing its platform's capabilities for analyzing and coaching virtual sales conversations, Gong.io can better serve the needs of remote sales teams and organizations.
- As artificial intelligence and natural language processing technologies continue to advance, Gong.io can leverage these advancements to further enhance its conversation analytics capabilities. By incorporating more sophisticated algorithms and models, Gong.io can provide more accurate insights, predictive analytics, and actionable recommendations to its users, driving even greater value and differentiation in the market.</t>
  </si>
  <si>
    <t>- Increased competition in the conversation analytics market poses a threat to Gong.io's market share. As more players enter the space and develop similar solutions, Gong.io may face challenges in maintaining its competitive edge and differentiation.
- Privacy and data security concerns can be a potential threat to Gong.io's business. Since Gong.io analyzes and stores conversations and interactions, ensuring robust data protection measures and complying with privacy regulations are crucial to maintain trust and mitigate any potential risks.
- Rapid technological advancements and evolving customer needs pose a threat of obsolescence. If Gong.io fails to keep pace with emerging technologies, market trends, and customer demands, it may become less relevant or lose its competitive advantage in the conversation analytics space. Continuous innovation and adaptation are essential to mitigate this threat.</t>
  </si>
  <si>
    <t>Competitor Categorical Feature Comparison</t>
  </si>
  <si>
    <t>One Stream</t>
  </si>
  <si>
    <t>Competitor/Product/Feature Notes</t>
  </si>
  <si>
    <t>Reporting and analytics</t>
  </si>
  <si>
    <t>Financial reporting and dashboards</t>
  </si>
  <si>
    <t>Data visualization</t>
  </si>
  <si>
    <t>Planning and modeling</t>
  </si>
  <si>
    <t>Workflow automation</t>
  </si>
  <si>
    <t>Scenario modeling</t>
  </si>
  <si>
    <t>Data Integration and Workflow</t>
  </si>
  <si>
    <t>Collaborative database workflows</t>
  </si>
  <si>
    <t>Integration with financial systems</t>
  </si>
  <si>
    <t>Database mangement</t>
  </si>
  <si>
    <t>Data validation</t>
  </si>
  <si>
    <t>Create and manage relational databases</t>
  </si>
  <si>
    <t>Overall Total</t>
  </si>
  <si>
    <t>Competitor Review Tracker</t>
  </si>
  <si>
    <t>Original Reviews</t>
  </si>
  <si>
    <t xml:space="preserve">Enter the review scores as they display on the review site – the next section is for normalizing data into one consistent metric. </t>
  </si>
  <si>
    <t xml:space="preserve">Notes or quotes from the review site. </t>
  </si>
  <si>
    <t>G2</t>
  </si>
  <si>
    <t>Scale out of 5</t>
  </si>
  <si>
    <t>TrustRadius</t>
  </si>
  <si>
    <t>Scale out of 10</t>
  </si>
  <si>
    <t>Software Advice</t>
  </si>
  <si>
    <t>featured customers</t>
  </si>
  <si>
    <t>Capterra</t>
  </si>
  <si>
    <t>GetApp</t>
  </si>
  <si>
    <t>Review Site #7</t>
  </si>
  <si>
    <t>Review Site #8</t>
  </si>
  <si>
    <t>Review Site #9</t>
  </si>
  <si>
    <t>Aggregate Reviews</t>
  </si>
  <si>
    <t>Normalize the averages above to a scale of 1-10 (For example, a B average might be an 8 out of 10, and a 96.8 out of 100 would be 9.86 out of 10).</t>
  </si>
  <si>
    <t>Adjusted to scale out of 5</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</si>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</sst>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10"/>
      <color rgb="FF000000"/>
      <name val="Arial"/>
      <scheme val="minor"/>
    </font>
    <font>
      <sz val="10"/>
      <color theme="1"/>
      <name val="Arial"/>
      <family val="2"/>
    </font>
    <font>
      <sz val="10"/>
      <color rgb="FF30465D"/>
      <name val="Arial"/>
      <family val="2"/>
    </font>
    <font>
      <b/>
      <sz val="18"/>
      <color rgb="FF30465D"/>
      <name val="Avenir"/>
      <family val="2"/>
    </font>
    <font>
      <sz val="14"/>
      <color rgb="FF30465D"/>
      <name val="Avenir"/>
      <family val="2"/>
    </font>
    <font>
      <u/>
      <sz val="14"/>
      <color rgb="FF30465D"/>
      <name val="Avenir"/>
      <family val="2"/>
    </font>
    <font>
      <sz val="14"/>
      <color theme="1"/>
      <name val="Arial"/>
      <family val="2"/>
    </font>
    <font>
      <sz val="36"/>
      <color rgb="FFFFFFFF"/>
      <name val="Avenir"/>
      <family val="2"/>
    </font>
    <font>
      <sz val="30"/>
      <color rgb="FFFFFFFF"/>
      <name val="Avenir"/>
      <family val="2"/>
    </font>
    <font>
      <b/>
      <sz val="17"/>
      <color rgb="FF33475B"/>
      <name val="Avenir"/>
      <family val="2"/>
    </font>
    <font>
      <sz val="12"/>
      <color rgb="FF33475B"/>
      <name val="Avenir"/>
      <family val="2"/>
    </font>
    <font>
      <u/>
      <sz val="14"/>
      <color rgb="FFFFFFFF"/>
      <name val="Avenir"/>
      <family val="2"/>
    </font>
    <font>
      <sz val="12"/>
      <color theme="1"/>
      <name val="Avenir"/>
      <family val="2"/>
    </font>
    <font>
      <sz val="18"/>
      <color rgb="FFFFFFFF"/>
      <name val="Avenir"/>
      <family val="2"/>
    </font>
    <font>
      <sz val="10"/>
      <name val="Arial"/>
      <family val="2"/>
    </font>
    <font>
      <sz val="10"/>
      <color theme="1"/>
      <name val="Avenir"/>
      <family val="2"/>
    </font>
    <font>
      <u/>
      <sz val="14"/>
      <color rgb="FFFFFFFF"/>
      <name val="Avenir"/>
      <family val="2"/>
    </font>
    <font>
      <sz val="12"/>
      <color rgb="FFFFFFFF"/>
      <name val="Avenir"/>
      <family val="2"/>
    </font>
    <font>
      <b/>
      <sz val="18"/>
      <color rgb="FFFFFFFF"/>
      <name val="Avenir"/>
      <family val="2"/>
    </font>
    <font>
      <sz val="10"/>
      <color theme="1"/>
      <name val="Arial"/>
      <family val="2"/>
      <scheme val="minor"/>
    </font>
    <font>
      <sz val="14"/>
      <color rgb="FFFFFFFF"/>
      <name val="Avenir"/>
      <family val="2"/>
    </font>
    <font>
      <sz val="16"/>
      <color theme="1"/>
      <name val="Avenir"/>
      <family val="2"/>
    </font>
    <font>
      <u/>
      <sz val="16"/>
      <color rgb="FF0000FF"/>
      <name val="Avenir"/>
      <family val="2"/>
    </font>
    <font>
      <u/>
      <sz val="16"/>
      <color rgb="FF0000FF"/>
      <name val="Avenir"/>
      <family val="2"/>
    </font>
    <font>
      <b/>
      <sz val="12"/>
      <color theme="1"/>
      <name val="Avenir"/>
      <family val="2"/>
    </font>
    <font>
      <b/>
      <sz val="12"/>
      <color rgb="FFFFFFFF"/>
      <name val="Avenir"/>
      <family val="2"/>
    </font>
    <font>
      <i/>
      <sz val="12"/>
      <color theme="1"/>
      <name val="Avenir"/>
      <family val="2"/>
    </font>
    <font>
      <sz val="11"/>
      <color theme="1"/>
      <name val="Avenir"/>
      <family val="2"/>
    </font>
    <font>
      <u/>
      <sz val="12"/>
      <color theme="1"/>
      <name val="Avenir"/>
      <family val="2"/>
    </font>
    <font>
      <sz val="10"/>
      <color theme="1"/>
      <name val="Avenir"/>
      <family val="2"/>
    </font>
    <font>
      <u/>
      <sz val="12"/>
      <color rgb="FF0000FF"/>
      <name val="Avenir"/>
      <family val="2"/>
    </font>
    <font>
      <sz val="11"/>
      <color rgb="FFFFFFFF"/>
      <name val="Avenir"/>
      <family val="2"/>
    </font>
    <font>
      <u/>
      <sz val="11"/>
      <color rgb="FF0000FF"/>
      <name val="Avenir"/>
      <family val="2"/>
    </font>
    <font>
      <u/>
      <sz val="11"/>
      <color rgb="FF00A4BD"/>
      <name val="Avenir"/>
      <family val="2"/>
    </font>
    <font>
      <sz val="11"/>
      <color theme="1"/>
      <name val="Arial"/>
      <family val="2"/>
    </font>
    <font>
      <sz val="24"/>
      <color rgb="FFFFFFFF"/>
      <name val="Avenir"/>
      <family val="2"/>
    </font>
    <font>
      <sz val="10"/>
      <color rgb="FFFFFFFF"/>
      <name val="Avenir"/>
      <family val="2"/>
    </font>
    <font>
      <sz val="15"/>
      <color rgb="FFFFFFFF"/>
      <name val="Avenir"/>
      <family val="2"/>
    </font>
    <font>
      <sz val="10"/>
      <color rgb="FF2D3E50"/>
      <name val="Avenir"/>
      <family val="2"/>
    </font>
    <font>
      <sz val="10"/>
      <color rgb="FF2D3E50"/>
      <name val="Avenir"/>
      <family val="2"/>
    </font>
    <font>
      <sz val="10"/>
      <color rgb="FFFFFFFF"/>
      <name val="Avenir"/>
      <family val="2"/>
    </font>
    <font>
      <sz val="18"/>
      <color rgb="FF00BDA5"/>
      <name val="Avenir"/>
      <family val="2"/>
    </font>
    <font>
      <b/>
      <sz val="18"/>
      <color rgb="FFF2545B"/>
      <name val="Avenir"/>
      <family val="2"/>
    </font>
    <font>
      <i/>
      <sz val="10"/>
      <color theme="1"/>
      <name val="Avenir"/>
      <family val="2"/>
    </font>
    <font>
      <b/>
      <sz val="14"/>
      <color rgb="FFFFFFFF"/>
      <name val="Avenir"/>
      <family val="2"/>
    </font>
    <font>
      <sz val="16"/>
      <color rgb="FF2D3E50"/>
      <name val="Avenir"/>
      <family val="2"/>
    </font>
    <font>
      <i/>
      <sz val="12"/>
      <color rgb="FF30465D"/>
      <name val="Avenir"/>
      <family val="2"/>
    </font>
    <font>
      <sz val="10"/>
      <color rgb="FFCBD6E2"/>
      <name val="Avenir"/>
      <family val="2"/>
    </font>
    <font>
      <i/>
      <sz val="11"/>
      <color theme="1"/>
      <name val="Avenir"/>
      <family val="2"/>
    </font>
    <font>
      <i/>
      <sz val="10"/>
      <color rgb="FF30465D"/>
      <name val="Avenir"/>
      <family val="2"/>
    </font>
    <font>
      <sz val="10"/>
      <color rgb="FF30465D"/>
      <name val="Avenir"/>
      <family val="2"/>
    </font>
    <font>
      <u/>
      <sz val="10"/>
      <color rgb="FF0000FF"/>
      <name val="Avenir"/>
      <family val="2"/>
    </font>
    <font>
      <sz val="11"/>
      <color rgb="FF30465D"/>
      <name val="Avenir"/>
      <family val="2"/>
    </font>
    <font>
      <u/>
      <sz val="16"/>
      <color rgb="FF1155CC"/>
      <name val="Avenir"/>
      <family val="2"/>
    </font>
    <font>
      <sz val="16"/>
      <color rgb="FF000000"/>
      <name val="Avenir"/>
      <family val="2"/>
    </font>
    <font>
      <u/>
      <sz val="12"/>
      <color rgb="FF1155CC"/>
      <name val="Avenir"/>
      <family val="2"/>
    </font>
    <font>
      <i/>
      <sz val="12"/>
      <color rgb="FFFFFFFF"/>
      <name val="Avenir"/>
      <family val="2"/>
    </font>
    <font>
      <b/>
      <sz val="10"/>
      <color rgb="FF2D3E50"/>
      <name val="Avenir"/>
      <family val="2"/>
    </font>
    <font>
      <i/>
      <sz val="10"/>
      <color rgb="FF2D3E50"/>
      <name val="Avenir"/>
      <family val="2"/>
    </font>
    <font>
      <b/>
      <sz val="14"/>
      <color rgb="FF2D3E50"/>
      <name val="Avenir"/>
      <family val="2"/>
    </font>
    <font>
      <i/>
      <sz val="12"/>
      <color rgb="FF2D3E50"/>
      <name val="Avenir"/>
      <family val="2"/>
    </font>
    <font>
      <sz val="12"/>
      <color rgb="FF2D3E50"/>
      <name val="Avenir"/>
      <family val="2"/>
    </font>
    <font>
      <b/>
      <sz val="10"/>
      <color rgb="FFFFFFFF"/>
      <name val="Avenir"/>
      <family val="2"/>
    </font>
    <font>
      <i/>
      <sz val="10"/>
      <color rgb="FFFFFFFF"/>
      <name val="Avenir"/>
      <family val="2"/>
    </font>
    <font>
      <b/>
      <i/>
      <sz val="14"/>
      <color rgb="FFFFFFFF"/>
      <name val="Avenir"/>
      <family val="2"/>
    </font>
    <font>
      <b/>
      <i/>
      <sz val="12"/>
      <color rgb="FF30465D"/>
      <name val="Avenir"/>
      <family val="2"/>
    </font>
  </fonts>
  <fills count="14">
    <fill>
      <patternFill patternType="none"/>
    </fill>
    <fill>
      <patternFill patternType="gray125"/>
    </fill>
    <fill>
      <patternFill patternType="solid">
        <fgColor rgb="FF30465D"/>
        <bgColor rgb="FF30465D"/>
      </patternFill>
    </fill>
    <fill>
      <patternFill patternType="solid">
        <fgColor rgb="FFF5C26B"/>
        <bgColor rgb="FFF5C26B"/>
      </patternFill>
    </fill>
    <fill>
      <patternFill patternType="solid">
        <fgColor rgb="FFFFFFFF"/>
        <bgColor rgb="FFFFFFFF"/>
      </patternFill>
    </fill>
    <fill>
      <patternFill patternType="solid">
        <fgColor rgb="FFFF8F59"/>
        <bgColor rgb="FFFF8F59"/>
      </patternFill>
    </fill>
    <fill>
      <patternFill patternType="solid">
        <fgColor rgb="FF33475B"/>
        <bgColor rgb="FF33475B"/>
      </patternFill>
    </fill>
    <fill>
      <patternFill patternType="solid">
        <fgColor rgb="FF425B76"/>
        <bgColor rgb="FF425B76"/>
      </patternFill>
    </fill>
    <fill>
      <patternFill patternType="solid">
        <fgColor rgb="FF2D3E50"/>
        <bgColor rgb="FF2D3E50"/>
      </patternFill>
    </fill>
    <fill>
      <patternFill patternType="solid">
        <fgColor rgb="FF99ACC2"/>
        <bgColor rgb="FF99ACC2"/>
      </patternFill>
    </fill>
    <fill>
      <patternFill patternType="solid">
        <fgColor rgb="FFF5F8FA"/>
        <bgColor rgb="FFF5F8FA"/>
      </patternFill>
    </fill>
    <fill>
      <patternFill patternType="solid">
        <fgColor rgb="FFCBD6E2"/>
        <bgColor rgb="FFCBD6E2"/>
      </patternFill>
    </fill>
    <fill>
      <patternFill patternType="solid">
        <fgColor rgb="FFEAF0F6"/>
        <bgColor rgb="FFEAF0F6"/>
      </patternFill>
    </fill>
    <fill>
      <patternFill patternType="solid">
        <fgColor rgb="FFDFE3EB"/>
        <bgColor rgb="FFDFE3EB"/>
      </patternFill>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CBD6E2"/>
      </left>
      <right style="thin">
        <color rgb="FFCBD6E2"/>
      </right>
      <top style="thin">
        <color rgb="FFCBD6E2"/>
      </top>
      <bottom style="thin">
        <color rgb="FFCBD6E2"/>
      </bottom>
      <diagonal/>
    </border>
  </borders>
  <cellStyleXfs count="1">
    <xf numFmtId="0" fontId="0" fillId="0" borderId="0"/>
  </cellStyleXfs>
  <cellXfs count="119">
    <xf numFmtId="0" fontId="0" fillId="0" borderId="0" xfId="0"/>
    <xf numFmtId="0" fontId="1" fillId="2" borderId="0" xfId="0" applyFont="1" applyFill="1"/>
    <xf numFmtId="0" fontId="2" fillId="3" borderId="0" xfId="0" applyFont="1" applyFill="1"/>
    <xf numFmtId="0" fontId="1" fillId="3" borderId="0" xfId="0" applyFont="1" applyFill="1"/>
    <xf numFmtId="49" fontId="4" fillId="3" borderId="0" xfId="0" applyNumberFormat="1" applyFont="1" applyFill="1" applyAlignment="1">
      <alignment horizontal="right" vertical="top" wrapText="1"/>
    </xf>
    <xf numFmtId="0" fontId="6" fillId="3" borderId="0" xfId="0" applyFont="1" applyFill="1"/>
    <xf numFmtId="0" fontId="4" fillId="3" borderId="0" xfId="0" applyFont="1" applyFill="1" applyAlignment="1">
      <alignment vertical="top" wrapText="1"/>
    </xf>
    <xf numFmtId="0" fontId="1" fillId="4" borderId="0" xfId="0" applyFont="1" applyFill="1"/>
    <xf numFmtId="0" fontId="15" fillId="0" borderId="0" xfId="0" applyFont="1"/>
    <xf numFmtId="0" fontId="19" fillId="8" borderId="0" xfId="0" applyFont="1" applyFill="1"/>
    <xf numFmtId="0" fontId="15" fillId="11" borderId="0" xfId="0" applyFont="1" applyFill="1"/>
    <xf numFmtId="0" fontId="19" fillId="11" borderId="0" xfId="0" applyFont="1" applyFill="1"/>
    <xf numFmtId="0" fontId="1" fillId="0" borderId="0" xfId="0" applyFont="1"/>
    <xf numFmtId="0" fontId="25" fillId="7" borderId="9" xfId="0" applyFont="1" applyFill="1" applyBorder="1" applyAlignment="1">
      <alignment horizontal="center" wrapText="1"/>
    </xf>
    <xf numFmtId="0" fontId="25" fillId="7" borderId="9" xfId="0" applyFont="1" applyFill="1" applyBorder="1" applyAlignment="1">
      <alignment horizontal="center" vertical="center" wrapText="1"/>
    </xf>
    <xf numFmtId="0" fontId="31" fillId="8" borderId="0" xfId="0" applyFont="1" applyFill="1"/>
    <xf numFmtId="0" fontId="31" fillId="7" borderId="0" xfId="0" applyFont="1" applyFill="1" applyAlignment="1">
      <alignment horizontal="center"/>
    </xf>
    <xf numFmtId="0" fontId="31" fillId="7" borderId="0" xfId="0" applyFont="1" applyFill="1"/>
    <xf numFmtId="3" fontId="27" fillId="12" borderId="0" xfId="0" applyNumberFormat="1" applyFont="1" applyFill="1" applyAlignment="1">
      <alignment horizontal="right"/>
    </xf>
    <xf numFmtId="3" fontId="27" fillId="12" borderId="0" xfId="0" applyNumberFormat="1" applyFont="1" applyFill="1"/>
    <xf numFmtId="0" fontId="31" fillId="7" borderId="0" xfId="0" applyFont="1" applyFill="1" applyAlignment="1">
      <alignment horizontal="left"/>
    </xf>
    <xf numFmtId="0" fontId="27" fillId="0" borderId="0" xfId="0" applyFont="1"/>
    <xf numFmtId="0" fontId="33" fillId="7" borderId="0" xfId="0" applyFont="1" applyFill="1" applyAlignment="1">
      <alignment horizontal="center"/>
    </xf>
    <xf numFmtId="0" fontId="27" fillId="12" borderId="0" xfId="0" applyFont="1" applyFill="1"/>
    <xf numFmtId="0" fontId="34" fillId="0" borderId="0" xfId="0" applyFont="1"/>
    <xf numFmtId="0" fontId="15" fillId="0" borderId="0" xfId="0" applyFont="1" applyAlignment="1">
      <alignment wrapText="1"/>
    </xf>
    <xf numFmtId="0" fontId="17" fillId="7" borderId="0" xfId="0" applyFont="1" applyFill="1" applyAlignment="1">
      <alignment horizontal="center"/>
    </xf>
    <xf numFmtId="0" fontId="31" fillId="7" borderId="0" xfId="0" applyFont="1" applyFill="1" applyAlignment="1">
      <alignment vertical="center"/>
    </xf>
    <xf numFmtId="0" fontId="48" fillId="12" borderId="0" xfId="0" applyFont="1" applyFill="1" applyAlignment="1">
      <alignment vertical="center"/>
    </xf>
    <xf numFmtId="0" fontId="15" fillId="0" borderId="0" xfId="0" applyFont="1" applyAlignment="1">
      <alignment horizontal="center"/>
    </xf>
    <xf numFmtId="0" fontId="50" fillId="13" borderId="0" xfId="0" applyFont="1" applyFill="1"/>
    <xf numFmtId="0" fontId="50" fillId="13" borderId="0" xfId="0" applyFont="1" applyFill="1" applyAlignment="1">
      <alignment horizontal="center"/>
    </xf>
    <xf numFmtId="0" fontId="51" fillId="13" borderId="0" xfId="0" applyFont="1" applyFill="1"/>
    <xf numFmtId="0" fontId="52" fillId="0" borderId="0" xfId="0" applyFont="1" applyAlignment="1">
      <alignment horizontal="center"/>
    </xf>
    <xf numFmtId="0" fontId="19" fillId="0" borderId="0" xfId="0" applyFont="1" applyAlignment="1">
      <alignment horizontal="center"/>
    </xf>
    <xf numFmtId="0" fontId="19" fillId="0" borderId="0" xfId="0" applyFont="1"/>
    <xf numFmtId="0" fontId="19" fillId="0" borderId="0" xfId="0" applyFont="1" applyAlignment="1">
      <alignment horizontal="right"/>
    </xf>
    <xf numFmtId="0" fontId="50" fillId="0" borderId="0" xfId="0" applyFont="1"/>
    <xf numFmtId="0" fontId="50" fillId="0" borderId="0" xfId="0" applyFont="1" applyAlignment="1">
      <alignment horizontal="right"/>
    </xf>
    <xf numFmtId="0" fontId="11" fillId="5" borderId="0" xfId="0" applyFont="1" applyFill="1" applyAlignment="1">
      <alignment horizontal="center" vertical="center"/>
    </xf>
    <xf numFmtId="0" fontId="0" fillId="0" borderId="0" xfId="0"/>
    <xf numFmtId="0" fontId="5" fillId="3" borderId="0" xfId="0" applyFont="1" applyFill="1" applyAlignment="1">
      <alignment vertical="top"/>
    </xf>
    <xf numFmtId="0" fontId="7" fillId="2" borderId="0" xfId="0" applyFont="1" applyFill="1"/>
    <xf numFmtId="0" fontId="8" fillId="2" borderId="0" xfId="0" applyFont="1" applyFill="1"/>
    <xf numFmtId="0" fontId="9" fillId="4" borderId="0" xfId="0" applyFont="1" applyFill="1" applyAlignment="1">
      <alignment horizontal="center" vertical="center"/>
    </xf>
    <xf numFmtId="0" fontId="10" fillId="4" borderId="0" xfId="0" applyFont="1" applyFill="1" applyAlignment="1">
      <alignment horizontal="center"/>
    </xf>
    <xf numFmtId="0" fontId="2" fillId="3" borderId="0" xfId="0" applyFont="1" applyFill="1"/>
    <xf numFmtId="0" fontId="1" fillId="3" borderId="0" xfId="0" applyFont="1" applyFill="1"/>
    <xf numFmtId="0" fontId="3" fillId="3" borderId="0" xfId="0" applyFont="1" applyFill="1" applyAlignment="1">
      <alignment horizontal="center" vertical="center"/>
    </xf>
    <xf numFmtId="0" fontId="12" fillId="0" borderId="7" xfId="0" applyFont="1" applyBorder="1" applyAlignment="1">
      <alignment vertical="top"/>
    </xf>
    <xf numFmtId="0" fontId="14" fillId="0" borderId="8" xfId="0" applyFont="1" applyBorder="1"/>
    <xf numFmtId="0" fontId="14" fillId="0" borderId="7" xfId="0" applyFont="1" applyBorder="1"/>
    <xf numFmtId="0" fontId="14" fillId="0" borderId="4" xfId="0" applyFont="1" applyBorder="1"/>
    <xf numFmtId="0" fontId="14" fillId="0" borderId="5" xfId="0" applyFont="1" applyBorder="1"/>
    <xf numFmtId="0" fontId="14" fillId="0" borderId="6" xfId="0" applyFont="1" applyBorder="1"/>
    <xf numFmtId="0" fontId="12" fillId="0" borderId="0" xfId="0" applyFont="1" applyAlignment="1">
      <alignment vertical="top"/>
    </xf>
    <xf numFmtId="0" fontId="13" fillId="6" borderId="1" xfId="0" applyFont="1" applyFill="1" applyBorder="1" applyAlignment="1">
      <alignment horizontal="center" vertical="center"/>
    </xf>
    <xf numFmtId="0" fontId="14" fillId="0" borderId="2" xfId="0" applyFont="1" applyBorder="1"/>
    <xf numFmtId="0" fontId="14" fillId="0" borderId="3" xfId="0" applyFont="1" applyBorder="1"/>
    <xf numFmtId="0" fontId="16" fillId="7" borderId="0" xfId="0" applyFont="1" applyFill="1" applyAlignment="1">
      <alignment horizontal="center" vertical="center"/>
    </xf>
    <xf numFmtId="0" fontId="13" fillId="6" borderId="0" xfId="0" applyFont="1" applyFill="1" applyAlignment="1">
      <alignment horizontal="center" vertical="center" textRotation="90"/>
    </xf>
    <xf numFmtId="0" fontId="13" fillId="8" borderId="0" xfId="0" applyFont="1" applyFill="1" applyAlignment="1">
      <alignment horizontal="center" vertical="center"/>
    </xf>
    <xf numFmtId="0" fontId="17" fillId="9" borderId="0" xfId="0" applyFont="1" applyFill="1" applyAlignment="1">
      <alignment vertical="center" wrapText="1"/>
    </xf>
    <xf numFmtId="0" fontId="12" fillId="11" borderId="0" xfId="0" applyFont="1" applyFill="1" applyAlignment="1">
      <alignment horizontal="center"/>
    </xf>
    <xf numFmtId="0" fontId="24" fillId="11" borderId="0" xfId="0" applyFont="1" applyFill="1" applyAlignment="1">
      <alignment horizontal="center"/>
    </xf>
    <xf numFmtId="0" fontId="12" fillId="10" borderId="0" xfId="0" applyFont="1" applyFill="1" applyAlignment="1">
      <alignment horizontal="center" wrapText="1"/>
    </xf>
    <xf numFmtId="0" fontId="15" fillId="11" borderId="0" xfId="0" applyFont="1" applyFill="1"/>
    <xf numFmtId="0" fontId="18" fillId="8" borderId="0" xfId="0" applyFont="1" applyFill="1" applyAlignment="1">
      <alignment horizontal="center" vertical="center"/>
    </xf>
    <xf numFmtId="0" fontId="20" fillId="8" borderId="0" xfId="0" applyFont="1" applyFill="1" applyAlignment="1">
      <alignment horizontal="center" vertical="top"/>
    </xf>
    <xf numFmtId="0" fontId="22" fillId="10" borderId="0" xfId="0" applyFont="1" applyFill="1" applyAlignment="1">
      <alignment horizontal="center"/>
    </xf>
    <xf numFmtId="0" fontId="21" fillId="10" borderId="0" xfId="0" applyFont="1" applyFill="1" applyAlignment="1">
      <alignment horizontal="center"/>
    </xf>
    <xf numFmtId="0" fontId="12" fillId="10" borderId="0" xfId="0" applyFont="1" applyFill="1" applyAlignment="1">
      <alignment horizontal="center" vertical="center" wrapText="1"/>
    </xf>
    <xf numFmtId="0" fontId="24" fillId="10" borderId="0" xfId="0" applyFont="1" applyFill="1" applyAlignment="1">
      <alignment horizontal="center" vertical="center" wrapText="1"/>
    </xf>
    <xf numFmtId="0" fontId="23" fillId="10" borderId="0" xfId="0" applyFont="1" applyFill="1" applyAlignment="1">
      <alignment horizontal="center"/>
    </xf>
    <xf numFmtId="0" fontId="29" fillId="10" borderId="0" xfId="0" applyFont="1" applyFill="1" applyAlignment="1">
      <alignment horizontal="center" vertical="center" wrapText="1"/>
    </xf>
    <xf numFmtId="0" fontId="12" fillId="11" borderId="0" xfId="0" applyFont="1" applyFill="1" applyAlignment="1">
      <alignment horizontal="center" vertical="center" wrapText="1"/>
    </xf>
    <xf numFmtId="3" fontId="26" fillId="10" borderId="0" xfId="0" applyNumberFormat="1" applyFont="1" applyFill="1" applyAlignment="1">
      <alignment horizontal="center" vertical="center" wrapText="1"/>
    </xf>
    <xf numFmtId="0" fontId="26" fillId="10" borderId="0" xfId="0" applyFont="1" applyFill="1" applyAlignment="1">
      <alignment horizontal="center" vertical="center" wrapText="1"/>
    </xf>
    <xf numFmtId="0" fontId="26" fillId="11" borderId="0" xfId="0" applyFont="1" applyFill="1" applyAlignment="1">
      <alignment horizontal="center" vertical="center" wrapText="1"/>
    </xf>
    <xf numFmtId="0" fontId="27" fillId="11" borderId="0" xfId="0" applyFont="1" applyFill="1" applyAlignment="1">
      <alignment horizontal="center" vertical="center" wrapText="1"/>
    </xf>
    <xf numFmtId="0" fontId="30" fillId="10" borderId="0" xfId="0" applyFont="1" applyFill="1" applyAlignment="1">
      <alignment horizontal="center" vertical="center" wrapText="1"/>
    </xf>
    <xf numFmtId="0" fontId="27" fillId="10" borderId="0" xfId="0" applyFont="1" applyFill="1" applyAlignment="1">
      <alignment horizontal="center" vertical="center" wrapText="1"/>
    </xf>
    <xf numFmtId="0" fontId="28" fillId="11" borderId="0" xfId="0" applyFont="1" applyFill="1" applyAlignment="1">
      <alignment horizontal="center" vertical="center" wrapText="1"/>
    </xf>
    <xf numFmtId="0" fontId="27" fillId="12" borderId="0" xfId="0" applyFont="1" applyFill="1"/>
    <xf numFmtId="0" fontId="31" fillId="7" borderId="0" xfId="0" applyFont="1" applyFill="1" applyAlignment="1">
      <alignment horizontal="center"/>
    </xf>
    <xf numFmtId="0" fontId="32" fillId="12" borderId="0" xfId="0" applyFont="1" applyFill="1" applyAlignment="1">
      <alignment horizontal="center"/>
    </xf>
    <xf numFmtId="0" fontId="27" fillId="12" borderId="0" xfId="0" applyFont="1" applyFill="1" applyAlignment="1">
      <alignment horizontal="center"/>
    </xf>
    <xf numFmtId="0" fontId="33" fillId="7" borderId="0" xfId="0" applyFont="1" applyFill="1" applyAlignment="1">
      <alignment horizontal="center"/>
    </xf>
    <xf numFmtId="0" fontId="13" fillId="8" borderId="0" xfId="0" applyFont="1" applyFill="1" applyAlignment="1">
      <alignment horizontal="center" vertical="center" wrapText="1"/>
    </xf>
    <xf numFmtId="0" fontId="36" fillId="7" borderId="0" xfId="0" applyFont="1" applyFill="1" applyAlignment="1">
      <alignment vertical="top" wrapText="1"/>
    </xf>
    <xf numFmtId="0" fontId="35" fillId="8" borderId="0" xfId="0" applyFont="1" applyFill="1" applyAlignment="1">
      <alignment horizontal="center" vertical="center" wrapText="1"/>
    </xf>
    <xf numFmtId="0" fontId="39" fillId="10" borderId="0" xfId="0" applyFont="1" applyFill="1" applyAlignment="1">
      <alignment vertical="top" wrapText="1"/>
    </xf>
    <xf numFmtId="0" fontId="37" fillId="7" borderId="0" xfId="0" applyFont="1" applyFill="1" applyAlignment="1">
      <alignment vertical="top" wrapText="1"/>
    </xf>
    <xf numFmtId="0" fontId="39" fillId="13" borderId="0" xfId="0" applyFont="1" applyFill="1" applyAlignment="1">
      <alignment vertical="top" wrapText="1"/>
    </xf>
    <xf numFmtId="0" fontId="36" fillId="8" borderId="0" xfId="0" applyFont="1" applyFill="1" applyAlignment="1">
      <alignment vertical="center" wrapText="1"/>
    </xf>
    <xf numFmtId="0" fontId="38" fillId="10" borderId="0" xfId="0" applyFont="1" applyFill="1" applyAlignment="1">
      <alignment vertical="top" wrapText="1"/>
    </xf>
    <xf numFmtId="0" fontId="40" fillId="7" borderId="0" xfId="0" applyFont="1" applyFill="1" applyAlignment="1">
      <alignment vertical="top" wrapText="1"/>
    </xf>
    <xf numFmtId="0" fontId="38" fillId="13" borderId="0" xfId="0" applyFont="1" applyFill="1" applyAlignment="1">
      <alignment vertical="top" wrapText="1"/>
    </xf>
    <xf numFmtId="0" fontId="15" fillId="0" borderId="0" xfId="0" applyFont="1" applyAlignment="1">
      <alignment wrapText="1"/>
    </xf>
    <xf numFmtId="0" fontId="41" fillId="10" borderId="0" xfId="0" applyFont="1" applyFill="1" applyAlignment="1">
      <alignment horizontal="center" vertical="center"/>
    </xf>
    <xf numFmtId="0" fontId="42" fillId="10" borderId="0" xfId="0" applyFont="1" applyFill="1" applyAlignment="1">
      <alignment horizontal="center" vertical="center"/>
    </xf>
    <xf numFmtId="0" fontId="20" fillId="7" borderId="0" xfId="0" applyFont="1" applyFill="1" applyAlignment="1">
      <alignment horizontal="center" vertical="center"/>
    </xf>
    <xf numFmtId="0" fontId="12" fillId="10" borderId="0" xfId="0" applyFont="1" applyFill="1" applyAlignment="1">
      <alignment horizontal="center" vertical="center"/>
    </xf>
    <xf numFmtId="0" fontId="44" fillId="7" borderId="0" xfId="0" applyFont="1" applyFill="1" applyAlignment="1">
      <alignment horizontal="center" vertical="center"/>
    </xf>
    <xf numFmtId="0" fontId="43" fillId="10" borderId="0" xfId="0" applyFont="1" applyFill="1" applyAlignment="1">
      <alignment horizontal="center" vertical="center" wrapText="1"/>
    </xf>
    <xf numFmtId="0" fontId="46" fillId="0" borderId="7" xfId="0" applyFont="1" applyBorder="1" applyAlignment="1">
      <alignment vertical="top" wrapText="1"/>
    </xf>
    <xf numFmtId="0" fontId="45" fillId="10" borderId="7" xfId="0" applyFont="1" applyFill="1" applyBorder="1" applyAlignment="1">
      <alignment horizontal="center"/>
    </xf>
    <xf numFmtId="0" fontId="46" fillId="0" borderId="0" xfId="0" applyFont="1" applyAlignment="1">
      <alignment vertical="top" wrapText="1"/>
    </xf>
    <xf numFmtId="0" fontId="45" fillId="10" borderId="1" xfId="0" applyFont="1" applyFill="1" applyBorder="1" applyAlignment="1">
      <alignment horizontal="center" vertical="center"/>
    </xf>
    <xf numFmtId="0" fontId="13" fillId="6" borderId="1" xfId="0" applyFont="1" applyFill="1" applyBorder="1" applyAlignment="1">
      <alignment horizontal="center"/>
    </xf>
    <xf numFmtId="0" fontId="45" fillId="10" borderId="0" xfId="0" applyFont="1" applyFill="1" applyAlignment="1">
      <alignment horizontal="center"/>
    </xf>
    <xf numFmtId="0" fontId="15" fillId="0" borderId="0" xfId="0" applyFont="1"/>
    <xf numFmtId="0" fontId="47" fillId="11" borderId="0" xfId="0" applyFont="1" applyFill="1"/>
    <xf numFmtId="0" fontId="17" fillId="7" borderId="0" xfId="0" applyFont="1" applyFill="1" applyAlignment="1">
      <alignment horizontal="center"/>
    </xf>
    <xf numFmtId="0" fontId="15" fillId="0" borderId="0" xfId="0" applyFont="1" applyAlignment="1">
      <alignment horizontal="center"/>
    </xf>
    <xf numFmtId="0" fontId="49" fillId="9" borderId="0" xfId="0" applyFont="1" applyFill="1" applyAlignment="1">
      <alignment horizontal="center"/>
    </xf>
    <xf numFmtId="0" fontId="50" fillId="13" borderId="0" xfId="0" applyFont="1" applyFill="1" applyAlignment="1">
      <alignment horizontal="center"/>
    </xf>
    <xf numFmtId="0" fontId="13" fillId="2" borderId="0" xfId="0" applyFont="1" applyFill="1" applyAlignment="1">
      <alignment horizontal="center" vertical="center"/>
    </xf>
    <xf numFmtId="0" fontId="17" fillId="4" borderId="0" xfId="0" applyFont="1" applyFill="1" applyAlignment="1">
      <alignment horizontal="center"/>
    </xf>
  </cellXfs>
  <cellStyles count="1">
    <cellStyle name="Normal" xfId="0" builtinId="0"/>
  </cellStyles>
  <dxfs count="6">
    <dxf>
      <fill>
        <patternFill patternType="solid">
          <fgColor rgb="FF00BDA5"/>
          <bgColor rgb="FF00BDA5"/>
        </patternFill>
      </fill>
    </dxf>
    <dxf>
      <fill>
        <patternFill patternType="solid">
          <fgColor rgb="FFF5C26B"/>
          <bgColor rgb="FFF5C26B"/>
        </patternFill>
      </fill>
    </dxf>
    <dxf>
      <font>
        <color rgb="FF30465D"/>
      </font>
      <fill>
        <patternFill patternType="solid">
          <fgColor rgb="FFF2545B"/>
          <bgColor rgb="FFF2545B"/>
        </patternFill>
      </fill>
    </dxf>
    <dxf>
      <fill>
        <patternFill patternType="solid">
          <fgColor rgb="FF00BDA5"/>
          <bgColor rgb="FF00BDA5"/>
        </patternFill>
      </fill>
    </dxf>
    <dxf>
      <fill>
        <patternFill patternType="solid">
          <fgColor rgb="FFF5C26B"/>
          <bgColor rgb="FFF5C26B"/>
        </patternFill>
      </fill>
    </dxf>
    <dxf>
      <fill>
        <patternFill patternType="solid">
          <fgColor rgb="FFF2545B"/>
          <bgColor rgb="FFF2545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30465D"/>
                </a:solidFill>
                <a:latin typeface="Verdana"/>
              </a:defRPr>
            </a:pPr>
            <a:r>
              <a:rPr lang="en-CA" b="0" i="0">
                <a:solidFill>
                  <a:srgbClr val="30465D"/>
                </a:solidFill>
                <a:latin typeface="Verdana"/>
              </a:rPr>
              <a:t>Social Media Followers</a:t>
            </a:r>
          </a:p>
        </c:rich>
      </c:tx>
      <c:overlay val="0"/>
    </c:title>
    <c:autoTitleDeleted val="0"/>
    <c:plotArea>
      <c:layout/>
      <c:barChart>
        <c:barDir val="col"/>
        <c:grouping val="clustered"/>
        <c:varyColors val="1"/>
        <c:ser>
          <c:idx val="0"/>
          <c:order val="0"/>
          <c:tx>
            <c:strRef>
              <c:f>'Content Marketing Analysis Temp'!$B$3</c:f>
              <c:strCache>
                <c:ptCount val="1"/>
                <c:pt idx="0">
                  <c:v>Facebook</c:v>
                </c:pt>
              </c:strCache>
            </c:strRef>
          </c:tx>
          <c:spPr>
            <a:solidFill>
              <a:srgbClr val="3B5998"/>
            </a:solidFill>
            <a:ln cmpd="sng">
              <a:solidFill>
                <a:srgbClr val="000000"/>
              </a:solidFill>
            </a:ln>
          </c:spPr>
          <c:invertIfNegative val="1"/>
          <c:cat>
            <c:strRef>
              <c:f>'Content Marketing Analysis Temp'!$A$4:$A$10</c:f>
              <c:strCache>
                <c:ptCount val="7"/>
                <c:pt idx="0">
                  <c:v>Ambient Systems</c:v>
                </c:pt>
                <c:pt idx="1">
                  <c:v>Oracle Financial Services</c:v>
                </c:pt>
                <c:pt idx="2">
                  <c:v>Microsoft Access</c:v>
                </c:pt>
                <c:pt idx="3">
                  <c:v>Cube Planning</c:v>
                </c:pt>
                <c:pt idx="4">
                  <c:v>OneStream</c:v>
                </c:pt>
                <c:pt idx="5">
                  <c:v>Algo</c:v>
                </c:pt>
                <c:pt idx="6">
                  <c:v>Charthop</c:v>
                </c:pt>
              </c:strCache>
            </c:strRef>
          </c:cat>
          <c:val>
            <c:numRef>
              <c:f>'Content Marketing Analysis Temp'!$B$4:$B$10</c:f>
              <c:numCache>
                <c:formatCode>#,##0</c:formatCode>
                <c:ptCount val="7"/>
                <c:pt idx="0">
                  <c:v>0</c:v>
                </c:pt>
                <c:pt idx="1">
                  <c:v>14000</c:v>
                </c:pt>
                <c:pt idx="2">
                  <c:v>1315621</c:v>
                </c:pt>
                <c:pt idx="3">
                  <c:v>0</c:v>
                </c:pt>
                <c:pt idx="4">
                  <c:v>1200</c:v>
                </c:pt>
                <c:pt idx="5">
                  <c:v>0</c:v>
                </c:pt>
                <c:pt idx="6">
                  <c:v>151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02-7344-8090-A815192FE98F}"/>
            </c:ext>
          </c:extLst>
        </c:ser>
        <c:ser>
          <c:idx val="1"/>
          <c:order val="1"/>
          <c:tx>
            <c:strRef>
              <c:f>'Content Marketing Analysis Temp'!$C$3</c:f>
              <c:strCache>
                <c:ptCount val="1"/>
                <c:pt idx="0">
                  <c:v>Instagram</c:v>
                </c:pt>
              </c:strCache>
            </c:strRef>
          </c:tx>
          <c:spPr>
            <a:solidFill>
              <a:srgbClr val="8A3AB9"/>
            </a:solidFill>
            <a:ln cmpd="sng">
              <a:solidFill>
                <a:srgbClr val="000000"/>
              </a:solidFill>
            </a:ln>
          </c:spPr>
          <c:invertIfNegative val="1"/>
          <c:cat>
            <c:strRef>
              <c:f>'Content Marketing Analysis Temp'!$A$4:$A$10</c:f>
              <c:strCache>
                <c:ptCount val="7"/>
                <c:pt idx="0">
                  <c:v>Ambient Systems</c:v>
                </c:pt>
                <c:pt idx="1">
                  <c:v>Oracle Financial Services</c:v>
                </c:pt>
                <c:pt idx="2">
                  <c:v>Microsoft Access</c:v>
                </c:pt>
                <c:pt idx="3">
                  <c:v>Cube Planning</c:v>
                </c:pt>
                <c:pt idx="4">
                  <c:v>OneStream</c:v>
                </c:pt>
                <c:pt idx="5">
                  <c:v>Algo</c:v>
                </c:pt>
                <c:pt idx="6">
                  <c:v>Charthop</c:v>
                </c:pt>
              </c:strCache>
            </c:strRef>
          </c:cat>
          <c:val>
            <c:numRef>
              <c:f>'Content Marketing Analysis Temp'!$C$4:$C$10</c:f>
              <c:numCache>
                <c:formatCode>#,##0</c:formatCode>
                <c:ptCount val="7"/>
                <c:pt idx="0">
                  <c:v>9</c:v>
                </c:pt>
                <c:pt idx="1">
                  <c:v>152</c:v>
                </c:pt>
                <c:pt idx="2">
                  <c:v>4000000</c:v>
                </c:pt>
                <c:pt idx="3">
                  <c:v>0</c:v>
                </c:pt>
                <c:pt idx="4">
                  <c:v>973</c:v>
                </c:pt>
                <c:pt idx="5">
                  <c:v>0</c:v>
                </c:pt>
                <c:pt idx="6">
                  <c:v>772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02-7344-8090-A815192FE98F}"/>
            </c:ext>
          </c:extLst>
        </c:ser>
        <c:ser>
          <c:idx val="2"/>
          <c:order val="2"/>
          <c:tx>
            <c:strRef>
              <c:f>'Content Marketing Analysis Temp'!$D$3</c:f>
              <c:strCache>
                <c:ptCount val="1"/>
                <c:pt idx="0">
                  <c:v>Twitter</c:v>
                </c:pt>
              </c:strCache>
            </c:strRef>
          </c:tx>
          <c:spPr>
            <a:solidFill>
              <a:srgbClr val="00ACEE"/>
            </a:solidFill>
            <a:ln cmpd="sng">
              <a:solidFill>
                <a:srgbClr val="000000"/>
              </a:solidFill>
            </a:ln>
          </c:spPr>
          <c:invertIfNegative val="1"/>
          <c:cat>
            <c:strRef>
              <c:f>'Content Marketing Analysis Temp'!$A$4:$A$10</c:f>
              <c:strCache>
                <c:ptCount val="7"/>
                <c:pt idx="0">
                  <c:v>Ambient Systems</c:v>
                </c:pt>
                <c:pt idx="1">
                  <c:v>Oracle Financial Services</c:v>
                </c:pt>
                <c:pt idx="2">
                  <c:v>Microsoft Access</c:v>
                </c:pt>
                <c:pt idx="3">
                  <c:v>Cube Planning</c:v>
                </c:pt>
                <c:pt idx="4">
                  <c:v>OneStream</c:v>
                </c:pt>
                <c:pt idx="5">
                  <c:v>Algo</c:v>
                </c:pt>
                <c:pt idx="6">
                  <c:v>Charthop</c:v>
                </c:pt>
              </c:strCache>
            </c:strRef>
          </c:cat>
          <c:val>
            <c:numRef>
              <c:f>'Content Marketing Analysis Temp'!$D$4:$D$10</c:f>
              <c:numCache>
                <c:formatCode>#,##0</c:formatCode>
                <c:ptCount val="7"/>
                <c:pt idx="0">
                  <c:v>3</c:v>
                </c:pt>
                <c:pt idx="1">
                  <c:v>9497</c:v>
                </c:pt>
                <c:pt idx="2">
                  <c:v>242600</c:v>
                </c:pt>
                <c:pt idx="3">
                  <c:v>268</c:v>
                </c:pt>
                <c:pt idx="4">
                  <c:v>1920</c:v>
                </c:pt>
                <c:pt idx="5">
                  <c:v>0</c:v>
                </c:pt>
                <c:pt idx="6">
                  <c:v>1002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02-7344-8090-A815192FE98F}"/>
            </c:ext>
          </c:extLst>
        </c:ser>
        <c:ser>
          <c:idx val="3"/>
          <c:order val="3"/>
          <c:tx>
            <c:strRef>
              <c:f>'Content Marketing Analysis Temp'!$E$3</c:f>
              <c:strCache>
                <c:ptCount val="1"/>
                <c:pt idx="0">
                  <c:v>YouTube</c:v>
                </c:pt>
              </c:strCache>
            </c:strRef>
          </c:tx>
          <c:spPr>
            <a:solidFill>
              <a:srgbClr val="FF0000"/>
            </a:solidFill>
            <a:ln cmpd="sng">
              <a:solidFill>
                <a:srgbClr val="000000"/>
              </a:solidFill>
            </a:ln>
          </c:spPr>
          <c:invertIfNegative val="1"/>
          <c:cat>
            <c:strRef>
              <c:f>'Content Marketing Analysis Temp'!$A$4:$A$10</c:f>
              <c:strCache>
                <c:ptCount val="7"/>
                <c:pt idx="0">
                  <c:v>Ambient Systems</c:v>
                </c:pt>
                <c:pt idx="1">
                  <c:v>Oracle Financial Services</c:v>
                </c:pt>
                <c:pt idx="2">
                  <c:v>Microsoft Access</c:v>
                </c:pt>
                <c:pt idx="3">
                  <c:v>Cube Planning</c:v>
                </c:pt>
                <c:pt idx="4">
                  <c:v>OneStream</c:v>
                </c:pt>
                <c:pt idx="5">
                  <c:v>Algo</c:v>
                </c:pt>
                <c:pt idx="6">
                  <c:v>Charthop</c:v>
                </c:pt>
              </c:strCache>
            </c:strRef>
          </c:cat>
          <c:val>
            <c:numRef>
              <c:f>'Content Marketing Analysis Temp'!$E$4:$E$10</c:f>
              <c:numCache>
                <c:formatCode>#,##0</c:formatCode>
                <c:ptCount val="7"/>
                <c:pt idx="0">
                  <c:v>1</c:v>
                </c:pt>
                <c:pt idx="1">
                  <c:v>2430</c:v>
                </c:pt>
                <c:pt idx="2">
                  <c:v>1110000</c:v>
                </c:pt>
                <c:pt idx="3">
                  <c:v>0</c:v>
                </c:pt>
                <c:pt idx="4">
                  <c:v>1190</c:v>
                </c:pt>
                <c:pt idx="5">
                  <c:v>0</c:v>
                </c:pt>
                <c:pt idx="6">
                  <c:v>189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502-7344-8090-A815192FE98F}"/>
            </c:ext>
          </c:extLst>
        </c:ser>
        <c:ser>
          <c:idx val="4"/>
          <c:order val="4"/>
          <c:tx>
            <c:strRef>
              <c:f>'Content Marketing Analysis Temp'!$F$3</c:f>
              <c:strCache>
                <c:ptCount val="1"/>
                <c:pt idx="0">
                  <c:v>LinkedIn</c:v>
                </c:pt>
              </c:strCache>
            </c:strRef>
          </c:tx>
          <c:spPr>
            <a:solidFill>
              <a:srgbClr val="0E76A8"/>
            </a:solidFill>
            <a:ln cmpd="sng">
              <a:solidFill>
                <a:srgbClr val="000000"/>
              </a:solidFill>
            </a:ln>
          </c:spPr>
          <c:invertIfNegative val="1"/>
          <c:cat>
            <c:strRef>
              <c:f>'Content Marketing Analysis Temp'!$A$4:$A$10</c:f>
              <c:strCache>
                <c:ptCount val="7"/>
                <c:pt idx="0">
                  <c:v>Ambient Systems</c:v>
                </c:pt>
                <c:pt idx="1">
                  <c:v>Oracle Financial Services</c:v>
                </c:pt>
                <c:pt idx="2">
                  <c:v>Microsoft Access</c:v>
                </c:pt>
                <c:pt idx="3">
                  <c:v>Cube Planning</c:v>
                </c:pt>
                <c:pt idx="4">
                  <c:v>OneStream</c:v>
                </c:pt>
                <c:pt idx="5">
                  <c:v>Algo</c:v>
                </c:pt>
                <c:pt idx="6">
                  <c:v>Charthop</c:v>
                </c:pt>
              </c:strCache>
            </c:strRef>
          </c:cat>
          <c:val>
            <c:numRef>
              <c:f>'Content Marketing Analysis Temp'!$F$4:$F$10</c:f>
              <c:numCache>
                <c:formatCode>#,##0</c:formatCode>
                <c:ptCount val="7"/>
                <c:pt idx="0">
                  <c:v>261</c:v>
                </c:pt>
                <c:pt idx="1">
                  <c:v>44009</c:v>
                </c:pt>
                <c:pt idx="2">
                  <c:v>20201874</c:v>
                </c:pt>
                <c:pt idx="3">
                  <c:v>4353</c:v>
                </c:pt>
                <c:pt idx="4">
                  <c:v>27921</c:v>
                </c:pt>
                <c:pt idx="5">
                  <c:v>30970</c:v>
                </c:pt>
                <c:pt idx="6">
                  <c:v>8109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502-7344-8090-A815192FE98F}"/>
            </c:ext>
          </c:extLst>
        </c:ser>
        <c:dLbls>
          <c:showLegendKey val="0"/>
          <c:showVal val="0"/>
          <c:showCatName val="0"/>
          <c:showSerName val="0"/>
          <c:showPercent val="0"/>
          <c:showBubbleSize val="0"/>
        </c:dLbls>
        <c:gapWidth val="150"/>
        <c:axId val="1810690476"/>
        <c:axId val="503184993"/>
      </c:barChart>
      <c:catAx>
        <c:axId val="1810690476"/>
        <c:scaling>
          <c:orientation val="minMax"/>
        </c:scaling>
        <c:delete val="0"/>
        <c:axPos val="b"/>
        <c:title>
          <c:tx>
            <c:rich>
              <a:bodyPr/>
              <a:lstStyle/>
              <a:p>
                <a:pPr lvl="0">
                  <a:defRPr b="0" i="0">
                    <a:solidFill>
                      <a:srgbClr val="000000"/>
                    </a:solidFill>
                    <a:latin typeface="+mn-lt"/>
                  </a:defRPr>
                </a:pPr>
                <a:r>
                  <a:rPr lang="en-CA" b="0" i="0">
                    <a:solidFill>
                      <a:srgbClr val="000000"/>
                    </a:solidFill>
                    <a:latin typeface="+mn-lt"/>
                  </a:rPr>
                  <a:t>Social Media Followers</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503184993"/>
        <c:crosses val="autoZero"/>
        <c:auto val="1"/>
        <c:lblAlgn val="ctr"/>
        <c:lblOffset val="100"/>
        <c:noMultiLvlLbl val="1"/>
      </c:catAx>
      <c:valAx>
        <c:axId val="503184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CA"/>
              </a:p>
            </c:rich>
          </c:tx>
          <c:overlay val="0"/>
        </c:title>
        <c:numFmt formatCode="#,##0" sourceLinked="1"/>
        <c:majorTickMark val="none"/>
        <c:minorTickMark val="none"/>
        <c:tickLblPos val="nextTo"/>
        <c:spPr>
          <a:ln/>
        </c:spPr>
        <c:txPr>
          <a:bodyPr/>
          <a:lstStyle/>
          <a:p>
            <a:pPr lvl="0">
              <a:defRPr b="0" i="0">
                <a:solidFill>
                  <a:srgbClr val="000000"/>
                </a:solidFill>
                <a:latin typeface="+mn-lt"/>
              </a:defRPr>
            </a:pPr>
            <a:endParaRPr lang="en-US"/>
          </a:p>
        </c:txPr>
        <c:crossAx val="1810690476"/>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361950</xdr:colOff>
      <xdr:row>0</xdr:row>
      <xdr:rowOff>152400</xdr:rowOff>
    </xdr:from>
    <xdr:ext cx="2066925" cy="8001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457200</xdr:colOff>
      <xdr:row>5</xdr:row>
      <xdr:rowOff>104775</xdr:rowOff>
    </xdr:from>
    <xdr:ext cx="2447925" cy="1876425"/>
    <xdr:pic>
      <xdr:nvPicPr>
        <xdr:cNvPr id="3" name="image9.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257175</xdr:colOff>
      <xdr:row>8</xdr:row>
      <xdr:rowOff>19050</xdr:rowOff>
    </xdr:from>
    <xdr:ext cx="1524000" cy="847725"/>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952500</xdr:colOff>
      <xdr:row>19</xdr:row>
      <xdr:rowOff>85725</xdr:rowOff>
    </xdr:from>
    <xdr:ext cx="2362200" cy="77152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600075</xdr:colOff>
      <xdr:row>18</xdr:row>
      <xdr:rowOff>47625</xdr:rowOff>
    </xdr:from>
    <xdr:ext cx="762000" cy="714375"/>
    <xdr:pic>
      <xdr:nvPicPr>
        <xdr:cNvPr id="4" name="image7.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504825</xdr:colOff>
      <xdr:row>13</xdr:row>
      <xdr:rowOff>47625</xdr:rowOff>
    </xdr:from>
    <xdr:ext cx="1733550" cy="695325"/>
    <xdr:pic>
      <xdr:nvPicPr>
        <xdr:cNvPr id="5" name="image8.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304800</xdr:colOff>
      <xdr:row>8</xdr:row>
      <xdr:rowOff>19050</xdr:rowOff>
    </xdr:from>
    <xdr:ext cx="1362075" cy="714375"/>
    <xdr:pic>
      <xdr:nvPicPr>
        <xdr:cNvPr id="6" name="image4.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704850</xdr:colOff>
      <xdr:row>12</xdr:row>
      <xdr:rowOff>66675</xdr:rowOff>
    </xdr:from>
    <xdr:ext cx="762000" cy="714375"/>
    <xdr:pic>
      <xdr:nvPicPr>
        <xdr:cNvPr id="7" name="image6.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647700</xdr:colOff>
      <xdr:row>7</xdr:row>
      <xdr:rowOff>57150</xdr:rowOff>
    </xdr:from>
    <xdr:ext cx="1162050" cy="1162050"/>
    <xdr:pic>
      <xdr:nvPicPr>
        <xdr:cNvPr id="8" name="image5.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371475</xdr:colOff>
      <xdr:row>2</xdr:row>
      <xdr:rowOff>114300</xdr:rowOff>
    </xdr:from>
    <xdr:ext cx="5972175" cy="5267325"/>
    <xdr:graphicFrame macro="">
      <xdr:nvGraphicFramePr>
        <xdr:cNvPr id="283587852" name="Chart 1" title="Chart">
          <a:extLst>
            <a:ext uri="{FF2B5EF4-FFF2-40B4-BE49-F238E27FC236}">
              <a16:creationId xmlns:a16="http://schemas.microsoft.com/office/drawing/2014/main" id="{00000000-0008-0000-0400-00000C35E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cademy.hubspot.com/courses/competitive-strategy?utm_source=offers&amp;utm_medium=offers&amp;utm_campaign=seondary-conversion_competitive-analysis-template_templat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ocs.google.com/presentation/d/1jr1TYgTNG1YabQ7mQEuhXEuKJQmovyJDgX6HxkP9wgk/copy"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charthop.com/" TargetMode="External"/><Relationship Id="rId7" Type="http://schemas.openxmlformats.org/officeDocument/2006/relationships/hyperlink" Target="https://www.algo.com/" TargetMode="External"/><Relationship Id="rId2" Type="http://schemas.openxmlformats.org/officeDocument/2006/relationships/hyperlink" Target="https://www.microsoft.com/en-sg/microsoft-365/access" TargetMode="External"/><Relationship Id="rId1" Type="http://schemas.openxmlformats.org/officeDocument/2006/relationships/hyperlink" Target="https://www.oracle.com/financial-services/" TargetMode="External"/><Relationship Id="rId6" Type="http://schemas.openxmlformats.org/officeDocument/2006/relationships/hyperlink" Target="https://www.onestream.com/" TargetMode="External"/><Relationship Id="rId5" Type="http://schemas.openxmlformats.org/officeDocument/2006/relationships/hyperlink" Target="https://www.cubesoftware.com/" TargetMode="External"/><Relationship Id="rId4" Type="http://schemas.openxmlformats.org/officeDocument/2006/relationships/hyperlink" Target="http://gong.i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gong.io/" TargetMode="External"/><Relationship Id="rId2" Type="http://schemas.openxmlformats.org/officeDocument/2006/relationships/hyperlink" Target="https://www.cubesoftware.com/blog/g2-spring-23" TargetMode="External"/><Relationship Id="rId1" Type="http://schemas.openxmlformats.org/officeDocument/2006/relationships/hyperlink" Target="https://docs.google.com/presentation/d/1jr1TYgTNG1YabQ7mQEuhXEuKJQmovyJDgX6HxkP9wgk/cop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estream.com/blog/" TargetMode="External"/><Relationship Id="rId13" Type="http://schemas.openxmlformats.org/officeDocument/2006/relationships/hyperlink" Target="https://docs.charthop.com/charthop-video-library" TargetMode="External"/><Relationship Id="rId18" Type="http://schemas.openxmlformats.org/officeDocument/2006/relationships/hyperlink" Target="https://www.ambientsystems.ai/about" TargetMode="External"/><Relationship Id="rId26" Type="http://schemas.openxmlformats.org/officeDocument/2006/relationships/hyperlink" Target="https://www.onestream.com/news/" TargetMode="External"/><Relationship Id="rId3" Type="http://schemas.openxmlformats.org/officeDocument/2006/relationships/hyperlink" Target="https://www.oracle.com/technical-resources/documentation/fsgbu.html" TargetMode="External"/><Relationship Id="rId21" Type="http://schemas.openxmlformats.org/officeDocument/2006/relationships/hyperlink" Target="https://azure.microsoft.com/en-us/resources/join-the-azure-developer-community/" TargetMode="External"/><Relationship Id="rId7" Type="http://schemas.openxmlformats.org/officeDocument/2006/relationships/hyperlink" Target="https://help.cubesoftware.com/hc/en-us" TargetMode="External"/><Relationship Id="rId12" Type="http://schemas.openxmlformats.org/officeDocument/2006/relationships/hyperlink" Target="https://www.charthop.com/resources/blog/" TargetMode="External"/><Relationship Id="rId17" Type="http://schemas.openxmlformats.org/officeDocument/2006/relationships/hyperlink" Target="https://www.ambientsystems.ai/about" TargetMode="External"/><Relationship Id="rId25" Type="http://schemas.openxmlformats.org/officeDocument/2006/relationships/hyperlink" Target="https://www.onestream.com/news/" TargetMode="External"/><Relationship Id="rId2" Type="http://schemas.openxmlformats.org/officeDocument/2006/relationships/hyperlink" Target="https://blogs.oracle.com/financialservices/" TargetMode="External"/><Relationship Id="rId16" Type="http://schemas.openxmlformats.org/officeDocument/2006/relationships/hyperlink" Target="https://www.similarweb.com/" TargetMode="External"/><Relationship Id="rId20" Type="http://schemas.openxmlformats.org/officeDocument/2006/relationships/hyperlink" Target="https://go.oracle.com/LP=25600?elqCampaignId=109966&amp;bn=otfs&amp;src1=:ow:o:h:gts:::&amp;intcmp=WWMK170816P00015:ow:o:h:gts:::" TargetMode="External"/><Relationship Id="rId29" Type="http://schemas.openxmlformats.org/officeDocument/2006/relationships/hyperlink" Target="https://www.charthop.com/the-people-ops-weekly/" TargetMode="External"/><Relationship Id="rId1" Type="http://schemas.openxmlformats.org/officeDocument/2006/relationships/hyperlink" Target="https://www.ambientsystems.ai/about" TargetMode="External"/><Relationship Id="rId6" Type="http://schemas.openxmlformats.org/officeDocument/2006/relationships/hyperlink" Target="https://www.cubesoftware.com/blog" TargetMode="External"/><Relationship Id="rId11" Type="http://schemas.openxmlformats.org/officeDocument/2006/relationships/hyperlink" Target="https://www.algo.com/knowledge-center/" TargetMode="External"/><Relationship Id="rId24" Type="http://schemas.openxmlformats.org/officeDocument/2006/relationships/hyperlink" Target="https://www.cubesoftware.com/news" TargetMode="External"/><Relationship Id="rId5" Type="http://schemas.openxmlformats.org/officeDocument/2006/relationships/hyperlink" Target="https://support.microsoft.com/en-us/office/resources-for-learning-access-2010-f2494086-90af-4157-bffd-f2e661f87126" TargetMode="External"/><Relationship Id="rId15" Type="http://schemas.openxmlformats.org/officeDocument/2006/relationships/hyperlink" Target="https://chrome.google.com/webstore/detail/alexa-traffic-rank/cknebhggccemgcnbidipinkifmmegdel?hl=en" TargetMode="External"/><Relationship Id="rId23" Type="http://schemas.openxmlformats.org/officeDocument/2006/relationships/hyperlink" Target="https://www.cubesoftware.com/news" TargetMode="External"/><Relationship Id="rId28" Type="http://schemas.openxmlformats.org/officeDocument/2006/relationships/hyperlink" Target="https://www.algo.com/newsroom/" TargetMode="External"/><Relationship Id="rId10" Type="http://schemas.openxmlformats.org/officeDocument/2006/relationships/hyperlink" Target="https://www.algo.com/blog/" TargetMode="External"/><Relationship Id="rId19" Type="http://schemas.openxmlformats.org/officeDocument/2006/relationships/hyperlink" Target="https://go.oracle.com/LP=25600?elqCampaignId=109966&amp;bn=otfs&amp;src1=:ow:o:h:gts:::&amp;intcmp=WWMK170816P00015:ow:o:h:gts:::" TargetMode="External"/><Relationship Id="rId31" Type="http://schemas.openxmlformats.org/officeDocument/2006/relationships/drawing" Target="../drawings/drawing3.xml"/><Relationship Id="rId4" Type="http://schemas.openxmlformats.org/officeDocument/2006/relationships/hyperlink" Target="https://techcommunity.microsoft.com/t5/access-blog/bg-p/AccessBlog" TargetMode="External"/><Relationship Id="rId9" Type="http://schemas.openxmlformats.org/officeDocument/2006/relationships/hyperlink" Target="https://www.onestream.com/resources/" TargetMode="External"/><Relationship Id="rId14" Type="http://schemas.openxmlformats.org/officeDocument/2006/relationships/hyperlink" Target="https://blog.hubspot.com/marketing/domain-authority" TargetMode="External"/><Relationship Id="rId22" Type="http://schemas.openxmlformats.org/officeDocument/2006/relationships/hyperlink" Target="https://azure.microsoft.com/en-us/resources/join-the-azure-developer-community/" TargetMode="External"/><Relationship Id="rId27" Type="http://schemas.openxmlformats.org/officeDocument/2006/relationships/hyperlink" Target="https://www.algo.com/newsroom/" TargetMode="External"/><Relationship Id="rId30" Type="http://schemas.openxmlformats.org/officeDocument/2006/relationships/hyperlink" Target="https://www.charthop.com/the-people-ops-weekly/"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trustradius.com/" TargetMode="External"/><Relationship Id="rId3" Type="http://schemas.openxmlformats.org/officeDocument/2006/relationships/hyperlink" Target="https://www.softwareadvice.com.sg/" TargetMode="External"/><Relationship Id="rId7" Type="http://schemas.openxmlformats.org/officeDocument/2006/relationships/hyperlink" Target="https://www.g2.com/" TargetMode="External"/><Relationship Id="rId12" Type="http://schemas.openxmlformats.org/officeDocument/2006/relationships/hyperlink" Target="https://www.getapp.com/" TargetMode="External"/><Relationship Id="rId2" Type="http://schemas.openxmlformats.org/officeDocument/2006/relationships/hyperlink" Target="https://www.trustradius.com/" TargetMode="External"/><Relationship Id="rId1" Type="http://schemas.openxmlformats.org/officeDocument/2006/relationships/hyperlink" Target="https://www.g2.com/" TargetMode="External"/><Relationship Id="rId6" Type="http://schemas.openxmlformats.org/officeDocument/2006/relationships/hyperlink" Target="https://www.getapp.com/" TargetMode="External"/><Relationship Id="rId11" Type="http://schemas.openxmlformats.org/officeDocument/2006/relationships/hyperlink" Target="https://www.capterra.com.sg/" TargetMode="External"/><Relationship Id="rId5" Type="http://schemas.openxmlformats.org/officeDocument/2006/relationships/hyperlink" Target="https://www.capterra.com.sg/" TargetMode="External"/><Relationship Id="rId10" Type="http://schemas.openxmlformats.org/officeDocument/2006/relationships/hyperlink" Target="https://www.featuredcustomers.com/" TargetMode="External"/><Relationship Id="rId4" Type="http://schemas.openxmlformats.org/officeDocument/2006/relationships/hyperlink" Target="https://www.featuredcustomers.com/" TargetMode="External"/><Relationship Id="rId9" Type="http://schemas.openxmlformats.org/officeDocument/2006/relationships/hyperlink" Target="https://www.softwareadvice.com.s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0"/>
  <sheetViews>
    <sheetView showGridLines="0" workbookViewId="0"/>
  </sheetViews>
  <sheetFormatPr baseColWidth="10" defaultColWidth="12.6640625" defaultRowHeight="15" customHeight="1"/>
  <cols>
    <col min="1" max="1" width="6.6640625" customWidth="1"/>
    <col min="9" max="9" width="6.5" customWidth="1"/>
    <col min="10" max="10" width="7.1640625" customWidth="1"/>
    <col min="16" max="16" width="6.6640625" customWidth="1"/>
  </cols>
  <sheetData>
    <row r="1" spans="1:16" ht="15.75" customHeight="1">
      <c r="A1" s="1"/>
      <c r="B1" s="1"/>
      <c r="C1" s="1"/>
      <c r="D1" s="1"/>
      <c r="E1" s="1"/>
      <c r="F1" s="1"/>
      <c r="G1" s="1"/>
      <c r="H1" s="1"/>
      <c r="I1" s="1"/>
      <c r="J1" s="46"/>
      <c r="K1" s="2"/>
      <c r="L1" s="2"/>
      <c r="M1" s="2"/>
      <c r="N1" s="2"/>
      <c r="O1" s="2"/>
      <c r="P1" s="47"/>
    </row>
    <row r="2" spans="1:16" ht="15.75" customHeight="1">
      <c r="A2" s="1"/>
      <c r="B2" s="1"/>
      <c r="C2" s="1"/>
      <c r="D2" s="1"/>
      <c r="E2" s="1"/>
      <c r="F2" s="1"/>
      <c r="G2" s="1"/>
      <c r="H2" s="1"/>
      <c r="I2" s="1"/>
      <c r="J2" s="40"/>
      <c r="K2" s="48" t="s">
        <v>0</v>
      </c>
      <c r="L2" s="40"/>
      <c r="M2" s="40"/>
      <c r="N2" s="40"/>
      <c r="O2" s="40"/>
      <c r="P2" s="40"/>
    </row>
    <row r="3" spans="1:16" ht="15.75" customHeight="1">
      <c r="A3" s="1"/>
      <c r="B3" s="1"/>
      <c r="C3" s="1"/>
      <c r="D3" s="1"/>
      <c r="E3" s="1"/>
      <c r="F3" s="1"/>
      <c r="G3" s="1"/>
      <c r="H3" s="1"/>
      <c r="I3" s="1"/>
      <c r="J3" s="40"/>
      <c r="K3" s="40"/>
      <c r="L3" s="40"/>
      <c r="M3" s="40"/>
      <c r="N3" s="40"/>
      <c r="O3" s="40"/>
      <c r="P3" s="40"/>
    </row>
    <row r="4" spans="1:16" ht="15.75" customHeight="1">
      <c r="A4" s="1"/>
      <c r="B4" s="1"/>
      <c r="C4" s="1"/>
      <c r="D4" s="1"/>
      <c r="E4" s="1"/>
      <c r="F4" s="1"/>
      <c r="G4" s="1"/>
      <c r="H4" s="1"/>
      <c r="I4" s="1"/>
      <c r="J4" s="40"/>
      <c r="K4" s="40"/>
      <c r="L4" s="40"/>
      <c r="M4" s="40"/>
      <c r="N4" s="40"/>
      <c r="O4" s="40"/>
      <c r="P4" s="40"/>
    </row>
    <row r="5" spans="1:16" ht="15.75" customHeight="1">
      <c r="A5" s="1"/>
      <c r="B5" s="1"/>
      <c r="C5" s="1"/>
      <c r="D5" s="1"/>
      <c r="E5" s="1"/>
      <c r="F5" s="1"/>
      <c r="G5" s="1"/>
      <c r="H5" s="1"/>
      <c r="I5" s="1"/>
      <c r="J5" s="40"/>
      <c r="K5" s="4" t="s">
        <v>1</v>
      </c>
      <c r="L5" s="41" t="s">
        <v>2</v>
      </c>
      <c r="M5" s="40"/>
      <c r="N5" s="40"/>
      <c r="O5" s="40"/>
      <c r="P5" s="40"/>
    </row>
    <row r="6" spans="1:16" ht="15.75" customHeight="1">
      <c r="A6" s="1"/>
      <c r="B6" s="1"/>
      <c r="C6" s="1"/>
      <c r="D6" s="1"/>
      <c r="E6" s="1"/>
      <c r="F6" s="1"/>
      <c r="G6" s="1"/>
      <c r="H6" s="1"/>
      <c r="I6" s="1"/>
      <c r="J6" s="40"/>
      <c r="K6" s="5"/>
      <c r="L6" s="41"/>
      <c r="M6" s="40"/>
      <c r="N6" s="40"/>
      <c r="O6" s="40"/>
      <c r="P6" s="40"/>
    </row>
    <row r="7" spans="1:16" ht="15.75" customHeight="1">
      <c r="A7" s="1"/>
      <c r="B7" s="42" t="s">
        <v>3</v>
      </c>
      <c r="C7" s="40"/>
      <c r="D7" s="40"/>
      <c r="E7" s="40"/>
      <c r="F7" s="1"/>
      <c r="G7" s="1"/>
      <c r="H7" s="1"/>
      <c r="I7" s="1"/>
      <c r="J7" s="40"/>
      <c r="K7" s="4" t="s">
        <v>4</v>
      </c>
      <c r="L7" s="41" t="s">
        <v>5</v>
      </c>
      <c r="M7" s="40"/>
      <c r="N7" s="40"/>
      <c r="O7" s="40"/>
      <c r="P7" s="40"/>
    </row>
    <row r="8" spans="1:16" ht="15.75" customHeight="1">
      <c r="A8" s="1"/>
      <c r="B8" s="40"/>
      <c r="C8" s="40"/>
      <c r="D8" s="40"/>
      <c r="E8" s="40"/>
      <c r="F8" s="1"/>
      <c r="G8" s="1"/>
      <c r="H8" s="1"/>
      <c r="I8" s="1"/>
      <c r="J8" s="40"/>
      <c r="K8" s="5"/>
      <c r="L8" s="6"/>
      <c r="M8" s="6"/>
      <c r="N8" s="6"/>
      <c r="O8" s="6"/>
      <c r="P8" s="40"/>
    </row>
    <row r="9" spans="1:16" ht="15.75" customHeight="1">
      <c r="A9" s="1"/>
      <c r="B9" s="40"/>
      <c r="C9" s="40"/>
      <c r="D9" s="40"/>
      <c r="E9" s="40"/>
      <c r="F9" s="1"/>
      <c r="G9" s="1"/>
      <c r="H9" s="1"/>
      <c r="I9" s="1"/>
      <c r="J9" s="40"/>
      <c r="K9" s="4" t="s">
        <v>6</v>
      </c>
      <c r="L9" s="41" t="s">
        <v>7</v>
      </c>
      <c r="M9" s="40"/>
      <c r="N9" s="40"/>
      <c r="O9" s="40"/>
      <c r="P9" s="40"/>
    </row>
    <row r="10" spans="1:16" ht="15.75" customHeight="1">
      <c r="A10" s="1"/>
      <c r="B10" s="42" t="s">
        <v>8</v>
      </c>
      <c r="C10" s="40"/>
      <c r="D10" s="40"/>
      <c r="E10" s="40"/>
      <c r="F10" s="1"/>
      <c r="G10" s="1"/>
      <c r="H10" s="1"/>
      <c r="I10" s="1"/>
      <c r="J10" s="40"/>
      <c r="K10" s="5"/>
      <c r="L10" s="41"/>
      <c r="M10" s="40"/>
      <c r="N10" s="40"/>
      <c r="O10" s="40"/>
      <c r="P10" s="40"/>
    </row>
    <row r="11" spans="1:16" ht="15.75" customHeight="1">
      <c r="A11" s="1"/>
      <c r="B11" s="40"/>
      <c r="C11" s="40"/>
      <c r="D11" s="40"/>
      <c r="E11" s="40"/>
      <c r="F11" s="1"/>
      <c r="G11" s="1"/>
      <c r="H11" s="1"/>
      <c r="I11" s="1"/>
      <c r="J11" s="40"/>
      <c r="K11" s="4" t="s">
        <v>9</v>
      </c>
      <c r="L11" s="41" t="s">
        <v>10</v>
      </c>
      <c r="M11" s="40"/>
      <c r="N11" s="40"/>
      <c r="O11" s="40"/>
      <c r="P11" s="40"/>
    </row>
    <row r="12" spans="1:16" ht="15.75" customHeight="1">
      <c r="A12" s="1"/>
      <c r="B12" s="40"/>
      <c r="C12" s="40"/>
      <c r="D12" s="40"/>
      <c r="E12" s="40"/>
      <c r="F12" s="1"/>
      <c r="G12" s="1"/>
      <c r="H12" s="1"/>
      <c r="I12" s="1"/>
      <c r="J12" s="40"/>
      <c r="K12" s="5"/>
      <c r="L12" s="41"/>
      <c r="M12" s="40"/>
      <c r="N12" s="40"/>
      <c r="O12" s="40"/>
      <c r="P12" s="40"/>
    </row>
    <row r="13" spans="1:16" ht="15.75" customHeight="1">
      <c r="A13" s="1"/>
      <c r="B13" s="43"/>
      <c r="C13" s="40"/>
      <c r="D13" s="40"/>
      <c r="E13" s="40"/>
      <c r="F13" s="1"/>
      <c r="G13" s="1"/>
      <c r="H13" s="1"/>
      <c r="I13" s="1"/>
      <c r="J13" s="40"/>
      <c r="K13" s="4" t="s">
        <v>11</v>
      </c>
      <c r="L13" s="41" t="s">
        <v>12</v>
      </c>
      <c r="M13" s="40"/>
      <c r="N13" s="40"/>
      <c r="O13" s="40"/>
      <c r="P13" s="40"/>
    </row>
    <row r="14" spans="1:16" ht="15.75" customHeight="1">
      <c r="A14" s="1"/>
      <c r="B14" s="40"/>
      <c r="C14" s="40"/>
      <c r="D14" s="40"/>
      <c r="E14" s="40"/>
      <c r="F14" s="1"/>
      <c r="G14" s="1"/>
      <c r="H14" s="1"/>
      <c r="I14" s="1"/>
      <c r="J14" s="40"/>
      <c r="K14" s="5"/>
      <c r="L14" s="41"/>
      <c r="M14" s="40"/>
      <c r="N14" s="40"/>
      <c r="O14" s="40"/>
      <c r="P14" s="40"/>
    </row>
    <row r="15" spans="1:16" ht="15.75" customHeight="1">
      <c r="A15" s="1"/>
      <c r="B15" s="40"/>
      <c r="C15" s="40"/>
      <c r="D15" s="40"/>
      <c r="E15" s="40"/>
      <c r="F15" s="1"/>
      <c r="G15" s="1"/>
      <c r="H15" s="1"/>
      <c r="I15" s="1"/>
      <c r="J15" s="40"/>
      <c r="K15" s="4" t="s">
        <v>13</v>
      </c>
      <c r="L15" s="41" t="s">
        <v>14</v>
      </c>
      <c r="M15" s="40"/>
      <c r="N15" s="40"/>
      <c r="O15" s="40"/>
      <c r="P15" s="40"/>
    </row>
    <row r="16" spans="1:16" ht="15.75" customHeight="1">
      <c r="A16" s="1"/>
      <c r="B16" s="1"/>
      <c r="C16" s="1"/>
      <c r="D16" s="1"/>
      <c r="E16" s="1"/>
      <c r="F16" s="1"/>
      <c r="G16" s="1"/>
      <c r="H16" s="1"/>
      <c r="I16" s="1"/>
      <c r="J16" s="40"/>
      <c r="K16" s="6"/>
      <c r="L16" s="41"/>
      <c r="M16" s="40"/>
      <c r="N16" s="40"/>
      <c r="O16" s="40"/>
      <c r="P16" s="40"/>
    </row>
    <row r="17" spans="1:16" ht="15.75" customHeight="1">
      <c r="A17" s="1"/>
      <c r="B17" s="44" t="s">
        <v>15</v>
      </c>
      <c r="C17" s="40"/>
      <c r="D17" s="40"/>
      <c r="E17" s="40"/>
      <c r="F17" s="40"/>
      <c r="G17" s="40"/>
      <c r="H17" s="40"/>
      <c r="I17" s="1"/>
      <c r="J17" s="40"/>
      <c r="K17" s="4" t="s">
        <v>16</v>
      </c>
      <c r="L17" s="41" t="s">
        <v>17</v>
      </c>
      <c r="M17" s="40"/>
      <c r="N17" s="40"/>
      <c r="O17" s="40"/>
      <c r="P17" s="40"/>
    </row>
    <row r="18" spans="1:16" ht="15.75" customHeight="1">
      <c r="A18" s="1"/>
      <c r="B18" s="40"/>
      <c r="C18" s="40"/>
      <c r="D18" s="40"/>
      <c r="E18" s="40"/>
      <c r="F18" s="40"/>
      <c r="G18" s="40"/>
      <c r="H18" s="40"/>
      <c r="I18" s="1"/>
      <c r="J18" s="40"/>
      <c r="K18" s="5"/>
      <c r="L18" s="41"/>
      <c r="M18" s="40"/>
      <c r="N18" s="40"/>
      <c r="O18" s="40"/>
      <c r="P18" s="40"/>
    </row>
    <row r="19" spans="1:16" ht="15.75" customHeight="1">
      <c r="A19" s="1"/>
      <c r="B19" s="45" t="s">
        <v>18</v>
      </c>
      <c r="C19" s="40"/>
      <c r="D19" s="40"/>
      <c r="E19" s="40"/>
      <c r="F19" s="40"/>
      <c r="G19" s="40"/>
      <c r="H19" s="40"/>
      <c r="I19" s="1"/>
      <c r="J19" s="40"/>
      <c r="K19" s="4" t="s">
        <v>19</v>
      </c>
      <c r="L19" s="41" t="s">
        <v>20</v>
      </c>
      <c r="M19" s="40"/>
      <c r="N19" s="40"/>
      <c r="O19" s="40"/>
      <c r="P19" s="40"/>
    </row>
    <row r="20" spans="1:16" ht="15.75" customHeight="1">
      <c r="A20" s="1"/>
      <c r="B20" s="7"/>
      <c r="C20" s="7"/>
      <c r="D20" s="7"/>
      <c r="E20" s="7"/>
      <c r="F20" s="7"/>
      <c r="G20" s="7"/>
      <c r="H20" s="7"/>
      <c r="I20" s="1"/>
      <c r="J20" s="40"/>
      <c r="K20" s="5"/>
      <c r="L20" s="41"/>
      <c r="M20" s="40"/>
      <c r="N20" s="40"/>
      <c r="O20" s="40"/>
      <c r="P20" s="40"/>
    </row>
    <row r="21" spans="1:16" ht="15.75" customHeight="1">
      <c r="A21" s="1"/>
      <c r="B21" s="7"/>
      <c r="C21" s="7"/>
      <c r="D21" s="39" t="s">
        <v>21</v>
      </c>
      <c r="E21" s="40"/>
      <c r="F21" s="40"/>
      <c r="G21" s="7"/>
      <c r="H21" s="7"/>
      <c r="I21" s="1"/>
      <c r="J21" s="40"/>
      <c r="K21" s="4" t="s">
        <v>22</v>
      </c>
      <c r="L21" s="41" t="s">
        <v>23</v>
      </c>
      <c r="M21" s="40"/>
      <c r="N21" s="40"/>
      <c r="O21" s="40"/>
      <c r="P21" s="40"/>
    </row>
    <row r="22" spans="1:16" ht="15.75" customHeight="1">
      <c r="A22" s="1"/>
      <c r="B22" s="7"/>
      <c r="C22" s="7"/>
      <c r="D22" s="40"/>
      <c r="E22" s="40"/>
      <c r="F22" s="40"/>
      <c r="G22" s="7"/>
      <c r="H22" s="7"/>
      <c r="I22" s="1"/>
      <c r="J22" s="40"/>
      <c r="K22" s="5"/>
      <c r="L22" s="41"/>
      <c r="M22" s="40"/>
      <c r="N22" s="40"/>
      <c r="O22" s="40"/>
      <c r="P22" s="40"/>
    </row>
    <row r="23" spans="1:16" ht="15.75" customHeight="1">
      <c r="A23" s="1"/>
      <c r="B23" s="7"/>
      <c r="C23" s="7"/>
      <c r="D23" s="7"/>
      <c r="E23" s="7"/>
      <c r="F23" s="7"/>
      <c r="G23" s="7"/>
      <c r="H23" s="7"/>
      <c r="I23" s="1"/>
      <c r="J23" s="40"/>
      <c r="K23" s="4" t="s">
        <v>24</v>
      </c>
      <c r="L23" s="41" t="s">
        <v>25</v>
      </c>
      <c r="M23" s="40"/>
      <c r="N23" s="40"/>
      <c r="O23" s="40"/>
      <c r="P23" s="40"/>
    </row>
    <row r="24" spans="1:16" ht="15.75" customHeight="1">
      <c r="A24" s="1"/>
      <c r="B24" s="1"/>
      <c r="C24" s="1"/>
      <c r="D24" s="1"/>
      <c r="E24" s="1"/>
      <c r="F24" s="1"/>
      <c r="G24" s="1"/>
      <c r="H24" s="1"/>
      <c r="I24" s="1"/>
      <c r="J24" s="40"/>
      <c r="K24" s="3"/>
      <c r="L24" s="6"/>
      <c r="M24" s="6"/>
      <c r="N24" s="6"/>
      <c r="O24" s="6"/>
      <c r="P24" s="40"/>
    </row>
    <row r="25" spans="1:16" ht="15.75" customHeight="1">
      <c r="A25" s="1"/>
      <c r="B25" s="1"/>
      <c r="C25" s="1"/>
      <c r="D25" s="1"/>
      <c r="E25" s="1"/>
      <c r="F25" s="1"/>
      <c r="G25" s="1"/>
      <c r="H25" s="1"/>
      <c r="I25" s="1"/>
      <c r="J25" s="40"/>
      <c r="K25" s="3"/>
      <c r="L25" s="6"/>
      <c r="M25" s="6"/>
      <c r="N25" s="6"/>
      <c r="O25" s="6"/>
      <c r="P25" s="40"/>
    </row>
    <row r="26" spans="1:16" ht="15.75" customHeight="1">
      <c r="A26" s="1"/>
      <c r="B26" s="1"/>
      <c r="C26" s="1"/>
      <c r="D26" s="1"/>
      <c r="E26" s="1"/>
      <c r="F26" s="1"/>
      <c r="G26" s="1"/>
      <c r="H26" s="1"/>
      <c r="I26" s="1"/>
      <c r="J26" s="40"/>
      <c r="K26" s="2"/>
      <c r="L26" s="6"/>
      <c r="M26" s="6"/>
      <c r="N26" s="6"/>
      <c r="O26" s="6"/>
      <c r="P26" s="40"/>
    </row>
    <row r="27" spans="1:16" ht="15.75" customHeight="1"/>
    <row r="28" spans="1:16" ht="15.75" customHeight="1"/>
    <row r="29" spans="1:16" ht="15.75" customHeight="1"/>
    <row r="30" spans="1:16" ht="15.75" customHeight="1"/>
    <row r="31" spans="1:16" ht="15.75" customHeight="1"/>
    <row r="32" spans="1: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L23:O23"/>
    <mergeCell ref="J1:J26"/>
    <mergeCell ref="P1:P26"/>
    <mergeCell ref="K2:O4"/>
    <mergeCell ref="L5:O5"/>
    <mergeCell ref="L6:O6"/>
    <mergeCell ref="L7:O7"/>
    <mergeCell ref="L9:O9"/>
    <mergeCell ref="B7:E9"/>
    <mergeCell ref="B10:E12"/>
    <mergeCell ref="B13:E15"/>
    <mergeCell ref="B17:H18"/>
    <mergeCell ref="B19:H19"/>
    <mergeCell ref="D21:F22"/>
    <mergeCell ref="L10:O10"/>
    <mergeCell ref="L11:O11"/>
    <mergeCell ref="L12:O12"/>
    <mergeCell ref="L13:O13"/>
    <mergeCell ref="L14:O14"/>
    <mergeCell ref="L15:O15"/>
    <mergeCell ref="L16:O16"/>
    <mergeCell ref="L17:O17"/>
    <mergeCell ref="L18:O18"/>
    <mergeCell ref="L19:O19"/>
    <mergeCell ref="L20:O20"/>
    <mergeCell ref="L21:O21"/>
    <mergeCell ref="L22:O22"/>
  </mergeCells>
  <hyperlinks>
    <hyperlink ref="L5" location="'Two-Feature Competitive Landsca'!A1" display="Two-Feature Competitive Landscape Chart" xr:uid="{00000000-0004-0000-0000-000000000000}"/>
    <hyperlink ref="L7" location="'You vs. Competitor Side-By-Side'!A1" display="You vs. Competitor Side-By-Side" xr:uid="{00000000-0004-0000-0000-000001000000}"/>
    <hyperlink ref="L9" location="'Competitor Strategic Overview'!A1" display="Competitor Strategic Overview" xr:uid="{00000000-0004-0000-0000-000002000000}"/>
    <hyperlink ref="L11" location="'Content Marketing Analysis Temp'!A1" display="Content Marketing Analysis Template" xr:uid="{00000000-0004-0000-0000-000003000000}"/>
    <hyperlink ref="L13" location="'Competitor Battle Card'!A1" display="Competitor Battle Card" xr:uid="{00000000-0004-0000-0000-000004000000}"/>
    <hyperlink ref="L15" location="'Multiple Competitor Feature Com'!A1" display="Multiple Competitor Feature Comparison" xr:uid="{00000000-0004-0000-0000-000005000000}"/>
    <hyperlink ref="L17" location="'Multiple Competitors Scoring Ca'!A1" display="Multiple Competitors Scoring Card" xr:uid="{00000000-0004-0000-0000-000006000000}"/>
    <hyperlink ref="L19" location="'SWOT Analysis Template'!A1" display="SWOT Analysis Template" xr:uid="{00000000-0004-0000-0000-000007000000}"/>
    <hyperlink ref="D21" r:id="rId1" xr:uid="{00000000-0004-0000-0000-000008000000}"/>
    <hyperlink ref="L21" location="'Categorical Feature Comparison '!A1" display="Categorical Feature Comparison Template" xr:uid="{00000000-0004-0000-0000-000009000000}"/>
    <hyperlink ref="L23" location="'Review Tracker'!A1" display="Review Tracker" xr:uid="{00000000-0004-0000-0000-00000A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1000"/>
  <sheetViews>
    <sheetView tabSelected="1" workbookViewId="0">
      <selection activeCell="D35" sqref="D35"/>
    </sheetView>
  </sheetViews>
  <sheetFormatPr baseColWidth="10" defaultColWidth="12.6640625" defaultRowHeight="15" customHeight="1"/>
  <cols>
    <col min="1" max="1" width="9.5" customWidth="1"/>
    <col min="2" max="11" width="13.5" customWidth="1"/>
    <col min="12" max="12" width="5.5" customWidth="1"/>
    <col min="13" max="14" width="13.5" customWidth="1"/>
    <col min="15" max="15" width="13.83203125" customWidth="1"/>
  </cols>
  <sheetData>
    <row r="1" spans="1:23" ht="22.5" customHeight="1">
      <c r="A1" s="55"/>
      <c r="B1" s="56" t="s">
        <v>26</v>
      </c>
      <c r="C1" s="57"/>
      <c r="D1" s="57"/>
      <c r="E1" s="57"/>
      <c r="F1" s="57"/>
      <c r="G1" s="57"/>
      <c r="H1" s="57"/>
      <c r="I1" s="57"/>
      <c r="J1" s="57"/>
      <c r="K1" s="58"/>
      <c r="L1" s="8"/>
      <c r="M1" s="59" t="s">
        <v>27</v>
      </c>
      <c r="N1" s="40"/>
      <c r="O1" s="40"/>
      <c r="P1" s="8"/>
      <c r="Q1" s="8"/>
      <c r="R1" s="8"/>
      <c r="S1" s="8"/>
      <c r="T1" s="8"/>
      <c r="U1" s="8"/>
      <c r="V1" s="8"/>
      <c r="W1" s="8"/>
    </row>
    <row r="2" spans="1:23" ht="22.5" customHeight="1">
      <c r="A2" s="40"/>
      <c r="B2" s="52"/>
      <c r="C2" s="53"/>
      <c r="D2" s="53"/>
      <c r="E2" s="53"/>
      <c r="F2" s="53"/>
      <c r="G2" s="53"/>
      <c r="H2" s="53"/>
      <c r="I2" s="53"/>
      <c r="J2" s="53"/>
      <c r="K2" s="54"/>
      <c r="L2" s="8"/>
      <c r="M2" s="40"/>
      <c r="N2" s="40"/>
      <c r="O2" s="40"/>
      <c r="P2" s="8"/>
      <c r="Q2" s="8"/>
      <c r="R2" s="8"/>
      <c r="S2" s="8"/>
      <c r="T2" s="8"/>
      <c r="U2" s="8"/>
      <c r="V2" s="8"/>
      <c r="W2" s="8"/>
    </row>
    <row r="3" spans="1:23" ht="22.5" customHeight="1">
      <c r="A3" s="60" t="s">
        <v>28</v>
      </c>
      <c r="B3" s="49"/>
      <c r="C3" s="40"/>
      <c r="D3" s="40"/>
      <c r="E3" s="40"/>
      <c r="F3" s="50"/>
      <c r="G3" s="49"/>
      <c r="H3" s="40"/>
      <c r="I3" s="40"/>
      <c r="J3" s="40"/>
      <c r="K3" s="50"/>
      <c r="L3" s="8"/>
      <c r="M3" s="8"/>
      <c r="N3" s="8"/>
      <c r="O3" s="8"/>
      <c r="P3" s="8"/>
      <c r="Q3" s="8"/>
      <c r="R3" s="8"/>
      <c r="S3" s="8"/>
      <c r="T3" s="8"/>
      <c r="U3" s="8"/>
      <c r="V3" s="8"/>
      <c r="W3" s="8"/>
    </row>
    <row r="4" spans="1:23" ht="22.5" customHeight="1">
      <c r="A4" s="40"/>
      <c r="B4" s="51"/>
      <c r="C4" s="40"/>
      <c r="D4" s="40"/>
      <c r="E4" s="40"/>
      <c r="F4" s="50"/>
      <c r="G4" s="51"/>
      <c r="H4" s="40"/>
      <c r="I4" s="40"/>
      <c r="J4" s="40"/>
      <c r="K4" s="50"/>
      <c r="L4" s="8"/>
      <c r="M4" s="61" t="s">
        <v>29</v>
      </c>
      <c r="N4" s="40"/>
      <c r="O4" s="40"/>
      <c r="P4" s="8"/>
      <c r="Q4" s="8"/>
      <c r="R4" s="8"/>
      <c r="S4" s="8"/>
      <c r="T4" s="8"/>
      <c r="U4" s="8"/>
      <c r="V4" s="8"/>
      <c r="W4" s="8"/>
    </row>
    <row r="5" spans="1:23" ht="15.75" customHeight="1">
      <c r="A5" s="40"/>
      <c r="B5" s="51"/>
      <c r="C5" s="40"/>
      <c r="D5" s="40"/>
      <c r="E5" s="40"/>
      <c r="F5" s="50"/>
      <c r="G5" s="51"/>
      <c r="H5" s="40"/>
      <c r="I5" s="40"/>
      <c r="J5" s="40"/>
      <c r="K5" s="50"/>
      <c r="L5" s="8"/>
      <c r="M5" s="40"/>
      <c r="N5" s="40"/>
      <c r="O5" s="40"/>
      <c r="P5" s="8"/>
      <c r="Q5" s="8"/>
      <c r="R5" s="8"/>
      <c r="S5" s="8"/>
      <c r="T5" s="8"/>
      <c r="U5" s="8"/>
      <c r="V5" s="8"/>
      <c r="W5" s="8"/>
    </row>
    <row r="6" spans="1:23" ht="15.75" customHeight="1">
      <c r="A6" s="40"/>
      <c r="B6" s="51"/>
      <c r="C6" s="40"/>
      <c r="D6" s="40"/>
      <c r="E6" s="40"/>
      <c r="F6" s="50"/>
      <c r="G6" s="51"/>
      <c r="H6" s="40"/>
      <c r="I6" s="40"/>
      <c r="J6" s="40"/>
      <c r="K6" s="50"/>
      <c r="L6" s="8"/>
      <c r="M6" s="40"/>
      <c r="N6" s="40"/>
      <c r="O6" s="40"/>
      <c r="P6" s="8"/>
      <c r="Q6" s="8"/>
      <c r="R6" s="8"/>
      <c r="S6" s="8"/>
      <c r="T6" s="8"/>
      <c r="U6" s="8"/>
      <c r="V6" s="8"/>
      <c r="W6" s="8"/>
    </row>
    <row r="7" spans="1:23" ht="15.75" customHeight="1">
      <c r="A7" s="40"/>
      <c r="B7" s="51"/>
      <c r="C7" s="40"/>
      <c r="D7" s="40"/>
      <c r="E7" s="40"/>
      <c r="F7" s="50"/>
      <c r="G7" s="51"/>
      <c r="H7" s="40"/>
      <c r="I7" s="40"/>
      <c r="J7" s="40"/>
      <c r="K7" s="50"/>
      <c r="L7" s="8"/>
      <c r="M7" s="62" t="s">
        <v>30</v>
      </c>
      <c r="N7" s="40"/>
      <c r="O7" s="40"/>
      <c r="P7" s="8"/>
      <c r="Q7" s="8"/>
      <c r="R7" s="8"/>
      <c r="S7" s="8"/>
      <c r="T7" s="8"/>
      <c r="U7" s="8"/>
      <c r="V7" s="8"/>
      <c r="W7" s="8"/>
    </row>
    <row r="8" spans="1:23" ht="15.75" customHeight="1">
      <c r="A8" s="40"/>
      <c r="B8" s="51"/>
      <c r="C8" s="40"/>
      <c r="D8" s="40"/>
      <c r="E8" s="40"/>
      <c r="F8" s="50"/>
      <c r="G8" s="51"/>
      <c r="H8" s="40"/>
      <c r="I8" s="40"/>
      <c r="J8" s="40"/>
      <c r="K8" s="50"/>
      <c r="L8" s="8"/>
      <c r="M8" s="40"/>
      <c r="N8" s="40"/>
      <c r="O8" s="40"/>
      <c r="P8" s="8"/>
      <c r="Q8" s="8"/>
      <c r="R8" s="8"/>
      <c r="S8" s="8"/>
      <c r="T8" s="8"/>
      <c r="U8" s="8"/>
      <c r="V8" s="8"/>
      <c r="W8" s="8"/>
    </row>
    <row r="9" spans="1:23" ht="15.75" customHeight="1">
      <c r="A9" s="40"/>
      <c r="B9" s="51"/>
      <c r="C9" s="40"/>
      <c r="D9" s="40"/>
      <c r="E9" s="40"/>
      <c r="F9" s="50"/>
      <c r="G9" s="51"/>
      <c r="H9" s="40"/>
      <c r="I9" s="40"/>
      <c r="J9" s="40"/>
      <c r="K9" s="50"/>
      <c r="L9" s="8"/>
      <c r="M9" s="40"/>
      <c r="N9" s="40"/>
      <c r="O9" s="40"/>
      <c r="P9" s="8"/>
      <c r="Q9" s="8"/>
      <c r="R9" s="8"/>
      <c r="S9" s="8"/>
      <c r="T9" s="8"/>
      <c r="U9" s="8"/>
      <c r="V9" s="8"/>
      <c r="W9" s="8"/>
    </row>
    <row r="10" spans="1:23" ht="15.75" customHeight="1">
      <c r="A10" s="40"/>
      <c r="B10" s="51"/>
      <c r="C10" s="40"/>
      <c r="D10" s="40"/>
      <c r="E10" s="40"/>
      <c r="F10" s="50"/>
      <c r="G10" s="51"/>
      <c r="H10" s="40"/>
      <c r="I10" s="40"/>
      <c r="J10" s="40"/>
      <c r="K10" s="50"/>
      <c r="L10" s="8"/>
      <c r="M10" s="40"/>
      <c r="N10" s="40"/>
      <c r="O10" s="40"/>
      <c r="P10" s="8"/>
      <c r="Q10" s="8"/>
      <c r="R10" s="8"/>
      <c r="S10" s="8"/>
      <c r="T10" s="8"/>
      <c r="U10" s="8"/>
      <c r="V10" s="8"/>
      <c r="W10" s="8"/>
    </row>
    <row r="11" spans="1:23" ht="15.75" customHeight="1">
      <c r="A11" s="40"/>
      <c r="B11" s="51"/>
      <c r="C11" s="40"/>
      <c r="D11" s="40"/>
      <c r="E11" s="40"/>
      <c r="F11" s="50"/>
      <c r="G11" s="51"/>
      <c r="H11" s="40"/>
      <c r="I11" s="40"/>
      <c r="J11" s="40"/>
      <c r="K11" s="50"/>
      <c r="L11" s="8"/>
      <c r="M11" s="40"/>
      <c r="N11" s="40"/>
      <c r="O11" s="40"/>
      <c r="P11" s="8"/>
      <c r="Q11" s="8"/>
      <c r="R11" s="8"/>
      <c r="S11" s="8"/>
      <c r="T11" s="8"/>
      <c r="U11" s="8"/>
      <c r="V11" s="8"/>
      <c r="W11" s="8"/>
    </row>
    <row r="12" spans="1:23" ht="15.75" customHeight="1">
      <c r="A12" s="40"/>
      <c r="B12" s="51"/>
      <c r="C12" s="40"/>
      <c r="D12" s="40"/>
      <c r="E12" s="40"/>
      <c r="F12" s="50"/>
      <c r="G12" s="51"/>
      <c r="H12" s="40"/>
      <c r="I12" s="40"/>
      <c r="J12" s="40"/>
      <c r="K12" s="50"/>
      <c r="L12" s="8"/>
      <c r="M12" s="40"/>
      <c r="N12" s="40"/>
      <c r="O12" s="40"/>
      <c r="P12" s="8"/>
      <c r="Q12" s="8"/>
      <c r="R12" s="8"/>
      <c r="S12" s="8"/>
      <c r="T12" s="8"/>
      <c r="U12" s="8"/>
      <c r="V12" s="8"/>
      <c r="W12" s="8"/>
    </row>
    <row r="13" spans="1:23" ht="15.75" customHeight="1">
      <c r="A13" s="40"/>
      <c r="B13" s="51"/>
      <c r="C13" s="40"/>
      <c r="D13" s="40"/>
      <c r="E13" s="40"/>
      <c r="F13" s="50"/>
      <c r="G13" s="51"/>
      <c r="H13" s="40"/>
      <c r="I13" s="40"/>
      <c r="J13" s="40"/>
      <c r="K13" s="50"/>
      <c r="L13" s="8"/>
      <c r="M13" s="40"/>
      <c r="N13" s="40"/>
      <c r="O13" s="40"/>
      <c r="P13" s="8"/>
      <c r="Q13" s="8"/>
      <c r="R13" s="8"/>
      <c r="S13" s="8"/>
      <c r="T13" s="8"/>
      <c r="U13" s="8"/>
      <c r="V13" s="8"/>
      <c r="W13" s="8"/>
    </row>
    <row r="14" spans="1:23" ht="15.75" customHeight="1">
      <c r="A14" s="40"/>
      <c r="B14" s="51"/>
      <c r="C14" s="40"/>
      <c r="D14" s="40"/>
      <c r="E14" s="40"/>
      <c r="F14" s="50"/>
      <c r="G14" s="51"/>
      <c r="H14" s="40"/>
      <c r="I14" s="40"/>
      <c r="J14" s="40"/>
      <c r="K14" s="50"/>
      <c r="L14" s="8"/>
      <c r="M14" s="40"/>
      <c r="N14" s="40"/>
      <c r="O14" s="40"/>
      <c r="P14" s="8"/>
      <c r="Q14" s="8"/>
      <c r="R14" s="8"/>
      <c r="S14" s="8"/>
      <c r="T14" s="8"/>
      <c r="U14" s="8"/>
      <c r="V14" s="8"/>
      <c r="W14" s="8"/>
    </row>
    <row r="15" spans="1:23" ht="15.75" customHeight="1">
      <c r="A15" s="40"/>
      <c r="B15" s="52"/>
      <c r="C15" s="53"/>
      <c r="D15" s="53"/>
      <c r="E15" s="53"/>
      <c r="F15" s="54"/>
      <c r="G15" s="52"/>
      <c r="H15" s="53"/>
      <c r="I15" s="53"/>
      <c r="J15" s="53"/>
      <c r="K15" s="54"/>
      <c r="L15" s="8"/>
      <c r="M15" s="40"/>
      <c r="N15" s="40"/>
      <c r="O15" s="40"/>
      <c r="P15" s="8"/>
      <c r="Q15" s="8"/>
      <c r="R15" s="8"/>
      <c r="S15" s="8"/>
      <c r="T15" s="8"/>
      <c r="U15" s="8"/>
      <c r="V15" s="8"/>
      <c r="W15" s="8"/>
    </row>
    <row r="16" spans="1:23" ht="15.75" customHeight="1">
      <c r="A16" s="40"/>
      <c r="B16" s="49"/>
      <c r="C16" s="40"/>
      <c r="D16" s="40"/>
      <c r="E16" s="40"/>
      <c r="F16" s="50"/>
      <c r="G16" s="49"/>
      <c r="H16" s="40"/>
      <c r="I16" s="40"/>
      <c r="J16" s="40"/>
      <c r="K16" s="50"/>
      <c r="L16" s="8"/>
      <c r="M16" s="40"/>
      <c r="N16" s="40"/>
      <c r="O16" s="40"/>
      <c r="P16" s="8"/>
      <c r="Q16" s="8"/>
      <c r="R16" s="8"/>
      <c r="S16" s="8"/>
      <c r="T16" s="8"/>
      <c r="U16" s="8"/>
      <c r="V16" s="8"/>
      <c r="W16" s="8"/>
    </row>
    <row r="17" spans="1:23" ht="15.75" customHeight="1">
      <c r="A17" s="40"/>
      <c r="B17" s="51"/>
      <c r="C17" s="40"/>
      <c r="D17" s="40"/>
      <c r="E17" s="40"/>
      <c r="F17" s="50"/>
      <c r="G17" s="51"/>
      <c r="H17" s="40"/>
      <c r="I17" s="40"/>
      <c r="J17" s="40"/>
      <c r="K17" s="50"/>
      <c r="L17" s="8"/>
      <c r="M17" s="40"/>
      <c r="N17" s="40"/>
      <c r="O17" s="40"/>
      <c r="P17" s="8"/>
      <c r="Q17" s="8"/>
      <c r="R17" s="8"/>
      <c r="S17" s="8"/>
      <c r="T17" s="8"/>
      <c r="U17" s="8"/>
      <c r="V17" s="8"/>
      <c r="W17" s="8"/>
    </row>
    <row r="18" spans="1:23" ht="15.75" customHeight="1">
      <c r="A18" s="40"/>
      <c r="B18" s="51"/>
      <c r="C18" s="40"/>
      <c r="D18" s="40"/>
      <c r="E18" s="40"/>
      <c r="F18" s="50"/>
      <c r="G18" s="51"/>
      <c r="H18" s="40"/>
      <c r="I18" s="40"/>
      <c r="J18" s="40"/>
      <c r="K18" s="50"/>
      <c r="L18" s="8"/>
      <c r="M18" s="40"/>
      <c r="N18" s="40"/>
      <c r="O18" s="40"/>
      <c r="P18" s="8"/>
      <c r="Q18" s="8"/>
      <c r="R18" s="8"/>
      <c r="S18" s="8"/>
      <c r="T18" s="8"/>
      <c r="U18" s="8"/>
      <c r="V18" s="8"/>
      <c r="W18" s="8"/>
    </row>
    <row r="19" spans="1:23" ht="15.75" customHeight="1">
      <c r="A19" s="40"/>
      <c r="B19" s="51"/>
      <c r="C19" s="40"/>
      <c r="D19" s="40"/>
      <c r="E19" s="40"/>
      <c r="F19" s="50"/>
      <c r="G19" s="51"/>
      <c r="H19" s="40"/>
      <c r="I19" s="40"/>
      <c r="J19" s="40"/>
      <c r="K19" s="50"/>
      <c r="L19" s="8"/>
      <c r="M19" s="40"/>
      <c r="N19" s="40"/>
      <c r="O19" s="40"/>
      <c r="P19" s="8"/>
      <c r="Q19" s="8"/>
      <c r="R19" s="8"/>
      <c r="S19" s="8"/>
      <c r="T19" s="8"/>
      <c r="U19" s="8"/>
      <c r="V19" s="8"/>
      <c r="W19" s="8"/>
    </row>
    <row r="20" spans="1:23" ht="15.75" customHeight="1">
      <c r="A20" s="40"/>
      <c r="B20" s="51"/>
      <c r="C20" s="40"/>
      <c r="D20" s="40"/>
      <c r="E20" s="40"/>
      <c r="F20" s="50"/>
      <c r="G20" s="51"/>
      <c r="H20" s="40"/>
      <c r="I20" s="40"/>
      <c r="J20" s="40"/>
      <c r="K20" s="50"/>
      <c r="L20" s="8"/>
      <c r="M20" s="40"/>
      <c r="N20" s="40"/>
      <c r="O20" s="40"/>
      <c r="P20" s="8"/>
      <c r="Q20" s="8"/>
      <c r="R20" s="8"/>
      <c r="S20" s="8"/>
      <c r="T20" s="8"/>
      <c r="U20" s="8"/>
      <c r="V20" s="8"/>
      <c r="W20" s="8"/>
    </row>
    <row r="21" spans="1:23" ht="15.75" customHeight="1">
      <c r="A21" s="40"/>
      <c r="B21" s="51"/>
      <c r="C21" s="40"/>
      <c r="D21" s="40"/>
      <c r="E21" s="40"/>
      <c r="F21" s="50"/>
      <c r="G21" s="51"/>
      <c r="H21" s="40"/>
      <c r="I21" s="40"/>
      <c r="J21" s="40"/>
      <c r="K21" s="50"/>
      <c r="L21" s="8"/>
      <c r="M21" s="40"/>
      <c r="N21" s="40"/>
      <c r="O21" s="40"/>
      <c r="P21" s="8"/>
      <c r="Q21" s="8"/>
      <c r="R21" s="8"/>
      <c r="S21" s="8"/>
      <c r="T21" s="8"/>
      <c r="U21" s="8"/>
      <c r="V21" s="8"/>
      <c r="W21" s="8"/>
    </row>
    <row r="22" spans="1:23" ht="15.75" customHeight="1">
      <c r="A22" s="40"/>
      <c r="B22" s="51"/>
      <c r="C22" s="40"/>
      <c r="D22" s="40"/>
      <c r="E22" s="40"/>
      <c r="F22" s="50"/>
      <c r="G22" s="51"/>
      <c r="H22" s="40"/>
      <c r="I22" s="40"/>
      <c r="J22" s="40"/>
      <c r="K22" s="50"/>
      <c r="L22" s="8"/>
      <c r="M22" s="40"/>
      <c r="N22" s="40"/>
      <c r="O22" s="40"/>
      <c r="P22" s="8"/>
      <c r="Q22" s="8"/>
      <c r="R22" s="8"/>
      <c r="S22" s="8"/>
      <c r="T22" s="8"/>
      <c r="U22" s="8"/>
      <c r="V22" s="8"/>
      <c r="W22" s="8"/>
    </row>
    <row r="23" spans="1:23" ht="15.75" customHeight="1">
      <c r="A23" s="40"/>
      <c r="B23" s="51"/>
      <c r="C23" s="40"/>
      <c r="D23" s="40"/>
      <c r="E23" s="40"/>
      <c r="F23" s="50"/>
      <c r="G23" s="51"/>
      <c r="H23" s="40"/>
      <c r="I23" s="40"/>
      <c r="J23" s="40"/>
      <c r="K23" s="50"/>
      <c r="L23" s="8"/>
      <c r="M23" s="8"/>
      <c r="N23" s="8"/>
      <c r="O23" s="8"/>
      <c r="P23" s="8"/>
      <c r="Q23" s="8"/>
      <c r="R23" s="8"/>
      <c r="S23" s="8"/>
      <c r="T23" s="8"/>
      <c r="U23" s="8"/>
      <c r="V23" s="8"/>
      <c r="W23" s="8"/>
    </row>
    <row r="24" spans="1:23" ht="15.75" customHeight="1">
      <c r="A24" s="40"/>
      <c r="B24" s="51"/>
      <c r="C24" s="40"/>
      <c r="D24" s="40"/>
      <c r="E24" s="40"/>
      <c r="F24" s="50"/>
      <c r="G24" s="51"/>
      <c r="H24" s="40"/>
      <c r="I24" s="40"/>
      <c r="J24" s="40"/>
      <c r="K24" s="50"/>
      <c r="L24" s="8"/>
      <c r="M24" s="8"/>
      <c r="N24" s="8"/>
      <c r="O24" s="8"/>
      <c r="P24" s="8"/>
      <c r="Q24" s="8"/>
      <c r="R24" s="8"/>
      <c r="S24" s="8"/>
      <c r="T24" s="8"/>
      <c r="U24" s="8"/>
      <c r="V24" s="8"/>
      <c r="W24" s="8"/>
    </row>
    <row r="25" spans="1:23" ht="15.75" customHeight="1">
      <c r="A25" s="40"/>
      <c r="B25" s="51"/>
      <c r="C25" s="40"/>
      <c r="D25" s="40"/>
      <c r="E25" s="40"/>
      <c r="F25" s="50"/>
      <c r="G25" s="51"/>
      <c r="H25" s="40"/>
      <c r="I25" s="40"/>
      <c r="J25" s="40"/>
      <c r="K25" s="50"/>
      <c r="L25" s="8"/>
      <c r="M25" s="8"/>
      <c r="N25" s="8"/>
      <c r="O25" s="8"/>
      <c r="P25" s="8"/>
      <c r="Q25" s="8"/>
      <c r="R25" s="8"/>
      <c r="S25" s="8"/>
      <c r="T25" s="8"/>
      <c r="U25" s="8"/>
      <c r="V25" s="8"/>
      <c r="W25" s="8"/>
    </row>
    <row r="26" spans="1:23" ht="15.75" customHeight="1">
      <c r="A26" s="40"/>
      <c r="B26" s="51"/>
      <c r="C26" s="40"/>
      <c r="D26" s="40"/>
      <c r="E26" s="40"/>
      <c r="F26" s="50"/>
      <c r="G26" s="51"/>
      <c r="H26" s="40"/>
      <c r="I26" s="40"/>
      <c r="J26" s="40"/>
      <c r="K26" s="50"/>
      <c r="L26" s="8"/>
      <c r="M26" s="8"/>
      <c r="N26" s="8"/>
      <c r="O26" s="8"/>
      <c r="P26" s="8"/>
      <c r="Q26" s="8"/>
      <c r="R26" s="8"/>
      <c r="S26" s="8"/>
      <c r="T26" s="8"/>
      <c r="U26" s="8"/>
      <c r="V26" s="8"/>
      <c r="W26" s="8"/>
    </row>
    <row r="27" spans="1:23" ht="15.75" customHeight="1">
      <c r="A27" s="40"/>
      <c r="B27" s="51"/>
      <c r="C27" s="40"/>
      <c r="D27" s="40"/>
      <c r="E27" s="40"/>
      <c r="F27" s="50"/>
      <c r="G27" s="51"/>
      <c r="H27" s="40"/>
      <c r="I27" s="40"/>
      <c r="J27" s="40"/>
      <c r="K27" s="50"/>
      <c r="L27" s="8"/>
      <c r="M27" s="8"/>
      <c r="N27" s="8"/>
      <c r="O27" s="8"/>
      <c r="P27" s="8"/>
      <c r="Q27" s="8"/>
      <c r="R27" s="8"/>
      <c r="S27" s="8"/>
      <c r="T27" s="8"/>
      <c r="U27" s="8"/>
      <c r="V27" s="8"/>
      <c r="W27" s="8"/>
    </row>
    <row r="28" spans="1:23" ht="15.75" customHeight="1">
      <c r="A28" s="40"/>
      <c r="B28" s="52"/>
      <c r="C28" s="53"/>
      <c r="D28" s="53"/>
      <c r="E28" s="53"/>
      <c r="F28" s="54"/>
      <c r="G28" s="52"/>
      <c r="H28" s="53"/>
      <c r="I28" s="53"/>
      <c r="J28" s="53"/>
      <c r="K28" s="54"/>
      <c r="L28" s="8"/>
      <c r="M28" s="8"/>
      <c r="N28" s="8"/>
      <c r="O28" s="8"/>
      <c r="P28" s="8"/>
      <c r="Q28" s="8"/>
      <c r="R28" s="8"/>
      <c r="S28" s="8"/>
      <c r="T28" s="8"/>
      <c r="U28" s="8"/>
      <c r="V28" s="8"/>
      <c r="W28" s="8"/>
    </row>
    <row r="29" spans="1:23" ht="15.75" customHeight="1">
      <c r="A29" s="8"/>
      <c r="B29" s="8"/>
      <c r="C29" s="8"/>
      <c r="D29" s="8"/>
      <c r="E29" s="8"/>
      <c r="F29" s="8"/>
      <c r="G29" s="8"/>
      <c r="H29" s="8"/>
      <c r="I29" s="8"/>
      <c r="J29" s="8"/>
      <c r="K29" s="8"/>
      <c r="L29" s="8"/>
      <c r="M29" s="8"/>
      <c r="N29" s="8"/>
      <c r="O29" s="8"/>
      <c r="P29" s="8"/>
      <c r="Q29" s="8"/>
      <c r="R29" s="8"/>
      <c r="S29" s="8"/>
      <c r="T29" s="8"/>
      <c r="U29" s="8"/>
      <c r="V29" s="8"/>
      <c r="W29" s="8"/>
    </row>
    <row r="30" spans="1:23" ht="15.75" customHeight="1">
      <c r="A30" s="8"/>
      <c r="B30" s="8"/>
      <c r="C30" s="8"/>
      <c r="D30" s="8"/>
      <c r="E30" s="8"/>
      <c r="F30" s="8"/>
      <c r="G30" s="8"/>
      <c r="H30" s="8"/>
      <c r="I30" s="8"/>
      <c r="J30" s="8"/>
      <c r="K30" s="8"/>
      <c r="L30" s="8"/>
      <c r="M30" s="8"/>
      <c r="N30" s="8"/>
      <c r="O30" s="8"/>
      <c r="P30" s="8"/>
      <c r="Q30" s="8"/>
      <c r="R30" s="8"/>
      <c r="S30" s="8"/>
      <c r="T30" s="8"/>
      <c r="U30" s="8"/>
      <c r="V30" s="8"/>
      <c r="W30" s="8"/>
    </row>
    <row r="31" spans="1:23" ht="15.75" customHeight="1">
      <c r="A31" s="8"/>
      <c r="B31" s="8"/>
      <c r="C31" s="8"/>
      <c r="D31" s="8"/>
      <c r="E31" s="8"/>
      <c r="F31" s="8"/>
      <c r="G31" s="8"/>
      <c r="H31" s="8"/>
      <c r="I31" s="8"/>
      <c r="J31" s="8"/>
      <c r="K31" s="8"/>
      <c r="L31" s="8"/>
      <c r="M31" s="8"/>
      <c r="N31" s="8"/>
      <c r="O31" s="8"/>
      <c r="P31" s="8"/>
      <c r="Q31" s="8"/>
      <c r="R31" s="8"/>
      <c r="S31" s="8"/>
      <c r="T31" s="8"/>
      <c r="U31" s="8"/>
      <c r="V31" s="8"/>
      <c r="W31" s="8"/>
    </row>
    <row r="32" spans="1:23" ht="15.75" customHeight="1">
      <c r="A32" s="8"/>
      <c r="B32" s="8"/>
      <c r="C32" s="8"/>
      <c r="D32" s="8"/>
      <c r="E32" s="8"/>
      <c r="F32" s="8"/>
      <c r="G32" s="8"/>
      <c r="H32" s="8"/>
      <c r="I32" s="8"/>
      <c r="J32" s="8"/>
      <c r="K32" s="8"/>
      <c r="L32" s="8"/>
      <c r="M32" s="8"/>
      <c r="N32" s="8"/>
      <c r="O32" s="8"/>
      <c r="P32" s="8"/>
      <c r="Q32" s="8"/>
      <c r="R32" s="8"/>
      <c r="S32" s="8"/>
      <c r="T32" s="8"/>
      <c r="U32" s="8"/>
      <c r="V32" s="8"/>
      <c r="W32" s="8"/>
    </row>
    <row r="33" spans="1:23" ht="15.75" customHeight="1">
      <c r="A33" s="8"/>
      <c r="B33" s="8"/>
      <c r="C33" s="8"/>
      <c r="D33" s="8"/>
      <c r="E33" s="8"/>
      <c r="F33" s="8"/>
      <c r="G33" s="8"/>
      <c r="H33" s="8"/>
      <c r="I33" s="8"/>
      <c r="J33" s="8"/>
      <c r="K33" s="8"/>
      <c r="L33" s="8"/>
      <c r="M33" s="8"/>
      <c r="N33" s="8"/>
      <c r="O33" s="8"/>
      <c r="P33" s="8"/>
      <c r="Q33" s="8"/>
      <c r="R33" s="8"/>
      <c r="S33" s="8"/>
      <c r="T33" s="8"/>
      <c r="U33" s="8"/>
      <c r="V33" s="8"/>
      <c r="W33" s="8"/>
    </row>
    <row r="34" spans="1:23" ht="15.75" customHeight="1">
      <c r="A34" s="8"/>
      <c r="B34" s="8"/>
      <c r="C34" s="8"/>
      <c r="D34" s="8"/>
      <c r="E34" s="8"/>
      <c r="F34" s="8"/>
      <c r="G34" s="8"/>
      <c r="H34" s="8"/>
      <c r="I34" s="8"/>
      <c r="J34" s="8"/>
      <c r="K34" s="8"/>
      <c r="L34" s="8"/>
      <c r="M34" s="8"/>
      <c r="N34" s="8"/>
      <c r="O34" s="8"/>
      <c r="P34" s="8"/>
      <c r="Q34" s="8"/>
      <c r="R34" s="8"/>
      <c r="S34" s="8"/>
      <c r="T34" s="8"/>
      <c r="U34" s="8"/>
      <c r="V34" s="8"/>
      <c r="W34" s="8"/>
    </row>
    <row r="35" spans="1:23" ht="15.75" customHeight="1">
      <c r="A35" s="8"/>
      <c r="B35" s="8"/>
      <c r="C35" s="8"/>
      <c r="D35" s="8"/>
      <c r="E35" s="8"/>
      <c r="F35" s="8"/>
      <c r="G35" s="8"/>
      <c r="H35" s="8"/>
      <c r="I35" s="8"/>
      <c r="J35" s="8"/>
      <c r="K35" s="8"/>
      <c r="L35" s="8"/>
      <c r="M35" s="8"/>
      <c r="N35" s="8"/>
      <c r="O35" s="8"/>
      <c r="P35" s="8"/>
      <c r="Q35" s="8"/>
      <c r="R35" s="8"/>
      <c r="S35" s="8"/>
      <c r="T35" s="8"/>
      <c r="U35" s="8"/>
      <c r="V35" s="8"/>
      <c r="W35" s="8"/>
    </row>
    <row r="36" spans="1:23" ht="15.75" customHeight="1">
      <c r="A36" s="8"/>
      <c r="B36" s="8"/>
      <c r="C36" s="8"/>
      <c r="D36" s="8"/>
      <c r="E36" s="8"/>
      <c r="F36" s="8"/>
      <c r="G36" s="8"/>
      <c r="H36" s="8"/>
      <c r="I36" s="8"/>
      <c r="J36" s="8"/>
      <c r="K36" s="8"/>
      <c r="L36" s="8"/>
      <c r="M36" s="8"/>
      <c r="N36" s="8"/>
      <c r="O36" s="8"/>
      <c r="P36" s="8"/>
      <c r="Q36" s="8"/>
      <c r="R36" s="8"/>
      <c r="S36" s="8"/>
      <c r="T36" s="8"/>
      <c r="U36" s="8"/>
      <c r="V36" s="8"/>
      <c r="W36" s="8"/>
    </row>
    <row r="37" spans="1:23" ht="15.75" customHeight="1">
      <c r="A37" s="8"/>
      <c r="B37" s="8"/>
      <c r="C37" s="8"/>
      <c r="D37" s="8"/>
      <c r="E37" s="8"/>
      <c r="F37" s="8"/>
      <c r="G37" s="8"/>
      <c r="H37" s="8"/>
      <c r="I37" s="8"/>
      <c r="J37" s="8"/>
      <c r="K37" s="8"/>
      <c r="L37" s="8"/>
      <c r="M37" s="8"/>
      <c r="N37" s="8"/>
      <c r="O37" s="8"/>
      <c r="P37" s="8"/>
      <c r="Q37" s="8"/>
      <c r="R37" s="8"/>
      <c r="S37" s="8"/>
      <c r="T37" s="8"/>
      <c r="U37" s="8"/>
      <c r="V37" s="8"/>
      <c r="W37" s="8"/>
    </row>
    <row r="38" spans="1:23" ht="15.75" customHeight="1">
      <c r="A38" s="8"/>
      <c r="B38" s="8"/>
      <c r="C38" s="8"/>
      <c r="D38" s="8"/>
      <c r="E38" s="8"/>
      <c r="F38" s="8"/>
      <c r="G38" s="8"/>
      <c r="H38" s="8"/>
      <c r="I38" s="8"/>
      <c r="J38" s="8"/>
      <c r="K38" s="8"/>
      <c r="L38" s="8"/>
      <c r="M38" s="8"/>
      <c r="N38" s="8"/>
      <c r="O38" s="8"/>
      <c r="P38" s="8"/>
      <c r="Q38" s="8"/>
      <c r="R38" s="8"/>
      <c r="S38" s="8"/>
      <c r="T38" s="8"/>
      <c r="U38" s="8"/>
      <c r="V38" s="8"/>
      <c r="W38" s="8"/>
    </row>
    <row r="39" spans="1:23" ht="15.75" customHeight="1">
      <c r="A39" s="8"/>
      <c r="B39" s="8"/>
      <c r="C39" s="8"/>
      <c r="D39" s="8"/>
      <c r="E39" s="8"/>
      <c r="F39" s="8"/>
      <c r="G39" s="8"/>
      <c r="H39" s="8"/>
      <c r="I39" s="8"/>
      <c r="J39" s="8"/>
      <c r="K39" s="8"/>
      <c r="L39" s="8"/>
      <c r="M39" s="8"/>
      <c r="N39" s="8"/>
      <c r="O39" s="8"/>
      <c r="P39" s="8"/>
      <c r="Q39" s="8"/>
      <c r="R39" s="8"/>
      <c r="S39" s="8"/>
      <c r="T39" s="8"/>
      <c r="U39" s="8"/>
      <c r="V39" s="8"/>
      <c r="W39" s="8"/>
    </row>
    <row r="40" spans="1:23" ht="15.75" customHeight="1">
      <c r="A40" s="8"/>
      <c r="B40" s="8"/>
      <c r="C40" s="8"/>
      <c r="D40" s="8"/>
      <c r="E40" s="8"/>
      <c r="F40" s="8"/>
      <c r="G40" s="8"/>
      <c r="H40" s="8"/>
      <c r="I40" s="8"/>
      <c r="J40" s="8"/>
      <c r="K40" s="8"/>
      <c r="L40" s="8"/>
      <c r="M40" s="8"/>
      <c r="N40" s="8"/>
      <c r="O40" s="8"/>
      <c r="P40" s="8"/>
      <c r="Q40" s="8"/>
      <c r="R40" s="8"/>
      <c r="S40" s="8"/>
      <c r="T40" s="8"/>
      <c r="U40" s="8"/>
      <c r="V40" s="8"/>
      <c r="W40" s="8"/>
    </row>
    <row r="41" spans="1:23" ht="15.75" customHeight="1">
      <c r="A41" s="8"/>
      <c r="B41" s="8"/>
      <c r="C41" s="8"/>
      <c r="D41" s="8"/>
      <c r="E41" s="8"/>
      <c r="F41" s="8"/>
      <c r="G41" s="8"/>
      <c r="H41" s="8"/>
      <c r="I41" s="8"/>
      <c r="J41" s="8"/>
      <c r="K41" s="8"/>
      <c r="L41" s="8"/>
      <c r="M41" s="8"/>
      <c r="N41" s="8"/>
      <c r="O41" s="8"/>
      <c r="P41" s="8"/>
      <c r="Q41" s="8"/>
      <c r="R41" s="8"/>
      <c r="S41" s="8"/>
      <c r="T41" s="8"/>
      <c r="U41" s="8"/>
      <c r="V41" s="8"/>
      <c r="W41" s="8"/>
    </row>
    <row r="42" spans="1:23" ht="15.75" customHeight="1">
      <c r="A42" s="8"/>
      <c r="B42" s="8"/>
      <c r="C42" s="8"/>
      <c r="D42" s="8"/>
      <c r="E42" s="8"/>
      <c r="F42" s="8"/>
      <c r="G42" s="8"/>
      <c r="H42" s="8"/>
      <c r="I42" s="8"/>
      <c r="J42" s="8"/>
      <c r="K42" s="8"/>
      <c r="L42" s="8"/>
      <c r="M42" s="8"/>
      <c r="N42" s="8"/>
      <c r="O42" s="8"/>
      <c r="P42" s="8"/>
      <c r="Q42" s="8"/>
      <c r="R42" s="8"/>
      <c r="S42" s="8"/>
      <c r="T42" s="8"/>
      <c r="U42" s="8"/>
      <c r="V42" s="8"/>
      <c r="W42" s="8"/>
    </row>
    <row r="43" spans="1:23" ht="15.75" customHeight="1">
      <c r="A43" s="8"/>
      <c r="B43" s="8"/>
      <c r="C43" s="8"/>
      <c r="D43" s="8"/>
      <c r="E43" s="8"/>
      <c r="F43" s="8"/>
      <c r="G43" s="8"/>
      <c r="H43" s="8"/>
      <c r="I43" s="8"/>
      <c r="J43" s="8"/>
      <c r="K43" s="8"/>
      <c r="L43" s="8"/>
      <c r="M43" s="8"/>
      <c r="N43" s="8"/>
      <c r="O43" s="8"/>
      <c r="P43" s="8"/>
      <c r="Q43" s="8"/>
      <c r="R43" s="8"/>
      <c r="S43" s="8"/>
      <c r="T43" s="8"/>
      <c r="U43" s="8"/>
      <c r="V43" s="8"/>
      <c r="W43" s="8"/>
    </row>
    <row r="44" spans="1:23" ht="15.75" customHeight="1">
      <c r="A44" s="8"/>
      <c r="B44" s="8"/>
      <c r="C44" s="8"/>
      <c r="D44" s="8"/>
      <c r="E44" s="8"/>
      <c r="F44" s="8"/>
      <c r="G44" s="8"/>
      <c r="H44" s="8"/>
      <c r="I44" s="8"/>
      <c r="J44" s="8"/>
      <c r="K44" s="8"/>
      <c r="L44" s="8"/>
      <c r="M44" s="8"/>
      <c r="N44" s="8"/>
      <c r="O44" s="8"/>
      <c r="P44" s="8"/>
      <c r="Q44" s="8"/>
      <c r="R44" s="8"/>
      <c r="S44" s="8"/>
      <c r="T44" s="8"/>
      <c r="U44" s="8"/>
      <c r="V44" s="8"/>
      <c r="W44" s="8"/>
    </row>
    <row r="45" spans="1:23" ht="15.75" customHeight="1">
      <c r="A45" s="8"/>
      <c r="B45" s="8"/>
      <c r="C45" s="8"/>
      <c r="D45" s="8"/>
      <c r="E45" s="8"/>
      <c r="F45" s="8"/>
      <c r="G45" s="8"/>
      <c r="H45" s="8"/>
      <c r="I45" s="8"/>
      <c r="J45" s="8"/>
      <c r="K45" s="8"/>
      <c r="L45" s="8"/>
      <c r="M45" s="8"/>
      <c r="N45" s="8"/>
      <c r="O45" s="8"/>
      <c r="P45" s="8"/>
      <c r="Q45" s="8"/>
      <c r="R45" s="8"/>
      <c r="S45" s="8"/>
      <c r="T45" s="8"/>
      <c r="U45" s="8"/>
      <c r="V45" s="8"/>
      <c r="W45" s="8"/>
    </row>
    <row r="46" spans="1:23" ht="15.75" customHeight="1">
      <c r="A46" s="8"/>
      <c r="B46" s="8"/>
      <c r="C46" s="8"/>
      <c r="D46" s="8"/>
      <c r="E46" s="8"/>
      <c r="F46" s="8"/>
      <c r="G46" s="8"/>
      <c r="H46" s="8"/>
      <c r="I46" s="8"/>
      <c r="J46" s="8"/>
      <c r="K46" s="8"/>
      <c r="L46" s="8"/>
      <c r="M46" s="8"/>
      <c r="N46" s="8"/>
      <c r="O46" s="8"/>
      <c r="P46" s="8"/>
      <c r="Q46" s="8"/>
      <c r="R46" s="8"/>
      <c r="S46" s="8"/>
      <c r="T46" s="8"/>
      <c r="U46" s="8"/>
      <c r="V46" s="8"/>
      <c r="W46" s="8"/>
    </row>
    <row r="47" spans="1:23" ht="15.75" customHeight="1">
      <c r="A47" s="8"/>
      <c r="B47" s="8"/>
      <c r="C47" s="8"/>
      <c r="D47" s="8"/>
      <c r="E47" s="8"/>
      <c r="F47" s="8"/>
      <c r="G47" s="8"/>
      <c r="H47" s="8"/>
      <c r="I47" s="8"/>
      <c r="J47" s="8"/>
      <c r="K47" s="8"/>
      <c r="L47" s="8"/>
      <c r="M47" s="8"/>
      <c r="N47" s="8"/>
      <c r="O47" s="8"/>
      <c r="P47" s="8"/>
      <c r="Q47" s="8"/>
      <c r="R47" s="8"/>
      <c r="S47" s="8"/>
      <c r="T47" s="8"/>
      <c r="U47" s="8"/>
      <c r="V47" s="8"/>
      <c r="W47" s="8"/>
    </row>
    <row r="48" spans="1:23" ht="15.75" customHeight="1">
      <c r="A48" s="8"/>
      <c r="B48" s="8"/>
      <c r="C48" s="8"/>
      <c r="D48" s="8"/>
      <c r="E48" s="8"/>
      <c r="F48" s="8"/>
      <c r="G48" s="8"/>
      <c r="H48" s="8"/>
      <c r="I48" s="8"/>
      <c r="J48" s="8"/>
      <c r="K48" s="8"/>
      <c r="L48" s="8"/>
      <c r="M48" s="8"/>
      <c r="N48" s="8"/>
      <c r="O48" s="8"/>
      <c r="P48" s="8"/>
      <c r="Q48" s="8"/>
      <c r="R48" s="8"/>
      <c r="S48" s="8"/>
      <c r="T48" s="8"/>
      <c r="U48" s="8"/>
      <c r="V48" s="8"/>
      <c r="W48" s="8"/>
    </row>
    <row r="49" spans="1:23" ht="15.75" customHeight="1">
      <c r="A49" s="8"/>
      <c r="B49" s="8"/>
      <c r="C49" s="8"/>
      <c r="D49" s="8"/>
      <c r="E49" s="8"/>
      <c r="F49" s="8"/>
      <c r="G49" s="8"/>
      <c r="H49" s="8"/>
      <c r="I49" s="8"/>
      <c r="J49" s="8"/>
      <c r="K49" s="8"/>
      <c r="L49" s="8"/>
      <c r="M49" s="8"/>
      <c r="N49" s="8"/>
      <c r="O49" s="8"/>
      <c r="P49" s="8"/>
      <c r="Q49" s="8"/>
      <c r="R49" s="8"/>
      <c r="S49" s="8"/>
      <c r="T49" s="8"/>
      <c r="U49" s="8"/>
      <c r="V49" s="8"/>
      <c r="W49" s="8"/>
    </row>
    <row r="50" spans="1:23" ht="15.75" customHeight="1">
      <c r="A50" s="8"/>
      <c r="B50" s="8"/>
      <c r="C50" s="8"/>
      <c r="D50" s="8"/>
      <c r="E50" s="8"/>
      <c r="F50" s="8"/>
      <c r="G50" s="8"/>
      <c r="H50" s="8"/>
      <c r="I50" s="8"/>
      <c r="J50" s="8"/>
      <c r="K50" s="8"/>
      <c r="L50" s="8"/>
      <c r="M50" s="8"/>
      <c r="N50" s="8"/>
      <c r="O50" s="8"/>
      <c r="P50" s="8"/>
      <c r="Q50" s="8"/>
      <c r="R50" s="8"/>
      <c r="S50" s="8"/>
      <c r="T50" s="8"/>
      <c r="U50" s="8"/>
      <c r="V50" s="8"/>
      <c r="W50" s="8"/>
    </row>
    <row r="51" spans="1:23" ht="15.75" customHeight="1">
      <c r="A51" s="8"/>
      <c r="B51" s="8"/>
      <c r="C51" s="8"/>
      <c r="D51" s="8"/>
      <c r="E51" s="8"/>
      <c r="F51" s="8"/>
      <c r="G51" s="8"/>
      <c r="H51" s="8"/>
      <c r="I51" s="8"/>
      <c r="J51" s="8"/>
      <c r="K51" s="8"/>
      <c r="L51" s="8"/>
      <c r="M51" s="8"/>
      <c r="N51" s="8"/>
      <c r="O51" s="8"/>
      <c r="P51" s="8"/>
      <c r="Q51" s="8"/>
      <c r="R51" s="8"/>
      <c r="S51" s="8"/>
      <c r="T51" s="8"/>
      <c r="U51" s="8"/>
      <c r="V51" s="8"/>
      <c r="W51" s="8"/>
    </row>
    <row r="52" spans="1:23" ht="15.75" customHeight="1">
      <c r="A52" s="8"/>
      <c r="B52" s="8"/>
      <c r="C52" s="8"/>
      <c r="D52" s="8"/>
      <c r="E52" s="8"/>
      <c r="F52" s="8"/>
      <c r="G52" s="8"/>
      <c r="H52" s="8"/>
      <c r="I52" s="8"/>
      <c r="J52" s="8"/>
      <c r="K52" s="8"/>
      <c r="L52" s="8"/>
      <c r="M52" s="8"/>
      <c r="N52" s="8"/>
      <c r="O52" s="8"/>
      <c r="P52" s="8"/>
      <c r="Q52" s="8"/>
      <c r="R52" s="8"/>
      <c r="S52" s="8"/>
      <c r="T52" s="8"/>
      <c r="U52" s="8"/>
      <c r="V52" s="8"/>
      <c r="W52" s="8"/>
    </row>
    <row r="53" spans="1:23" ht="15.75" customHeight="1">
      <c r="A53" s="8"/>
      <c r="B53" s="8"/>
      <c r="C53" s="8"/>
      <c r="D53" s="8"/>
      <c r="E53" s="8"/>
      <c r="F53" s="8"/>
      <c r="G53" s="8"/>
      <c r="H53" s="8"/>
      <c r="I53" s="8"/>
      <c r="J53" s="8"/>
      <c r="K53" s="8"/>
      <c r="L53" s="8"/>
      <c r="M53" s="8"/>
      <c r="N53" s="8"/>
      <c r="O53" s="8"/>
      <c r="P53" s="8"/>
      <c r="Q53" s="8"/>
      <c r="R53" s="8"/>
      <c r="S53" s="8"/>
      <c r="T53" s="8"/>
      <c r="U53" s="8"/>
      <c r="V53" s="8"/>
      <c r="W53" s="8"/>
    </row>
    <row r="54" spans="1:23" ht="15.75" customHeight="1">
      <c r="A54" s="8"/>
      <c r="B54" s="8"/>
      <c r="C54" s="8"/>
      <c r="D54" s="8"/>
      <c r="E54" s="8"/>
      <c r="F54" s="8"/>
      <c r="G54" s="8"/>
      <c r="H54" s="8"/>
      <c r="I54" s="8"/>
      <c r="J54" s="8"/>
      <c r="K54" s="8"/>
      <c r="L54" s="8"/>
      <c r="M54" s="8"/>
      <c r="N54" s="8"/>
      <c r="O54" s="8"/>
      <c r="P54" s="8"/>
      <c r="Q54" s="8"/>
      <c r="R54" s="8"/>
      <c r="S54" s="8"/>
      <c r="T54" s="8"/>
      <c r="U54" s="8"/>
      <c r="V54" s="8"/>
      <c r="W54" s="8"/>
    </row>
    <row r="55" spans="1:23" ht="15.75" customHeight="1">
      <c r="A55" s="8"/>
      <c r="B55" s="8"/>
      <c r="C55" s="8"/>
      <c r="D55" s="8"/>
      <c r="E55" s="8"/>
      <c r="F55" s="8"/>
      <c r="G55" s="8"/>
      <c r="H55" s="8"/>
      <c r="I55" s="8"/>
      <c r="J55" s="8"/>
      <c r="K55" s="8"/>
      <c r="L55" s="8"/>
      <c r="M55" s="8"/>
      <c r="N55" s="8"/>
      <c r="O55" s="8"/>
      <c r="P55" s="8"/>
      <c r="Q55" s="8"/>
      <c r="R55" s="8"/>
      <c r="S55" s="8"/>
      <c r="T55" s="8"/>
      <c r="U55" s="8"/>
      <c r="V55" s="8"/>
      <c r="W55" s="8"/>
    </row>
    <row r="56" spans="1:23" ht="15.75" customHeight="1">
      <c r="A56" s="8"/>
      <c r="B56" s="8"/>
      <c r="C56" s="8"/>
      <c r="D56" s="8"/>
      <c r="E56" s="8"/>
      <c r="F56" s="8"/>
      <c r="G56" s="8"/>
      <c r="H56" s="8"/>
      <c r="I56" s="8"/>
      <c r="J56" s="8"/>
      <c r="K56" s="8"/>
      <c r="L56" s="8"/>
      <c r="M56" s="8"/>
      <c r="N56" s="8"/>
      <c r="O56" s="8"/>
      <c r="P56" s="8"/>
      <c r="Q56" s="8"/>
      <c r="R56" s="8"/>
      <c r="S56" s="8"/>
      <c r="T56" s="8"/>
      <c r="U56" s="8"/>
      <c r="V56" s="8"/>
      <c r="W56" s="8"/>
    </row>
    <row r="57" spans="1:23" ht="15.75" customHeight="1">
      <c r="A57" s="8"/>
      <c r="B57" s="8"/>
      <c r="C57" s="8"/>
      <c r="D57" s="8"/>
      <c r="E57" s="8"/>
      <c r="F57" s="8"/>
      <c r="G57" s="8"/>
      <c r="H57" s="8"/>
      <c r="I57" s="8"/>
      <c r="J57" s="8"/>
      <c r="K57" s="8"/>
      <c r="L57" s="8"/>
      <c r="M57" s="8"/>
      <c r="N57" s="8"/>
      <c r="O57" s="8"/>
      <c r="P57" s="8"/>
      <c r="Q57" s="8"/>
      <c r="R57" s="8"/>
      <c r="S57" s="8"/>
      <c r="T57" s="8"/>
      <c r="U57" s="8"/>
      <c r="V57" s="8"/>
      <c r="W57" s="8"/>
    </row>
    <row r="58" spans="1:23" ht="15.75" customHeight="1">
      <c r="A58" s="8"/>
      <c r="B58" s="8"/>
      <c r="C58" s="8"/>
      <c r="D58" s="8"/>
      <c r="E58" s="8"/>
      <c r="F58" s="8"/>
      <c r="G58" s="8"/>
      <c r="H58" s="8"/>
      <c r="I58" s="8"/>
      <c r="J58" s="8"/>
      <c r="K58" s="8"/>
      <c r="L58" s="8"/>
      <c r="M58" s="8"/>
      <c r="N58" s="8"/>
      <c r="O58" s="8"/>
      <c r="P58" s="8"/>
      <c r="Q58" s="8"/>
      <c r="R58" s="8"/>
      <c r="S58" s="8"/>
      <c r="T58" s="8"/>
      <c r="U58" s="8"/>
      <c r="V58" s="8"/>
      <c r="W58" s="8"/>
    </row>
    <row r="59" spans="1:23" ht="15.75" customHeight="1">
      <c r="A59" s="8"/>
      <c r="B59" s="8"/>
      <c r="C59" s="8"/>
      <c r="D59" s="8"/>
      <c r="E59" s="8"/>
      <c r="F59" s="8"/>
      <c r="G59" s="8"/>
      <c r="H59" s="8"/>
      <c r="I59" s="8"/>
      <c r="J59" s="8"/>
      <c r="K59" s="8"/>
      <c r="L59" s="8"/>
      <c r="M59" s="8"/>
      <c r="N59" s="8"/>
      <c r="O59" s="8"/>
      <c r="P59" s="8"/>
      <c r="Q59" s="8"/>
      <c r="R59" s="8"/>
      <c r="S59" s="8"/>
      <c r="T59" s="8"/>
      <c r="U59" s="8"/>
      <c r="V59" s="8"/>
      <c r="W59" s="8"/>
    </row>
    <row r="60" spans="1:23" ht="15.75" customHeight="1">
      <c r="A60" s="8"/>
      <c r="B60" s="8"/>
      <c r="C60" s="8"/>
      <c r="D60" s="8"/>
      <c r="E60" s="8"/>
      <c r="F60" s="8"/>
      <c r="G60" s="8"/>
      <c r="H60" s="8"/>
      <c r="I60" s="8"/>
      <c r="J60" s="8"/>
      <c r="K60" s="8"/>
      <c r="L60" s="8"/>
      <c r="M60" s="8"/>
      <c r="N60" s="8"/>
      <c r="O60" s="8"/>
      <c r="P60" s="8"/>
      <c r="Q60" s="8"/>
      <c r="R60" s="8"/>
      <c r="S60" s="8"/>
      <c r="T60" s="8"/>
      <c r="U60" s="8"/>
      <c r="V60" s="8"/>
      <c r="W60" s="8"/>
    </row>
    <row r="61" spans="1:23" ht="15.75" customHeight="1">
      <c r="A61" s="8"/>
      <c r="B61" s="8"/>
      <c r="C61" s="8"/>
      <c r="D61" s="8"/>
      <c r="E61" s="8"/>
      <c r="F61" s="8"/>
      <c r="G61" s="8"/>
      <c r="H61" s="8"/>
      <c r="I61" s="8"/>
      <c r="J61" s="8"/>
      <c r="K61" s="8"/>
      <c r="L61" s="8"/>
      <c r="M61" s="8"/>
      <c r="N61" s="8"/>
      <c r="O61" s="8"/>
      <c r="P61" s="8"/>
      <c r="Q61" s="8"/>
      <c r="R61" s="8"/>
      <c r="S61" s="8"/>
      <c r="T61" s="8"/>
      <c r="U61" s="8"/>
      <c r="V61" s="8"/>
      <c r="W61" s="8"/>
    </row>
    <row r="62" spans="1:23" ht="15.75" customHeight="1">
      <c r="A62" s="8"/>
      <c r="B62" s="8"/>
      <c r="C62" s="8"/>
      <c r="D62" s="8"/>
      <c r="E62" s="8"/>
      <c r="F62" s="8"/>
      <c r="G62" s="8"/>
      <c r="H62" s="8"/>
      <c r="I62" s="8"/>
      <c r="J62" s="8"/>
      <c r="K62" s="8"/>
      <c r="L62" s="8"/>
      <c r="M62" s="8"/>
      <c r="N62" s="8"/>
      <c r="O62" s="8"/>
      <c r="P62" s="8"/>
      <c r="Q62" s="8"/>
      <c r="R62" s="8"/>
      <c r="S62" s="8"/>
      <c r="T62" s="8"/>
      <c r="U62" s="8"/>
      <c r="V62" s="8"/>
      <c r="W62" s="8"/>
    </row>
    <row r="63" spans="1:23" ht="15.75" customHeight="1">
      <c r="A63" s="8"/>
      <c r="B63" s="8"/>
      <c r="C63" s="8"/>
      <c r="D63" s="8"/>
      <c r="E63" s="8"/>
      <c r="F63" s="8"/>
      <c r="G63" s="8"/>
      <c r="H63" s="8"/>
      <c r="I63" s="8"/>
      <c r="J63" s="8"/>
      <c r="K63" s="8"/>
      <c r="L63" s="8"/>
      <c r="M63" s="8"/>
      <c r="N63" s="8"/>
      <c r="O63" s="8"/>
      <c r="P63" s="8"/>
      <c r="Q63" s="8"/>
      <c r="R63" s="8"/>
      <c r="S63" s="8"/>
      <c r="T63" s="8"/>
      <c r="U63" s="8"/>
      <c r="V63" s="8"/>
      <c r="W63" s="8"/>
    </row>
    <row r="64" spans="1:23" ht="15.75" customHeight="1">
      <c r="A64" s="8"/>
      <c r="B64" s="8"/>
      <c r="C64" s="8"/>
      <c r="D64" s="8"/>
      <c r="E64" s="8"/>
      <c r="F64" s="8"/>
      <c r="G64" s="8"/>
      <c r="H64" s="8"/>
      <c r="I64" s="8"/>
      <c r="J64" s="8"/>
      <c r="K64" s="8"/>
      <c r="L64" s="8"/>
      <c r="M64" s="8"/>
      <c r="N64" s="8"/>
      <c r="O64" s="8"/>
      <c r="P64" s="8"/>
      <c r="Q64" s="8"/>
      <c r="R64" s="8"/>
      <c r="S64" s="8"/>
      <c r="T64" s="8"/>
      <c r="U64" s="8"/>
      <c r="V64" s="8"/>
      <c r="W64" s="8"/>
    </row>
    <row r="65" spans="1:23" ht="15.75" customHeight="1">
      <c r="A65" s="8"/>
      <c r="B65" s="8"/>
      <c r="C65" s="8"/>
      <c r="D65" s="8"/>
      <c r="E65" s="8"/>
      <c r="F65" s="8"/>
      <c r="G65" s="8"/>
      <c r="H65" s="8"/>
      <c r="I65" s="8"/>
      <c r="J65" s="8"/>
      <c r="K65" s="8"/>
      <c r="L65" s="8"/>
      <c r="M65" s="8"/>
      <c r="N65" s="8"/>
      <c r="O65" s="8"/>
      <c r="P65" s="8"/>
      <c r="Q65" s="8"/>
      <c r="R65" s="8"/>
      <c r="S65" s="8"/>
      <c r="T65" s="8"/>
      <c r="U65" s="8"/>
      <c r="V65" s="8"/>
      <c r="W65" s="8"/>
    </row>
    <row r="66" spans="1:23" ht="15.75" customHeight="1">
      <c r="A66" s="8"/>
      <c r="B66" s="8"/>
      <c r="C66" s="8"/>
      <c r="D66" s="8"/>
      <c r="E66" s="8"/>
      <c r="F66" s="8"/>
      <c r="G66" s="8"/>
      <c r="H66" s="8"/>
      <c r="I66" s="8"/>
      <c r="J66" s="8"/>
      <c r="K66" s="8"/>
      <c r="L66" s="8"/>
      <c r="M66" s="8"/>
      <c r="N66" s="8"/>
      <c r="O66" s="8"/>
      <c r="P66" s="8"/>
      <c r="Q66" s="8"/>
      <c r="R66" s="8"/>
      <c r="S66" s="8"/>
      <c r="T66" s="8"/>
      <c r="U66" s="8"/>
      <c r="V66" s="8"/>
      <c r="W66" s="8"/>
    </row>
    <row r="67" spans="1:23" ht="15.75" customHeight="1">
      <c r="A67" s="8"/>
      <c r="B67" s="8"/>
      <c r="C67" s="8"/>
      <c r="D67" s="8"/>
      <c r="E67" s="8"/>
      <c r="F67" s="8"/>
      <c r="G67" s="8"/>
      <c r="H67" s="8"/>
      <c r="I67" s="8"/>
      <c r="J67" s="8"/>
      <c r="K67" s="8"/>
      <c r="L67" s="8"/>
      <c r="M67" s="8"/>
      <c r="N67" s="8"/>
      <c r="O67" s="8"/>
      <c r="P67" s="8"/>
      <c r="Q67" s="8"/>
      <c r="R67" s="8"/>
      <c r="S67" s="8"/>
      <c r="T67" s="8"/>
      <c r="U67" s="8"/>
      <c r="V67" s="8"/>
      <c r="W67" s="8"/>
    </row>
    <row r="68" spans="1:23" ht="15.75" customHeight="1">
      <c r="A68" s="8"/>
      <c r="B68" s="8"/>
      <c r="C68" s="8"/>
      <c r="D68" s="8"/>
      <c r="E68" s="8"/>
      <c r="F68" s="8"/>
      <c r="G68" s="8"/>
      <c r="H68" s="8"/>
      <c r="I68" s="8"/>
      <c r="J68" s="8"/>
      <c r="K68" s="8"/>
      <c r="L68" s="8"/>
      <c r="M68" s="8"/>
      <c r="N68" s="8"/>
      <c r="O68" s="8"/>
      <c r="P68" s="8"/>
      <c r="Q68" s="8"/>
      <c r="R68" s="8"/>
      <c r="S68" s="8"/>
      <c r="T68" s="8"/>
      <c r="U68" s="8"/>
      <c r="V68" s="8"/>
      <c r="W68" s="8"/>
    </row>
    <row r="69" spans="1:23" ht="15.75" customHeight="1">
      <c r="A69" s="8"/>
      <c r="B69" s="8"/>
      <c r="C69" s="8"/>
      <c r="D69" s="8"/>
      <c r="E69" s="8"/>
      <c r="F69" s="8"/>
      <c r="G69" s="8"/>
      <c r="H69" s="8"/>
      <c r="I69" s="8"/>
      <c r="J69" s="8"/>
      <c r="K69" s="8"/>
      <c r="L69" s="8"/>
      <c r="M69" s="8"/>
      <c r="N69" s="8"/>
      <c r="O69" s="8"/>
      <c r="P69" s="8"/>
      <c r="Q69" s="8"/>
      <c r="R69" s="8"/>
      <c r="S69" s="8"/>
      <c r="T69" s="8"/>
      <c r="U69" s="8"/>
      <c r="V69" s="8"/>
      <c r="W69" s="8"/>
    </row>
    <row r="70" spans="1:23" ht="15.75" customHeight="1">
      <c r="A70" s="8"/>
      <c r="B70" s="8"/>
      <c r="C70" s="8"/>
      <c r="D70" s="8"/>
      <c r="E70" s="8"/>
      <c r="F70" s="8"/>
      <c r="G70" s="8"/>
      <c r="H70" s="8"/>
      <c r="I70" s="8"/>
      <c r="J70" s="8"/>
      <c r="K70" s="8"/>
      <c r="L70" s="8"/>
      <c r="M70" s="8"/>
      <c r="N70" s="8"/>
      <c r="O70" s="8"/>
      <c r="P70" s="8"/>
      <c r="Q70" s="8"/>
      <c r="R70" s="8"/>
      <c r="S70" s="8"/>
      <c r="T70" s="8"/>
      <c r="U70" s="8"/>
      <c r="V70" s="8"/>
      <c r="W70" s="8"/>
    </row>
    <row r="71" spans="1:23" ht="15.75" customHeight="1">
      <c r="A71" s="8"/>
      <c r="B71" s="8"/>
      <c r="C71" s="8"/>
      <c r="D71" s="8"/>
      <c r="E71" s="8"/>
      <c r="F71" s="8"/>
      <c r="G71" s="8"/>
      <c r="H71" s="8"/>
      <c r="I71" s="8"/>
      <c r="J71" s="8"/>
      <c r="K71" s="8"/>
      <c r="L71" s="8"/>
      <c r="M71" s="8"/>
      <c r="N71" s="8"/>
      <c r="O71" s="8"/>
      <c r="P71" s="8"/>
      <c r="Q71" s="8"/>
      <c r="R71" s="8"/>
      <c r="S71" s="8"/>
      <c r="T71" s="8"/>
      <c r="U71" s="8"/>
      <c r="V71" s="8"/>
      <c r="W71" s="8"/>
    </row>
    <row r="72" spans="1:23" ht="15.75" customHeight="1">
      <c r="A72" s="8"/>
      <c r="B72" s="8"/>
      <c r="C72" s="8"/>
      <c r="D72" s="8"/>
      <c r="E72" s="8"/>
      <c r="F72" s="8"/>
      <c r="G72" s="8"/>
      <c r="H72" s="8"/>
      <c r="I72" s="8"/>
      <c r="J72" s="8"/>
      <c r="K72" s="8"/>
      <c r="L72" s="8"/>
      <c r="M72" s="8"/>
      <c r="N72" s="8"/>
      <c r="O72" s="8"/>
      <c r="P72" s="8"/>
      <c r="Q72" s="8"/>
      <c r="R72" s="8"/>
      <c r="S72" s="8"/>
      <c r="T72" s="8"/>
      <c r="U72" s="8"/>
      <c r="V72" s="8"/>
      <c r="W72" s="8"/>
    </row>
    <row r="73" spans="1:23" ht="15.75" customHeight="1">
      <c r="A73" s="8"/>
      <c r="B73" s="8"/>
      <c r="C73" s="8"/>
      <c r="D73" s="8"/>
      <c r="E73" s="8"/>
      <c r="F73" s="8"/>
      <c r="G73" s="8"/>
      <c r="H73" s="8"/>
      <c r="I73" s="8"/>
      <c r="J73" s="8"/>
      <c r="K73" s="8"/>
      <c r="L73" s="8"/>
      <c r="M73" s="8"/>
      <c r="N73" s="8"/>
      <c r="O73" s="8"/>
      <c r="P73" s="8"/>
      <c r="Q73" s="8"/>
      <c r="R73" s="8"/>
      <c r="S73" s="8"/>
      <c r="T73" s="8"/>
      <c r="U73" s="8"/>
      <c r="V73" s="8"/>
      <c r="W73" s="8"/>
    </row>
    <row r="74" spans="1:23" ht="15.75" customHeight="1">
      <c r="A74" s="8"/>
      <c r="B74" s="8"/>
      <c r="C74" s="8"/>
      <c r="D74" s="8"/>
      <c r="E74" s="8"/>
      <c r="F74" s="8"/>
      <c r="G74" s="8"/>
      <c r="H74" s="8"/>
      <c r="I74" s="8"/>
      <c r="J74" s="8"/>
      <c r="K74" s="8"/>
      <c r="L74" s="8"/>
      <c r="M74" s="8"/>
      <c r="N74" s="8"/>
      <c r="O74" s="8"/>
      <c r="P74" s="8"/>
      <c r="Q74" s="8"/>
      <c r="R74" s="8"/>
      <c r="S74" s="8"/>
      <c r="T74" s="8"/>
      <c r="U74" s="8"/>
      <c r="V74" s="8"/>
      <c r="W74" s="8"/>
    </row>
    <row r="75" spans="1:23" ht="15.75" customHeight="1">
      <c r="A75" s="8"/>
      <c r="B75" s="8"/>
      <c r="C75" s="8"/>
      <c r="D75" s="8"/>
      <c r="E75" s="8"/>
      <c r="F75" s="8"/>
      <c r="G75" s="8"/>
      <c r="H75" s="8"/>
      <c r="I75" s="8"/>
      <c r="J75" s="8"/>
      <c r="K75" s="8"/>
      <c r="L75" s="8"/>
      <c r="M75" s="8"/>
      <c r="N75" s="8"/>
      <c r="O75" s="8"/>
      <c r="P75" s="8"/>
      <c r="Q75" s="8"/>
      <c r="R75" s="8"/>
      <c r="S75" s="8"/>
      <c r="T75" s="8"/>
      <c r="U75" s="8"/>
      <c r="V75" s="8"/>
      <c r="W75" s="8"/>
    </row>
    <row r="76" spans="1:23" ht="15.75" customHeight="1">
      <c r="A76" s="8"/>
      <c r="B76" s="8"/>
      <c r="C76" s="8"/>
      <c r="D76" s="8"/>
      <c r="E76" s="8"/>
      <c r="F76" s="8"/>
      <c r="G76" s="8"/>
      <c r="H76" s="8"/>
      <c r="I76" s="8"/>
      <c r="J76" s="8"/>
      <c r="K76" s="8"/>
      <c r="L76" s="8"/>
      <c r="M76" s="8"/>
      <c r="N76" s="8"/>
      <c r="O76" s="8"/>
      <c r="P76" s="8"/>
      <c r="Q76" s="8"/>
      <c r="R76" s="8"/>
      <c r="S76" s="8"/>
      <c r="T76" s="8"/>
      <c r="U76" s="8"/>
      <c r="V76" s="8"/>
      <c r="W76" s="8"/>
    </row>
    <row r="77" spans="1:23" ht="15.75" customHeight="1">
      <c r="A77" s="8"/>
      <c r="B77" s="8"/>
      <c r="C77" s="8"/>
      <c r="D77" s="8"/>
      <c r="E77" s="8"/>
      <c r="F77" s="8"/>
      <c r="G77" s="8"/>
      <c r="H77" s="8"/>
      <c r="I77" s="8"/>
      <c r="J77" s="8"/>
      <c r="K77" s="8"/>
      <c r="L77" s="8"/>
      <c r="M77" s="8"/>
      <c r="N77" s="8"/>
      <c r="O77" s="8"/>
      <c r="P77" s="8"/>
      <c r="Q77" s="8"/>
      <c r="R77" s="8"/>
      <c r="S77" s="8"/>
      <c r="T77" s="8"/>
      <c r="U77" s="8"/>
      <c r="V77" s="8"/>
      <c r="W77" s="8"/>
    </row>
    <row r="78" spans="1:23" ht="15.75" customHeight="1">
      <c r="A78" s="8"/>
      <c r="B78" s="8"/>
      <c r="C78" s="8"/>
      <c r="D78" s="8"/>
      <c r="E78" s="8"/>
      <c r="F78" s="8"/>
      <c r="G78" s="8"/>
      <c r="H78" s="8"/>
      <c r="I78" s="8"/>
      <c r="J78" s="8"/>
      <c r="K78" s="8"/>
      <c r="L78" s="8"/>
      <c r="M78" s="8"/>
      <c r="N78" s="8"/>
      <c r="O78" s="8"/>
      <c r="P78" s="8"/>
      <c r="Q78" s="8"/>
      <c r="R78" s="8"/>
      <c r="S78" s="8"/>
      <c r="T78" s="8"/>
      <c r="U78" s="8"/>
      <c r="V78" s="8"/>
      <c r="W78" s="8"/>
    </row>
    <row r="79" spans="1:23" ht="15.75" customHeight="1">
      <c r="A79" s="8"/>
      <c r="B79" s="8"/>
      <c r="C79" s="8"/>
      <c r="D79" s="8"/>
      <c r="E79" s="8"/>
      <c r="F79" s="8"/>
      <c r="G79" s="8"/>
      <c r="H79" s="8"/>
      <c r="I79" s="8"/>
      <c r="J79" s="8"/>
      <c r="K79" s="8"/>
      <c r="L79" s="8"/>
      <c r="M79" s="8"/>
      <c r="N79" s="8"/>
      <c r="O79" s="8"/>
      <c r="P79" s="8"/>
      <c r="Q79" s="8"/>
      <c r="R79" s="8"/>
      <c r="S79" s="8"/>
      <c r="T79" s="8"/>
      <c r="U79" s="8"/>
      <c r="V79" s="8"/>
      <c r="W79" s="8"/>
    </row>
    <row r="80" spans="1:23" ht="15.75" customHeight="1">
      <c r="A80" s="8"/>
      <c r="B80" s="8"/>
      <c r="C80" s="8"/>
      <c r="D80" s="8"/>
      <c r="E80" s="8"/>
      <c r="F80" s="8"/>
      <c r="G80" s="8"/>
      <c r="H80" s="8"/>
      <c r="I80" s="8"/>
      <c r="J80" s="8"/>
      <c r="K80" s="8"/>
      <c r="L80" s="8"/>
      <c r="M80" s="8"/>
      <c r="N80" s="8"/>
      <c r="O80" s="8"/>
      <c r="P80" s="8"/>
      <c r="Q80" s="8"/>
      <c r="R80" s="8"/>
      <c r="S80" s="8"/>
      <c r="T80" s="8"/>
      <c r="U80" s="8"/>
      <c r="V80" s="8"/>
      <c r="W80" s="8"/>
    </row>
    <row r="81" spans="1:23" ht="15.75" customHeight="1">
      <c r="A81" s="8"/>
      <c r="B81" s="8"/>
      <c r="C81" s="8"/>
      <c r="D81" s="8"/>
      <c r="E81" s="8"/>
      <c r="F81" s="8"/>
      <c r="G81" s="8"/>
      <c r="H81" s="8"/>
      <c r="I81" s="8"/>
      <c r="J81" s="8"/>
      <c r="K81" s="8"/>
      <c r="L81" s="8"/>
      <c r="M81" s="8"/>
      <c r="N81" s="8"/>
      <c r="O81" s="8"/>
      <c r="P81" s="8"/>
      <c r="Q81" s="8"/>
      <c r="R81" s="8"/>
      <c r="S81" s="8"/>
      <c r="T81" s="8"/>
      <c r="U81" s="8"/>
      <c r="V81" s="8"/>
      <c r="W81" s="8"/>
    </row>
    <row r="82" spans="1:23" ht="15.75" customHeight="1">
      <c r="A82" s="8"/>
      <c r="B82" s="8"/>
      <c r="C82" s="8"/>
      <c r="D82" s="8"/>
      <c r="E82" s="8"/>
      <c r="F82" s="8"/>
      <c r="G82" s="8"/>
      <c r="H82" s="8"/>
      <c r="I82" s="8"/>
      <c r="J82" s="8"/>
      <c r="K82" s="8"/>
      <c r="L82" s="8"/>
      <c r="M82" s="8"/>
      <c r="N82" s="8"/>
      <c r="O82" s="8"/>
      <c r="P82" s="8"/>
      <c r="Q82" s="8"/>
      <c r="R82" s="8"/>
      <c r="S82" s="8"/>
      <c r="T82" s="8"/>
      <c r="U82" s="8"/>
      <c r="V82" s="8"/>
      <c r="W82" s="8"/>
    </row>
    <row r="83" spans="1:23" ht="15.75" customHeight="1">
      <c r="A83" s="8"/>
      <c r="B83" s="8"/>
      <c r="C83" s="8"/>
      <c r="D83" s="8"/>
      <c r="E83" s="8"/>
      <c r="F83" s="8"/>
      <c r="G83" s="8"/>
      <c r="H83" s="8"/>
      <c r="I83" s="8"/>
      <c r="J83" s="8"/>
      <c r="K83" s="8"/>
      <c r="L83" s="8"/>
      <c r="M83" s="8"/>
      <c r="N83" s="8"/>
      <c r="O83" s="8"/>
      <c r="P83" s="8"/>
      <c r="Q83" s="8"/>
      <c r="R83" s="8"/>
      <c r="S83" s="8"/>
      <c r="T83" s="8"/>
      <c r="U83" s="8"/>
      <c r="V83" s="8"/>
      <c r="W83" s="8"/>
    </row>
    <row r="84" spans="1:23" ht="15.75" customHeight="1">
      <c r="A84" s="8"/>
      <c r="B84" s="8"/>
      <c r="C84" s="8"/>
      <c r="D84" s="8"/>
      <c r="E84" s="8"/>
      <c r="F84" s="8"/>
      <c r="G84" s="8"/>
      <c r="H84" s="8"/>
      <c r="I84" s="8"/>
      <c r="J84" s="8"/>
      <c r="K84" s="8"/>
      <c r="L84" s="8"/>
      <c r="M84" s="8"/>
      <c r="N84" s="8"/>
      <c r="O84" s="8"/>
      <c r="P84" s="8"/>
      <c r="Q84" s="8"/>
      <c r="R84" s="8"/>
      <c r="S84" s="8"/>
      <c r="T84" s="8"/>
      <c r="U84" s="8"/>
      <c r="V84" s="8"/>
      <c r="W84" s="8"/>
    </row>
    <row r="85" spans="1:23" ht="15.75" customHeight="1">
      <c r="A85" s="8"/>
      <c r="B85" s="8"/>
      <c r="C85" s="8"/>
      <c r="D85" s="8"/>
      <c r="E85" s="8"/>
      <c r="F85" s="8"/>
      <c r="G85" s="8"/>
      <c r="H85" s="8"/>
      <c r="I85" s="8"/>
      <c r="J85" s="8"/>
      <c r="K85" s="8"/>
      <c r="L85" s="8"/>
      <c r="M85" s="8"/>
      <c r="N85" s="8"/>
      <c r="O85" s="8"/>
      <c r="P85" s="8"/>
      <c r="Q85" s="8"/>
      <c r="R85" s="8"/>
      <c r="S85" s="8"/>
      <c r="T85" s="8"/>
      <c r="U85" s="8"/>
      <c r="V85" s="8"/>
      <c r="W85" s="8"/>
    </row>
    <row r="86" spans="1:23" ht="15.75" customHeight="1">
      <c r="A86" s="8"/>
      <c r="B86" s="8"/>
      <c r="C86" s="8"/>
      <c r="D86" s="8"/>
      <c r="E86" s="8"/>
      <c r="F86" s="8"/>
      <c r="G86" s="8"/>
      <c r="H86" s="8"/>
      <c r="I86" s="8"/>
      <c r="J86" s="8"/>
      <c r="K86" s="8"/>
      <c r="L86" s="8"/>
      <c r="M86" s="8"/>
      <c r="N86" s="8"/>
      <c r="O86" s="8"/>
      <c r="P86" s="8"/>
      <c r="Q86" s="8"/>
      <c r="R86" s="8"/>
      <c r="S86" s="8"/>
      <c r="T86" s="8"/>
      <c r="U86" s="8"/>
      <c r="V86" s="8"/>
      <c r="W86" s="8"/>
    </row>
    <row r="87" spans="1:23" ht="15.75" customHeight="1">
      <c r="A87" s="8"/>
      <c r="B87" s="8"/>
      <c r="C87" s="8"/>
      <c r="D87" s="8"/>
      <c r="E87" s="8"/>
      <c r="F87" s="8"/>
      <c r="G87" s="8"/>
      <c r="H87" s="8"/>
      <c r="I87" s="8"/>
      <c r="J87" s="8"/>
      <c r="K87" s="8"/>
      <c r="L87" s="8"/>
      <c r="M87" s="8"/>
      <c r="N87" s="8"/>
      <c r="O87" s="8"/>
      <c r="P87" s="8"/>
      <c r="Q87" s="8"/>
      <c r="R87" s="8"/>
      <c r="S87" s="8"/>
      <c r="T87" s="8"/>
      <c r="U87" s="8"/>
      <c r="V87" s="8"/>
      <c r="W87" s="8"/>
    </row>
    <row r="88" spans="1:23" ht="15.75" customHeight="1">
      <c r="A88" s="8"/>
      <c r="B88" s="8"/>
      <c r="C88" s="8"/>
      <c r="D88" s="8"/>
      <c r="E88" s="8"/>
      <c r="F88" s="8"/>
      <c r="G88" s="8"/>
      <c r="H88" s="8"/>
      <c r="I88" s="8"/>
      <c r="J88" s="8"/>
      <c r="K88" s="8"/>
      <c r="L88" s="8"/>
      <c r="M88" s="8"/>
      <c r="N88" s="8"/>
      <c r="O88" s="8"/>
      <c r="P88" s="8"/>
      <c r="Q88" s="8"/>
      <c r="R88" s="8"/>
      <c r="S88" s="8"/>
      <c r="T88" s="8"/>
      <c r="U88" s="8"/>
      <c r="V88" s="8"/>
      <c r="W88" s="8"/>
    </row>
    <row r="89" spans="1:23" ht="15.75" customHeight="1">
      <c r="A89" s="8"/>
      <c r="B89" s="8"/>
      <c r="C89" s="8"/>
      <c r="D89" s="8"/>
      <c r="E89" s="8"/>
      <c r="F89" s="8"/>
      <c r="G89" s="8"/>
      <c r="H89" s="8"/>
      <c r="I89" s="8"/>
      <c r="J89" s="8"/>
      <c r="K89" s="8"/>
      <c r="L89" s="8"/>
      <c r="M89" s="8"/>
      <c r="N89" s="8"/>
      <c r="O89" s="8"/>
      <c r="P89" s="8"/>
      <c r="Q89" s="8"/>
      <c r="R89" s="8"/>
      <c r="S89" s="8"/>
      <c r="T89" s="8"/>
      <c r="U89" s="8"/>
      <c r="V89" s="8"/>
      <c r="W89" s="8"/>
    </row>
    <row r="90" spans="1:23" ht="15.75" customHeight="1">
      <c r="A90" s="8"/>
      <c r="B90" s="8"/>
      <c r="C90" s="8"/>
      <c r="D90" s="8"/>
      <c r="E90" s="8"/>
      <c r="F90" s="8"/>
      <c r="G90" s="8"/>
      <c r="H90" s="8"/>
      <c r="I90" s="8"/>
      <c r="J90" s="8"/>
      <c r="K90" s="8"/>
      <c r="L90" s="8"/>
      <c r="M90" s="8"/>
      <c r="N90" s="8"/>
      <c r="O90" s="8"/>
      <c r="P90" s="8"/>
      <c r="Q90" s="8"/>
      <c r="R90" s="8"/>
      <c r="S90" s="8"/>
      <c r="T90" s="8"/>
      <c r="U90" s="8"/>
      <c r="V90" s="8"/>
      <c r="W90" s="8"/>
    </row>
    <row r="91" spans="1:23" ht="15.75" customHeight="1">
      <c r="A91" s="8"/>
      <c r="B91" s="8"/>
      <c r="C91" s="8"/>
      <c r="D91" s="8"/>
      <c r="E91" s="8"/>
      <c r="F91" s="8"/>
      <c r="G91" s="8"/>
      <c r="H91" s="8"/>
      <c r="I91" s="8"/>
      <c r="J91" s="8"/>
      <c r="K91" s="8"/>
      <c r="L91" s="8"/>
      <c r="M91" s="8"/>
      <c r="N91" s="8"/>
      <c r="O91" s="8"/>
      <c r="P91" s="8"/>
      <c r="Q91" s="8"/>
      <c r="R91" s="8"/>
      <c r="S91" s="8"/>
      <c r="T91" s="8"/>
      <c r="U91" s="8"/>
      <c r="V91" s="8"/>
      <c r="W91" s="8"/>
    </row>
    <row r="92" spans="1:23" ht="15.75" customHeight="1">
      <c r="A92" s="8"/>
      <c r="B92" s="8"/>
      <c r="C92" s="8"/>
      <c r="D92" s="8"/>
      <c r="E92" s="8"/>
      <c r="F92" s="8"/>
      <c r="G92" s="8"/>
      <c r="H92" s="8"/>
      <c r="I92" s="8"/>
      <c r="J92" s="8"/>
      <c r="K92" s="8"/>
      <c r="L92" s="8"/>
      <c r="M92" s="8"/>
      <c r="N92" s="8"/>
      <c r="O92" s="8"/>
      <c r="P92" s="8"/>
      <c r="Q92" s="8"/>
      <c r="R92" s="8"/>
      <c r="S92" s="8"/>
      <c r="T92" s="8"/>
      <c r="U92" s="8"/>
      <c r="V92" s="8"/>
      <c r="W92" s="8"/>
    </row>
    <row r="93" spans="1:23" ht="15.75" customHeight="1">
      <c r="A93" s="8"/>
      <c r="B93" s="8"/>
      <c r="C93" s="8"/>
      <c r="D93" s="8"/>
      <c r="E93" s="8"/>
      <c r="F93" s="8"/>
      <c r="G93" s="8"/>
      <c r="H93" s="8"/>
      <c r="I93" s="8"/>
      <c r="J93" s="8"/>
      <c r="K93" s="8"/>
      <c r="L93" s="8"/>
      <c r="M93" s="8"/>
      <c r="N93" s="8"/>
      <c r="O93" s="8"/>
      <c r="P93" s="8"/>
      <c r="Q93" s="8"/>
      <c r="R93" s="8"/>
      <c r="S93" s="8"/>
      <c r="T93" s="8"/>
      <c r="U93" s="8"/>
      <c r="V93" s="8"/>
      <c r="W93" s="8"/>
    </row>
    <row r="94" spans="1:23" ht="15.75" customHeight="1">
      <c r="A94" s="8"/>
      <c r="B94" s="8"/>
      <c r="C94" s="8"/>
      <c r="D94" s="8"/>
      <c r="E94" s="8"/>
      <c r="F94" s="8"/>
      <c r="G94" s="8"/>
      <c r="H94" s="8"/>
      <c r="I94" s="8"/>
      <c r="J94" s="8"/>
      <c r="K94" s="8"/>
      <c r="L94" s="8"/>
      <c r="M94" s="8"/>
      <c r="N94" s="8"/>
      <c r="O94" s="8"/>
      <c r="P94" s="8"/>
      <c r="Q94" s="8"/>
      <c r="R94" s="8"/>
      <c r="S94" s="8"/>
      <c r="T94" s="8"/>
      <c r="U94" s="8"/>
      <c r="V94" s="8"/>
      <c r="W94" s="8"/>
    </row>
    <row r="95" spans="1:23" ht="15.75" customHeight="1">
      <c r="A95" s="8"/>
      <c r="B95" s="8"/>
      <c r="C95" s="8"/>
      <c r="D95" s="8"/>
      <c r="E95" s="8"/>
      <c r="F95" s="8"/>
      <c r="G95" s="8"/>
      <c r="H95" s="8"/>
      <c r="I95" s="8"/>
      <c r="J95" s="8"/>
      <c r="K95" s="8"/>
      <c r="L95" s="8"/>
      <c r="M95" s="8"/>
      <c r="N95" s="8"/>
      <c r="O95" s="8"/>
      <c r="P95" s="8"/>
      <c r="Q95" s="8"/>
      <c r="R95" s="8"/>
      <c r="S95" s="8"/>
      <c r="T95" s="8"/>
      <c r="U95" s="8"/>
      <c r="V95" s="8"/>
      <c r="W95" s="8"/>
    </row>
    <row r="96" spans="1:23" ht="15.75" customHeight="1">
      <c r="A96" s="8"/>
      <c r="B96" s="8"/>
      <c r="C96" s="8"/>
      <c r="D96" s="8"/>
      <c r="E96" s="8"/>
      <c r="F96" s="8"/>
      <c r="G96" s="8"/>
      <c r="H96" s="8"/>
      <c r="I96" s="8"/>
      <c r="J96" s="8"/>
      <c r="K96" s="8"/>
      <c r="L96" s="8"/>
      <c r="M96" s="8"/>
      <c r="N96" s="8"/>
      <c r="O96" s="8"/>
      <c r="P96" s="8"/>
      <c r="Q96" s="8"/>
      <c r="R96" s="8"/>
      <c r="S96" s="8"/>
      <c r="T96" s="8"/>
      <c r="U96" s="8"/>
      <c r="V96" s="8"/>
      <c r="W96" s="8"/>
    </row>
    <row r="97" spans="1:23" ht="15.75" customHeight="1">
      <c r="A97" s="8"/>
      <c r="B97" s="8"/>
      <c r="C97" s="8"/>
      <c r="D97" s="8"/>
      <c r="E97" s="8"/>
      <c r="F97" s="8"/>
      <c r="G97" s="8"/>
      <c r="H97" s="8"/>
      <c r="I97" s="8"/>
      <c r="J97" s="8"/>
      <c r="K97" s="8"/>
      <c r="L97" s="8"/>
      <c r="M97" s="8"/>
      <c r="N97" s="8"/>
      <c r="O97" s="8"/>
      <c r="P97" s="8"/>
      <c r="Q97" s="8"/>
      <c r="R97" s="8"/>
      <c r="S97" s="8"/>
      <c r="T97" s="8"/>
      <c r="U97" s="8"/>
      <c r="V97" s="8"/>
      <c r="W97" s="8"/>
    </row>
    <row r="98" spans="1:23" ht="15.75" customHeight="1">
      <c r="A98" s="8"/>
      <c r="B98" s="8"/>
      <c r="C98" s="8"/>
      <c r="D98" s="8"/>
      <c r="E98" s="8"/>
      <c r="F98" s="8"/>
      <c r="G98" s="8"/>
      <c r="H98" s="8"/>
      <c r="I98" s="8"/>
      <c r="J98" s="8"/>
      <c r="K98" s="8"/>
      <c r="L98" s="8"/>
      <c r="M98" s="8"/>
      <c r="N98" s="8"/>
      <c r="O98" s="8"/>
      <c r="P98" s="8"/>
      <c r="Q98" s="8"/>
      <c r="R98" s="8"/>
      <c r="S98" s="8"/>
      <c r="T98" s="8"/>
      <c r="U98" s="8"/>
      <c r="V98" s="8"/>
      <c r="W98" s="8"/>
    </row>
    <row r="99" spans="1:23" ht="15.75" customHeight="1">
      <c r="A99" s="8"/>
      <c r="B99" s="8"/>
      <c r="C99" s="8"/>
      <c r="D99" s="8"/>
      <c r="E99" s="8"/>
      <c r="F99" s="8"/>
      <c r="G99" s="8"/>
      <c r="H99" s="8"/>
      <c r="I99" s="8"/>
      <c r="J99" s="8"/>
      <c r="K99" s="8"/>
      <c r="L99" s="8"/>
      <c r="M99" s="8"/>
      <c r="N99" s="8"/>
      <c r="O99" s="8"/>
      <c r="P99" s="8"/>
      <c r="Q99" s="8"/>
      <c r="R99" s="8"/>
      <c r="S99" s="8"/>
      <c r="T99" s="8"/>
      <c r="U99" s="8"/>
      <c r="V99" s="8"/>
      <c r="W99" s="8"/>
    </row>
    <row r="100" spans="1:23" ht="15.75" customHeight="1">
      <c r="A100" s="8"/>
      <c r="B100" s="8"/>
      <c r="C100" s="8"/>
      <c r="D100" s="8"/>
      <c r="E100" s="8"/>
      <c r="F100" s="8"/>
      <c r="G100" s="8"/>
      <c r="H100" s="8"/>
      <c r="I100" s="8"/>
      <c r="J100" s="8"/>
      <c r="K100" s="8"/>
      <c r="L100" s="8"/>
      <c r="M100" s="8"/>
      <c r="N100" s="8"/>
      <c r="O100" s="8"/>
      <c r="P100" s="8"/>
      <c r="Q100" s="8"/>
      <c r="R100" s="8"/>
      <c r="S100" s="8"/>
      <c r="T100" s="8"/>
      <c r="U100" s="8"/>
      <c r="V100" s="8"/>
      <c r="W100" s="8"/>
    </row>
    <row r="101" spans="1:23" ht="15.75" customHeight="1">
      <c r="A101" s="8"/>
      <c r="B101" s="8"/>
      <c r="C101" s="8"/>
      <c r="D101" s="8"/>
      <c r="E101" s="8"/>
      <c r="F101" s="8"/>
      <c r="G101" s="8"/>
      <c r="H101" s="8"/>
      <c r="I101" s="8"/>
      <c r="J101" s="8"/>
      <c r="K101" s="8"/>
      <c r="L101" s="8"/>
      <c r="M101" s="8"/>
      <c r="N101" s="8"/>
      <c r="O101" s="8"/>
      <c r="P101" s="8"/>
      <c r="Q101" s="8"/>
      <c r="R101" s="8"/>
      <c r="S101" s="8"/>
      <c r="T101" s="8"/>
      <c r="U101" s="8"/>
      <c r="V101" s="8"/>
      <c r="W101" s="8"/>
    </row>
    <row r="102" spans="1:23" ht="15.75" customHeight="1">
      <c r="A102" s="8"/>
      <c r="B102" s="8"/>
      <c r="C102" s="8"/>
      <c r="D102" s="8"/>
      <c r="E102" s="8"/>
      <c r="F102" s="8"/>
      <c r="G102" s="8"/>
      <c r="H102" s="8"/>
      <c r="I102" s="8"/>
      <c r="J102" s="8"/>
      <c r="K102" s="8"/>
      <c r="L102" s="8"/>
      <c r="M102" s="8"/>
      <c r="N102" s="8"/>
      <c r="O102" s="8"/>
      <c r="P102" s="8"/>
      <c r="Q102" s="8"/>
      <c r="R102" s="8"/>
      <c r="S102" s="8"/>
      <c r="T102" s="8"/>
      <c r="U102" s="8"/>
      <c r="V102" s="8"/>
      <c r="W102" s="8"/>
    </row>
    <row r="103" spans="1:23" ht="15.75" customHeight="1">
      <c r="A103" s="8"/>
      <c r="B103" s="8"/>
      <c r="C103" s="8"/>
      <c r="D103" s="8"/>
      <c r="E103" s="8"/>
      <c r="F103" s="8"/>
      <c r="G103" s="8"/>
      <c r="H103" s="8"/>
      <c r="I103" s="8"/>
      <c r="J103" s="8"/>
      <c r="K103" s="8"/>
      <c r="L103" s="8"/>
      <c r="M103" s="8"/>
      <c r="N103" s="8"/>
      <c r="O103" s="8"/>
      <c r="P103" s="8"/>
      <c r="Q103" s="8"/>
      <c r="R103" s="8"/>
      <c r="S103" s="8"/>
      <c r="T103" s="8"/>
      <c r="U103" s="8"/>
      <c r="V103" s="8"/>
      <c r="W103" s="8"/>
    </row>
    <row r="104" spans="1:23" ht="15.75" customHeight="1">
      <c r="A104" s="8"/>
      <c r="B104" s="8"/>
      <c r="C104" s="8"/>
      <c r="D104" s="8"/>
      <c r="E104" s="8"/>
      <c r="F104" s="8"/>
      <c r="G104" s="8"/>
      <c r="H104" s="8"/>
      <c r="I104" s="8"/>
      <c r="J104" s="8"/>
      <c r="K104" s="8"/>
      <c r="L104" s="8"/>
      <c r="M104" s="8"/>
      <c r="N104" s="8"/>
      <c r="O104" s="8"/>
      <c r="P104" s="8"/>
      <c r="Q104" s="8"/>
      <c r="R104" s="8"/>
      <c r="S104" s="8"/>
      <c r="T104" s="8"/>
      <c r="U104" s="8"/>
      <c r="V104" s="8"/>
      <c r="W104" s="8"/>
    </row>
    <row r="105" spans="1:23" ht="15.75" customHeight="1">
      <c r="A105" s="8"/>
      <c r="B105" s="8"/>
      <c r="C105" s="8"/>
      <c r="D105" s="8"/>
      <c r="E105" s="8"/>
      <c r="F105" s="8"/>
      <c r="G105" s="8"/>
      <c r="H105" s="8"/>
      <c r="I105" s="8"/>
      <c r="J105" s="8"/>
      <c r="K105" s="8"/>
      <c r="L105" s="8"/>
      <c r="M105" s="8"/>
      <c r="N105" s="8"/>
      <c r="O105" s="8"/>
      <c r="P105" s="8"/>
      <c r="Q105" s="8"/>
      <c r="R105" s="8"/>
      <c r="S105" s="8"/>
      <c r="T105" s="8"/>
      <c r="U105" s="8"/>
      <c r="V105" s="8"/>
      <c r="W105" s="8"/>
    </row>
    <row r="106" spans="1:23" ht="15.75" customHeight="1">
      <c r="A106" s="8"/>
      <c r="B106" s="8"/>
      <c r="C106" s="8"/>
      <c r="D106" s="8"/>
      <c r="E106" s="8"/>
      <c r="F106" s="8"/>
      <c r="G106" s="8"/>
      <c r="H106" s="8"/>
      <c r="I106" s="8"/>
      <c r="J106" s="8"/>
      <c r="K106" s="8"/>
      <c r="L106" s="8"/>
      <c r="M106" s="8"/>
      <c r="N106" s="8"/>
      <c r="O106" s="8"/>
      <c r="P106" s="8"/>
      <c r="Q106" s="8"/>
      <c r="R106" s="8"/>
      <c r="S106" s="8"/>
      <c r="T106" s="8"/>
      <c r="U106" s="8"/>
      <c r="V106" s="8"/>
      <c r="W106" s="8"/>
    </row>
    <row r="107" spans="1:23" ht="15.75" customHeight="1">
      <c r="A107" s="8"/>
      <c r="B107" s="8"/>
      <c r="C107" s="8"/>
      <c r="D107" s="8"/>
      <c r="E107" s="8"/>
      <c r="F107" s="8"/>
      <c r="G107" s="8"/>
      <c r="H107" s="8"/>
      <c r="I107" s="8"/>
      <c r="J107" s="8"/>
      <c r="K107" s="8"/>
      <c r="L107" s="8"/>
      <c r="M107" s="8"/>
      <c r="N107" s="8"/>
      <c r="O107" s="8"/>
      <c r="P107" s="8"/>
      <c r="Q107" s="8"/>
      <c r="R107" s="8"/>
      <c r="S107" s="8"/>
      <c r="T107" s="8"/>
      <c r="U107" s="8"/>
      <c r="V107" s="8"/>
      <c r="W107" s="8"/>
    </row>
    <row r="108" spans="1:23" ht="15.75" customHeight="1">
      <c r="A108" s="8"/>
      <c r="B108" s="8"/>
      <c r="C108" s="8"/>
      <c r="D108" s="8"/>
      <c r="E108" s="8"/>
      <c r="F108" s="8"/>
      <c r="G108" s="8"/>
      <c r="H108" s="8"/>
      <c r="I108" s="8"/>
      <c r="J108" s="8"/>
      <c r="K108" s="8"/>
      <c r="L108" s="8"/>
      <c r="M108" s="8"/>
      <c r="N108" s="8"/>
      <c r="O108" s="8"/>
      <c r="P108" s="8"/>
      <c r="Q108" s="8"/>
      <c r="R108" s="8"/>
      <c r="S108" s="8"/>
      <c r="T108" s="8"/>
      <c r="U108" s="8"/>
      <c r="V108" s="8"/>
      <c r="W108" s="8"/>
    </row>
    <row r="109" spans="1:23" ht="15.75" customHeight="1">
      <c r="A109" s="8"/>
      <c r="B109" s="8"/>
      <c r="C109" s="8"/>
      <c r="D109" s="8"/>
      <c r="E109" s="8"/>
      <c r="F109" s="8"/>
      <c r="G109" s="8"/>
      <c r="H109" s="8"/>
      <c r="I109" s="8"/>
      <c r="J109" s="8"/>
      <c r="K109" s="8"/>
      <c r="L109" s="8"/>
      <c r="M109" s="8"/>
      <c r="N109" s="8"/>
      <c r="O109" s="8"/>
      <c r="P109" s="8"/>
      <c r="Q109" s="8"/>
      <c r="R109" s="8"/>
      <c r="S109" s="8"/>
      <c r="T109" s="8"/>
      <c r="U109" s="8"/>
      <c r="V109" s="8"/>
      <c r="W109" s="8"/>
    </row>
    <row r="110" spans="1:23" ht="15.75" customHeight="1">
      <c r="A110" s="8"/>
      <c r="B110" s="8"/>
      <c r="C110" s="8"/>
      <c r="D110" s="8"/>
      <c r="E110" s="8"/>
      <c r="F110" s="8"/>
      <c r="G110" s="8"/>
      <c r="H110" s="8"/>
      <c r="I110" s="8"/>
      <c r="J110" s="8"/>
      <c r="K110" s="8"/>
      <c r="L110" s="8"/>
      <c r="M110" s="8"/>
      <c r="N110" s="8"/>
      <c r="O110" s="8"/>
      <c r="P110" s="8"/>
      <c r="Q110" s="8"/>
      <c r="R110" s="8"/>
      <c r="S110" s="8"/>
      <c r="T110" s="8"/>
      <c r="U110" s="8"/>
      <c r="V110" s="8"/>
      <c r="W110" s="8"/>
    </row>
    <row r="111" spans="1:23" ht="15.75" customHeight="1">
      <c r="A111" s="8"/>
      <c r="B111" s="8"/>
      <c r="C111" s="8"/>
      <c r="D111" s="8"/>
      <c r="E111" s="8"/>
      <c r="F111" s="8"/>
      <c r="G111" s="8"/>
      <c r="H111" s="8"/>
      <c r="I111" s="8"/>
      <c r="J111" s="8"/>
      <c r="K111" s="8"/>
      <c r="L111" s="8"/>
      <c r="M111" s="8"/>
      <c r="N111" s="8"/>
      <c r="O111" s="8"/>
      <c r="P111" s="8"/>
      <c r="Q111" s="8"/>
      <c r="R111" s="8"/>
      <c r="S111" s="8"/>
      <c r="T111" s="8"/>
      <c r="U111" s="8"/>
      <c r="V111" s="8"/>
      <c r="W111" s="8"/>
    </row>
    <row r="112" spans="1:23" ht="15.75" customHeight="1">
      <c r="A112" s="8"/>
      <c r="B112" s="8"/>
      <c r="C112" s="8"/>
      <c r="D112" s="8"/>
      <c r="E112" s="8"/>
      <c r="F112" s="8"/>
      <c r="G112" s="8"/>
      <c r="H112" s="8"/>
      <c r="I112" s="8"/>
      <c r="J112" s="8"/>
      <c r="K112" s="8"/>
      <c r="L112" s="8"/>
      <c r="M112" s="8"/>
      <c r="N112" s="8"/>
      <c r="O112" s="8"/>
      <c r="P112" s="8"/>
      <c r="Q112" s="8"/>
      <c r="R112" s="8"/>
      <c r="S112" s="8"/>
      <c r="T112" s="8"/>
      <c r="U112" s="8"/>
      <c r="V112" s="8"/>
      <c r="W112" s="8"/>
    </row>
    <row r="113" spans="1:23" ht="15.75" customHeight="1">
      <c r="A113" s="8"/>
      <c r="B113" s="8"/>
      <c r="C113" s="8"/>
      <c r="D113" s="8"/>
      <c r="E113" s="8"/>
      <c r="F113" s="8"/>
      <c r="G113" s="8"/>
      <c r="H113" s="8"/>
      <c r="I113" s="8"/>
      <c r="J113" s="8"/>
      <c r="K113" s="8"/>
      <c r="L113" s="8"/>
      <c r="M113" s="8"/>
      <c r="N113" s="8"/>
      <c r="O113" s="8"/>
      <c r="P113" s="8"/>
      <c r="Q113" s="8"/>
      <c r="R113" s="8"/>
      <c r="S113" s="8"/>
      <c r="T113" s="8"/>
      <c r="U113" s="8"/>
      <c r="V113" s="8"/>
      <c r="W113" s="8"/>
    </row>
    <row r="114" spans="1:23" ht="15.75" customHeight="1">
      <c r="A114" s="8"/>
      <c r="B114" s="8"/>
      <c r="C114" s="8"/>
      <c r="D114" s="8"/>
      <c r="E114" s="8"/>
      <c r="F114" s="8"/>
      <c r="G114" s="8"/>
      <c r="H114" s="8"/>
      <c r="I114" s="8"/>
      <c r="J114" s="8"/>
      <c r="K114" s="8"/>
      <c r="L114" s="8"/>
      <c r="M114" s="8"/>
      <c r="N114" s="8"/>
      <c r="O114" s="8"/>
      <c r="P114" s="8"/>
      <c r="Q114" s="8"/>
      <c r="R114" s="8"/>
      <c r="S114" s="8"/>
      <c r="T114" s="8"/>
      <c r="U114" s="8"/>
      <c r="V114" s="8"/>
      <c r="W114" s="8"/>
    </row>
    <row r="115" spans="1:23" ht="15.75" customHeight="1">
      <c r="A115" s="8"/>
      <c r="B115" s="8"/>
      <c r="C115" s="8"/>
      <c r="D115" s="8"/>
      <c r="E115" s="8"/>
      <c r="F115" s="8"/>
      <c r="G115" s="8"/>
      <c r="H115" s="8"/>
      <c r="I115" s="8"/>
      <c r="J115" s="8"/>
      <c r="K115" s="8"/>
      <c r="L115" s="8"/>
      <c r="M115" s="8"/>
      <c r="N115" s="8"/>
      <c r="O115" s="8"/>
      <c r="P115" s="8"/>
      <c r="Q115" s="8"/>
      <c r="R115" s="8"/>
      <c r="S115" s="8"/>
      <c r="T115" s="8"/>
      <c r="U115" s="8"/>
      <c r="V115" s="8"/>
      <c r="W115" s="8"/>
    </row>
    <row r="116" spans="1:23" ht="15.75" customHeight="1">
      <c r="A116" s="8"/>
      <c r="B116" s="8"/>
      <c r="C116" s="8"/>
      <c r="D116" s="8"/>
      <c r="E116" s="8"/>
      <c r="F116" s="8"/>
      <c r="G116" s="8"/>
      <c r="H116" s="8"/>
      <c r="I116" s="8"/>
      <c r="J116" s="8"/>
      <c r="K116" s="8"/>
      <c r="L116" s="8"/>
      <c r="M116" s="8"/>
      <c r="N116" s="8"/>
      <c r="O116" s="8"/>
      <c r="P116" s="8"/>
      <c r="Q116" s="8"/>
      <c r="R116" s="8"/>
      <c r="S116" s="8"/>
      <c r="T116" s="8"/>
      <c r="U116" s="8"/>
      <c r="V116" s="8"/>
      <c r="W116" s="8"/>
    </row>
    <row r="117" spans="1:23" ht="15.75" customHeight="1">
      <c r="A117" s="8"/>
      <c r="B117" s="8"/>
      <c r="C117" s="8"/>
      <c r="D117" s="8"/>
      <c r="E117" s="8"/>
      <c r="F117" s="8"/>
      <c r="G117" s="8"/>
      <c r="H117" s="8"/>
      <c r="I117" s="8"/>
      <c r="J117" s="8"/>
      <c r="K117" s="8"/>
      <c r="L117" s="8"/>
      <c r="M117" s="8"/>
      <c r="N117" s="8"/>
      <c r="O117" s="8"/>
      <c r="P117" s="8"/>
      <c r="Q117" s="8"/>
      <c r="R117" s="8"/>
      <c r="S117" s="8"/>
      <c r="T117" s="8"/>
      <c r="U117" s="8"/>
      <c r="V117" s="8"/>
      <c r="W117" s="8"/>
    </row>
    <row r="118" spans="1:23" ht="15.75" customHeight="1">
      <c r="A118" s="8"/>
      <c r="B118" s="8"/>
      <c r="C118" s="8"/>
      <c r="D118" s="8"/>
      <c r="E118" s="8"/>
      <c r="F118" s="8"/>
      <c r="G118" s="8"/>
      <c r="H118" s="8"/>
      <c r="I118" s="8"/>
      <c r="J118" s="8"/>
      <c r="K118" s="8"/>
      <c r="L118" s="8"/>
      <c r="M118" s="8"/>
      <c r="N118" s="8"/>
      <c r="O118" s="8"/>
      <c r="P118" s="8"/>
      <c r="Q118" s="8"/>
      <c r="R118" s="8"/>
      <c r="S118" s="8"/>
      <c r="T118" s="8"/>
      <c r="U118" s="8"/>
      <c r="V118" s="8"/>
      <c r="W118" s="8"/>
    </row>
    <row r="119" spans="1:23" ht="15.75" customHeight="1">
      <c r="A119" s="8"/>
      <c r="B119" s="8"/>
      <c r="C119" s="8"/>
      <c r="D119" s="8"/>
      <c r="E119" s="8"/>
      <c r="F119" s="8"/>
      <c r="G119" s="8"/>
      <c r="H119" s="8"/>
      <c r="I119" s="8"/>
      <c r="J119" s="8"/>
      <c r="K119" s="8"/>
      <c r="L119" s="8"/>
      <c r="M119" s="8"/>
      <c r="N119" s="8"/>
      <c r="O119" s="8"/>
      <c r="P119" s="8"/>
      <c r="Q119" s="8"/>
      <c r="R119" s="8"/>
      <c r="S119" s="8"/>
      <c r="T119" s="8"/>
      <c r="U119" s="8"/>
      <c r="V119" s="8"/>
      <c r="W119" s="8"/>
    </row>
    <row r="120" spans="1:23" ht="15.75" customHeight="1">
      <c r="A120" s="8"/>
      <c r="B120" s="8"/>
      <c r="C120" s="8"/>
      <c r="D120" s="8"/>
      <c r="E120" s="8"/>
      <c r="F120" s="8"/>
      <c r="G120" s="8"/>
      <c r="H120" s="8"/>
      <c r="I120" s="8"/>
      <c r="J120" s="8"/>
      <c r="K120" s="8"/>
      <c r="L120" s="8"/>
      <c r="M120" s="8"/>
      <c r="N120" s="8"/>
      <c r="O120" s="8"/>
      <c r="P120" s="8"/>
      <c r="Q120" s="8"/>
      <c r="R120" s="8"/>
      <c r="S120" s="8"/>
      <c r="T120" s="8"/>
      <c r="U120" s="8"/>
      <c r="V120" s="8"/>
      <c r="W120" s="8"/>
    </row>
    <row r="121" spans="1:23" ht="15.75" customHeight="1">
      <c r="A121" s="8"/>
      <c r="B121" s="8"/>
      <c r="C121" s="8"/>
      <c r="D121" s="8"/>
      <c r="E121" s="8"/>
      <c r="F121" s="8"/>
      <c r="G121" s="8"/>
      <c r="H121" s="8"/>
      <c r="I121" s="8"/>
      <c r="J121" s="8"/>
      <c r="K121" s="8"/>
      <c r="L121" s="8"/>
      <c r="M121" s="8"/>
      <c r="N121" s="8"/>
      <c r="O121" s="8"/>
      <c r="P121" s="8"/>
      <c r="Q121" s="8"/>
      <c r="R121" s="8"/>
      <c r="S121" s="8"/>
      <c r="T121" s="8"/>
      <c r="U121" s="8"/>
      <c r="V121" s="8"/>
      <c r="W121" s="8"/>
    </row>
    <row r="122" spans="1:23" ht="15.75" customHeight="1">
      <c r="A122" s="8"/>
      <c r="B122" s="8"/>
      <c r="C122" s="8"/>
      <c r="D122" s="8"/>
      <c r="E122" s="8"/>
      <c r="F122" s="8"/>
      <c r="G122" s="8"/>
      <c r="H122" s="8"/>
      <c r="I122" s="8"/>
      <c r="J122" s="8"/>
      <c r="K122" s="8"/>
      <c r="L122" s="8"/>
      <c r="M122" s="8"/>
      <c r="N122" s="8"/>
      <c r="O122" s="8"/>
      <c r="P122" s="8"/>
      <c r="Q122" s="8"/>
      <c r="R122" s="8"/>
      <c r="S122" s="8"/>
      <c r="T122" s="8"/>
      <c r="U122" s="8"/>
      <c r="V122" s="8"/>
      <c r="W122" s="8"/>
    </row>
    <row r="123" spans="1:23" ht="15.75" customHeight="1">
      <c r="A123" s="8"/>
      <c r="B123" s="8"/>
      <c r="C123" s="8"/>
      <c r="D123" s="8"/>
      <c r="E123" s="8"/>
      <c r="F123" s="8"/>
      <c r="G123" s="8"/>
      <c r="H123" s="8"/>
      <c r="I123" s="8"/>
      <c r="J123" s="8"/>
      <c r="K123" s="8"/>
      <c r="L123" s="8"/>
      <c r="M123" s="8"/>
      <c r="N123" s="8"/>
      <c r="O123" s="8"/>
      <c r="P123" s="8"/>
      <c r="Q123" s="8"/>
      <c r="R123" s="8"/>
      <c r="S123" s="8"/>
      <c r="T123" s="8"/>
      <c r="U123" s="8"/>
      <c r="V123" s="8"/>
      <c r="W123" s="8"/>
    </row>
    <row r="124" spans="1:23" ht="15.75" customHeight="1">
      <c r="A124" s="8"/>
      <c r="B124" s="8"/>
      <c r="C124" s="8"/>
      <c r="D124" s="8"/>
      <c r="E124" s="8"/>
      <c r="F124" s="8"/>
      <c r="G124" s="8"/>
      <c r="H124" s="8"/>
      <c r="I124" s="8"/>
      <c r="J124" s="8"/>
      <c r="K124" s="8"/>
      <c r="L124" s="8"/>
      <c r="M124" s="8"/>
      <c r="N124" s="8"/>
      <c r="O124" s="8"/>
      <c r="P124" s="8"/>
      <c r="Q124" s="8"/>
      <c r="R124" s="8"/>
      <c r="S124" s="8"/>
      <c r="T124" s="8"/>
      <c r="U124" s="8"/>
      <c r="V124" s="8"/>
      <c r="W124" s="8"/>
    </row>
    <row r="125" spans="1:23" ht="15.75" customHeight="1">
      <c r="A125" s="8"/>
      <c r="B125" s="8"/>
      <c r="C125" s="8"/>
      <c r="D125" s="8"/>
      <c r="E125" s="8"/>
      <c r="F125" s="8"/>
      <c r="G125" s="8"/>
      <c r="H125" s="8"/>
      <c r="I125" s="8"/>
      <c r="J125" s="8"/>
      <c r="K125" s="8"/>
      <c r="L125" s="8"/>
      <c r="M125" s="8"/>
      <c r="N125" s="8"/>
      <c r="O125" s="8"/>
      <c r="P125" s="8"/>
      <c r="Q125" s="8"/>
      <c r="R125" s="8"/>
      <c r="S125" s="8"/>
      <c r="T125" s="8"/>
      <c r="U125" s="8"/>
      <c r="V125" s="8"/>
      <c r="W125" s="8"/>
    </row>
    <row r="126" spans="1:23" ht="15.75" customHeight="1">
      <c r="A126" s="8"/>
      <c r="B126" s="8"/>
      <c r="C126" s="8"/>
      <c r="D126" s="8"/>
      <c r="E126" s="8"/>
      <c r="F126" s="8"/>
      <c r="G126" s="8"/>
      <c r="H126" s="8"/>
      <c r="I126" s="8"/>
      <c r="J126" s="8"/>
      <c r="K126" s="8"/>
      <c r="L126" s="8"/>
      <c r="M126" s="8"/>
      <c r="N126" s="8"/>
      <c r="O126" s="8"/>
      <c r="P126" s="8"/>
      <c r="Q126" s="8"/>
      <c r="R126" s="8"/>
      <c r="S126" s="8"/>
      <c r="T126" s="8"/>
      <c r="U126" s="8"/>
      <c r="V126" s="8"/>
      <c r="W126" s="8"/>
    </row>
    <row r="127" spans="1:23" ht="15.75" customHeight="1">
      <c r="A127" s="8"/>
      <c r="B127" s="8"/>
      <c r="C127" s="8"/>
      <c r="D127" s="8"/>
      <c r="E127" s="8"/>
      <c r="F127" s="8"/>
      <c r="G127" s="8"/>
      <c r="H127" s="8"/>
      <c r="I127" s="8"/>
      <c r="J127" s="8"/>
      <c r="K127" s="8"/>
      <c r="L127" s="8"/>
      <c r="M127" s="8"/>
      <c r="N127" s="8"/>
      <c r="O127" s="8"/>
      <c r="P127" s="8"/>
      <c r="Q127" s="8"/>
      <c r="R127" s="8"/>
      <c r="S127" s="8"/>
      <c r="T127" s="8"/>
      <c r="U127" s="8"/>
      <c r="V127" s="8"/>
      <c r="W127" s="8"/>
    </row>
    <row r="128" spans="1:23" ht="15.75" customHeight="1">
      <c r="A128" s="8"/>
      <c r="B128" s="8"/>
      <c r="C128" s="8"/>
      <c r="D128" s="8"/>
      <c r="E128" s="8"/>
      <c r="F128" s="8"/>
      <c r="G128" s="8"/>
      <c r="H128" s="8"/>
      <c r="I128" s="8"/>
      <c r="J128" s="8"/>
      <c r="K128" s="8"/>
      <c r="L128" s="8"/>
      <c r="M128" s="8"/>
      <c r="N128" s="8"/>
      <c r="O128" s="8"/>
      <c r="P128" s="8"/>
      <c r="Q128" s="8"/>
      <c r="R128" s="8"/>
      <c r="S128" s="8"/>
      <c r="T128" s="8"/>
      <c r="U128" s="8"/>
      <c r="V128" s="8"/>
      <c r="W128" s="8"/>
    </row>
    <row r="129" spans="1:23" ht="15.75" customHeight="1">
      <c r="A129" s="8"/>
      <c r="B129" s="8"/>
      <c r="C129" s="8"/>
      <c r="D129" s="8"/>
      <c r="E129" s="8"/>
      <c r="F129" s="8"/>
      <c r="G129" s="8"/>
      <c r="H129" s="8"/>
      <c r="I129" s="8"/>
      <c r="J129" s="8"/>
      <c r="K129" s="8"/>
      <c r="L129" s="8"/>
      <c r="M129" s="8"/>
      <c r="N129" s="8"/>
      <c r="O129" s="8"/>
      <c r="P129" s="8"/>
      <c r="Q129" s="8"/>
      <c r="R129" s="8"/>
      <c r="S129" s="8"/>
      <c r="T129" s="8"/>
      <c r="U129" s="8"/>
      <c r="V129" s="8"/>
      <c r="W129" s="8"/>
    </row>
    <row r="130" spans="1:23" ht="15.75" customHeight="1">
      <c r="A130" s="8"/>
      <c r="B130" s="8"/>
      <c r="C130" s="8"/>
      <c r="D130" s="8"/>
      <c r="E130" s="8"/>
      <c r="F130" s="8"/>
      <c r="G130" s="8"/>
      <c r="H130" s="8"/>
      <c r="I130" s="8"/>
      <c r="J130" s="8"/>
      <c r="K130" s="8"/>
      <c r="L130" s="8"/>
      <c r="M130" s="8"/>
      <c r="N130" s="8"/>
      <c r="O130" s="8"/>
      <c r="P130" s="8"/>
      <c r="Q130" s="8"/>
      <c r="R130" s="8"/>
      <c r="S130" s="8"/>
      <c r="T130" s="8"/>
      <c r="U130" s="8"/>
      <c r="V130" s="8"/>
      <c r="W130" s="8"/>
    </row>
    <row r="131" spans="1:23" ht="15.75" customHeight="1">
      <c r="A131" s="8"/>
      <c r="B131" s="8"/>
      <c r="C131" s="8"/>
      <c r="D131" s="8"/>
      <c r="E131" s="8"/>
      <c r="F131" s="8"/>
      <c r="G131" s="8"/>
      <c r="H131" s="8"/>
      <c r="I131" s="8"/>
      <c r="J131" s="8"/>
      <c r="K131" s="8"/>
      <c r="L131" s="8"/>
      <c r="M131" s="8"/>
      <c r="N131" s="8"/>
      <c r="O131" s="8"/>
      <c r="P131" s="8"/>
      <c r="Q131" s="8"/>
      <c r="R131" s="8"/>
      <c r="S131" s="8"/>
      <c r="T131" s="8"/>
      <c r="U131" s="8"/>
      <c r="V131" s="8"/>
      <c r="W131" s="8"/>
    </row>
    <row r="132" spans="1:23" ht="15.75" customHeight="1">
      <c r="A132" s="8"/>
      <c r="B132" s="8"/>
      <c r="C132" s="8"/>
      <c r="D132" s="8"/>
      <c r="E132" s="8"/>
      <c r="F132" s="8"/>
      <c r="G132" s="8"/>
      <c r="H132" s="8"/>
      <c r="I132" s="8"/>
      <c r="J132" s="8"/>
      <c r="K132" s="8"/>
      <c r="L132" s="8"/>
      <c r="M132" s="8"/>
      <c r="N132" s="8"/>
      <c r="O132" s="8"/>
      <c r="P132" s="8"/>
      <c r="Q132" s="8"/>
      <c r="R132" s="8"/>
      <c r="S132" s="8"/>
      <c r="T132" s="8"/>
      <c r="U132" s="8"/>
      <c r="V132" s="8"/>
      <c r="W132" s="8"/>
    </row>
    <row r="133" spans="1:23" ht="15.75" customHeight="1">
      <c r="A133" s="8"/>
      <c r="B133" s="8"/>
      <c r="C133" s="8"/>
      <c r="D133" s="8"/>
      <c r="E133" s="8"/>
      <c r="F133" s="8"/>
      <c r="G133" s="8"/>
      <c r="H133" s="8"/>
      <c r="I133" s="8"/>
      <c r="J133" s="8"/>
      <c r="K133" s="8"/>
      <c r="L133" s="8"/>
      <c r="M133" s="8"/>
      <c r="N133" s="8"/>
      <c r="O133" s="8"/>
      <c r="P133" s="8"/>
      <c r="Q133" s="8"/>
      <c r="R133" s="8"/>
      <c r="S133" s="8"/>
      <c r="T133" s="8"/>
      <c r="U133" s="8"/>
      <c r="V133" s="8"/>
      <c r="W133" s="8"/>
    </row>
    <row r="134" spans="1:23" ht="15.75" customHeight="1">
      <c r="A134" s="8"/>
      <c r="B134" s="8"/>
      <c r="C134" s="8"/>
      <c r="D134" s="8"/>
      <c r="E134" s="8"/>
      <c r="F134" s="8"/>
      <c r="G134" s="8"/>
      <c r="H134" s="8"/>
      <c r="I134" s="8"/>
      <c r="J134" s="8"/>
      <c r="K134" s="8"/>
      <c r="L134" s="8"/>
      <c r="M134" s="8"/>
      <c r="N134" s="8"/>
      <c r="O134" s="8"/>
      <c r="P134" s="8"/>
      <c r="Q134" s="8"/>
      <c r="R134" s="8"/>
      <c r="S134" s="8"/>
      <c r="T134" s="8"/>
      <c r="U134" s="8"/>
      <c r="V134" s="8"/>
      <c r="W134" s="8"/>
    </row>
    <row r="135" spans="1:23" ht="15.75" customHeight="1">
      <c r="A135" s="8"/>
      <c r="B135" s="8"/>
      <c r="C135" s="8"/>
      <c r="D135" s="8"/>
      <c r="E135" s="8"/>
      <c r="F135" s="8"/>
      <c r="G135" s="8"/>
      <c r="H135" s="8"/>
      <c r="I135" s="8"/>
      <c r="J135" s="8"/>
      <c r="K135" s="8"/>
      <c r="L135" s="8"/>
      <c r="M135" s="8"/>
      <c r="N135" s="8"/>
      <c r="O135" s="8"/>
      <c r="P135" s="8"/>
      <c r="Q135" s="8"/>
      <c r="R135" s="8"/>
      <c r="S135" s="8"/>
      <c r="T135" s="8"/>
      <c r="U135" s="8"/>
      <c r="V135" s="8"/>
      <c r="W135" s="8"/>
    </row>
    <row r="136" spans="1:23" ht="15.75" customHeight="1">
      <c r="A136" s="8"/>
      <c r="B136" s="8"/>
      <c r="C136" s="8"/>
      <c r="D136" s="8"/>
      <c r="E136" s="8"/>
      <c r="F136" s="8"/>
      <c r="G136" s="8"/>
      <c r="H136" s="8"/>
      <c r="I136" s="8"/>
      <c r="J136" s="8"/>
      <c r="K136" s="8"/>
      <c r="L136" s="8"/>
      <c r="M136" s="8"/>
      <c r="N136" s="8"/>
      <c r="O136" s="8"/>
      <c r="P136" s="8"/>
      <c r="Q136" s="8"/>
      <c r="R136" s="8"/>
      <c r="S136" s="8"/>
      <c r="T136" s="8"/>
      <c r="U136" s="8"/>
      <c r="V136" s="8"/>
      <c r="W136" s="8"/>
    </row>
    <row r="137" spans="1:23" ht="15.75" customHeight="1">
      <c r="A137" s="8"/>
      <c r="B137" s="8"/>
      <c r="C137" s="8"/>
      <c r="D137" s="8"/>
      <c r="E137" s="8"/>
      <c r="F137" s="8"/>
      <c r="G137" s="8"/>
      <c r="H137" s="8"/>
      <c r="I137" s="8"/>
      <c r="J137" s="8"/>
      <c r="K137" s="8"/>
      <c r="L137" s="8"/>
      <c r="M137" s="8"/>
      <c r="N137" s="8"/>
      <c r="O137" s="8"/>
      <c r="P137" s="8"/>
      <c r="Q137" s="8"/>
      <c r="R137" s="8"/>
      <c r="S137" s="8"/>
      <c r="T137" s="8"/>
      <c r="U137" s="8"/>
      <c r="V137" s="8"/>
      <c r="W137" s="8"/>
    </row>
    <row r="138" spans="1:23" ht="15.75" customHeight="1">
      <c r="A138" s="8"/>
      <c r="B138" s="8"/>
      <c r="C138" s="8"/>
      <c r="D138" s="8"/>
      <c r="E138" s="8"/>
      <c r="F138" s="8"/>
      <c r="G138" s="8"/>
      <c r="H138" s="8"/>
      <c r="I138" s="8"/>
      <c r="J138" s="8"/>
      <c r="K138" s="8"/>
      <c r="L138" s="8"/>
      <c r="M138" s="8"/>
      <c r="N138" s="8"/>
      <c r="O138" s="8"/>
      <c r="P138" s="8"/>
      <c r="Q138" s="8"/>
      <c r="R138" s="8"/>
      <c r="S138" s="8"/>
      <c r="T138" s="8"/>
      <c r="U138" s="8"/>
      <c r="V138" s="8"/>
      <c r="W138" s="8"/>
    </row>
    <row r="139" spans="1:23" ht="15.75" customHeight="1">
      <c r="A139" s="8"/>
      <c r="B139" s="8"/>
      <c r="C139" s="8"/>
      <c r="D139" s="8"/>
      <c r="E139" s="8"/>
      <c r="F139" s="8"/>
      <c r="G139" s="8"/>
      <c r="H139" s="8"/>
      <c r="I139" s="8"/>
      <c r="J139" s="8"/>
      <c r="K139" s="8"/>
      <c r="L139" s="8"/>
      <c r="M139" s="8"/>
      <c r="N139" s="8"/>
      <c r="O139" s="8"/>
      <c r="P139" s="8"/>
      <c r="Q139" s="8"/>
      <c r="R139" s="8"/>
      <c r="S139" s="8"/>
      <c r="T139" s="8"/>
      <c r="U139" s="8"/>
      <c r="V139" s="8"/>
      <c r="W139" s="8"/>
    </row>
    <row r="140" spans="1:23" ht="15.75" customHeight="1">
      <c r="A140" s="8"/>
      <c r="B140" s="8"/>
      <c r="C140" s="8"/>
      <c r="D140" s="8"/>
      <c r="E140" s="8"/>
      <c r="F140" s="8"/>
      <c r="G140" s="8"/>
      <c r="H140" s="8"/>
      <c r="I140" s="8"/>
      <c r="J140" s="8"/>
      <c r="K140" s="8"/>
      <c r="L140" s="8"/>
      <c r="M140" s="8"/>
      <c r="N140" s="8"/>
      <c r="O140" s="8"/>
      <c r="P140" s="8"/>
      <c r="Q140" s="8"/>
      <c r="R140" s="8"/>
      <c r="S140" s="8"/>
      <c r="T140" s="8"/>
      <c r="U140" s="8"/>
      <c r="V140" s="8"/>
      <c r="W140" s="8"/>
    </row>
    <row r="141" spans="1:23" ht="15.75" customHeight="1">
      <c r="A141" s="8"/>
      <c r="B141" s="8"/>
      <c r="C141" s="8"/>
      <c r="D141" s="8"/>
      <c r="E141" s="8"/>
      <c r="F141" s="8"/>
      <c r="G141" s="8"/>
      <c r="H141" s="8"/>
      <c r="I141" s="8"/>
      <c r="J141" s="8"/>
      <c r="K141" s="8"/>
      <c r="L141" s="8"/>
      <c r="M141" s="8"/>
      <c r="N141" s="8"/>
      <c r="O141" s="8"/>
      <c r="P141" s="8"/>
      <c r="Q141" s="8"/>
      <c r="R141" s="8"/>
      <c r="S141" s="8"/>
      <c r="T141" s="8"/>
      <c r="U141" s="8"/>
      <c r="V141" s="8"/>
      <c r="W141" s="8"/>
    </row>
    <row r="142" spans="1:23" ht="15.75" customHeight="1">
      <c r="A142" s="8"/>
      <c r="B142" s="8"/>
      <c r="C142" s="8"/>
      <c r="D142" s="8"/>
      <c r="E142" s="8"/>
      <c r="F142" s="8"/>
      <c r="G142" s="8"/>
      <c r="H142" s="8"/>
      <c r="I142" s="8"/>
      <c r="J142" s="8"/>
      <c r="K142" s="8"/>
      <c r="L142" s="8"/>
      <c r="M142" s="8"/>
      <c r="N142" s="8"/>
      <c r="O142" s="8"/>
      <c r="P142" s="8"/>
      <c r="Q142" s="8"/>
      <c r="R142" s="8"/>
      <c r="S142" s="8"/>
      <c r="T142" s="8"/>
      <c r="U142" s="8"/>
      <c r="V142" s="8"/>
      <c r="W142" s="8"/>
    </row>
    <row r="143" spans="1:23" ht="15.75" customHeight="1">
      <c r="A143" s="8"/>
      <c r="B143" s="8"/>
      <c r="C143" s="8"/>
      <c r="D143" s="8"/>
      <c r="E143" s="8"/>
      <c r="F143" s="8"/>
      <c r="G143" s="8"/>
      <c r="H143" s="8"/>
      <c r="I143" s="8"/>
      <c r="J143" s="8"/>
      <c r="K143" s="8"/>
      <c r="L143" s="8"/>
      <c r="M143" s="8"/>
      <c r="N143" s="8"/>
      <c r="O143" s="8"/>
      <c r="P143" s="8"/>
      <c r="Q143" s="8"/>
      <c r="R143" s="8"/>
      <c r="S143" s="8"/>
      <c r="T143" s="8"/>
      <c r="U143" s="8"/>
      <c r="V143" s="8"/>
      <c r="W143" s="8"/>
    </row>
    <row r="144" spans="1:23" ht="15.75" customHeight="1">
      <c r="A144" s="8"/>
      <c r="B144" s="8"/>
      <c r="C144" s="8"/>
      <c r="D144" s="8"/>
      <c r="E144" s="8"/>
      <c r="F144" s="8"/>
      <c r="G144" s="8"/>
      <c r="H144" s="8"/>
      <c r="I144" s="8"/>
      <c r="J144" s="8"/>
      <c r="K144" s="8"/>
      <c r="L144" s="8"/>
      <c r="M144" s="8"/>
      <c r="N144" s="8"/>
      <c r="O144" s="8"/>
      <c r="P144" s="8"/>
      <c r="Q144" s="8"/>
      <c r="R144" s="8"/>
      <c r="S144" s="8"/>
      <c r="T144" s="8"/>
      <c r="U144" s="8"/>
      <c r="V144" s="8"/>
      <c r="W144" s="8"/>
    </row>
    <row r="145" spans="1:23" ht="15.75" customHeight="1">
      <c r="A145" s="8"/>
      <c r="B145" s="8"/>
      <c r="C145" s="8"/>
      <c r="D145" s="8"/>
      <c r="E145" s="8"/>
      <c r="F145" s="8"/>
      <c r="G145" s="8"/>
      <c r="H145" s="8"/>
      <c r="I145" s="8"/>
      <c r="J145" s="8"/>
      <c r="K145" s="8"/>
      <c r="L145" s="8"/>
      <c r="M145" s="8"/>
      <c r="N145" s="8"/>
      <c r="O145" s="8"/>
      <c r="P145" s="8"/>
      <c r="Q145" s="8"/>
      <c r="R145" s="8"/>
      <c r="S145" s="8"/>
      <c r="T145" s="8"/>
      <c r="U145" s="8"/>
      <c r="V145" s="8"/>
      <c r="W145" s="8"/>
    </row>
    <row r="146" spans="1:23" ht="15.75" customHeight="1">
      <c r="A146" s="8"/>
      <c r="B146" s="8"/>
      <c r="C146" s="8"/>
      <c r="D146" s="8"/>
      <c r="E146" s="8"/>
      <c r="F146" s="8"/>
      <c r="G146" s="8"/>
      <c r="H146" s="8"/>
      <c r="I146" s="8"/>
      <c r="J146" s="8"/>
      <c r="K146" s="8"/>
      <c r="L146" s="8"/>
      <c r="M146" s="8"/>
      <c r="N146" s="8"/>
      <c r="O146" s="8"/>
      <c r="P146" s="8"/>
      <c r="Q146" s="8"/>
      <c r="R146" s="8"/>
      <c r="S146" s="8"/>
      <c r="T146" s="8"/>
      <c r="U146" s="8"/>
      <c r="V146" s="8"/>
      <c r="W146" s="8"/>
    </row>
    <row r="147" spans="1:23" ht="15.75" customHeight="1">
      <c r="A147" s="8"/>
      <c r="B147" s="8"/>
      <c r="C147" s="8"/>
      <c r="D147" s="8"/>
      <c r="E147" s="8"/>
      <c r="F147" s="8"/>
      <c r="G147" s="8"/>
      <c r="H147" s="8"/>
      <c r="I147" s="8"/>
      <c r="J147" s="8"/>
      <c r="K147" s="8"/>
      <c r="L147" s="8"/>
      <c r="M147" s="8"/>
      <c r="N147" s="8"/>
      <c r="O147" s="8"/>
      <c r="P147" s="8"/>
      <c r="Q147" s="8"/>
      <c r="R147" s="8"/>
      <c r="S147" s="8"/>
      <c r="T147" s="8"/>
      <c r="U147" s="8"/>
      <c r="V147" s="8"/>
      <c r="W147" s="8"/>
    </row>
    <row r="148" spans="1:23" ht="15.75" customHeight="1">
      <c r="A148" s="8"/>
      <c r="B148" s="8"/>
      <c r="C148" s="8"/>
      <c r="D148" s="8"/>
      <c r="E148" s="8"/>
      <c r="F148" s="8"/>
      <c r="G148" s="8"/>
      <c r="H148" s="8"/>
      <c r="I148" s="8"/>
      <c r="J148" s="8"/>
      <c r="K148" s="8"/>
      <c r="L148" s="8"/>
      <c r="M148" s="8"/>
      <c r="N148" s="8"/>
      <c r="O148" s="8"/>
      <c r="P148" s="8"/>
      <c r="Q148" s="8"/>
      <c r="R148" s="8"/>
      <c r="S148" s="8"/>
      <c r="T148" s="8"/>
      <c r="U148" s="8"/>
      <c r="V148" s="8"/>
      <c r="W148" s="8"/>
    </row>
    <row r="149" spans="1:23" ht="15.75" customHeight="1">
      <c r="A149" s="8"/>
      <c r="B149" s="8"/>
      <c r="C149" s="8"/>
      <c r="D149" s="8"/>
      <c r="E149" s="8"/>
      <c r="F149" s="8"/>
      <c r="G149" s="8"/>
      <c r="H149" s="8"/>
      <c r="I149" s="8"/>
      <c r="J149" s="8"/>
      <c r="K149" s="8"/>
      <c r="L149" s="8"/>
      <c r="M149" s="8"/>
      <c r="N149" s="8"/>
      <c r="O149" s="8"/>
      <c r="P149" s="8"/>
      <c r="Q149" s="8"/>
      <c r="R149" s="8"/>
      <c r="S149" s="8"/>
      <c r="T149" s="8"/>
      <c r="U149" s="8"/>
      <c r="V149" s="8"/>
      <c r="W149" s="8"/>
    </row>
    <row r="150" spans="1:23" ht="15.75" customHeight="1">
      <c r="A150" s="8"/>
      <c r="B150" s="8"/>
      <c r="C150" s="8"/>
      <c r="D150" s="8"/>
      <c r="E150" s="8"/>
      <c r="F150" s="8"/>
      <c r="G150" s="8"/>
      <c r="H150" s="8"/>
      <c r="I150" s="8"/>
      <c r="J150" s="8"/>
      <c r="K150" s="8"/>
      <c r="L150" s="8"/>
      <c r="M150" s="8"/>
      <c r="N150" s="8"/>
      <c r="O150" s="8"/>
      <c r="P150" s="8"/>
      <c r="Q150" s="8"/>
      <c r="R150" s="8"/>
      <c r="S150" s="8"/>
      <c r="T150" s="8"/>
      <c r="U150" s="8"/>
      <c r="V150" s="8"/>
      <c r="W150" s="8"/>
    </row>
    <row r="151" spans="1:23" ht="15.75" customHeight="1">
      <c r="A151" s="8"/>
      <c r="B151" s="8"/>
      <c r="C151" s="8"/>
      <c r="D151" s="8"/>
      <c r="E151" s="8"/>
      <c r="F151" s="8"/>
      <c r="G151" s="8"/>
      <c r="H151" s="8"/>
      <c r="I151" s="8"/>
      <c r="J151" s="8"/>
      <c r="K151" s="8"/>
      <c r="L151" s="8"/>
      <c r="M151" s="8"/>
      <c r="N151" s="8"/>
      <c r="O151" s="8"/>
      <c r="P151" s="8"/>
      <c r="Q151" s="8"/>
      <c r="R151" s="8"/>
      <c r="S151" s="8"/>
      <c r="T151" s="8"/>
      <c r="U151" s="8"/>
      <c r="V151" s="8"/>
      <c r="W151" s="8"/>
    </row>
    <row r="152" spans="1:23" ht="15.75" customHeight="1">
      <c r="A152" s="8"/>
      <c r="B152" s="8"/>
      <c r="C152" s="8"/>
      <c r="D152" s="8"/>
      <c r="E152" s="8"/>
      <c r="F152" s="8"/>
      <c r="G152" s="8"/>
      <c r="H152" s="8"/>
      <c r="I152" s="8"/>
      <c r="J152" s="8"/>
      <c r="K152" s="8"/>
      <c r="L152" s="8"/>
      <c r="M152" s="8"/>
      <c r="N152" s="8"/>
      <c r="O152" s="8"/>
      <c r="P152" s="8"/>
      <c r="Q152" s="8"/>
      <c r="R152" s="8"/>
      <c r="S152" s="8"/>
      <c r="T152" s="8"/>
      <c r="U152" s="8"/>
      <c r="V152" s="8"/>
      <c r="W152" s="8"/>
    </row>
    <row r="153" spans="1:23" ht="15.75" customHeight="1">
      <c r="A153" s="8"/>
      <c r="B153" s="8"/>
      <c r="C153" s="8"/>
      <c r="D153" s="8"/>
      <c r="E153" s="8"/>
      <c r="F153" s="8"/>
      <c r="G153" s="8"/>
      <c r="H153" s="8"/>
      <c r="I153" s="8"/>
      <c r="J153" s="8"/>
      <c r="K153" s="8"/>
      <c r="L153" s="8"/>
      <c r="M153" s="8"/>
      <c r="N153" s="8"/>
      <c r="O153" s="8"/>
      <c r="P153" s="8"/>
      <c r="Q153" s="8"/>
      <c r="R153" s="8"/>
      <c r="S153" s="8"/>
      <c r="T153" s="8"/>
      <c r="U153" s="8"/>
      <c r="V153" s="8"/>
      <c r="W153" s="8"/>
    </row>
    <row r="154" spans="1:23" ht="15.75" customHeight="1">
      <c r="A154" s="8"/>
      <c r="B154" s="8"/>
      <c r="C154" s="8"/>
      <c r="D154" s="8"/>
      <c r="E154" s="8"/>
      <c r="F154" s="8"/>
      <c r="G154" s="8"/>
      <c r="H154" s="8"/>
      <c r="I154" s="8"/>
      <c r="J154" s="8"/>
      <c r="K154" s="8"/>
      <c r="L154" s="8"/>
      <c r="M154" s="8"/>
      <c r="N154" s="8"/>
      <c r="O154" s="8"/>
      <c r="P154" s="8"/>
      <c r="Q154" s="8"/>
      <c r="R154" s="8"/>
      <c r="S154" s="8"/>
      <c r="T154" s="8"/>
      <c r="U154" s="8"/>
      <c r="V154" s="8"/>
      <c r="W154" s="8"/>
    </row>
    <row r="155" spans="1:23" ht="15.75" customHeight="1">
      <c r="A155" s="8"/>
      <c r="B155" s="8"/>
      <c r="C155" s="8"/>
      <c r="D155" s="8"/>
      <c r="E155" s="8"/>
      <c r="F155" s="8"/>
      <c r="G155" s="8"/>
      <c r="H155" s="8"/>
      <c r="I155" s="8"/>
      <c r="J155" s="8"/>
      <c r="K155" s="8"/>
      <c r="L155" s="8"/>
      <c r="M155" s="8"/>
      <c r="N155" s="8"/>
      <c r="O155" s="8"/>
      <c r="P155" s="8"/>
      <c r="Q155" s="8"/>
      <c r="R155" s="8"/>
      <c r="S155" s="8"/>
      <c r="T155" s="8"/>
      <c r="U155" s="8"/>
      <c r="V155" s="8"/>
      <c r="W155" s="8"/>
    </row>
    <row r="156" spans="1:23" ht="15.75" customHeight="1">
      <c r="A156" s="8"/>
      <c r="B156" s="8"/>
      <c r="C156" s="8"/>
      <c r="D156" s="8"/>
      <c r="E156" s="8"/>
      <c r="F156" s="8"/>
      <c r="G156" s="8"/>
      <c r="H156" s="8"/>
      <c r="I156" s="8"/>
      <c r="J156" s="8"/>
      <c r="K156" s="8"/>
      <c r="L156" s="8"/>
      <c r="M156" s="8"/>
      <c r="N156" s="8"/>
      <c r="O156" s="8"/>
      <c r="P156" s="8"/>
      <c r="Q156" s="8"/>
      <c r="R156" s="8"/>
      <c r="S156" s="8"/>
      <c r="T156" s="8"/>
      <c r="U156" s="8"/>
      <c r="V156" s="8"/>
      <c r="W156" s="8"/>
    </row>
    <row r="157" spans="1:23" ht="15.75" customHeight="1">
      <c r="A157" s="8"/>
      <c r="B157" s="8"/>
      <c r="C157" s="8"/>
      <c r="D157" s="8"/>
      <c r="E157" s="8"/>
      <c r="F157" s="8"/>
      <c r="G157" s="8"/>
      <c r="H157" s="8"/>
      <c r="I157" s="8"/>
      <c r="J157" s="8"/>
      <c r="K157" s="8"/>
      <c r="L157" s="8"/>
      <c r="M157" s="8"/>
      <c r="N157" s="8"/>
      <c r="O157" s="8"/>
      <c r="P157" s="8"/>
      <c r="Q157" s="8"/>
      <c r="R157" s="8"/>
      <c r="S157" s="8"/>
      <c r="T157" s="8"/>
      <c r="U157" s="8"/>
      <c r="V157" s="8"/>
      <c r="W157" s="8"/>
    </row>
    <row r="158" spans="1:23" ht="15.75" customHeight="1">
      <c r="A158" s="8"/>
      <c r="B158" s="8"/>
      <c r="C158" s="8"/>
      <c r="D158" s="8"/>
      <c r="E158" s="8"/>
      <c r="F158" s="8"/>
      <c r="G158" s="8"/>
      <c r="H158" s="8"/>
      <c r="I158" s="8"/>
      <c r="J158" s="8"/>
      <c r="K158" s="8"/>
      <c r="L158" s="8"/>
      <c r="M158" s="8"/>
      <c r="N158" s="8"/>
      <c r="O158" s="8"/>
      <c r="P158" s="8"/>
      <c r="Q158" s="8"/>
      <c r="R158" s="8"/>
      <c r="S158" s="8"/>
      <c r="T158" s="8"/>
      <c r="U158" s="8"/>
      <c r="V158" s="8"/>
      <c r="W158" s="8"/>
    </row>
    <row r="159" spans="1:23" ht="15.75" customHeight="1">
      <c r="A159" s="8"/>
      <c r="B159" s="8"/>
      <c r="C159" s="8"/>
      <c r="D159" s="8"/>
      <c r="E159" s="8"/>
      <c r="F159" s="8"/>
      <c r="G159" s="8"/>
      <c r="H159" s="8"/>
      <c r="I159" s="8"/>
      <c r="J159" s="8"/>
      <c r="K159" s="8"/>
      <c r="L159" s="8"/>
      <c r="M159" s="8"/>
      <c r="N159" s="8"/>
      <c r="O159" s="8"/>
      <c r="P159" s="8"/>
      <c r="Q159" s="8"/>
      <c r="R159" s="8"/>
      <c r="S159" s="8"/>
      <c r="T159" s="8"/>
      <c r="U159" s="8"/>
      <c r="V159" s="8"/>
      <c r="W159" s="8"/>
    </row>
    <row r="160" spans="1:23" ht="15.75" customHeight="1">
      <c r="A160" s="8"/>
      <c r="B160" s="8"/>
      <c r="C160" s="8"/>
      <c r="D160" s="8"/>
      <c r="E160" s="8"/>
      <c r="F160" s="8"/>
      <c r="G160" s="8"/>
      <c r="H160" s="8"/>
      <c r="I160" s="8"/>
      <c r="J160" s="8"/>
      <c r="K160" s="8"/>
      <c r="L160" s="8"/>
      <c r="M160" s="8"/>
      <c r="N160" s="8"/>
      <c r="O160" s="8"/>
      <c r="P160" s="8"/>
      <c r="Q160" s="8"/>
      <c r="R160" s="8"/>
      <c r="S160" s="8"/>
      <c r="T160" s="8"/>
      <c r="U160" s="8"/>
      <c r="V160" s="8"/>
      <c r="W160" s="8"/>
    </row>
    <row r="161" spans="1:23" ht="15.75" customHeight="1">
      <c r="A161" s="8"/>
      <c r="B161" s="8"/>
      <c r="C161" s="8"/>
      <c r="D161" s="8"/>
      <c r="E161" s="8"/>
      <c r="F161" s="8"/>
      <c r="G161" s="8"/>
      <c r="H161" s="8"/>
      <c r="I161" s="8"/>
      <c r="J161" s="8"/>
      <c r="K161" s="8"/>
      <c r="L161" s="8"/>
      <c r="M161" s="8"/>
      <c r="N161" s="8"/>
      <c r="O161" s="8"/>
      <c r="P161" s="8"/>
      <c r="Q161" s="8"/>
      <c r="R161" s="8"/>
      <c r="S161" s="8"/>
      <c r="T161" s="8"/>
      <c r="U161" s="8"/>
      <c r="V161" s="8"/>
      <c r="W161" s="8"/>
    </row>
    <row r="162" spans="1:23" ht="15.75" customHeight="1">
      <c r="A162" s="8"/>
      <c r="B162" s="8"/>
      <c r="C162" s="8"/>
      <c r="D162" s="8"/>
      <c r="E162" s="8"/>
      <c r="F162" s="8"/>
      <c r="G162" s="8"/>
      <c r="H162" s="8"/>
      <c r="I162" s="8"/>
      <c r="J162" s="8"/>
      <c r="K162" s="8"/>
      <c r="L162" s="8"/>
      <c r="M162" s="8"/>
      <c r="N162" s="8"/>
      <c r="O162" s="8"/>
      <c r="P162" s="8"/>
      <c r="Q162" s="8"/>
      <c r="R162" s="8"/>
      <c r="S162" s="8"/>
      <c r="T162" s="8"/>
      <c r="U162" s="8"/>
      <c r="V162" s="8"/>
      <c r="W162" s="8"/>
    </row>
    <row r="163" spans="1:23" ht="15.75" customHeight="1">
      <c r="A163" s="8"/>
      <c r="B163" s="8"/>
      <c r="C163" s="8"/>
      <c r="D163" s="8"/>
      <c r="E163" s="8"/>
      <c r="F163" s="8"/>
      <c r="G163" s="8"/>
      <c r="H163" s="8"/>
      <c r="I163" s="8"/>
      <c r="J163" s="8"/>
      <c r="K163" s="8"/>
      <c r="L163" s="8"/>
      <c r="M163" s="8"/>
      <c r="N163" s="8"/>
      <c r="O163" s="8"/>
      <c r="P163" s="8"/>
      <c r="Q163" s="8"/>
      <c r="R163" s="8"/>
      <c r="S163" s="8"/>
      <c r="T163" s="8"/>
      <c r="U163" s="8"/>
      <c r="V163" s="8"/>
      <c r="W163" s="8"/>
    </row>
    <row r="164" spans="1:23" ht="15.75" customHeight="1">
      <c r="A164" s="8"/>
      <c r="B164" s="8"/>
      <c r="C164" s="8"/>
      <c r="D164" s="8"/>
      <c r="E164" s="8"/>
      <c r="F164" s="8"/>
      <c r="G164" s="8"/>
      <c r="H164" s="8"/>
      <c r="I164" s="8"/>
      <c r="J164" s="8"/>
      <c r="K164" s="8"/>
      <c r="L164" s="8"/>
      <c r="M164" s="8"/>
      <c r="N164" s="8"/>
      <c r="O164" s="8"/>
      <c r="P164" s="8"/>
      <c r="Q164" s="8"/>
      <c r="R164" s="8"/>
      <c r="S164" s="8"/>
      <c r="T164" s="8"/>
      <c r="U164" s="8"/>
      <c r="V164" s="8"/>
      <c r="W164" s="8"/>
    </row>
    <row r="165" spans="1:23" ht="15.75" customHeight="1">
      <c r="A165" s="8"/>
      <c r="B165" s="8"/>
      <c r="C165" s="8"/>
      <c r="D165" s="8"/>
      <c r="E165" s="8"/>
      <c r="F165" s="8"/>
      <c r="G165" s="8"/>
      <c r="H165" s="8"/>
      <c r="I165" s="8"/>
      <c r="J165" s="8"/>
      <c r="K165" s="8"/>
      <c r="L165" s="8"/>
      <c r="M165" s="8"/>
      <c r="N165" s="8"/>
      <c r="O165" s="8"/>
      <c r="P165" s="8"/>
      <c r="Q165" s="8"/>
      <c r="R165" s="8"/>
      <c r="S165" s="8"/>
      <c r="T165" s="8"/>
      <c r="U165" s="8"/>
      <c r="V165" s="8"/>
      <c r="W165" s="8"/>
    </row>
    <row r="166" spans="1:23" ht="15.75" customHeight="1">
      <c r="A166" s="8"/>
      <c r="B166" s="8"/>
      <c r="C166" s="8"/>
      <c r="D166" s="8"/>
      <c r="E166" s="8"/>
      <c r="F166" s="8"/>
      <c r="G166" s="8"/>
      <c r="H166" s="8"/>
      <c r="I166" s="8"/>
      <c r="J166" s="8"/>
      <c r="K166" s="8"/>
      <c r="L166" s="8"/>
      <c r="M166" s="8"/>
      <c r="N166" s="8"/>
      <c r="O166" s="8"/>
      <c r="P166" s="8"/>
      <c r="Q166" s="8"/>
      <c r="R166" s="8"/>
      <c r="S166" s="8"/>
      <c r="T166" s="8"/>
      <c r="U166" s="8"/>
      <c r="V166" s="8"/>
      <c r="W166" s="8"/>
    </row>
    <row r="167" spans="1:23" ht="15.75" customHeight="1">
      <c r="A167" s="8"/>
      <c r="B167" s="8"/>
      <c r="C167" s="8"/>
      <c r="D167" s="8"/>
      <c r="E167" s="8"/>
      <c r="F167" s="8"/>
      <c r="G167" s="8"/>
      <c r="H167" s="8"/>
      <c r="I167" s="8"/>
      <c r="J167" s="8"/>
      <c r="K167" s="8"/>
      <c r="L167" s="8"/>
      <c r="M167" s="8"/>
      <c r="N167" s="8"/>
      <c r="O167" s="8"/>
      <c r="P167" s="8"/>
      <c r="Q167" s="8"/>
      <c r="R167" s="8"/>
      <c r="S167" s="8"/>
      <c r="T167" s="8"/>
      <c r="U167" s="8"/>
      <c r="V167" s="8"/>
      <c r="W167" s="8"/>
    </row>
    <row r="168" spans="1:23" ht="15.75" customHeight="1">
      <c r="A168" s="8"/>
      <c r="B168" s="8"/>
      <c r="C168" s="8"/>
      <c r="D168" s="8"/>
      <c r="E168" s="8"/>
      <c r="F168" s="8"/>
      <c r="G168" s="8"/>
      <c r="H168" s="8"/>
      <c r="I168" s="8"/>
      <c r="J168" s="8"/>
      <c r="K168" s="8"/>
      <c r="L168" s="8"/>
      <c r="M168" s="8"/>
      <c r="N168" s="8"/>
      <c r="O168" s="8"/>
      <c r="P168" s="8"/>
      <c r="Q168" s="8"/>
      <c r="R168" s="8"/>
      <c r="S168" s="8"/>
      <c r="T168" s="8"/>
      <c r="U168" s="8"/>
      <c r="V168" s="8"/>
      <c r="W168" s="8"/>
    </row>
    <row r="169" spans="1:23" ht="15.75" customHeight="1">
      <c r="A169" s="8"/>
      <c r="B169" s="8"/>
      <c r="C169" s="8"/>
      <c r="D169" s="8"/>
      <c r="E169" s="8"/>
      <c r="F169" s="8"/>
      <c r="G169" s="8"/>
      <c r="H169" s="8"/>
      <c r="I169" s="8"/>
      <c r="J169" s="8"/>
      <c r="K169" s="8"/>
      <c r="L169" s="8"/>
      <c r="M169" s="8"/>
      <c r="N169" s="8"/>
      <c r="O169" s="8"/>
      <c r="P169" s="8"/>
      <c r="Q169" s="8"/>
      <c r="R169" s="8"/>
      <c r="S169" s="8"/>
      <c r="T169" s="8"/>
      <c r="U169" s="8"/>
      <c r="V169" s="8"/>
      <c r="W169" s="8"/>
    </row>
    <row r="170" spans="1:23" ht="15.75" customHeight="1">
      <c r="A170" s="8"/>
      <c r="B170" s="8"/>
      <c r="C170" s="8"/>
      <c r="D170" s="8"/>
      <c r="E170" s="8"/>
      <c r="F170" s="8"/>
      <c r="G170" s="8"/>
      <c r="H170" s="8"/>
      <c r="I170" s="8"/>
      <c r="J170" s="8"/>
      <c r="K170" s="8"/>
      <c r="L170" s="8"/>
      <c r="M170" s="8"/>
      <c r="N170" s="8"/>
      <c r="O170" s="8"/>
      <c r="P170" s="8"/>
      <c r="Q170" s="8"/>
      <c r="R170" s="8"/>
      <c r="S170" s="8"/>
      <c r="T170" s="8"/>
      <c r="U170" s="8"/>
      <c r="V170" s="8"/>
      <c r="W170" s="8"/>
    </row>
    <row r="171" spans="1:23" ht="15.75" customHeight="1">
      <c r="A171" s="8"/>
      <c r="B171" s="8"/>
      <c r="C171" s="8"/>
      <c r="D171" s="8"/>
      <c r="E171" s="8"/>
      <c r="F171" s="8"/>
      <c r="G171" s="8"/>
      <c r="H171" s="8"/>
      <c r="I171" s="8"/>
      <c r="J171" s="8"/>
      <c r="K171" s="8"/>
      <c r="L171" s="8"/>
      <c r="M171" s="8"/>
      <c r="N171" s="8"/>
      <c r="O171" s="8"/>
      <c r="P171" s="8"/>
      <c r="Q171" s="8"/>
      <c r="R171" s="8"/>
      <c r="S171" s="8"/>
      <c r="T171" s="8"/>
      <c r="U171" s="8"/>
      <c r="V171" s="8"/>
      <c r="W171" s="8"/>
    </row>
    <row r="172" spans="1:23" ht="15.75" customHeight="1">
      <c r="A172" s="8"/>
      <c r="B172" s="8"/>
      <c r="C172" s="8"/>
      <c r="D172" s="8"/>
      <c r="E172" s="8"/>
      <c r="F172" s="8"/>
      <c r="G172" s="8"/>
      <c r="H172" s="8"/>
      <c r="I172" s="8"/>
      <c r="J172" s="8"/>
      <c r="K172" s="8"/>
      <c r="L172" s="8"/>
      <c r="M172" s="8"/>
      <c r="N172" s="8"/>
      <c r="O172" s="8"/>
      <c r="P172" s="8"/>
      <c r="Q172" s="8"/>
      <c r="R172" s="8"/>
      <c r="S172" s="8"/>
      <c r="T172" s="8"/>
      <c r="U172" s="8"/>
      <c r="V172" s="8"/>
      <c r="W172" s="8"/>
    </row>
    <row r="173" spans="1:23" ht="15.75" customHeight="1">
      <c r="A173" s="8"/>
      <c r="B173" s="8"/>
      <c r="C173" s="8"/>
      <c r="D173" s="8"/>
      <c r="E173" s="8"/>
      <c r="F173" s="8"/>
      <c r="G173" s="8"/>
      <c r="H173" s="8"/>
      <c r="I173" s="8"/>
      <c r="J173" s="8"/>
      <c r="K173" s="8"/>
      <c r="L173" s="8"/>
      <c r="M173" s="8"/>
      <c r="N173" s="8"/>
      <c r="O173" s="8"/>
      <c r="P173" s="8"/>
      <c r="Q173" s="8"/>
      <c r="R173" s="8"/>
      <c r="S173" s="8"/>
      <c r="T173" s="8"/>
      <c r="U173" s="8"/>
      <c r="V173" s="8"/>
      <c r="W173" s="8"/>
    </row>
    <row r="174" spans="1:23" ht="15.75" customHeight="1">
      <c r="A174" s="8"/>
      <c r="B174" s="8"/>
      <c r="C174" s="8"/>
      <c r="D174" s="8"/>
      <c r="E174" s="8"/>
      <c r="F174" s="8"/>
      <c r="G174" s="8"/>
      <c r="H174" s="8"/>
      <c r="I174" s="8"/>
      <c r="J174" s="8"/>
      <c r="K174" s="8"/>
      <c r="L174" s="8"/>
      <c r="M174" s="8"/>
      <c r="N174" s="8"/>
      <c r="O174" s="8"/>
      <c r="P174" s="8"/>
      <c r="Q174" s="8"/>
      <c r="R174" s="8"/>
      <c r="S174" s="8"/>
      <c r="T174" s="8"/>
      <c r="U174" s="8"/>
      <c r="V174" s="8"/>
      <c r="W174" s="8"/>
    </row>
    <row r="175" spans="1:23" ht="15.75" customHeight="1">
      <c r="A175" s="8"/>
      <c r="B175" s="8"/>
      <c r="C175" s="8"/>
      <c r="D175" s="8"/>
      <c r="E175" s="8"/>
      <c r="F175" s="8"/>
      <c r="G175" s="8"/>
      <c r="H175" s="8"/>
      <c r="I175" s="8"/>
      <c r="J175" s="8"/>
      <c r="K175" s="8"/>
      <c r="L175" s="8"/>
      <c r="M175" s="8"/>
      <c r="N175" s="8"/>
      <c r="O175" s="8"/>
      <c r="P175" s="8"/>
      <c r="Q175" s="8"/>
      <c r="R175" s="8"/>
      <c r="S175" s="8"/>
      <c r="T175" s="8"/>
      <c r="U175" s="8"/>
      <c r="V175" s="8"/>
      <c r="W175" s="8"/>
    </row>
    <row r="176" spans="1:23" ht="15.75" customHeight="1">
      <c r="A176" s="8"/>
      <c r="B176" s="8"/>
      <c r="C176" s="8"/>
      <c r="D176" s="8"/>
      <c r="E176" s="8"/>
      <c r="F176" s="8"/>
      <c r="G176" s="8"/>
      <c r="H176" s="8"/>
      <c r="I176" s="8"/>
      <c r="J176" s="8"/>
      <c r="K176" s="8"/>
      <c r="L176" s="8"/>
      <c r="M176" s="8"/>
      <c r="N176" s="8"/>
      <c r="O176" s="8"/>
      <c r="P176" s="8"/>
      <c r="Q176" s="8"/>
      <c r="R176" s="8"/>
      <c r="S176" s="8"/>
      <c r="T176" s="8"/>
      <c r="U176" s="8"/>
      <c r="V176" s="8"/>
      <c r="W176" s="8"/>
    </row>
    <row r="177" spans="1:23" ht="15.75" customHeight="1">
      <c r="A177" s="8"/>
      <c r="B177" s="8"/>
      <c r="C177" s="8"/>
      <c r="D177" s="8"/>
      <c r="E177" s="8"/>
      <c r="F177" s="8"/>
      <c r="G177" s="8"/>
      <c r="H177" s="8"/>
      <c r="I177" s="8"/>
      <c r="J177" s="8"/>
      <c r="K177" s="8"/>
      <c r="L177" s="8"/>
      <c r="M177" s="8"/>
      <c r="N177" s="8"/>
      <c r="O177" s="8"/>
      <c r="P177" s="8"/>
      <c r="Q177" s="8"/>
      <c r="R177" s="8"/>
      <c r="S177" s="8"/>
      <c r="T177" s="8"/>
      <c r="U177" s="8"/>
      <c r="V177" s="8"/>
      <c r="W177" s="8"/>
    </row>
    <row r="178" spans="1:23" ht="15.75" customHeight="1">
      <c r="A178" s="8"/>
      <c r="B178" s="8"/>
      <c r="C178" s="8"/>
      <c r="D178" s="8"/>
      <c r="E178" s="8"/>
      <c r="F178" s="8"/>
      <c r="G178" s="8"/>
      <c r="H178" s="8"/>
      <c r="I178" s="8"/>
      <c r="J178" s="8"/>
      <c r="K178" s="8"/>
      <c r="L178" s="8"/>
      <c r="M178" s="8"/>
      <c r="N178" s="8"/>
      <c r="O178" s="8"/>
      <c r="P178" s="8"/>
      <c r="Q178" s="8"/>
      <c r="R178" s="8"/>
      <c r="S178" s="8"/>
      <c r="T178" s="8"/>
      <c r="U178" s="8"/>
      <c r="V178" s="8"/>
      <c r="W178" s="8"/>
    </row>
    <row r="179" spans="1:23" ht="15.75" customHeight="1">
      <c r="A179" s="8"/>
      <c r="B179" s="8"/>
      <c r="C179" s="8"/>
      <c r="D179" s="8"/>
      <c r="E179" s="8"/>
      <c r="F179" s="8"/>
      <c r="G179" s="8"/>
      <c r="H179" s="8"/>
      <c r="I179" s="8"/>
      <c r="J179" s="8"/>
      <c r="K179" s="8"/>
      <c r="L179" s="8"/>
      <c r="M179" s="8"/>
      <c r="N179" s="8"/>
      <c r="O179" s="8"/>
      <c r="P179" s="8"/>
      <c r="Q179" s="8"/>
      <c r="R179" s="8"/>
      <c r="S179" s="8"/>
      <c r="T179" s="8"/>
      <c r="U179" s="8"/>
      <c r="V179" s="8"/>
      <c r="W179" s="8"/>
    </row>
    <row r="180" spans="1:23" ht="15.75" customHeight="1">
      <c r="A180" s="8"/>
      <c r="B180" s="8"/>
      <c r="C180" s="8"/>
      <c r="D180" s="8"/>
      <c r="E180" s="8"/>
      <c r="F180" s="8"/>
      <c r="G180" s="8"/>
      <c r="H180" s="8"/>
      <c r="I180" s="8"/>
      <c r="J180" s="8"/>
      <c r="K180" s="8"/>
      <c r="L180" s="8"/>
      <c r="M180" s="8"/>
      <c r="N180" s="8"/>
      <c r="O180" s="8"/>
      <c r="P180" s="8"/>
      <c r="Q180" s="8"/>
      <c r="R180" s="8"/>
      <c r="S180" s="8"/>
      <c r="T180" s="8"/>
      <c r="U180" s="8"/>
      <c r="V180" s="8"/>
      <c r="W180" s="8"/>
    </row>
    <row r="181" spans="1:23" ht="15.75" customHeight="1">
      <c r="A181" s="8"/>
      <c r="B181" s="8"/>
      <c r="C181" s="8"/>
      <c r="D181" s="8"/>
      <c r="E181" s="8"/>
      <c r="F181" s="8"/>
      <c r="G181" s="8"/>
      <c r="H181" s="8"/>
      <c r="I181" s="8"/>
      <c r="J181" s="8"/>
      <c r="K181" s="8"/>
      <c r="L181" s="8"/>
      <c r="M181" s="8"/>
      <c r="N181" s="8"/>
      <c r="O181" s="8"/>
      <c r="P181" s="8"/>
      <c r="Q181" s="8"/>
      <c r="R181" s="8"/>
      <c r="S181" s="8"/>
      <c r="T181" s="8"/>
      <c r="U181" s="8"/>
      <c r="V181" s="8"/>
      <c r="W181" s="8"/>
    </row>
    <row r="182" spans="1:23" ht="15.75" customHeight="1">
      <c r="A182" s="8"/>
      <c r="B182" s="8"/>
      <c r="C182" s="8"/>
      <c r="D182" s="8"/>
      <c r="E182" s="8"/>
      <c r="F182" s="8"/>
      <c r="G182" s="8"/>
      <c r="H182" s="8"/>
      <c r="I182" s="8"/>
      <c r="J182" s="8"/>
      <c r="K182" s="8"/>
      <c r="L182" s="8"/>
      <c r="M182" s="8"/>
      <c r="N182" s="8"/>
      <c r="O182" s="8"/>
      <c r="P182" s="8"/>
      <c r="Q182" s="8"/>
      <c r="R182" s="8"/>
      <c r="S182" s="8"/>
      <c r="T182" s="8"/>
      <c r="U182" s="8"/>
      <c r="V182" s="8"/>
      <c r="W182" s="8"/>
    </row>
    <row r="183" spans="1:23" ht="15.75" customHeight="1">
      <c r="A183" s="8"/>
      <c r="B183" s="8"/>
      <c r="C183" s="8"/>
      <c r="D183" s="8"/>
      <c r="E183" s="8"/>
      <c r="F183" s="8"/>
      <c r="G183" s="8"/>
      <c r="H183" s="8"/>
      <c r="I183" s="8"/>
      <c r="J183" s="8"/>
      <c r="K183" s="8"/>
      <c r="L183" s="8"/>
      <c r="M183" s="8"/>
      <c r="N183" s="8"/>
      <c r="O183" s="8"/>
      <c r="P183" s="8"/>
      <c r="Q183" s="8"/>
      <c r="R183" s="8"/>
      <c r="S183" s="8"/>
      <c r="T183" s="8"/>
      <c r="U183" s="8"/>
      <c r="V183" s="8"/>
      <c r="W183" s="8"/>
    </row>
    <row r="184" spans="1:23" ht="15.75" customHeight="1">
      <c r="A184" s="8"/>
      <c r="B184" s="8"/>
      <c r="C184" s="8"/>
      <c r="D184" s="8"/>
      <c r="E184" s="8"/>
      <c r="F184" s="8"/>
      <c r="G184" s="8"/>
      <c r="H184" s="8"/>
      <c r="I184" s="8"/>
      <c r="J184" s="8"/>
      <c r="K184" s="8"/>
      <c r="L184" s="8"/>
      <c r="M184" s="8"/>
      <c r="N184" s="8"/>
      <c r="O184" s="8"/>
      <c r="P184" s="8"/>
      <c r="Q184" s="8"/>
      <c r="R184" s="8"/>
      <c r="S184" s="8"/>
      <c r="T184" s="8"/>
      <c r="U184" s="8"/>
      <c r="V184" s="8"/>
      <c r="W184" s="8"/>
    </row>
    <row r="185" spans="1:23" ht="15.75" customHeight="1">
      <c r="A185" s="8"/>
      <c r="B185" s="8"/>
      <c r="C185" s="8"/>
      <c r="D185" s="8"/>
      <c r="E185" s="8"/>
      <c r="F185" s="8"/>
      <c r="G185" s="8"/>
      <c r="H185" s="8"/>
      <c r="I185" s="8"/>
      <c r="J185" s="8"/>
      <c r="K185" s="8"/>
      <c r="L185" s="8"/>
      <c r="M185" s="8"/>
      <c r="N185" s="8"/>
      <c r="O185" s="8"/>
      <c r="P185" s="8"/>
      <c r="Q185" s="8"/>
      <c r="R185" s="8"/>
      <c r="S185" s="8"/>
      <c r="T185" s="8"/>
      <c r="U185" s="8"/>
      <c r="V185" s="8"/>
      <c r="W185" s="8"/>
    </row>
    <row r="186" spans="1:23" ht="15.75" customHeight="1">
      <c r="A186" s="8"/>
      <c r="B186" s="8"/>
      <c r="C186" s="8"/>
      <c r="D186" s="8"/>
      <c r="E186" s="8"/>
      <c r="F186" s="8"/>
      <c r="G186" s="8"/>
      <c r="H186" s="8"/>
      <c r="I186" s="8"/>
      <c r="J186" s="8"/>
      <c r="K186" s="8"/>
      <c r="L186" s="8"/>
      <c r="M186" s="8"/>
      <c r="N186" s="8"/>
      <c r="O186" s="8"/>
      <c r="P186" s="8"/>
      <c r="Q186" s="8"/>
      <c r="R186" s="8"/>
      <c r="S186" s="8"/>
      <c r="T186" s="8"/>
      <c r="U186" s="8"/>
      <c r="V186" s="8"/>
      <c r="W186" s="8"/>
    </row>
    <row r="187" spans="1:23" ht="15.75" customHeight="1">
      <c r="A187" s="8"/>
      <c r="B187" s="8"/>
      <c r="C187" s="8"/>
      <c r="D187" s="8"/>
      <c r="E187" s="8"/>
      <c r="F187" s="8"/>
      <c r="G187" s="8"/>
      <c r="H187" s="8"/>
      <c r="I187" s="8"/>
      <c r="J187" s="8"/>
      <c r="K187" s="8"/>
      <c r="L187" s="8"/>
      <c r="M187" s="8"/>
      <c r="N187" s="8"/>
      <c r="O187" s="8"/>
      <c r="P187" s="8"/>
      <c r="Q187" s="8"/>
      <c r="R187" s="8"/>
      <c r="S187" s="8"/>
      <c r="T187" s="8"/>
      <c r="U187" s="8"/>
      <c r="V187" s="8"/>
      <c r="W187" s="8"/>
    </row>
    <row r="188" spans="1:23" ht="15.75" customHeight="1">
      <c r="A188" s="8"/>
      <c r="B188" s="8"/>
      <c r="C188" s="8"/>
      <c r="D188" s="8"/>
      <c r="E188" s="8"/>
      <c r="F188" s="8"/>
      <c r="G188" s="8"/>
      <c r="H188" s="8"/>
      <c r="I188" s="8"/>
      <c r="J188" s="8"/>
      <c r="K188" s="8"/>
      <c r="L188" s="8"/>
      <c r="M188" s="8"/>
      <c r="N188" s="8"/>
      <c r="O188" s="8"/>
      <c r="P188" s="8"/>
      <c r="Q188" s="8"/>
      <c r="R188" s="8"/>
      <c r="S188" s="8"/>
      <c r="T188" s="8"/>
      <c r="U188" s="8"/>
      <c r="V188" s="8"/>
      <c r="W188" s="8"/>
    </row>
    <row r="189" spans="1:23" ht="15.75" customHeight="1">
      <c r="A189" s="8"/>
      <c r="B189" s="8"/>
      <c r="C189" s="8"/>
      <c r="D189" s="8"/>
      <c r="E189" s="8"/>
      <c r="F189" s="8"/>
      <c r="G189" s="8"/>
      <c r="H189" s="8"/>
      <c r="I189" s="8"/>
      <c r="J189" s="8"/>
      <c r="K189" s="8"/>
      <c r="L189" s="8"/>
      <c r="M189" s="8"/>
      <c r="N189" s="8"/>
      <c r="O189" s="8"/>
      <c r="P189" s="8"/>
      <c r="Q189" s="8"/>
      <c r="R189" s="8"/>
      <c r="S189" s="8"/>
      <c r="T189" s="8"/>
      <c r="U189" s="8"/>
      <c r="V189" s="8"/>
      <c r="W189" s="8"/>
    </row>
    <row r="190" spans="1:23" ht="15.75" customHeight="1">
      <c r="A190" s="8"/>
      <c r="B190" s="8"/>
      <c r="C190" s="8"/>
      <c r="D190" s="8"/>
      <c r="E190" s="8"/>
      <c r="F190" s="8"/>
      <c r="G190" s="8"/>
      <c r="H190" s="8"/>
      <c r="I190" s="8"/>
      <c r="J190" s="8"/>
      <c r="K190" s="8"/>
      <c r="L190" s="8"/>
      <c r="M190" s="8"/>
      <c r="N190" s="8"/>
      <c r="O190" s="8"/>
      <c r="P190" s="8"/>
      <c r="Q190" s="8"/>
      <c r="R190" s="8"/>
      <c r="S190" s="8"/>
      <c r="T190" s="8"/>
      <c r="U190" s="8"/>
      <c r="V190" s="8"/>
      <c r="W190" s="8"/>
    </row>
    <row r="191" spans="1:23" ht="15.75" customHeight="1">
      <c r="A191" s="8"/>
      <c r="B191" s="8"/>
      <c r="C191" s="8"/>
      <c r="D191" s="8"/>
      <c r="E191" s="8"/>
      <c r="F191" s="8"/>
      <c r="G191" s="8"/>
      <c r="H191" s="8"/>
      <c r="I191" s="8"/>
      <c r="J191" s="8"/>
      <c r="K191" s="8"/>
      <c r="L191" s="8"/>
      <c r="M191" s="8"/>
      <c r="N191" s="8"/>
      <c r="O191" s="8"/>
      <c r="P191" s="8"/>
      <c r="Q191" s="8"/>
      <c r="R191" s="8"/>
      <c r="S191" s="8"/>
      <c r="T191" s="8"/>
      <c r="U191" s="8"/>
      <c r="V191" s="8"/>
      <c r="W191" s="8"/>
    </row>
    <row r="192" spans="1:23" ht="15.75" customHeight="1">
      <c r="A192" s="8"/>
      <c r="B192" s="8"/>
      <c r="C192" s="8"/>
      <c r="D192" s="8"/>
      <c r="E192" s="8"/>
      <c r="F192" s="8"/>
      <c r="G192" s="8"/>
      <c r="H192" s="8"/>
      <c r="I192" s="8"/>
      <c r="J192" s="8"/>
      <c r="K192" s="8"/>
      <c r="L192" s="8"/>
      <c r="M192" s="8"/>
      <c r="N192" s="8"/>
      <c r="O192" s="8"/>
      <c r="P192" s="8"/>
      <c r="Q192" s="8"/>
      <c r="R192" s="8"/>
      <c r="S192" s="8"/>
      <c r="T192" s="8"/>
      <c r="U192" s="8"/>
      <c r="V192" s="8"/>
      <c r="W192" s="8"/>
    </row>
    <row r="193" spans="1:23" ht="15.75" customHeight="1">
      <c r="A193" s="8"/>
      <c r="B193" s="8"/>
      <c r="C193" s="8"/>
      <c r="D193" s="8"/>
      <c r="E193" s="8"/>
      <c r="F193" s="8"/>
      <c r="G193" s="8"/>
      <c r="H193" s="8"/>
      <c r="I193" s="8"/>
      <c r="J193" s="8"/>
      <c r="K193" s="8"/>
      <c r="L193" s="8"/>
      <c r="M193" s="8"/>
      <c r="N193" s="8"/>
      <c r="O193" s="8"/>
      <c r="P193" s="8"/>
      <c r="Q193" s="8"/>
      <c r="R193" s="8"/>
      <c r="S193" s="8"/>
      <c r="T193" s="8"/>
      <c r="U193" s="8"/>
      <c r="V193" s="8"/>
      <c r="W193" s="8"/>
    </row>
    <row r="194" spans="1:23" ht="15.75" customHeight="1">
      <c r="A194" s="8"/>
      <c r="B194" s="8"/>
      <c r="C194" s="8"/>
      <c r="D194" s="8"/>
      <c r="E194" s="8"/>
      <c r="F194" s="8"/>
      <c r="G194" s="8"/>
      <c r="H194" s="8"/>
      <c r="I194" s="8"/>
      <c r="J194" s="8"/>
      <c r="K194" s="8"/>
      <c r="L194" s="8"/>
      <c r="M194" s="8"/>
      <c r="N194" s="8"/>
      <c r="O194" s="8"/>
      <c r="P194" s="8"/>
      <c r="Q194" s="8"/>
      <c r="R194" s="8"/>
      <c r="S194" s="8"/>
      <c r="T194" s="8"/>
      <c r="U194" s="8"/>
      <c r="V194" s="8"/>
      <c r="W194" s="8"/>
    </row>
    <row r="195" spans="1:23" ht="15.75" customHeight="1">
      <c r="A195" s="8"/>
      <c r="B195" s="8"/>
      <c r="C195" s="8"/>
      <c r="D195" s="8"/>
      <c r="E195" s="8"/>
      <c r="F195" s="8"/>
      <c r="G195" s="8"/>
      <c r="H195" s="8"/>
      <c r="I195" s="8"/>
      <c r="J195" s="8"/>
      <c r="K195" s="8"/>
      <c r="L195" s="8"/>
      <c r="M195" s="8"/>
      <c r="N195" s="8"/>
      <c r="O195" s="8"/>
      <c r="P195" s="8"/>
      <c r="Q195" s="8"/>
      <c r="R195" s="8"/>
      <c r="S195" s="8"/>
      <c r="T195" s="8"/>
      <c r="U195" s="8"/>
      <c r="V195" s="8"/>
      <c r="W195" s="8"/>
    </row>
    <row r="196" spans="1:23" ht="15.75" customHeight="1">
      <c r="A196" s="8"/>
      <c r="B196" s="8"/>
      <c r="C196" s="8"/>
      <c r="D196" s="8"/>
      <c r="E196" s="8"/>
      <c r="F196" s="8"/>
      <c r="G196" s="8"/>
      <c r="H196" s="8"/>
      <c r="I196" s="8"/>
      <c r="J196" s="8"/>
      <c r="K196" s="8"/>
      <c r="L196" s="8"/>
      <c r="M196" s="8"/>
      <c r="N196" s="8"/>
      <c r="O196" s="8"/>
      <c r="P196" s="8"/>
      <c r="Q196" s="8"/>
      <c r="R196" s="8"/>
      <c r="S196" s="8"/>
      <c r="T196" s="8"/>
      <c r="U196" s="8"/>
      <c r="V196" s="8"/>
      <c r="W196" s="8"/>
    </row>
    <row r="197" spans="1:23" ht="15.75" customHeight="1">
      <c r="A197" s="8"/>
      <c r="B197" s="8"/>
      <c r="C197" s="8"/>
      <c r="D197" s="8"/>
      <c r="E197" s="8"/>
      <c r="F197" s="8"/>
      <c r="G197" s="8"/>
      <c r="H197" s="8"/>
      <c r="I197" s="8"/>
      <c r="J197" s="8"/>
      <c r="K197" s="8"/>
      <c r="L197" s="8"/>
      <c r="M197" s="8"/>
      <c r="N197" s="8"/>
      <c r="O197" s="8"/>
      <c r="P197" s="8"/>
      <c r="Q197" s="8"/>
      <c r="R197" s="8"/>
      <c r="S197" s="8"/>
      <c r="T197" s="8"/>
      <c r="U197" s="8"/>
      <c r="V197" s="8"/>
      <c r="W197" s="8"/>
    </row>
    <row r="198" spans="1:23" ht="15.75" customHeight="1">
      <c r="A198" s="8"/>
      <c r="B198" s="8"/>
      <c r="C198" s="8"/>
      <c r="D198" s="8"/>
      <c r="E198" s="8"/>
      <c r="F198" s="8"/>
      <c r="G198" s="8"/>
      <c r="H198" s="8"/>
      <c r="I198" s="8"/>
      <c r="J198" s="8"/>
      <c r="K198" s="8"/>
      <c r="L198" s="8"/>
      <c r="M198" s="8"/>
      <c r="N198" s="8"/>
      <c r="O198" s="8"/>
      <c r="P198" s="8"/>
      <c r="Q198" s="8"/>
      <c r="R198" s="8"/>
      <c r="S198" s="8"/>
      <c r="T198" s="8"/>
      <c r="U198" s="8"/>
      <c r="V198" s="8"/>
      <c r="W198" s="8"/>
    </row>
    <row r="199" spans="1:23" ht="15.75" customHeight="1">
      <c r="A199" s="8"/>
      <c r="B199" s="8"/>
      <c r="C199" s="8"/>
      <c r="D199" s="8"/>
      <c r="E199" s="8"/>
      <c r="F199" s="8"/>
      <c r="G199" s="8"/>
      <c r="H199" s="8"/>
      <c r="I199" s="8"/>
      <c r="J199" s="8"/>
      <c r="K199" s="8"/>
      <c r="L199" s="8"/>
      <c r="M199" s="8"/>
      <c r="N199" s="8"/>
      <c r="O199" s="8"/>
      <c r="P199" s="8"/>
      <c r="Q199" s="8"/>
      <c r="R199" s="8"/>
      <c r="S199" s="8"/>
      <c r="T199" s="8"/>
      <c r="U199" s="8"/>
      <c r="V199" s="8"/>
      <c r="W199" s="8"/>
    </row>
    <row r="200" spans="1:23" ht="15.75" customHeight="1">
      <c r="A200" s="8"/>
      <c r="B200" s="8"/>
      <c r="C200" s="8"/>
      <c r="D200" s="8"/>
      <c r="E200" s="8"/>
      <c r="F200" s="8"/>
      <c r="G200" s="8"/>
      <c r="H200" s="8"/>
      <c r="I200" s="8"/>
      <c r="J200" s="8"/>
      <c r="K200" s="8"/>
      <c r="L200" s="8"/>
      <c r="M200" s="8"/>
      <c r="N200" s="8"/>
      <c r="O200" s="8"/>
      <c r="P200" s="8"/>
      <c r="Q200" s="8"/>
      <c r="R200" s="8"/>
      <c r="S200" s="8"/>
      <c r="T200" s="8"/>
      <c r="U200" s="8"/>
      <c r="V200" s="8"/>
      <c r="W200" s="8"/>
    </row>
    <row r="201" spans="1:23" ht="15.75" customHeight="1">
      <c r="A201" s="8"/>
      <c r="B201" s="8"/>
      <c r="C201" s="8"/>
      <c r="D201" s="8"/>
      <c r="E201" s="8"/>
      <c r="F201" s="8"/>
      <c r="G201" s="8"/>
      <c r="H201" s="8"/>
      <c r="I201" s="8"/>
      <c r="J201" s="8"/>
      <c r="K201" s="8"/>
      <c r="L201" s="8"/>
      <c r="M201" s="8"/>
      <c r="N201" s="8"/>
      <c r="O201" s="8"/>
      <c r="P201" s="8"/>
      <c r="Q201" s="8"/>
      <c r="R201" s="8"/>
      <c r="S201" s="8"/>
      <c r="T201" s="8"/>
      <c r="U201" s="8"/>
      <c r="V201" s="8"/>
      <c r="W201" s="8"/>
    </row>
    <row r="202" spans="1:23" ht="15.75" customHeight="1">
      <c r="A202" s="8"/>
      <c r="B202" s="8"/>
      <c r="C202" s="8"/>
      <c r="D202" s="8"/>
      <c r="E202" s="8"/>
      <c r="F202" s="8"/>
      <c r="G202" s="8"/>
      <c r="H202" s="8"/>
      <c r="I202" s="8"/>
      <c r="J202" s="8"/>
      <c r="K202" s="8"/>
      <c r="L202" s="8"/>
      <c r="M202" s="8"/>
      <c r="N202" s="8"/>
      <c r="O202" s="8"/>
      <c r="P202" s="8"/>
      <c r="Q202" s="8"/>
      <c r="R202" s="8"/>
      <c r="S202" s="8"/>
      <c r="T202" s="8"/>
      <c r="U202" s="8"/>
      <c r="V202" s="8"/>
      <c r="W202" s="8"/>
    </row>
    <row r="203" spans="1:23" ht="15.75" customHeight="1">
      <c r="A203" s="8"/>
      <c r="B203" s="8"/>
      <c r="C203" s="8"/>
      <c r="D203" s="8"/>
      <c r="E203" s="8"/>
      <c r="F203" s="8"/>
      <c r="G203" s="8"/>
      <c r="H203" s="8"/>
      <c r="I203" s="8"/>
      <c r="J203" s="8"/>
      <c r="K203" s="8"/>
      <c r="L203" s="8"/>
      <c r="M203" s="8"/>
      <c r="N203" s="8"/>
      <c r="O203" s="8"/>
      <c r="P203" s="8"/>
      <c r="Q203" s="8"/>
      <c r="R203" s="8"/>
      <c r="S203" s="8"/>
      <c r="T203" s="8"/>
      <c r="U203" s="8"/>
      <c r="V203" s="8"/>
      <c r="W203" s="8"/>
    </row>
    <row r="204" spans="1:23" ht="15.75" customHeight="1">
      <c r="A204" s="8"/>
      <c r="B204" s="8"/>
      <c r="C204" s="8"/>
      <c r="D204" s="8"/>
      <c r="E204" s="8"/>
      <c r="F204" s="8"/>
      <c r="G204" s="8"/>
      <c r="H204" s="8"/>
      <c r="I204" s="8"/>
      <c r="J204" s="8"/>
      <c r="K204" s="8"/>
      <c r="L204" s="8"/>
      <c r="M204" s="8"/>
      <c r="N204" s="8"/>
      <c r="O204" s="8"/>
      <c r="P204" s="8"/>
      <c r="Q204" s="8"/>
      <c r="R204" s="8"/>
      <c r="S204" s="8"/>
      <c r="T204" s="8"/>
      <c r="U204" s="8"/>
      <c r="V204" s="8"/>
      <c r="W204" s="8"/>
    </row>
    <row r="205" spans="1:23" ht="15.75" customHeight="1">
      <c r="A205" s="8"/>
      <c r="B205" s="8"/>
      <c r="C205" s="8"/>
      <c r="D205" s="8"/>
      <c r="E205" s="8"/>
      <c r="F205" s="8"/>
      <c r="G205" s="8"/>
      <c r="H205" s="8"/>
      <c r="I205" s="8"/>
      <c r="J205" s="8"/>
      <c r="K205" s="8"/>
      <c r="L205" s="8"/>
      <c r="M205" s="8"/>
      <c r="N205" s="8"/>
      <c r="O205" s="8"/>
      <c r="P205" s="8"/>
      <c r="Q205" s="8"/>
      <c r="R205" s="8"/>
      <c r="S205" s="8"/>
      <c r="T205" s="8"/>
      <c r="U205" s="8"/>
      <c r="V205" s="8"/>
      <c r="W205" s="8"/>
    </row>
    <row r="206" spans="1:23" ht="15.75" customHeight="1">
      <c r="A206" s="8"/>
      <c r="B206" s="8"/>
      <c r="C206" s="8"/>
      <c r="D206" s="8"/>
      <c r="E206" s="8"/>
      <c r="F206" s="8"/>
      <c r="G206" s="8"/>
      <c r="H206" s="8"/>
      <c r="I206" s="8"/>
      <c r="J206" s="8"/>
      <c r="K206" s="8"/>
      <c r="L206" s="8"/>
      <c r="M206" s="8"/>
      <c r="N206" s="8"/>
      <c r="O206" s="8"/>
      <c r="P206" s="8"/>
      <c r="Q206" s="8"/>
      <c r="R206" s="8"/>
      <c r="S206" s="8"/>
      <c r="T206" s="8"/>
      <c r="U206" s="8"/>
      <c r="V206" s="8"/>
      <c r="W206" s="8"/>
    </row>
    <row r="207" spans="1:23" ht="15.75" customHeight="1">
      <c r="A207" s="8"/>
      <c r="B207" s="8"/>
      <c r="C207" s="8"/>
      <c r="D207" s="8"/>
      <c r="E207" s="8"/>
      <c r="F207" s="8"/>
      <c r="G207" s="8"/>
      <c r="H207" s="8"/>
      <c r="I207" s="8"/>
      <c r="J207" s="8"/>
      <c r="K207" s="8"/>
      <c r="L207" s="8"/>
      <c r="M207" s="8"/>
      <c r="N207" s="8"/>
      <c r="O207" s="8"/>
      <c r="P207" s="8"/>
      <c r="Q207" s="8"/>
      <c r="R207" s="8"/>
      <c r="S207" s="8"/>
      <c r="T207" s="8"/>
      <c r="U207" s="8"/>
      <c r="V207" s="8"/>
      <c r="W207" s="8"/>
    </row>
    <row r="208" spans="1:23" ht="15.75" customHeight="1">
      <c r="A208" s="8"/>
      <c r="B208" s="8"/>
      <c r="C208" s="8"/>
      <c r="D208" s="8"/>
      <c r="E208" s="8"/>
      <c r="F208" s="8"/>
      <c r="G208" s="8"/>
      <c r="H208" s="8"/>
      <c r="I208" s="8"/>
      <c r="J208" s="8"/>
      <c r="K208" s="8"/>
      <c r="L208" s="8"/>
      <c r="M208" s="8"/>
      <c r="N208" s="8"/>
      <c r="O208" s="8"/>
      <c r="P208" s="8"/>
      <c r="Q208" s="8"/>
      <c r="R208" s="8"/>
      <c r="S208" s="8"/>
      <c r="T208" s="8"/>
      <c r="U208" s="8"/>
      <c r="V208" s="8"/>
      <c r="W208" s="8"/>
    </row>
    <row r="209" spans="1:23" ht="15.75" customHeight="1">
      <c r="A209" s="8"/>
      <c r="B209" s="8"/>
      <c r="C209" s="8"/>
      <c r="D209" s="8"/>
      <c r="E209" s="8"/>
      <c r="F209" s="8"/>
      <c r="G209" s="8"/>
      <c r="H209" s="8"/>
      <c r="I209" s="8"/>
      <c r="J209" s="8"/>
      <c r="K209" s="8"/>
      <c r="L209" s="8"/>
      <c r="M209" s="8"/>
      <c r="N209" s="8"/>
      <c r="O209" s="8"/>
      <c r="P209" s="8"/>
      <c r="Q209" s="8"/>
      <c r="R209" s="8"/>
      <c r="S209" s="8"/>
      <c r="T209" s="8"/>
      <c r="U209" s="8"/>
      <c r="V209" s="8"/>
      <c r="W209" s="8"/>
    </row>
    <row r="210" spans="1:23" ht="15.75" customHeight="1">
      <c r="A210" s="8"/>
      <c r="B210" s="8"/>
      <c r="C210" s="8"/>
      <c r="D210" s="8"/>
      <c r="E210" s="8"/>
      <c r="F210" s="8"/>
      <c r="G210" s="8"/>
      <c r="H210" s="8"/>
      <c r="I210" s="8"/>
      <c r="J210" s="8"/>
      <c r="K210" s="8"/>
      <c r="L210" s="8"/>
      <c r="M210" s="8"/>
      <c r="N210" s="8"/>
      <c r="O210" s="8"/>
      <c r="P210" s="8"/>
      <c r="Q210" s="8"/>
      <c r="R210" s="8"/>
      <c r="S210" s="8"/>
      <c r="T210" s="8"/>
      <c r="U210" s="8"/>
      <c r="V210" s="8"/>
      <c r="W210" s="8"/>
    </row>
    <row r="211" spans="1:23" ht="15.75" customHeight="1">
      <c r="A211" s="8"/>
      <c r="B211" s="8"/>
      <c r="C211" s="8"/>
      <c r="D211" s="8"/>
      <c r="E211" s="8"/>
      <c r="F211" s="8"/>
      <c r="G211" s="8"/>
      <c r="H211" s="8"/>
      <c r="I211" s="8"/>
      <c r="J211" s="8"/>
      <c r="K211" s="8"/>
      <c r="L211" s="8"/>
      <c r="M211" s="8"/>
      <c r="N211" s="8"/>
      <c r="O211" s="8"/>
      <c r="P211" s="8"/>
      <c r="Q211" s="8"/>
      <c r="R211" s="8"/>
      <c r="S211" s="8"/>
      <c r="T211" s="8"/>
      <c r="U211" s="8"/>
      <c r="V211" s="8"/>
      <c r="W211" s="8"/>
    </row>
    <row r="212" spans="1:23" ht="15.75" customHeight="1">
      <c r="A212" s="8"/>
      <c r="B212" s="8"/>
      <c r="C212" s="8"/>
      <c r="D212" s="8"/>
      <c r="E212" s="8"/>
      <c r="F212" s="8"/>
      <c r="G212" s="8"/>
      <c r="H212" s="8"/>
      <c r="I212" s="8"/>
      <c r="J212" s="8"/>
      <c r="K212" s="8"/>
      <c r="L212" s="8"/>
      <c r="M212" s="8"/>
      <c r="N212" s="8"/>
      <c r="O212" s="8"/>
      <c r="P212" s="8"/>
      <c r="Q212" s="8"/>
      <c r="R212" s="8"/>
      <c r="S212" s="8"/>
      <c r="T212" s="8"/>
      <c r="U212" s="8"/>
      <c r="V212" s="8"/>
      <c r="W212" s="8"/>
    </row>
    <row r="213" spans="1:23" ht="15.75" customHeight="1">
      <c r="A213" s="8"/>
      <c r="B213" s="8"/>
      <c r="C213" s="8"/>
      <c r="D213" s="8"/>
      <c r="E213" s="8"/>
      <c r="F213" s="8"/>
      <c r="G213" s="8"/>
      <c r="H213" s="8"/>
      <c r="I213" s="8"/>
      <c r="J213" s="8"/>
      <c r="K213" s="8"/>
      <c r="L213" s="8"/>
      <c r="M213" s="8"/>
      <c r="N213" s="8"/>
      <c r="O213" s="8"/>
      <c r="P213" s="8"/>
      <c r="Q213" s="8"/>
      <c r="R213" s="8"/>
      <c r="S213" s="8"/>
      <c r="T213" s="8"/>
      <c r="U213" s="8"/>
      <c r="V213" s="8"/>
      <c r="W213" s="8"/>
    </row>
    <row r="214" spans="1:23" ht="15.75" customHeight="1">
      <c r="A214" s="8"/>
      <c r="B214" s="8"/>
      <c r="C214" s="8"/>
      <c r="D214" s="8"/>
      <c r="E214" s="8"/>
      <c r="F214" s="8"/>
      <c r="G214" s="8"/>
      <c r="H214" s="8"/>
      <c r="I214" s="8"/>
      <c r="J214" s="8"/>
      <c r="K214" s="8"/>
      <c r="L214" s="8"/>
      <c r="M214" s="8"/>
      <c r="N214" s="8"/>
      <c r="O214" s="8"/>
      <c r="P214" s="8"/>
      <c r="Q214" s="8"/>
      <c r="R214" s="8"/>
      <c r="S214" s="8"/>
      <c r="T214" s="8"/>
      <c r="U214" s="8"/>
      <c r="V214" s="8"/>
      <c r="W214" s="8"/>
    </row>
    <row r="215" spans="1:23" ht="15.75" customHeight="1">
      <c r="A215" s="8"/>
      <c r="B215" s="8"/>
      <c r="C215" s="8"/>
      <c r="D215" s="8"/>
      <c r="E215" s="8"/>
      <c r="F215" s="8"/>
      <c r="G215" s="8"/>
      <c r="H215" s="8"/>
      <c r="I215" s="8"/>
      <c r="J215" s="8"/>
      <c r="K215" s="8"/>
      <c r="L215" s="8"/>
      <c r="M215" s="8"/>
      <c r="N215" s="8"/>
      <c r="O215" s="8"/>
      <c r="P215" s="8"/>
      <c r="Q215" s="8"/>
      <c r="R215" s="8"/>
      <c r="S215" s="8"/>
      <c r="T215" s="8"/>
      <c r="U215" s="8"/>
      <c r="V215" s="8"/>
      <c r="W215" s="8"/>
    </row>
    <row r="216" spans="1:23" ht="15.75" customHeight="1">
      <c r="A216" s="8"/>
      <c r="B216" s="8"/>
      <c r="C216" s="8"/>
      <c r="D216" s="8"/>
      <c r="E216" s="8"/>
      <c r="F216" s="8"/>
      <c r="G216" s="8"/>
      <c r="H216" s="8"/>
      <c r="I216" s="8"/>
      <c r="J216" s="8"/>
      <c r="K216" s="8"/>
      <c r="L216" s="8"/>
      <c r="M216" s="8"/>
      <c r="N216" s="8"/>
      <c r="O216" s="8"/>
      <c r="P216" s="8"/>
      <c r="Q216" s="8"/>
      <c r="R216" s="8"/>
      <c r="S216" s="8"/>
      <c r="T216" s="8"/>
      <c r="U216" s="8"/>
      <c r="V216" s="8"/>
      <c r="W216" s="8"/>
    </row>
    <row r="217" spans="1:23" ht="15.75" customHeight="1">
      <c r="A217" s="8"/>
      <c r="B217" s="8"/>
      <c r="C217" s="8"/>
      <c r="D217" s="8"/>
      <c r="E217" s="8"/>
      <c r="F217" s="8"/>
      <c r="G217" s="8"/>
      <c r="H217" s="8"/>
      <c r="I217" s="8"/>
      <c r="J217" s="8"/>
      <c r="K217" s="8"/>
      <c r="L217" s="8"/>
      <c r="M217" s="8"/>
      <c r="N217" s="8"/>
      <c r="O217" s="8"/>
      <c r="P217" s="8"/>
      <c r="Q217" s="8"/>
      <c r="R217" s="8"/>
      <c r="S217" s="8"/>
      <c r="T217" s="8"/>
      <c r="U217" s="8"/>
      <c r="V217" s="8"/>
      <c r="W217" s="8"/>
    </row>
    <row r="218" spans="1:23" ht="15.75" customHeight="1">
      <c r="A218" s="8"/>
      <c r="B218" s="8"/>
      <c r="C218" s="8"/>
      <c r="D218" s="8"/>
      <c r="E218" s="8"/>
      <c r="F218" s="8"/>
      <c r="G218" s="8"/>
      <c r="H218" s="8"/>
      <c r="I218" s="8"/>
      <c r="J218" s="8"/>
      <c r="K218" s="8"/>
      <c r="L218" s="8"/>
      <c r="M218" s="8"/>
      <c r="N218" s="8"/>
      <c r="O218" s="8"/>
      <c r="P218" s="8"/>
      <c r="Q218" s="8"/>
      <c r="R218" s="8"/>
      <c r="S218" s="8"/>
      <c r="T218" s="8"/>
      <c r="U218" s="8"/>
      <c r="V218" s="8"/>
      <c r="W218" s="8"/>
    </row>
    <row r="219" spans="1:23" ht="15.75" customHeight="1">
      <c r="A219" s="8"/>
      <c r="B219" s="8"/>
      <c r="C219" s="8"/>
      <c r="D219" s="8"/>
      <c r="E219" s="8"/>
      <c r="F219" s="8"/>
      <c r="G219" s="8"/>
      <c r="H219" s="8"/>
      <c r="I219" s="8"/>
      <c r="J219" s="8"/>
      <c r="K219" s="8"/>
      <c r="L219" s="8"/>
      <c r="M219" s="8"/>
      <c r="N219" s="8"/>
      <c r="O219" s="8"/>
      <c r="P219" s="8"/>
      <c r="Q219" s="8"/>
      <c r="R219" s="8"/>
      <c r="S219" s="8"/>
      <c r="T219" s="8"/>
      <c r="U219" s="8"/>
      <c r="V219" s="8"/>
      <c r="W219" s="8"/>
    </row>
    <row r="220" spans="1:23" ht="15.75" customHeight="1">
      <c r="A220" s="8"/>
      <c r="B220" s="8"/>
      <c r="C220" s="8"/>
      <c r="D220" s="8"/>
      <c r="E220" s="8"/>
      <c r="F220" s="8"/>
      <c r="G220" s="8"/>
      <c r="H220" s="8"/>
      <c r="I220" s="8"/>
      <c r="J220" s="8"/>
      <c r="K220" s="8"/>
      <c r="L220" s="8"/>
      <c r="M220" s="8"/>
      <c r="N220" s="8"/>
      <c r="O220" s="8"/>
      <c r="P220" s="8"/>
      <c r="Q220" s="8"/>
      <c r="R220" s="8"/>
      <c r="S220" s="8"/>
      <c r="T220" s="8"/>
      <c r="U220" s="8"/>
      <c r="V220" s="8"/>
      <c r="W220" s="8"/>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3:F15"/>
    <mergeCell ref="B16:F28"/>
    <mergeCell ref="A1:A2"/>
    <mergeCell ref="B1:K2"/>
    <mergeCell ref="M1:O2"/>
    <mergeCell ref="A3:A28"/>
    <mergeCell ref="G3:K15"/>
    <mergeCell ref="M4:O6"/>
    <mergeCell ref="M7:O22"/>
    <mergeCell ref="G16:K28"/>
  </mergeCells>
  <hyperlinks>
    <hyperlink ref="M1" r:id="rId1"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978"/>
  <sheetViews>
    <sheetView workbookViewId="0">
      <selection activeCell="A16" sqref="A16:N16"/>
    </sheetView>
  </sheetViews>
  <sheetFormatPr baseColWidth="10" defaultColWidth="12.6640625" defaultRowHeight="13"/>
  <cols>
    <col min="1" max="3" width="19.5" customWidth="1"/>
    <col min="4" max="4" width="30.33203125" customWidth="1"/>
    <col min="5" max="5" width="6" customWidth="1"/>
    <col min="6" max="9" width="19.5" customWidth="1"/>
    <col min="10" max="10" width="6.1640625" customWidth="1"/>
    <col min="11" max="11" width="19.6640625" customWidth="1"/>
    <col min="12" max="14" width="19.5" customWidth="1"/>
    <col min="15" max="15" width="6.1640625" customWidth="1"/>
    <col min="16" max="16" width="20.1640625" customWidth="1"/>
    <col min="17" max="19" width="19.5" customWidth="1"/>
    <col min="20" max="20" width="5.5" customWidth="1"/>
    <col min="21" max="21" width="19.6640625" customWidth="1"/>
    <col min="22" max="22" width="19.1640625" customWidth="1"/>
    <col min="23" max="23" width="24.6640625" customWidth="1"/>
    <col min="24" max="24" width="33" customWidth="1"/>
  </cols>
  <sheetData>
    <row r="1" spans="1:24">
      <c r="A1" s="67" t="s">
        <v>32</v>
      </c>
      <c r="B1" s="40"/>
      <c r="C1" s="40"/>
      <c r="D1" s="40"/>
      <c r="E1" s="40"/>
      <c r="F1" s="40"/>
      <c r="G1" s="40"/>
      <c r="H1" s="40"/>
      <c r="I1" s="40"/>
      <c r="J1" s="40"/>
      <c r="K1" s="40"/>
      <c r="L1" s="40"/>
      <c r="M1" s="40"/>
      <c r="N1" s="40"/>
      <c r="O1" s="40"/>
      <c r="P1" s="40"/>
      <c r="Q1" s="40"/>
      <c r="R1" s="40"/>
      <c r="S1" s="40"/>
      <c r="T1" s="9"/>
      <c r="U1" s="9"/>
      <c r="V1" s="9"/>
      <c r="W1" s="9"/>
      <c r="X1" s="9"/>
    </row>
    <row r="2" spans="1:24">
      <c r="A2" s="40"/>
      <c r="B2" s="40"/>
      <c r="C2" s="40"/>
      <c r="D2" s="40"/>
      <c r="E2" s="40"/>
      <c r="F2" s="40"/>
      <c r="G2" s="40"/>
      <c r="H2" s="40"/>
      <c r="I2" s="40"/>
      <c r="J2" s="40"/>
      <c r="K2" s="40"/>
      <c r="L2" s="40"/>
      <c r="M2" s="40"/>
      <c r="N2" s="40"/>
      <c r="O2" s="40"/>
      <c r="P2" s="40"/>
      <c r="Q2" s="40"/>
      <c r="R2" s="40"/>
      <c r="S2" s="40"/>
      <c r="T2" s="9"/>
      <c r="U2" s="9"/>
      <c r="V2" s="9"/>
      <c r="W2" s="9"/>
      <c r="X2" s="9"/>
    </row>
    <row r="3" spans="1:24">
      <c r="A3" s="40"/>
      <c r="B3" s="40"/>
      <c r="C3" s="40"/>
      <c r="D3" s="40"/>
      <c r="E3" s="40"/>
      <c r="F3" s="40"/>
      <c r="G3" s="40"/>
      <c r="H3" s="40"/>
      <c r="I3" s="40"/>
      <c r="J3" s="40"/>
      <c r="K3" s="40"/>
      <c r="L3" s="40"/>
      <c r="M3" s="40"/>
      <c r="N3" s="40"/>
      <c r="O3" s="40"/>
      <c r="P3" s="40"/>
      <c r="Q3" s="40"/>
      <c r="R3" s="40"/>
      <c r="S3" s="40"/>
      <c r="T3" s="9"/>
      <c r="U3" s="9"/>
      <c r="V3" s="9"/>
      <c r="W3" s="9"/>
      <c r="X3" s="9"/>
    </row>
    <row r="4" spans="1:24" ht="20">
      <c r="A4" s="68" t="s">
        <v>33</v>
      </c>
      <c r="B4" s="40"/>
      <c r="C4" s="40"/>
      <c r="D4" s="40"/>
      <c r="E4" s="40"/>
      <c r="F4" s="40"/>
      <c r="G4" s="40"/>
      <c r="H4" s="40"/>
      <c r="I4" s="40"/>
      <c r="J4" s="40"/>
      <c r="K4" s="40"/>
      <c r="L4" s="40"/>
      <c r="M4" s="40"/>
      <c r="N4" s="40"/>
      <c r="O4" s="40"/>
      <c r="P4" s="40"/>
      <c r="Q4" s="40"/>
      <c r="R4" s="40"/>
      <c r="S4" s="40"/>
      <c r="T4" s="9"/>
      <c r="U4" s="9"/>
      <c r="V4" s="9"/>
      <c r="W4" s="9"/>
      <c r="X4" s="9"/>
    </row>
    <row r="5" spans="1:24" ht="23">
      <c r="A5" s="70" t="s">
        <v>34</v>
      </c>
      <c r="B5" s="40"/>
      <c r="C5" s="40"/>
      <c r="D5" s="40"/>
      <c r="E5" s="10"/>
      <c r="F5" s="69" t="s">
        <v>35</v>
      </c>
      <c r="G5" s="40"/>
      <c r="H5" s="40"/>
      <c r="I5" s="40"/>
      <c r="J5" s="10"/>
      <c r="K5" s="73" t="s">
        <v>36</v>
      </c>
      <c r="L5" s="40"/>
      <c r="M5" s="40"/>
      <c r="N5" s="40"/>
      <c r="O5" s="10"/>
      <c r="P5" s="73" t="s">
        <v>31</v>
      </c>
      <c r="Q5" s="40"/>
      <c r="R5" s="40"/>
      <c r="S5" s="40"/>
      <c r="U5" s="73" t="s">
        <v>37</v>
      </c>
      <c r="V5" s="40"/>
      <c r="W5" s="40"/>
      <c r="X5" s="40"/>
    </row>
    <row r="6" spans="1:24" ht="17">
      <c r="A6" s="63" t="s">
        <v>38</v>
      </c>
      <c r="B6" s="40"/>
      <c r="C6" s="40"/>
      <c r="D6" s="40"/>
      <c r="E6" s="40"/>
      <c r="F6" s="40"/>
      <c r="G6" s="40"/>
      <c r="H6" s="40"/>
      <c r="I6" s="40"/>
      <c r="J6" s="40"/>
      <c r="K6" s="40"/>
      <c r="L6" s="40"/>
      <c r="M6" s="40"/>
      <c r="N6" s="40"/>
      <c r="O6" s="11"/>
      <c r="P6" s="11"/>
      <c r="Q6" s="11"/>
      <c r="R6" s="11"/>
      <c r="S6" s="11"/>
      <c r="U6" s="11"/>
      <c r="V6" s="11"/>
      <c r="W6" s="11"/>
      <c r="X6" s="11"/>
    </row>
    <row r="7" spans="1:24" ht="15">
      <c r="A7" s="71" t="s">
        <v>39</v>
      </c>
      <c r="B7" s="40"/>
      <c r="C7" s="40"/>
      <c r="D7" s="40"/>
      <c r="E7" s="66"/>
      <c r="F7" s="71" t="s">
        <v>40</v>
      </c>
      <c r="G7" s="40"/>
      <c r="H7" s="40"/>
      <c r="I7" s="40"/>
      <c r="J7" s="10"/>
      <c r="K7" s="71" t="s">
        <v>41</v>
      </c>
      <c r="L7" s="40"/>
      <c r="M7" s="40"/>
      <c r="N7" s="40"/>
      <c r="O7" s="11"/>
      <c r="P7" s="71" t="s">
        <v>42</v>
      </c>
      <c r="Q7" s="40"/>
      <c r="R7" s="40"/>
      <c r="S7" s="40"/>
      <c r="U7" s="71" t="s">
        <v>43</v>
      </c>
      <c r="V7" s="40"/>
      <c r="W7" s="40"/>
      <c r="X7" s="40"/>
    </row>
    <row r="8" spans="1:24" ht="15">
      <c r="A8" s="40"/>
      <c r="B8" s="40"/>
      <c r="C8" s="40"/>
      <c r="D8" s="40"/>
      <c r="E8" s="40"/>
      <c r="F8" s="40"/>
      <c r="G8" s="40"/>
      <c r="H8" s="40"/>
      <c r="I8" s="40"/>
      <c r="J8" s="10"/>
      <c r="K8" s="40"/>
      <c r="L8" s="40"/>
      <c r="M8" s="40"/>
      <c r="N8" s="40"/>
      <c r="O8" s="11"/>
      <c r="P8" s="40"/>
      <c r="Q8" s="40"/>
      <c r="R8" s="40"/>
      <c r="S8" s="40"/>
      <c r="U8" s="40"/>
      <c r="V8" s="40"/>
      <c r="W8" s="40"/>
      <c r="X8" s="40"/>
    </row>
    <row r="9" spans="1:24" ht="15">
      <c r="A9" s="40"/>
      <c r="B9" s="40"/>
      <c r="C9" s="40"/>
      <c r="D9" s="40"/>
      <c r="E9" s="40"/>
      <c r="F9" s="40"/>
      <c r="G9" s="40"/>
      <c r="H9" s="40"/>
      <c r="I9" s="40"/>
      <c r="J9" s="10"/>
      <c r="K9" s="40"/>
      <c r="L9" s="40"/>
      <c r="M9" s="40"/>
      <c r="N9" s="40"/>
      <c r="O9" s="11"/>
      <c r="P9" s="40"/>
      <c r="Q9" s="40"/>
      <c r="R9" s="40"/>
      <c r="S9" s="40"/>
      <c r="U9" s="40"/>
      <c r="V9" s="40"/>
      <c r="W9" s="40"/>
      <c r="X9" s="40"/>
    </row>
    <row r="10" spans="1:24" ht="15">
      <c r="A10" s="40"/>
      <c r="B10" s="40"/>
      <c r="C10" s="40"/>
      <c r="D10" s="40"/>
      <c r="E10" s="40"/>
      <c r="F10" s="40"/>
      <c r="G10" s="40"/>
      <c r="H10" s="40"/>
      <c r="I10" s="40"/>
      <c r="J10" s="10"/>
      <c r="K10" s="40"/>
      <c r="L10" s="40"/>
      <c r="M10" s="40"/>
      <c r="N10" s="40"/>
      <c r="O10" s="11"/>
      <c r="P10" s="40"/>
      <c r="Q10" s="40"/>
      <c r="R10" s="40"/>
      <c r="S10" s="40"/>
      <c r="U10" s="40"/>
      <c r="V10" s="40"/>
      <c r="W10" s="40"/>
      <c r="X10" s="40"/>
    </row>
    <row r="11" spans="1:24" ht="17">
      <c r="A11" s="63" t="s">
        <v>44</v>
      </c>
      <c r="B11" s="40"/>
      <c r="C11" s="40"/>
      <c r="D11" s="40"/>
      <c r="E11" s="40"/>
      <c r="F11" s="40"/>
      <c r="G11" s="40"/>
      <c r="H11" s="40"/>
      <c r="I11" s="40"/>
      <c r="J11" s="40"/>
      <c r="K11" s="40"/>
      <c r="L11" s="40"/>
      <c r="M11" s="40"/>
      <c r="N11" s="40"/>
      <c r="O11" s="11"/>
      <c r="P11" s="11"/>
      <c r="Q11" s="11"/>
      <c r="R11" s="11"/>
      <c r="S11" s="11"/>
      <c r="U11" s="11"/>
      <c r="V11" s="11"/>
      <c r="W11" s="11"/>
      <c r="X11" s="11"/>
    </row>
    <row r="12" spans="1:24" ht="15">
      <c r="A12" s="71" t="s">
        <v>45</v>
      </c>
      <c r="B12" s="40"/>
      <c r="C12" s="40"/>
      <c r="D12" s="40"/>
      <c r="E12" s="66"/>
      <c r="F12" s="72" t="s">
        <v>46</v>
      </c>
      <c r="G12" s="40"/>
      <c r="H12" s="40"/>
      <c r="I12" s="40"/>
      <c r="J12" s="10"/>
      <c r="K12" s="72" t="s">
        <v>47</v>
      </c>
      <c r="L12" s="40"/>
      <c r="M12" s="40"/>
      <c r="N12" s="40"/>
      <c r="O12" s="11"/>
      <c r="P12" s="72" t="s">
        <v>48</v>
      </c>
      <c r="Q12" s="40"/>
      <c r="R12" s="40"/>
      <c r="S12" s="40"/>
      <c r="U12" s="72" t="s">
        <v>49</v>
      </c>
      <c r="V12" s="40"/>
      <c r="W12" s="40"/>
      <c r="X12" s="40"/>
    </row>
    <row r="13" spans="1:24" ht="15">
      <c r="A13" s="40"/>
      <c r="B13" s="40"/>
      <c r="C13" s="40"/>
      <c r="D13" s="40"/>
      <c r="E13" s="40"/>
      <c r="F13" s="40"/>
      <c r="G13" s="40"/>
      <c r="H13" s="40"/>
      <c r="I13" s="40"/>
      <c r="J13" s="10"/>
      <c r="K13" s="40"/>
      <c r="L13" s="40"/>
      <c r="M13" s="40"/>
      <c r="N13" s="40"/>
      <c r="O13" s="11"/>
      <c r="P13" s="40"/>
      <c r="Q13" s="40"/>
      <c r="R13" s="40"/>
      <c r="S13" s="40"/>
      <c r="U13" s="40"/>
      <c r="V13" s="40"/>
      <c r="W13" s="40"/>
      <c r="X13" s="40"/>
    </row>
    <row r="14" spans="1:24" ht="15">
      <c r="A14" s="40"/>
      <c r="B14" s="40"/>
      <c r="C14" s="40"/>
      <c r="D14" s="40"/>
      <c r="E14" s="40"/>
      <c r="F14" s="40"/>
      <c r="G14" s="40"/>
      <c r="H14" s="40"/>
      <c r="I14" s="40"/>
      <c r="J14" s="10"/>
      <c r="K14" s="40"/>
      <c r="L14" s="40"/>
      <c r="M14" s="40"/>
      <c r="N14" s="40"/>
      <c r="O14" s="11"/>
      <c r="P14" s="40"/>
      <c r="Q14" s="40"/>
      <c r="R14" s="40"/>
      <c r="S14" s="40"/>
      <c r="U14" s="40"/>
      <c r="V14" s="40"/>
      <c r="W14" s="40"/>
      <c r="X14" s="40"/>
    </row>
    <row r="15" spans="1:24" ht="15">
      <c r="A15" s="40"/>
      <c r="B15" s="40"/>
      <c r="C15" s="40"/>
      <c r="D15" s="40"/>
      <c r="E15" s="40"/>
      <c r="F15" s="40"/>
      <c r="G15" s="40"/>
      <c r="H15" s="40"/>
      <c r="I15" s="40"/>
      <c r="J15" s="10"/>
      <c r="K15" s="40"/>
      <c r="L15" s="40"/>
      <c r="M15" s="40"/>
      <c r="N15" s="40"/>
      <c r="O15" s="11"/>
      <c r="P15" s="40"/>
      <c r="Q15" s="40"/>
      <c r="R15" s="40"/>
      <c r="S15" s="40"/>
      <c r="U15" s="40"/>
      <c r="V15" s="40"/>
      <c r="W15" s="40"/>
      <c r="X15" s="40"/>
    </row>
    <row r="16" spans="1:24" ht="17">
      <c r="A16" s="63" t="s">
        <v>50</v>
      </c>
      <c r="B16" s="40"/>
      <c r="C16" s="40"/>
      <c r="D16" s="40"/>
      <c r="E16" s="40"/>
      <c r="F16" s="40"/>
      <c r="G16" s="40"/>
      <c r="H16" s="40"/>
      <c r="I16" s="40"/>
      <c r="J16" s="40"/>
      <c r="K16" s="40"/>
      <c r="L16" s="40"/>
      <c r="M16" s="40"/>
      <c r="N16" s="40"/>
      <c r="O16" s="11"/>
      <c r="P16" s="11"/>
      <c r="Q16" s="11"/>
      <c r="R16" s="11"/>
      <c r="S16" s="11"/>
      <c r="U16" s="11"/>
      <c r="V16" s="11"/>
      <c r="W16" s="11"/>
      <c r="X16" s="11"/>
    </row>
    <row r="17" spans="1:24" ht="15">
      <c r="A17" s="71" t="s">
        <v>51</v>
      </c>
      <c r="B17" s="40"/>
      <c r="C17" s="40"/>
      <c r="D17" s="40"/>
      <c r="E17" s="66"/>
      <c r="F17" s="71" t="s">
        <v>52</v>
      </c>
      <c r="G17" s="40"/>
      <c r="H17" s="40"/>
      <c r="I17" s="40"/>
      <c r="J17" s="10"/>
      <c r="K17" s="71" t="s">
        <v>53</v>
      </c>
      <c r="L17" s="40"/>
      <c r="M17" s="40"/>
      <c r="N17" s="40"/>
      <c r="O17" s="11"/>
      <c r="P17" s="71" t="s">
        <v>54</v>
      </c>
      <c r="Q17" s="40"/>
      <c r="R17" s="40"/>
      <c r="S17" s="40"/>
      <c r="U17" s="71" t="s">
        <v>55</v>
      </c>
      <c r="V17" s="40"/>
      <c r="W17" s="40"/>
      <c r="X17" s="40"/>
    </row>
    <row r="18" spans="1:24" ht="15">
      <c r="A18" s="40"/>
      <c r="B18" s="40"/>
      <c r="C18" s="40"/>
      <c r="D18" s="40"/>
      <c r="E18" s="40"/>
      <c r="F18" s="40"/>
      <c r="G18" s="40"/>
      <c r="H18" s="40"/>
      <c r="I18" s="40"/>
      <c r="J18" s="10"/>
      <c r="K18" s="40"/>
      <c r="L18" s="40"/>
      <c r="M18" s="40"/>
      <c r="N18" s="40"/>
      <c r="O18" s="11"/>
      <c r="P18" s="40"/>
      <c r="Q18" s="40"/>
      <c r="R18" s="40"/>
      <c r="S18" s="40"/>
      <c r="U18" s="40"/>
      <c r="V18" s="40"/>
      <c r="W18" s="40"/>
      <c r="X18" s="40"/>
    </row>
    <row r="19" spans="1:24" ht="15">
      <c r="A19" s="40"/>
      <c r="B19" s="40"/>
      <c r="C19" s="40"/>
      <c r="D19" s="40"/>
      <c r="E19" s="40"/>
      <c r="F19" s="40"/>
      <c r="G19" s="40"/>
      <c r="H19" s="40"/>
      <c r="I19" s="40"/>
      <c r="J19" s="10"/>
      <c r="K19" s="40"/>
      <c r="L19" s="40"/>
      <c r="M19" s="40"/>
      <c r="N19" s="40"/>
      <c r="O19" s="11"/>
      <c r="P19" s="40"/>
      <c r="Q19" s="40"/>
      <c r="R19" s="40"/>
      <c r="S19" s="40"/>
      <c r="U19" s="40"/>
      <c r="V19" s="40"/>
      <c r="W19" s="40"/>
      <c r="X19" s="40"/>
    </row>
    <row r="20" spans="1:24" ht="15">
      <c r="A20" s="40"/>
      <c r="B20" s="40"/>
      <c r="C20" s="40"/>
      <c r="D20" s="40"/>
      <c r="E20" s="40"/>
      <c r="F20" s="40"/>
      <c r="G20" s="40"/>
      <c r="H20" s="40"/>
      <c r="I20" s="40"/>
      <c r="J20" s="10"/>
      <c r="K20" s="40"/>
      <c r="L20" s="40"/>
      <c r="M20" s="40"/>
      <c r="N20" s="40"/>
      <c r="O20" s="11"/>
      <c r="P20" s="40"/>
      <c r="Q20" s="40"/>
      <c r="R20" s="40"/>
      <c r="S20" s="40"/>
      <c r="U20" s="40"/>
      <c r="V20" s="40"/>
      <c r="W20" s="40"/>
      <c r="X20" s="40"/>
    </row>
    <row r="21" spans="1:24" ht="17">
      <c r="A21" s="63" t="s">
        <v>56</v>
      </c>
      <c r="B21" s="40"/>
      <c r="C21" s="40"/>
      <c r="D21" s="40"/>
      <c r="E21" s="40"/>
      <c r="F21" s="40"/>
      <c r="G21" s="40"/>
      <c r="H21" s="40"/>
      <c r="I21" s="40"/>
      <c r="J21" s="40"/>
      <c r="K21" s="40"/>
      <c r="L21" s="40"/>
      <c r="M21" s="40"/>
      <c r="N21" s="40"/>
      <c r="O21" s="11"/>
      <c r="P21" s="11"/>
      <c r="Q21" s="11"/>
      <c r="R21" s="11"/>
      <c r="S21" s="11"/>
      <c r="U21" s="11"/>
      <c r="V21" s="11"/>
      <c r="W21" s="11"/>
      <c r="X21" s="11"/>
    </row>
    <row r="22" spans="1:24" ht="15">
      <c r="A22" s="71" t="s">
        <v>57</v>
      </c>
      <c r="B22" s="40"/>
      <c r="C22" s="40"/>
      <c r="D22" s="40"/>
      <c r="E22" s="66"/>
      <c r="F22" s="71" t="s">
        <v>58</v>
      </c>
      <c r="G22" s="40"/>
      <c r="H22" s="40"/>
      <c r="I22" s="40"/>
      <c r="J22" s="10"/>
      <c r="K22" s="71" t="s">
        <v>59</v>
      </c>
      <c r="L22" s="40"/>
      <c r="M22" s="40"/>
      <c r="N22" s="40"/>
      <c r="O22" s="11"/>
      <c r="P22" s="71" t="s">
        <v>60</v>
      </c>
      <c r="Q22" s="40"/>
      <c r="R22" s="40"/>
      <c r="S22" s="40"/>
      <c r="U22" s="71" t="s">
        <v>61</v>
      </c>
      <c r="V22" s="40"/>
      <c r="W22" s="40"/>
      <c r="X22" s="40"/>
    </row>
    <row r="23" spans="1:24" ht="15">
      <c r="A23" s="40"/>
      <c r="B23" s="40"/>
      <c r="C23" s="40"/>
      <c r="D23" s="40"/>
      <c r="E23" s="40"/>
      <c r="F23" s="40"/>
      <c r="G23" s="40"/>
      <c r="H23" s="40"/>
      <c r="I23" s="40"/>
      <c r="J23" s="10"/>
      <c r="K23" s="40"/>
      <c r="L23" s="40"/>
      <c r="M23" s="40"/>
      <c r="N23" s="40"/>
      <c r="O23" s="11"/>
      <c r="P23" s="40"/>
      <c r="Q23" s="40"/>
      <c r="R23" s="40"/>
      <c r="S23" s="40"/>
      <c r="U23" s="40"/>
      <c r="V23" s="40"/>
      <c r="W23" s="40"/>
      <c r="X23" s="40"/>
    </row>
    <row r="24" spans="1:24" ht="15">
      <c r="A24" s="40"/>
      <c r="B24" s="40"/>
      <c r="C24" s="40"/>
      <c r="D24" s="40"/>
      <c r="E24" s="40"/>
      <c r="F24" s="40"/>
      <c r="G24" s="40"/>
      <c r="H24" s="40"/>
      <c r="I24" s="40"/>
      <c r="J24" s="10"/>
      <c r="K24" s="40"/>
      <c r="L24" s="40"/>
      <c r="M24" s="40"/>
      <c r="N24" s="40"/>
      <c r="O24" s="11"/>
      <c r="P24" s="40"/>
      <c r="Q24" s="40"/>
      <c r="R24" s="40"/>
      <c r="S24" s="40"/>
      <c r="U24" s="40"/>
      <c r="V24" s="40"/>
      <c r="W24" s="40"/>
      <c r="X24" s="40"/>
    </row>
    <row r="25" spans="1:24" ht="15">
      <c r="A25" s="40"/>
      <c r="B25" s="40"/>
      <c r="C25" s="40"/>
      <c r="D25" s="40"/>
      <c r="E25" s="40"/>
      <c r="F25" s="40"/>
      <c r="G25" s="40"/>
      <c r="H25" s="40"/>
      <c r="I25" s="40"/>
      <c r="J25" s="10"/>
      <c r="K25" s="40"/>
      <c r="L25" s="40"/>
      <c r="M25" s="40"/>
      <c r="N25" s="40"/>
      <c r="O25" s="11"/>
      <c r="P25" s="40"/>
      <c r="Q25" s="40"/>
      <c r="R25" s="40"/>
      <c r="S25" s="40"/>
      <c r="U25" s="40"/>
      <c r="V25" s="40"/>
      <c r="W25" s="40"/>
      <c r="X25" s="40"/>
    </row>
    <row r="26" spans="1:24" ht="17">
      <c r="A26" s="64" t="s">
        <v>62</v>
      </c>
      <c r="B26" s="40"/>
      <c r="C26" s="40"/>
      <c r="D26" s="40"/>
      <c r="E26" s="40"/>
      <c r="F26" s="40"/>
      <c r="G26" s="40"/>
      <c r="H26" s="40"/>
      <c r="I26" s="40"/>
      <c r="J26" s="40"/>
      <c r="K26" s="40"/>
      <c r="L26" s="40"/>
      <c r="M26" s="40"/>
      <c r="N26" s="40"/>
      <c r="O26" s="10"/>
      <c r="P26" s="11"/>
      <c r="Q26" s="11"/>
      <c r="R26" s="11"/>
      <c r="S26" s="11"/>
      <c r="U26" s="11"/>
      <c r="V26" s="11"/>
      <c r="W26" s="11"/>
      <c r="X26" s="11"/>
    </row>
    <row r="27" spans="1:24" ht="15">
      <c r="A27" s="71" t="s">
        <v>63</v>
      </c>
      <c r="B27" s="40"/>
      <c r="C27" s="40"/>
      <c r="D27" s="40"/>
      <c r="E27" s="66"/>
      <c r="F27" s="71" t="s">
        <v>64</v>
      </c>
      <c r="G27" s="40"/>
      <c r="H27" s="40"/>
      <c r="I27" s="40"/>
      <c r="J27" s="10"/>
      <c r="K27" s="71" t="s">
        <v>65</v>
      </c>
      <c r="L27" s="40"/>
      <c r="M27" s="40"/>
      <c r="N27" s="40"/>
      <c r="O27" s="10"/>
      <c r="P27" s="71" t="s">
        <v>66</v>
      </c>
      <c r="Q27" s="40"/>
      <c r="R27" s="40"/>
      <c r="S27" s="40"/>
      <c r="U27" s="71" t="s">
        <v>67</v>
      </c>
      <c r="V27" s="40"/>
      <c r="W27" s="40"/>
      <c r="X27" s="40"/>
    </row>
    <row r="28" spans="1:24" ht="15">
      <c r="A28" s="40"/>
      <c r="B28" s="40"/>
      <c r="C28" s="40"/>
      <c r="D28" s="40"/>
      <c r="E28" s="40"/>
      <c r="F28" s="40"/>
      <c r="G28" s="40"/>
      <c r="H28" s="40"/>
      <c r="I28" s="40"/>
      <c r="J28" s="10"/>
      <c r="K28" s="40"/>
      <c r="L28" s="40"/>
      <c r="M28" s="40"/>
      <c r="N28" s="40"/>
      <c r="O28" s="10"/>
      <c r="P28" s="40"/>
      <c r="Q28" s="40"/>
      <c r="R28" s="40"/>
      <c r="S28" s="40"/>
      <c r="U28" s="40"/>
      <c r="V28" s="40"/>
      <c r="W28" s="40"/>
      <c r="X28" s="40"/>
    </row>
    <row r="29" spans="1:24" ht="15">
      <c r="A29" s="40"/>
      <c r="B29" s="40"/>
      <c r="C29" s="40"/>
      <c r="D29" s="40"/>
      <c r="E29" s="40"/>
      <c r="F29" s="40"/>
      <c r="G29" s="40"/>
      <c r="H29" s="40"/>
      <c r="I29" s="40"/>
      <c r="J29" s="10"/>
      <c r="K29" s="40"/>
      <c r="L29" s="40"/>
      <c r="M29" s="40"/>
      <c r="N29" s="40"/>
      <c r="O29" s="10"/>
      <c r="P29" s="40"/>
      <c r="Q29" s="40"/>
      <c r="R29" s="40"/>
      <c r="S29" s="40"/>
      <c r="U29" s="40"/>
      <c r="V29" s="40"/>
      <c r="W29" s="40"/>
      <c r="X29" s="40"/>
    </row>
    <row r="30" spans="1:24" ht="15">
      <c r="A30" s="40"/>
      <c r="B30" s="40"/>
      <c r="C30" s="40"/>
      <c r="D30" s="40"/>
      <c r="E30" s="40"/>
      <c r="F30" s="40"/>
      <c r="G30" s="40"/>
      <c r="H30" s="40"/>
      <c r="I30" s="40"/>
      <c r="J30" s="10"/>
      <c r="K30" s="40"/>
      <c r="L30" s="40"/>
      <c r="M30" s="40"/>
      <c r="N30" s="40"/>
      <c r="O30" s="10"/>
      <c r="P30" s="40"/>
      <c r="Q30" s="40"/>
      <c r="R30" s="40"/>
      <c r="S30" s="40"/>
      <c r="U30" s="40"/>
      <c r="V30" s="40"/>
      <c r="W30" s="40"/>
      <c r="X30" s="40"/>
    </row>
    <row r="31" spans="1:24" ht="17">
      <c r="A31" s="63"/>
      <c r="B31" s="40"/>
      <c r="C31" s="40"/>
      <c r="D31" s="40"/>
      <c r="E31" s="40"/>
      <c r="F31" s="40"/>
      <c r="G31" s="40"/>
      <c r="H31" s="40"/>
      <c r="I31" s="40"/>
      <c r="J31" s="10"/>
      <c r="K31" s="10"/>
      <c r="L31" s="10"/>
      <c r="M31" s="10"/>
      <c r="N31" s="10"/>
      <c r="O31" s="10"/>
      <c r="P31" s="11"/>
      <c r="Q31" s="11"/>
      <c r="R31" s="11"/>
      <c r="S31" s="11"/>
      <c r="U31" s="11"/>
      <c r="V31" s="11"/>
      <c r="W31" s="11"/>
      <c r="X31" s="11"/>
    </row>
    <row r="32" spans="1:24" ht="15">
      <c r="A32" s="8"/>
      <c r="B32" s="8"/>
      <c r="C32" s="8"/>
      <c r="D32" s="8"/>
      <c r="E32" s="8"/>
      <c r="F32" s="8"/>
      <c r="G32" s="8"/>
      <c r="H32" s="8"/>
      <c r="I32" s="8"/>
      <c r="J32" s="8"/>
      <c r="K32" s="8"/>
      <c r="L32" s="8"/>
      <c r="M32" s="8"/>
      <c r="N32" s="8"/>
      <c r="O32" s="8"/>
      <c r="P32" s="8"/>
      <c r="Q32" s="8"/>
      <c r="R32" s="8"/>
      <c r="S32" s="8"/>
      <c r="T32" s="8"/>
      <c r="U32" s="8"/>
      <c r="V32" s="8"/>
      <c r="W32" s="8"/>
      <c r="X32" s="8"/>
    </row>
    <row r="33" spans="1:24" ht="15">
      <c r="A33" s="8"/>
      <c r="B33" s="8"/>
      <c r="C33" s="8"/>
      <c r="D33" s="8"/>
      <c r="E33" s="8"/>
      <c r="F33" s="8"/>
      <c r="G33" s="8"/>
      <c r="H33" s="8"/>
      <c r="I33" s="8"/>
      <c r="J33" s="8"/>
      <c r="K33" s="8"/>
      <c r="L33" s="8"/>
      <c r="M33" s="8"/>
      <c r="N33" s="8"/>
      <c r="O33" s="8"/>
      <c r="P33" s="8"/>
      <c r="Q33" s="8"/>
      <c r="R33" s="8"/>
      <c r="S33" s="8"/>
      <c r="T33" s="8"/>
      <c r="U33" s="8"/>
      <c r="V33" s="8"/>
      <c r="W33" s="8"/>
      <c r="X33" s="8"/>
    </row>
    <row r="34" spans="1:24" ht="15">
      <c r="A34" s="8"/>
      <c r="B34" s="8"/>
      <c r="C34" s="8"/>
      <c r="D34" s="8"/>
      <c r="E34" s="8"/>
      <c r="F34" s="8"/>
      <c r="G34" s="8"/>
      <c r="H34" s="8"/>
      <c r="I34" s="8"/>
      <c r="J34" s="8"/>
      <c r="K34" s="8"/>
      <c r="L34" s="8"/>
      <c r="M34" s="8"/>
      <c r="N34" s="8"/>
      <c r="O34" s="8"/>
      <c r="P34" s="8"/>
      <c r="Q34" s="8"/>
      <c r="R34" s="8"/>
      <c r="S34" s="8"/>
      <c r="T34" s="8"/>
      <c r="U34" s="8"/>
      <c r="V34" s="8"/>
      <c r="W34" s="8"/>
      <c r="X34" s="8"/>
    </row>
    <row r="35" spans="1:24" ht="15">
      <c r="A35" s="67" t="s">
        <v>68</v>
      </c>
      <c r="B35" s="40"/>
      <c r="C35" s="40"/>
      <c r="D35" s="40"/>
      <c r="E35" s="40"/>
      <c r="F35" s="40"/>
      <c r="G35" s="40"/>
      <c r="H35" s="40"/>
      <c r="I35" s="40"/>
      <c r="J35" s="40"/>
      <c r="K35" s="40"/>
      <c r="L35" s="40"/>
      <c r="M35" s="40"/>
      <c r="N35" s="40"/>
      <c r="O35" s="40"/>
      <c r="P35" s="40"/>
      <c r="Q35" s="40"/>
      <c r="R35" s="40"/>
      <c r="S35" s="40"/>
      <c r="T35" s="12"/>
      <c r="U35" s="8"/>
      <c r="V35" s="8"/>
      <c r="W35" s="8"/>
      <c r="X35" s="8"/>
    </row>
    <row r="36" spans="1:24" ht="15">
      <c r="A36" s="40"/>
      <c r="B36" s="40"/>
      <c r="C36" s="40"/>
      <c r="D36" s="40"/>
      <c r="E36" s="40"/>
      <c r="F36" s="40"/>
      <c r="G36" s="40"/>
      <c r="H36" s="40"/>
      <c r="I36" s="40"/>
      <c r="J36" s="40"/>
      <c r="K36" s="40"/>
      <c r="L36" s="40"/>
      <c r="M36" s="40"/>
      <c r="N36" s="40"/>
      <c r="O36" s="40"/>
      <c r="P36" s="40"/>
      <c r="Q36" s="40"/>
      <c r="R36" s="40"/>
      <c r="S36" s="40"/>
      <c r="T36" s="12"/>
      <c r="U36" s="8"/>
      <c r="V36" s="8"/>
      <c r="W36" s="8"/>
      <c r="X36" s="8"/>
    </row>
    <row r="37" spans="1:24" ht="15">
      <c r="A37" s="40"/>
      <c r="B37" s="40"/>
      <c r="C37" s="40"/>
      <c r="D37" s="40"/>
      <c r="E37" s="40"/>
      <c r="F37" s="40"/>
      <c r="G37" s="40"/>
      <c r="H37" s="40"/>
      <c r="I37" s="40"/>
      <c r="J37" s="40"/>
      <c r="K37" s="40"/>
      <c r="L37" s="40"/>
      <c r="M37" s="40"/>
      <c r="N37" s="40"/>
      <c r="O37" s="40"/>
      <c r="P37" s="40"/>
      <c r="Q37" s="40"/>
      <c r="R37" s="40"/>
      <c r="S37" s="40"/>
      <c r="T37" s="12"/>
      <c r="U37" s="8"/>
      <c r="V37" s="8"/>
      <c r="W37" s="8"/>
      <c r="X37" s="8"/>
    </row>
    <row r="38" spans="1:24" ht="20">
      <c r="A38" s="68" t="s">
        <v>33</v>
      </c>
      <c r="B38" s="40"/>
      <c r="C38" s="40"/>
      <c r="D38" s="40"/>
      <c r="E38" s="40"/>
      <c r="F38" s="40"/>
      <c r="G38" s="40"/>
      <c r="H38" s="40"/>
      <c r="I38" s="40"/>
      <c r="J38" s="40"/>
      <c r="K38" s="40"/>
      <c r="L38" s="40"/>
      <c r="M38" s="40"/>
      <c r="N38" s="40"/>
      <c r="O38" s="40"/>
      <c r="P38" s="40"/>
      <c r="Q38" s="40"/>
      <c r="R38" s="40"/>
      <c r="S38" s="40"/>
      <c r="T38" s="12"/>
      <c r="U38" s="8"/>
      <c r="V38" s="8"/>
      <c r="W38" s="8"/>
      <c r="X38" s="8"/>
    </row>
    <row r="39" spans="1:24" ht="23">
      <c r="A39" s="70" t="s">
        <v>34</v>
      </c>
      <c r="B39" s="40"/>
      <c r="C39" s="40"/>
      <c r="D39" s="40"/>
      <c r="E39" s="10"/>
      <c r="F39" s="69" t="s">
        <v>69</v>
      </c>
      <c r="G39" s="40"/>
      <c r="H39" s="40"/>
      <c r="I39" s="40"/>
      <c r="J39" s="10"/>
      <c r="K39" s="69" t="s">
        <v>70</v>
      </c>
      <c r="L39" s="40"/>
      <c r="M39" s="40"/>
      <c r="N39" s="40"/>
      <c r="O39" s="10"/>
      <c r="P39" s="69" t="s">
        <v>71</v>
      </c>
      <c r="Q39" s="40"/>
      <c r="R39" s="40"/>
      <c r="S39" s="40"/>
      <c r="T39" s="12"/>
      <c r="U39" s="8"/>
      <c r="V39" s="8"/>
      <c r="W39" s="8"/>
      <c r="X39" s="8"/>
    </row>
    <row r="40" spans="1:24" ht="17">
      <c r="A40" s="63" t="s">
        <v>72</v>
      </c>
      <c r="B40" s="40"/>
      <c r="C40" s="40"/>
      <c r="D40" s="40"/>
      <c r="E40" s="40"/>
      <c r="F40" s="40"/>
      <c r="G40" s="40"/>
      <c r="H40" s="40"/>
      <c r="I40" s="40"/>
      <c r="J40" s="40"/>
      <c r="K40" s="40"/>
      <c r="L40" s="40"/>
      <c r="M40" s="40"/>
      <c r="N40" s="40"/>
      <c r="O40" s="40"/>
      <c r="P40" s="40"/>
      <c r="Q40" s="40"/>
      <c r="R40" s="40"/>
      <c r="S40" s="40"/>
      <c r="T40" s="12"/>
      <c r="U40" s="8"/>
      <c r="V40" s="8"/>
      <c r="W40" s="8"/>
      <c r="X40" s="8"/>
    </row>
    <row r="41" spans="1:24" ht="15">
      <c r="A41" s="65" t="s">
        <v>73</v>
      </c>
      <c r="B41" s="40"/>
      <c r="C41" s="40"/>
      <c r="D41" s="40"/>
      <c r="E41" s="66"/>
      <c r="F41" s="65" t="s">
        <v>74</v>
      </c>
      <c r="G41" s="40"/>
      <c r="H41" s="40"/>
      <c r="I41" s="40"/>
      <c r="J41" s="66"/>
      <c r="K41" s="65" t="s">
        <v>75</v>
      </c>
      <c r="L41" s="40"/>
      <c r="M41" s="40"/>
      <c r="N41" s="40"/>
      <c r="O41" s="66"/>
      <c r="P41" s="65" t="s">
        <v>76</v>
      </c>
      <c r="Q41" s="40"/>
      <c r="R41" s="40"/>
      <c r="S41" s="40"/>
      <c r="T41" s="12"/>
      <c r="U41" s="8"/>
      <c r="V41" s="8"/>
      <c r="W41" s="8"/>
      <c r="X41" s="8"/>
    </row>
    <row r="42" spans="1:24" ht="15">
      <c r="A42" s="40"/>
      <c r="B42" s="40"/>
      <c r="C42" s="40"/>
      <c r="D42" s="40"/>
      <c r="E42" s="40"/>
      <c r="F42" s="40"/>
      <c r="G42" s="40"/>
      <c r="H42" s="40"/>
      <c r="I42" s="40"/>
      <c r="J42" s="40"/>
      <c r="K42" s="40"/>
      <c r="L42" s="40"/>
      <c r="M42" s="40"/>
      <c r="N42" s="40"/>
      <c r="O42" s="40"/>
      <c r="P42" s="40"/>
      <c r="Q42" s="40"/>
      <c r="R42" s="40"/>
      <c r="S42" s="40"/>
      <c r="T42" s="12"/>
      <c r="U42" s="8"/>
      <c r="V42" s="8"/>
      <c r="W42" s="8"/>
      <c r="X42" s="8"/>
    </row>
    <row r="43" spans="1:24" ht="15">
      <c r="A43" s="40"/>
      <c r="B43" s="40"/>
      <c r="C43" s="40"/>
      <c r="D43" s="40"/>
      <c r="E43" s="40"/>
      <c r="F43" s="40"/>
      <c r="G43" s="40"/>
      <c r="H43" s="40"/>
      <c r="I43" s="40"/>
      <c r="J43" s="40"/>
      <c r="K43" s="40"/>
      <c r="L43" s="40"/>
      <c r="M43" s="40"/>
      <c r="N43" s="40"/>
      <c r="O43" s="40"/>
      <c r="P43" s="40"/>
      <c r="Q43" s="40"/>
      <c r="R43" s="40"/>
      <c r="S43" s="40"/>
      <c r="T43" s="12"/>
      <c r="U43" s="8"/>
      <c r="V43" s="8"/>
      <c r="W43" s="8"/>
      <c r="X43" s="8"/>
    </row>
    <row r="44" spans="1:24" ht="15">
      <c r="A44" s="40"/>
      <c r="B44" s="40"/>
      <c r="C44" s="40"/>
      <c r="D44" s="40"/>
      <c r="E44" s="40"/>
      <c r="F44" s="40"/>
      <c r="G44" s="40"/>
      <c r="H44" s="40"/>
      <c r="I44" s="40"/>
      <c r="J44" s="40"/>
      <c r="K44" s="40"/>
      <c r="L44" s="40"/>
      <c r="M44" s="40"/>
      <c r="N44" s="40"/>
      <c r="O44" s="40"/>
      <c r="P44" s="40"/>
      <c r="Q44" s="40"/>
      <c r="R44" s="40"/>
      <c r="S44" s="40"/>
      <c r="T44" s="12"/>
      <c r="U44" s="8"/>
      <c r="V44" s="8"/>
      <c r="W44" s="8"/>
      <c r="X44" s="8"/>
    </row>
    <row r="45" spans="1:24" ht="17">
      <c r="A45" s="63" t="s">
        <v>77</v>
      </c>
      <c r="B45" s="40"/>
      <c r="C45" s="40"/>
      <c r="D45" s="40"/>
      <c r="E45" s="40"/>
      <c r="F45" s="40"/>
      <c r="G45" s="40"/>
      <c r="H45" s="40"/>
      <c r="I45" s="40"/>
      <c r="J45" s="40"/>
      <c r="K45" s="40"/>
      <c r="L45" s="40"/>
      <c r="M45" s="40"/>
      <c r="N45" s="40"/>
      <c r="O45" s="40"/>
      <c r="P45" s="40"/>
      <c r="Q45" s="40"/>
      <c r="R45" s="40"/>
      <c r="S45" s="40"/>
      <c r="T45" s="12"/>
      <c r="U45" s="8"/>
      <c r="V45" s="8"/>
      <c r="W45" s="8"/>
      <c r="X45" s="8"/>
    </row>
    <row r="46" spans="1:24" ht="15">
      <c r="A46" s="65" t="s">
        <v>78</v>
      </c>
      <c r="B46" s="40"/>
      <c r="C46" s="40"/>
      <c r="D46" s="40"/>
      <c r="E46" s="66"/>
      <c r="F46" s="65" t="s">
        <v>79</v>
      </c>
      <c r="G46" s="40"/>
      <c r="H46" s="40"/>
      <c r="I46" s="40"/>
      <c r="J46" s="66"/>
      <c r="K46" s="65" t="s">
        <v>80</v>
      </c>
      <c r="L46" s="40"/>
      <c r="M46" s="40"/>
      <c r="N46" s="40"/>
      <c r="O46" s="66"/>
      <c r="P46" s="65" t="s">
        <v>81</v>
      </c>
      <c r="Q46" s="40"/>
      <c r="R46" s="40"/>
      <c r="S46" s="40"/>
      <c r="T46" s="12"/>
      <c r="U46" s="8"/>
      <c r="V46" s="8"/>
      <c r="W46" s="8"/>
      <c r="X46" s="8"/>
    </row>
    <row r="47" spans="1:24" ht="15">
      <c r="A47" s="40"/>
      <c r="B47" s="40"/>
      <c r="C47" s="40"/>
      <c r="D47" s="40"/>
      <c r="E47" s="40"/>
      <c r="F47" s="40"/>
      <c r="G47" s="40"/>
      <c r="H47" s="40"/>
      <c r="I47" s="40"/>
      <c r="J47" s="40"/>
      <c r="K47" s="40"/>
      <c r="L47" s="40"/>
      <c r="M47" s="40"/>
      <c r="N47" s="40"/>
      <c r="O47" s="40"/>
      <c r="P47" s="40"/>
      <c r="Q47" s="40"/>
      <c r="R47" s="40"/>
      <c r="S47" s="40"/>
      <c r="T47" s="12"/>
      <c r="U47" s="8"/>
      <c r="V47" s="8"/>
      <c r="W47" s="8"/>
      <c r="X47" s="8"/>
    </row>
    <row r="48" spans="1:24" ht="15">
      <c r="A48" s="40"/>
      <c r="B48" s="40"/>
      <c r="C48" s="40"/>
      <c r="D48" s="40"/>
      <c r="E48" s="40"/>
      <c r="F48" s="40"/>
      <c r="G48" s="40"/>
      <c r="H48" s="40"/>
      <c r="I48" s="40"/>
      <c r="J48" s="40"/>
      <c r="K48" s="40"/>
      <c r="L48" s="40"/>
      <c r="M48" s="40"/>
      <c r="N48" s="40"/>
      <c r="O48" s="40"/>
      <c r="P48" s="40"/>
      <c r="Q48" s="40"/>
      <c r="R48" s="40"/>
      <c r="S48" s="40"/>
      <c r="T48" s="12"/>
      <c r="U48" s="8"/>
      <c r="V48" s="8"/>
      <c r="W48" s="8"/>
      <c r="X48" s="8"/>
    </row>
    <row r="49" spans="1:24" ht="15">
      <c r="A49" s="40"/>
      <c r="B49" s="40"/>
      <c r="C49" s="40"/>
      <c r="D49" s="40"/>
      <c r="E49" s="40"/>
      <c r="F49" s="40"/>
      <c r="G49" s="40"/>
      <c r="H49" s="40"/>
      <c r="I49" s="40"/>
      <c r="J49" s="40"/>
      <c r="K49" s="40"/>
      <c r="L49" s="40"/>
      <c r="M49" s="40"/>
      <c r="N49" s="40"/>
      <c r="O49" s="40"/>
      <c r="P49" s="40"/>
      <c r="Q49" s="40"/>
      <c r="R49" s="40"/>
      <c r="S49" s="40"/>
      <c r="T49" s="12"/>
      <c r="U49" s="8"/>
      <c r="V49" s="8"/>
      <c r="W49" s="8"/>
      <c r="X49" s="8"/>
    </row>
    <row r="50" spans="1:24" ht="17">
      <c r="A50" s="63" t="s">
        <v>82</v>
      </c>
      <c r="B50" s="40"/>
      <c r="C50" s="40"/>
      <c r="D50" s="40"/>
      <c r="E50" s="40"/>
      <c r="F50" s="40"/>
      <c r="G50" s="40"/>
      <c r="H50" s="40"/>
      <c r="I50" s="40"/>
      <c r="J50" s="40"/>
      <c r="K50" s="40"/>
      <c r="L50" s="40"/>
      <c r="M50" s="40"/>
      <c r="N50" s="40"/>
      <c r="O50" s="40"/>
      <c r="P50" s="40"/>
      <c r="Q50" s="40"/>
      <c r="R50" s="40"/>
      <c r="S50" s="40"/>
      <c r="T50" s="12"/>
      <c r="U50" s="8"/>
      <c r="V50" s="8"/>
      <c r="W50" s="8"/>
      <c r="X50" s="8"/>
    </row>
    <row r="51" spans="1:24" ht="15">
      <c r="A51" s="65" t="s">
        <v>83</v>
      </c>
      <c r="B51" s="40"/>
      <c r="C51" s="40"/>
      <c r="D51" s="40"/>
      <c r="E51" s="66"/>
      <c r="F51" s="65" t="s">
        <v>84</v>
      </c>
      <c r="G51" s="40"/>
      <c r="H51" s="40"/>
      <c r="I51" s="40"/>
      <c r="J51" s="66"/>
      <c r="K51" s="65" t="s">
        <v>85</v>
      </c>
      <c r="L51" s="40"/>
      <c r="M51" s="40"/>
      <c r="N51" s="40"/>
      <c r="O51" s="66"/>
      <c r="P51" s="65" t="s">
        <v>86</v>
      </c>
      <c r="Q51" s="40"/>
      <c r="R51" s="40"/>
      <c r="S51" s="40"/>
      <c r="T51" s="12"/>
      <c r="U51" s="8"/>
      <c r="V51" s="8"/>
      <c r="W51" s="8"/>
      <c r="X51" s="8"/>
    </row>
    <row r="52" spans="1:24" ht="15">
      <c r="A52" s="40"/>
      <c r="B52" s="40"/>
      <c r="C52" s="40"/>
      <c r="D52" s="40"/>
      <c r="E52" s="40"/>
      <c r="F52" s="40"/>
      <c r="G52" s="40"/>
      <c r="H52" s="40"/>
      <c r="I52" s="40"/>
      <c r="J52" s="40"/>
      <c r="K52" s="40"/>
      <c r="L52" s="40"/>
      <c r="M52" s="40"/>
      <c r="N52" s="40"/>
      <c r="O52" s="40"/>
      <c r="P52" s="40"/>
      <c r="Q52" s="40"/>
      <c r="R52" s="40"/>
      <c r="S52" s="40"/>
      <c r="T52" s="12"/>
      <c r="U52" s="8"/>
      <c r="V52" s="8"/>
      <c r="W52" s="8"/>
      <c r="X52" s="8"/>
    </row>
    <row r="53" spans="1:24" ht="15">
      <c r="A53" s="40"/>
      <c r="B53" s="40"/>
      <c r="C53" s="40"/>
      <c r="D53" s="40"/>
      <c r="E53" s="40"/>
      <c r="F53" s="40"/>
      <c r="G53" s="40"/>
      <c r="H53" s="40"/>
      <c r="I53" s="40"/>
      <c r="J53" s="40"/>
      <c r="K53" s="40"/>
      <c r="L53" s="40"/>
      <c r="M53" s="40"/>
      <c r="N53" s="40"/>
      <c r="O53" s="40"/>
      <c r="P53" s="40"/>
      <c r="Q53" s="40"/>
      <c r="R53" s="40"/>
      <c r="S53" s="40"/>
      <c r="T53" s="12"/>
      <c r="U53" s="8"/>
      <c r="V53" s="8"/>
      <c r="W53" s="8"/>
      <c r="X53" s="8"/>
    </row>
    <row r="54" spans="1:24" ht="15">
      <c r="A54" s="40"/>
      <c r="B54" s="40"/>
      <c r="C54" s="40"/>
      <c r="D54" s="40"/>
      <c r="E54" s="40"/>
      <c r="F54" s="40"/>
      <c r="G54" s="40"/>
      <c r="H54" s="40"/>
      <c r="I54" s="40"/>
      <c r="J54" s="40"/>
      <c r="K54" s="40"/>
      <c r="L54" s="40"/>
      <c r="M54" s="40"/>
      <c r="N54" s="40"/>
      <c r="O54" s="40"/>
      <c r="P54" s="40"/>
      <c r="Q54" s="40"/>
      <c r="R54" s="40"/>
      <c r="S54" s="40"/>
      <c r="T54" s="12"/>
      <c r="U54" s="8"/>
      <c r="V54" s="8"/>
      <c r="W54" s="8"/>
      <c r="X54" s="8"/>
    </row>
    <row r="55" spans="1:24" ht="17">
      <c r="A55" s="63" t="s">
        <v>87</v>
      </c>
      <c r="B55" s="40"/>
      <c r="C55" s="40"/>
      <c r="D55" s="40"/>
      <c r="E55" s="40"/>
      <c r="F55" s="40"/>
      <c r="G55" s="40"/>
      <c r="H55" s="40"/>
      <c r="I55" s="40"/>
      <c r="J55" s="40"/>
      <c r="K55" s="40"/>
      <c r="L55" s="40"/>
      <c r="M55" s="40"/>
      <c r="N55" s="40"/>
      <c r="O55" s="40"/>
      <c r="P55" s="40"/>
      <c r="Q55" s="40"/>
      <c r="R55" s="40"/>
      <c r="S55" s="40"/>
      <c r="T55" s="12"/>
      <c r="U55" s="8"/>
      <c r="V55" s="8"/>
      <c r="W55" s="8"/>
      <c r="X55" s="8"/>
    </row>
    <row r="56" spans="1:24" ht="15">
      <c r="A56" s="65" t="s">
        <v>88</v>
      </c>
      <c r="B56" s="40"/>
      <c r="C56" s="40"/>
      <c r="D56" s="40"/>
      <c r="E56" s="66"/>
      <c r="F56" s="65" t="s">
        <v>89</v>
      </c>
      <c r="G56" s="40"/>
      <c r="H56" s="40"/>
      <c r="I56" s="40"/>
      <c r="J56" s="66"/>
      <c r="K56" s="65" t="s">
        <v>90</v>
      </c>
      <c r="L56" s="40"/>
      <c r="M56" s="40"/>
      <c r="N56" s="40"/>
      <c r="O56" s="66"/>
      <c r="P56" s="65" t="s">
        <v>91</v>
      </c>
      <c r="Q56" s="40"/>
      <c r="R56" s="40"/>
      <c r="S56" s="40"/>
      <c r="T56" s="12"/>
      <c r="U56" s="8"/>
      <c r="V56" s="8"/>
      <c r="W56" s="8"/>
      <c r="X56" s="8"/>
    </row>
    <row r="57" spans="1:24" ht="15">
      <c r="A57" s="40"/>
      <c r="B57" s="40"/>
      <c r="C57" s="40"/>
      <c r="D57" s="40"/>
      <c r="E57" s="40"/>
      <c r="F57" s="40"/>
      <c r="G57" s="40"/>
      <c r="H57" s="40"/>
      <c r="I57" s="40"/>
      <c r="J57" s="40"/>
      <c r="K57" s="40"/>
      <c r="L57" s="40"/>
      <c r="M57" s="40"/>
      <c r="N57" s="40"/>
      <c r="O57" s="40"/>
      <c r="P57" s="40"/>
      <c r="Q57" s="40"/>
      <c r="R57" s="40"/>
      <c r="S57" s="40"/>
      <c r="T57" s="12"/>
      <c r="U57" s="8"/>
      <c r="V57" s="8"/>
      <c r="W57" s="8"/>
      <c r="X57" s="8"/>
    </row>
    <row r="58" spans="1:24" ht="15">
      <c r="A58" s="40"/>
      <c r="B58" s="40"/>
      <c r="C58" s="40"/>
      <c r="D58" s="40"/>
      <c r="E58" s="40"/>
      <c r="F58" s="40"/>
      <c r="G58" s="40"/>
      <c r="H58" s="40"/>
      <c r="I58" s="40"/>
      <c r="J58" s="40"/>
      <c r="K58" s="40"/>
      <c r="L58" s="40"/>
      <c r="M58" s="40"/>
      <c r="N58" s="40"/>
      <c r="O58" s="40"/>
      <c r="P58" s="40"/>
      <c r="Q58" s="40"/>
      <c r="R58" s="40"/>
      <c r="S58" s="40"/>
      <c r="T58" s="12"/>
      <c r="U58" s="8"/>
      <c r="V58" s="8"/>
      <c r="W58" s="8"/>
      <c r="X58" s="8"/>
    </row>
    <row r="59" spans="1:24" ht="15">
      <c r="A59" s="40"/>
      <c r="B59" s="40"/>
      <c r="C59" s="40"/>
      <c r="D59" s="40"/>
      <c r="E59" s="40"/>
      <c r="F59" s="40"/>
      <c r="G59" s="40"/>
      <c r="H59" s="40"/>
      <c r="I59" s="40"/>
      <c r="J59" s="40"/>
      <c r="K59" s="40"/>
      <c r="L59" s="40"/>
      <c r="M59" s="40"/>
      <c r="N59" s="40"/>
      <c r="O59" s="40"/>
      <c r="P59" s="40"/>
      <c r="Q59" s="40"/>
      <c r="R59" s="40"/>
      <c r="S59" s="40"/>
      <c r="T59" s="12"/>
      <c r="U59" s="8"/>
      <c r="V59" s="8"/>
      <c r="W59" s="8"/>
      <c r="X59" s="8"/>
    </row>
    <row r="60" spans="1:24" ht="17">
      <c r="A60" s="63" t="s">
        <v>92</v>
      </c>
      <c r="B60" s="40"/>
      <c r="C60" s="40"/>
      <c r="D60" s="40"/>
      <c r="E60" s="40"/>
      <c r="F60" s="40"/>
      <c r="G60" s="40"/>
      <c r="H60" s="40"/>
      <c r="I60" s="40"/>
      <c r="J60" s="40"/>
      <c r="K60" s="40"/>
      <c r="L60" s="40"/>
      <c r="M60" s="40"/>
      <c r="N60" s="40"/>
      <c r="O60" s="40"/>
      <c r="P60" s="40"/>
      <c r="Q60" s="40"/>
      <c r="R60" s="40"/>
      <c r="S60" s="40"/>
      <c r="T60" s="12"/>
      <c r="U60" s="8"/>
      <c r="V60" s="8"/>
      <c r="W60" s="8"/>
      <c r="X60" s="8"/>
    </row>
    <row r="61" spans="1:24" ht="15">
      <c r="A61" s="65" t="s">
        <v>93</v>
      </c>
      <c r="B61" s="40"/>
      <c r="C61" s="40"/>
      <c r="D61" s="40"/>
      <c r="E61" s="66"/>
      <c r="F61" s="65" t="s">
        <v>94</v>
      </c>
      <c r="G61" s="40"/>
      <c r="H61" s="40"/>
      <c r="I61" s="40"/>
      <c r="J61" s="66"/>
      <c r="K61" s="65" t="s">
        <v>95</v>
      </c>
      <c r="L61" s="40"/>
      <c r="M61" s="40"/>
      <c r="N61" s="40"/>
      <c r="O61" s="66"/>
      <c r="P61" s="65" t="s">
        <v>96</v>
      </c>
      <c r="Q61" s="40"/>
      <c r="R61" s="40"/>
      <c r="S61" s="40"/>
      <c r="T61" s="12"/>
      <c r="U61" s="8"/>
      <c r="V61" s="8"/>
      <c r="W61" s="8"/>
      <c r="X61" s="8"/>
    </row>
    <row r="62" spans="1:24" ht="15">
      <c r="A62" s="40"/>
      <c r="B62" s="40"/>
      <c r="C62" s="40"/>
      <c r="D62" s="40"/>
      <c r="E62" s="40"/>
      <c r="F62" s="40"/>
      <c r="G62" s="40"/>
      <c r="H62" s="40"/>
      <c r="I62" s="40"/>
      <c r="J62" s="40"/>
      <c r="K62" s="40"/>
      <c r="L62" s="40"/>
      <c r="M62" s="40"/>
      <c r="N62" s="40"/>
      <c r="O62" s="40"/>
      <c r="P62" s="40"/>
      <c r="Q62" s="40"/>
      <c r="R62" s="40"/>
      <c r="S62" s="40"/>
      <c r="T62" s="12"/>
      <c r="U62" s="8"/>
      <c r="V62" s="8"/>
      <c r="W62" s="8"/>
      <c r="X62" s="8"/>
    </row>
    <row r="63" spans="1:24" ht="15">
      <c r="A63" s="40"/>
      <c r="B63" s="40"/>
      <c r="C63" s="40"/>
      <c r="D63" s="40"/>
      <c r="E63" s="40"/>
      <c r="F63" s="40"/>
      <c r="G63" s="40"/>
      <c r="H63" s="40"/>
      <c r="I63" s="40"/>
      <c r="J63" s="40"/>
      <c r="K63" s="40"/>
      <c r="L63" s="40"/>
      <c r="M63" s="40"/>
      <c r="N63" s="40"/>
      <c r="O63" s="40"/>
      <c r="P63" s="40"/>
      <c r="Q63" s="40"/>
      <c r="R63" s="40"/>
      <c r="S63" s="40"/>
      <c r="T63" s="12"/>
      <c r="U63" s="8"/>
      <c r="V63" s="8"/>
      <c r="W63" s="8"/>
      <c r="X63" s="8"/>
    </row>
    <row r="64" spans="1:24" ht="15">
      <c r="A64" s="40"/>
      <c r="B64" s="40"/>
      <c r="C64" s="40"/>
      <c r="D64" s="40"/>
      <c r="E64" s="40"/>
      <c r="F64" s="40"/>
      <c r="G64" s="40"/>
      <c r="H64" s="40"/>
      <c r="I64" s="40"/>
      <c r="J64" s="40"/>
      <c r="K64" s="40"/>
      <c r="L64" s="40"/>
      <c r="M64" s="40"/>
      <c r="N64" s="40"/>
      <c r="O64" s="40"/>
      <c r="P64" s="40"/>
      <c r="Q64" s="40"/>
      <c r="R64" s="40"/>
      <c r="S64" s="40"/>
      <c r="T64" s="12"/>
      <c r="U64" s="8"/>
      <c r="V64" s="8"/>
      <c r="W64" s="8"/>
      <c r="X64" s="8"/>
    </row>
    <row r="65" spans="1:24" ht="17">
      <c r="A65" s="64" t="s">
        <v>62</v>
      </c>
      <c r="B65" s="40"/>
      <c r="C65" s="40"/>
      <c r="D65" s="40"/>
      <c r="E65" s="40"/>
      <c r="F65" s="40"/>
      <c r="G65" s="40"/>
      <c r="H65" s="40"/>
      <c r="I65" s="40"/>
      <c r="J65" s="40"/>
      <c r="K65" s="40"/>
      <c r="L65" s="40"/>
      <c r="M65" s="40"/>
      <c r="N65" s="40"/>
      <c r="O65" s="40"/>
      <c r="P65" s="40"/>
      <c r="Q65" s="40"/>
      <c r="R65" s="40"/>
      <c r="S65" s="40"/>
      <c r="T65" s="12"/>
      <c r="U65" s="8"/>
      <c r="V65" s="8"/>
      <c r="W65" s="8"/>
      <c r="X65" s="8"/>
    </row>
    <row r="66" spans="1:24" ht="15">
      <c r="A66" s="65" t="s">
        <v>97</v>
      </c>
      <c r="B66" s="40"/>
      <c r="C66" s="40"/>
      <c r="D66" s="40"/>
      <c r="E66" s="66"/>
      <c r="F66" s="65" t="s">
        <v>98</v>
      </c>
      <c r="G66" s="40"/>
      <c r="H66" s="40"/>
      <c r="I66" s="40"/>
      <c r="J66" s="66"/>
      <c r="K66" s="65" t="s">
        <v>99</v>
      </c>
      <c r="L66" s="40"/>
      <c r="M66" s="40"/>
      <c r="N66" s="40"/>
      <c r="O66" s="66"/>
      <c r="P66" s="65" t="s">
        <v>100</v>
      </c>
      <c r="Q66" s="40"/>
      <c r="R66" s="40"/>
      <c r="S66" s="40"/>
      <c r="T66" s="12"/>
      <c r="U66" s="8"/>
      <c r="V66" s="8"/>
      <c r="W66" s="8"/>
      <c r="X66" s="8"/>
    </row>
    <row r="67" spans="1:24" ht="15">
      <c r="A67" s="40"/>
      <c r="B67" s="40"/>
      <c r="C67" s="40"/>
      <c r="D67" s="40"/>
      <c r="E67" s="40"/>
      <c r="F67" s="40"/>
      <c r="G67" s="40"/>
      <c r="H67" s="40"/>
      <c r="I67" s="40"/>
      <c r="J67" s="40"/>
      <c r="K67" s="40"/>
      <c r="L67" s="40"/>
      <c r="M67" s="40"/>
      <c r="N67" s="40"/>
      <c r="O67" s="40"/>
      <c r="P67" s="40"/>
      <c r="Q67" s="40"/>
      <c r="R67" s="40"/>
      <c r="S67" s="40"/>
      <c r="T67" s="12"/>
      <c r="U67" s="8"/>
      <c r="V67" s="8"/>
      <c r="W67" s="8"/>
      <c r="X67" s="8"/>
    </row>
    <row r="68" spans="1:24" ht="15">
      <c r="A68" s="40"/>
      <c r="B68" s="40"/>
      <c r="C68" s="40"/>
      <c r="D68" s="40"/>
      <c r="E68" s="40"/>
      <c r="F68" s="40"/>
      <c r="G68" s="40"/>
      <c r="H68" s="40"/>
      <c r="I68" s="40"/>
      <c r="J68" s="40"/>
      <c r="K68" s="40"/>
      <c r="L68" s="40"/>
      <c r="M68" s="40"/>
      <c r="N68" s="40"/>
      <c r="O68" s="40"/>
      <c r="P68" s="40"/>
      <c r="Q68" s="40"/>
      <c r="R68" s="40"/>
      <c r="S68" s="40"/>
      <c r="T68" s="12"/>
      <c r="U68" s="8"/>
      <c r="V68" s="8"/>
      <c r="W68" s="8"/>
      <c r="X68" s="8"/>
    </row>
    <row r="69" spans="1:24" ht="15">
      <c r="A69" s="40"/>
      <c r="B69" s="40"/>
      <c r="C69" s="40"/>
      <c r="D69" s="40"/>
      <c r="E69" s="40"/>
      <c r="F69" s="40"/>
      <c r="G69" s="40"/>
      <c r="H69" s="40"/>
      <c r="I69" s="40"/>
      <c r="J69" s="40"/>
      <c r="K69" s="40"/>
      <c r="L69" s="40"/>
      <c r="M69" s="40"/>
      <c r="N69" s="40"/>
      <c r="O69" s="40"/>
      <c r="P69" s="40"/>
      <c r="Q69" s="40"/>
      <c r="R69" s="40"/>
      <c r="S69" s="40"/>
      <c r="T69" s="12"/>
      <c r="U69" s="8"/>
      <c r="V69" s="8"/>
      <c r="W69" s="8"/>
      <c r="X69" s="8"/>
    </row>
    <row r="70" spans="1:24" ht="17">
      <c r="A70" s="63"/>
      <c r="B70" s="40"/>
      <c r="C70" s="40"/>
      <c r="D70" s="40"/>
      <c r="E70" s="40"/>
      <c r="F70" s="40"/>
      <c r="G70" s="40"/>
      <c r="H70" s="40"/>
      <c r="I70" s="40"/>
      <c r="J70" s="40"/>
      <c r="K70" s="40"/>
      <c r="L70" s="40"/>
      <c r="M70" s="40"/>
      <c r="N70" s="40"/>
      <c r="O70" s="40"/>
      <c r="P70" s="40"/>
      <c r="Q70" s="40"/>
      <c r="R70" s="40"/>
      <c r="S70" s="40"/>
      <c r="T70" s="12"/>
      <c r="U70" s="8"/>
      <c r="V70" s="8"/>
      <c r="W70" s="8"/>
      <c r="X70" s="8"/>
    </row>
    <row r="71" spans="1:24" ht="15">
      <c r="A71" s="8"/>
      <c r="B71" s="8"/>
      <c r="C71" s="8"/>
      <c r="D71" s="8"/>
      <c r="E71" s="8"/>
      <c r="F71" s="8"/>
      <c r="G71" s="8"/>
      <c r="H71" s="8"/>
      <c r="I71" s="8"/>
      <c r="J71" s="8"/>
      <c r="K71" s="8"/>
      <c r="L71" s="12"/>
      <c r="M71" s="12"/>
      <c r="N71" s="12"/>
      <c r="O71" s="12"/>
      <c r="P71" s="12"/>
      <c r="Q71" s="12"/>
      <c r="R71" s="12"/>
      <c r="S71" s="12"/>
      <c r="T71" s="12"/>
      <c r="U71" s="8"/>
      <c r="V71" s="8"/>
      <c r="W71" s="8"/>
      <c r="X71" s="8"/>
    </row>
    <row r="72" spans="1:24" ht="15">
      <c r="A72" s="8"/>
      <c r="B72" s="8"/>
      <c r="C72" s="8"/>
      <c r="D72" s="8"/>
      <c r="E72" s="8"/>
      <c r="F72" s="8"/>
      <c r="G72" s="8"/>
      <c r="H72" s="8"/>
      <c r="I72" s="8"/>
      <c r="J72" s="8"/>
      <c r="K72" s="8"/>
      <c r="L72" s="12"/>
      <c r="M72" s="12"/>
      <c r="N72" s="12"/>
      <c r="O72" s="12"/>
      <c r="P72" s="12"/>
      <c r="Q72" s="12"/>
      <c r="R72" s="12"/>
      <c r="S72" s="12"/>
      <c r="T72" s="12"/>
      <c r="U72" s="8"/>
      <c r="V72" s="8"/>
      <c r="W72" s="8"/>
      <c r="X72" s="8"/>
    </row>
    <row r="73" spans="1:24" ht="15">
      <c r="A73" s="8"/>
      <c r="B73" s="8"/>
      <c r="C73" s="8"/>
      <c r="D73" s="8"/>
      <c r="E73" s="8"/>
      <c r="F73" s="8"/>
      <c r="G73" s="8"/>
      <c r="H73" s="8"/>
      <c r="I73" s="8"/>
      <c r="J73" s="8"/>
      <c r="K73" s="8"/>
      <c r="L73" s="12"/>
      <c r="M73" s="12"/>
      <c r="N73" s="12"/>
      <c r="O73" s="12"/>
      <c r="P73" s="12"/>
      <c r="Q73" s="12"/>
      <c r="R73" s="12"/>
      <c r="S73" s="12"/>
      <c r="T73" s="12"/>
      <c r="U73" s="8"/>
      <c r="V73" s="8"/>
      <c r="W73" s="8"/>
      <c r="X73" s="8"/>
    </row>
    <row r="74" spans="1:24" ht="15">
      <c r="A74" s="8"/>
      <c r="B74" s="8"/>
      <c r="C74" s="8"/>
      <c r="D74" s="8"/>
      <c r="E74" s="8"/>
      <c r="F74" s="8"/>
      <c r="G74" s="8"/>
      <c r="H74" s="8"/>
      <c r="I74" s="8"/>
      <c r="J74" s="8"/>
      <c r="K74" s="8"/>
      <c r="L74" s="12"/>
      <c r="M74" s="12"/>
      <c r="N74" s="12"/>
      <c r="O74" s="12"/>
      <c r="P74" s="12"/>
      <c r="Q74" s="12"/>
      <c r="R74" s="12"/>
      <c r="S74" s="12"/>
      <c r="T74" s="12"/>
      <c r="U74" s="8"/>
      <c r="V74" s="8"/>
      <c r="W74" s="8"/>
      <c r="X74" s="8"/>
    </row>
    <row r="75" spans="1:24" ht="15">
      <c r="A75" s="8"/>
      <c r="B75" s="8"/>
      <c r="C75" s="8"/>
      <c r="D75" s="8"/>
      <c r="E75" s="8"/>
      <c r="F75" s="8"/>
      <c r="G75" s="8"/>
      <c r="H75" s="8"/>
      <c r="I75" s="8"/>
      <c r="J75" s="8"/>
      <c r="K75" s="8"/>
      <c r="L75" s="12"/>
      <c r="M75" s="12"/>
      <c r="N75" s="12"/>
      <c r="O75" s="12"/>
      <c r="P75" s="12"/>
      <c r="Q75" s="12"/>
      <c r="R75" s="12"/>
      <c r="S75" s="12"/>
      <c r="T75" s="12"/>
      <c r="U75" s="8"/>
      <c r="V75" s="8"/>
      <c r="W75" s="8"/>
      <c r="X75" s="8"/>
    </row>
    <row r="76" spans="1:24" ht="15">
      <c r="A76" s="8"/>
      <c r="B76" s="8"/>
      <c r="C76" s="8"/>
      <c r="D76" s="8"/>
      <c r="E76" s="8"/>
      <c r="F76" s="8"/>
      <c r="G76" s="8"/>
      <c r="H76" s="8"/>
      <c r="I76" s="8"/>
      <c r="J76" s="8"/>
      <c r="K76" s="8"/>
      <c r="L76" s="12"/>
      <c r="M76" s="12"/>
      <c r="N76" s="12"/>
      <c r="O76" s="12"/>
      <c r="P76" s="12"/>
      <c r="Q76" s="12"/>
      <c r="R76" s="12"/>
      <c r="S76" s="12"/>
      <c r="T76" s="12"/>
      <c r="U76" s="8"/>
      <c r="V76" s="8"/>
      <c r="W76" s="8"/>
      <c r="X76" s="8"/>
    </row>
    <row r="77" spans="1:24" ht="15">
      <c r="A77" s="8"/>
      <c r="B77" s="8"/>
      <c r="C77" s="8"/>
      <c r="D77" s="8"/>
      <c r="E77" s="8"/>
      <c r="F77" s="8"/>
      <c r="G77" s="8"/>
      <c r="H77" s="8"/>
      <c r="I77" s="8"/>
      <c r="J77" s="8"/>
      <c r="K77" s="8"/>
      <c r="L77" s="12"/>
      <c r="M77" s="12"/>
      <c r="N77" s="12"/>
      <c r="O77" s="12"/>
      <c r="P77" s="12"/>
      <c r="Q77" s="12"/>
      <c r="R77" s="12"/>
      <c r="S77" s="12"/>
      <c r="T77" s="12"/>
      <c r="U77" s="8"/>
      <c r="V77" s="8"/>
      <c r="W77" s="8"/>
      <c r="X77" s="8"/>
    </row>
    <row r="78" spans="1:24" ht="15">
      <c r="A78" s="8"/>
      <c r="B78" s="8"/>
      <c r="C78" s="8"/>
      <c r="D78" s="8"/>
      <c r="E78" s="8"/>
      <c r="F78" s="8"/>
      <c r="G78" s="8"/>
      <c r="H78" s="8"/>
      <c r="I78" s="8"/>
      <c r="J78" s="8"/>
      <c r="K78" s="8"/>
      <c r="L78" s="12"/>
      <c r="M78" s="12"/>
      <c r="N78" s="12"/>
      <c r="O78" s="12"/>
      <c r="P78" s="12"/>
      <c r="Q78" s="12"/>
      <c r="R78" s="12"/>
      <c r="S78" s="12"/>
      <c r="T78" s="12"/>
      <c r="U78" s="8"/>
      <c r="V78" s="8"/>
      <c r="W78" s="8"/>
      <c r="X78" s="8"/>
    </row>
    <row r="79" spans="1:24" ht="15">
      <c r="A79" s="8"/>
      <c r="B79" s="8"/>
      <c r="C79" s="8"/>
      <c r="D79" s="8"/>
      <c r="E79" s="8"/>
      <c r="F79" s="8"/>
      <c r="G79" s="8"/>
      <c r="H79" s="8"/>
      <c r="I79" s="8"/>
      <c r="J79" s="8"/>
      <c r="K79" s="8"/>
      <c r="L79" s="12"/>
      <c r="M79" s="12"/>
      <c r="N79" s="12"/>
      <c r="O79" s="12"/>
      <c r="P79" s="12"/>
      <c r="Q79" s="12"/>
      <c r="R79" s="12"/>
      <c r="S79" s="12"/>
      <c r="T79" s="12"/>
      <c r="U79" s="8"/>
      <c r="V79" s="8"/>
      <c r="W79" s="8"/>
      <c r="X79" s="8"/>
    </row>
    <row r="80" spans="1:24" ht="15">
      <c r="A80" s="8"/>
      <c r="B80" s="8"/>
      <c r="C80" s="8"/>
      <c r="D80" s="8"/>
      <c r="E80" s="8"/>
      <c r="F80" s="8"/>
      <c r="G80" s="8"/>
      <c r="H80" s="8"/>
      <c r="I80" s="8"/>
      <c r="J80" s="8"/>
      <c r="K80" s="8"/>
      <c r="L80" s="12"/>
      <c r="M80" s="12"/>
      <c r="N80" s="12"/>
      <c r="O80" s="12"/>
      <c r="P80" s="12"/>
      <c r="Q80" s="12"/>
      <c r="R80" s="12"/>
      <c r="S80" s="12"/>
      <c r="T80" s="12"/>
      <c r="U80" s="8"/>
      <c r="V80" s="8"/>
      <c r="W80" s="8"/>
      <c r="X80" s="8"/>
    </row>
    <row r="81" spans="1:24" ht="15">
      <c r="A81" s="8"/>
      <c r="B81" s="8"/>
      <c r="C81" s="8"/>
      <c r="D81" s="8"/>
      <c r="E81" s="8"/>
      <c r="F81" s="8"/>
      <c r="G81" s="8"/>
      <c r="H81" s="8"/>
      <c r="I81" s="8"/>
      <c r="J81" s="8"/>
      <c r="K81" s="8"/>
      <c r="L81" s="12"/>
      <c r="M81" s="12"/>
      <c r="N81" s="12"/>
      <c r="O81" s="12"/>
      <c r="P81" s="12"/>
      <c r="Q81" s="12"/>
      <c r="R81" s="12"/>
      <c r="S81" s="12"/>
      <c r="T81" s="12"/>
      <c r="U81" s="8"/>
      <c r="V81" s="8"/>
      <c r="W81" s="8"/>
      <c r="X81" s="8"/>
    </row>
    <row r="82" spans="1:24" ht="15">
      <c r="A82" s="8"/>
      <c r="B82" s="8"/>
      <c r="C82" s="8"/>
      <c r="D82" s="8"/>
      <c r="E82" s="8"/>
      <c r="F82" s="8"/>
      <c r="G82" s="8"/>
      <c r="H82" s="8"/>
      <c r="I82" s="8"/>
      <c r="J82" s="8"/>
      <c r="K82" s="8"/>
      <c r="L82" s="12"/>
      <c r="M82" s="12"/>
      <c r="N82" s="12"/>
      <c r="O82" s="12"/>
      <c r="P82" s="12"/>
      <c r="Q82" s="12"/>
      <c r="R82" s="12"/>
      <c r="S82" s="12"/>
      <c r="T82" s="12"/>
      <c r="U82" s="8"/>
      <c r="V82" s="8"/>
      <c r="W82" s="8"/>
      <c r="X82" s="8"/>
    </row>
    <row r="83" spans="1:24" ht="15">
      <c r="A83" s="8"/>
      <c r="B83" s="8"/>
      <c r="C83" s="8"/>
      <c r="D83" s="8"/>
      <c r="E83" s="8"/>
      <c r="F83" s="8"/>
      <c r="G83" s="8"/>
      <c r="H83" s="8"/>
      <c r="I83" s="8"/>
      <c r="J83" s="8"/>
      <c r="K83" s="8"/>
      <c r="L83" s="12"/>
      <c r="M83" s="12"/>
      <c r="N83" s="12"/>
      <c r="O83" s="12"/>
      <c r="P83" s="12"/>
      <c r="Q83" s="12"/>
      <c r="R83" s="12"/>
      <c r="S83" s="12"/>
      <c r="T83" s="12"/>
      <c r="U83" s="8"/>
      <c r="V83" s="8"/>
      <c r="W83" s="8"/>
      <c r="X83" s="8"/>
    </row>
    <row r="84" spans="1:24" ht="15">
      <c r="A84" s="8"/>
      <c r="B84" s="8"/>
      <c r="C84" s="8"/>
      <c r="D84" s="8"/>
      <c r="E84" s="8"/>
      <c r="F84" s="8"/>
      <c r="G84" s="8"/>
      <c r="H84" s="8"/>
      <c r="I84" s="8"/>
      <c r="J84" s="8"/>
      <c r="K84" s="8"/>
      <c r="L84" s="12"/>
      <c r="M84" s="12"/>
      <c r="N84" s="12"/>
      <c r="O84" s="12"/>
      <c r="P84" s="12"/>
      <c r="Q84" s="12"/>
      <c r="R84" s="12"/>
      <c r="S84" s="12"/>
      <c r="T84" s="12"/>
      <c r="U84" s="8"/>
      <c r="V84" s="8"/>
      <c r="W84" s="8"/>
      <c r="X84" s="8"/>
    </row>
    <row r="85" spans="1:24" ht="15">
      <c r="A85" s="8"/>
      <c r="B85" s="8"/>
      <c r="C85" s="8"/>
      <c r="D85" s="8"/>
      <c r="E85" s="8"/>
      <c r="F85" s="8"/>
      <c r="G85" s="8"/>
      <c r="H85" s="8"/>
      <c r="I85" s="8"/>
      <c r="J85" s="8"/>
      <c r="K85" s="8"/>
      <c r="L85" s="12"/>
      <c r="M85" s="12"/>
      <c r="N85" s="12"/>
      <c r="O85" s="12"/>
      <c r="P85" s="12"/>
      <c r="Q85" s="12"/>
      <c r="R85" s="12"/>
      <c r="S85" s="12"/>
      <c r="T85" s="12"/>
      <c r="U85" s="8"/>
      <c r="V85" s="8"/>
      <c r="W85" s="8"/>
      <c r="X85" s="8"/>
    </row>
    <row r="86" spans="1:24" ht="15">
      <c r="A86" s="8"/>
      <c r="B86" s="8"/>
      <c r="C86" s="8"/>
      <c r="D86" s="8"/>
      <c r="E86" s="8"/>
      <c r="F86" s="8"/>
      <c r="G86" s="8"/>
      <c r="H86" s="8"/>
      <c r="I86" s="8"/>
      <c r="J86" s="8"/>
      <c r="K86" s="8"/>
      <c r="L86" s="12"/>
      <c r="M86" s="12"/>
      <c r="N86" s="12"/>
      <c r="O86" s="12"/>
      <c r="P86" s="12"/>
      <c r="Q86" s="12"/>
      <c r="R86" s="12"/>
      <c r="S86" s="12"/>
      <c r="T86" s="12"/>
      <c r="U86" s="8"/>
      <c r="V86" s="8"/>
      <c r="W86" s="8"/>
      <c r="X86" s="8"/>
    </row>
    <row r="87" spans="1:24" ht="15">
      <c r="A87" s="8"/>
      <c r="B87" s="8"/>
      <c r="C87" s="8"/>
      <c r="D87" s="8"/>
      <c r="E87" s="8"/>
      <c r="F87" s="8"/>
      <c r="G87" s="8"/>
      <c r="H87" s="8"/>
      <c r="I87" s="8"/>
      <c r="J87" s="8"/>
      <c r="K87" s="8"/>
      <c r="L87" s="12"/>
      <c r="M87" s="12"/>
      <c r="N87" s="12"/>
      <c r="O87" s="12"/>
      <c r="P87" s="12"/>
      <c r="Q87" s="12"/>
      <c r="R87" s="12"/>
      <c r="S87" s="12"/>
      <c r="T87" s="12"/>
      <c r="U87" s="8"/>
      <c r="V87" s="8"/>
      <c r="W87" s="8"/>
      <c r="X87" s="8"/>
    </row>
    <row r="88" spans="1:24" ht="15">
      <c r="A88" s="8"/>
      <c r="B88" s="8"/>
      <c r="C88" s="8"/>
      <c r="D88" s="8"/>
      <c r="E88" s="8"/>
      <c r="F88" s="8"/>
      <c r="G88" s="8"/>
      <c r="H88" s="8"/>
      <c r="I88" s="8"/>
      <c r="J88" s="8"/>
      <c r="K88" s="8"/>
      <c r="L88" s="12"/>
      <c r="M88" s="12"/>
      <c r="N88" s="12"/>
      <c r="O88" s="12"/>
      <c r="P88" s="12"/>
      <c r="Q88" s="12"/>
      <c r="R88" s="12"/>
      <c r="S88" s="12"/>
      <c r="T88" s="12"/>
      <c r="U88" s="8"/>
      <c r="V88" s="8"/>
      <c r="W88" s="8"/>
      <c r="X88" s="8"/>
    </row>
    <row r="89" spans="1:24" ht="15">
      <c r="A89" s="8"/>
      <c r="B89" s="8"/>
      <c r="C89" s="8"/>
      <c r="D89" s="8"/>
      <c r="E89" s="8"/>
      <c r="F89" s="8"/>
      <c r="G89" s="8"/>
      <c r="H89" s="8"/>
      <c r="I89" s="8"/>
      <c r="J89" s="8"/>
      <c r="K89" s="8"/>
      <c r="L89" s="12"/>
      <c r="M89" s="12"/>
      <c r="N89" s="12"/>
      <c r="O89" s="12"/>
      <c r="P89" s="12"/>
      <c r="Q89" s="12"/>
      <c r="R89" s="12"/>
      <c r="S89" s="12"/>
      <c r="T89" s="12"/>
      <c r="U89" s="8"/>
      <c r="V89" s="8"/>
      <c r="W89" s="8"/>
      <c r="X89" s="8"/>
    </row>
    <row r="90" spans="1:24" ht="15">
      <c r="A90" s="8"/>
      <c r="B90" s="8"/>
      <c r="C90" s="8"/>
      <c r="D90" s="8"/>
      <c r="E90" s="8"/>
      <c r="F90" s="8"/>
      <c r="G90" s="8"/>
      <c r="H90" s="8"/>
      <c r="I90" s="8"/>
      <c r="J90" s="8"/>
      <c r="K90" s="8"/>
      <c r="L90" s="12"/>
      <c r="M90" s="12"/>
      <c r="N90" s="12"/>
      <c r="O90" s="12"/>
      <c r="P90" s="12"/>
      <c r="Q90" s="12"/>
      <c r="R90" s="12"/>
      <c r="S90" s="12"/>
      <c r="T90" s="12"/>
      <c r="U90" s="8"/>
      <c r="V90" s="8"/>
      <c r="W90" s="8"/>
      <c r="X90" s="8"/>
    </row>
    <row r="91" spans="1:24" ht="15">
      <c r="A91" s="8"/>
      <c r="B91" s="8"/>
      <c r="C91" s="8"/>
      <c r="D91" s="8"/>
      <c r="E91" s="8"/>
      <c r="F91" s="8"/>
      <c r="G91" s="8"/>
      <c r="H91" s="8"/>
      <c r="I91" s="8"/>
      <c r="J91" s="8"/>
      <c r="K91" s="8"/>
      <c r="L91" s="12"/>
      <c r="M91" s="12"/>
      <c r="N91" s="12"/>
      <c r="O91" s="12"/>
      <c r="P91" s="12"/>
      <c r="Q91" s="12"/>
      <c r="R91" s="12"/>
      <c r="S91" s="12"/>
      <c r="T91" s="12"/>
      <c r="U91" s="8"/>
      <c r="V91" s="8"/>
      <c r="W91" s="8"/>
      <c r="X91" s="8"/>
    </row>
    <row r="92" spans="1:24" ht="15">
      <c r="A92" s="8"/>
      <c r="B92" s="8"/>
      <c r="C92" s="8"/>
      <c r="D92" s="8"/>
      <c r="E92" s="8"/>
      <c r="F92" s="8"/>
      <c r="G92" s="8"/>
      <c r="H92" s="8"/>
      <c r="I92" s="8"/>
      <c r="J92" s="8"/>
      <c r="K92" s="8"/>
      <c r="L92" s="12"/>
      <c r="M92" s="12"/>
      <c r="N92" s="12"/>
      <c r="O92" s="12"/>
      <c r="P92" s="12"/>
      <c r="Q92" s="12"/>
      <c r="R92" s="12"/>
      <c r="S92" s="12"/>
      <c r="T92" s="12"/>
      <c r="U92" s="8"/>
      <c r="V92" s="8"/>
      <c r="W92" s="8"/>
      <c r="X92" s="8"/>
    </row>
    <row r="93" spans="1:24" ht="15">
      <c r="A93" s="8"/>
      <c r="B93" s="8"/>
      <c r="C93" s="8"/>
      <c r="D93" s="8"/>
      <c r="E93" s="8"/>
      <c r="F93" s="8"/>
      <c r="G93" s="8"/>
      <c r="H93" s="8"/>
      <c r="I93" s="8"/>
      <c r="J93" s="8"/>
      <c r="K93" s="8"/>
      <c r="L93" s="12"/>
      <c r="M93" s="12"/>
      <c r="N93" s="12"/>
      <c r="O93" s="12"/>
      <c r="P93" s="12"/>
      <c r="Q93" s="12"/>
      <c r="R93" s="12"/>
      <c r="S93" s="12"/>
      <c r="T93" s="12"/>
      <c r="U93" s="8"/>
      <c r="V93" s="8"/>
      <c r="W93" s="8"/>
      <c r="X93" s="8"/>
    </row>
    <row r="94" spans="1:24" ht="15">
      <c r="A94" s="8"/>
      <c r="B94" s="8"/>
      <c r="C94" s="8"/>
      <c r="D94" s="8"/>
      <c r="E94" s="8"/>
      <c r="F94" s="8"/>
      <c r="G94" s="8"/>
      <c r="H94" s="8"/>
      <c r="I94" s="8"/>
      <c r="J94" s="8"/>
      <c r="K94" s="8"/>
      <c r="L94" s="12"/>
      <c r="M94" s="12"/>
      <c r="N94" s="12"/>
      <c r="O94" s="12"/>
      <c r="P94" s="12"/>
      <c r="Q94" s="12"/>
      <c r="R94" s="12"/>
      <c r="S94" s="12"/>
      <c r="T94" s="12"/>
      <c r="U94" s="8"/>
      <c r="V94" s="8"/>
      <c r="W94" s="8"/>
      <c r="X94" s="8"/>
    </row>
    <row r="95" spans="1:24" ht="15">
      <c r="A95" s="8"/>
      <c r="B95" s="8"/>
      <c r="C95" s="8"/>
      <c r="D95" s="8"/>
      <c r="E95" s="8"/>
      <c r="F95" s="8"/>
      <c r="G95" s="8"/>
      <c r="H95" s="8"/>
      <c r="I95" s="8"/>
      <c r="J95" s="8"/>
      <c r="K95" s="8"/>
      <c r="L95" s="12"/>
      <c r="M95" s="12"/>
      <c r="N95" s="12"/>
      <c r="O95" s="12"/>
      <c r="P95" s="12"/>
      <c r="Q95" s="12"/>
      <c r="R95" s="12"/>
      <c r="S95" s="12"/>
      <c r="T95" s="12"/>
      <c r="U95" s="8"/>
      <c r="V95" s="8"/>
      <c r="W95" s="8"/>
      <c r="X95" s="8"/>
    </row>
    <row r="96" spans="1:24" ht="15">
      <c r="A96" s="8"/>
      <c r="B96" s="8"/>
      <c r="C96" s="8"/>
      <c r="D96" s="8"/>
      <c r="E96" s="8"/>
      <c r="F96" s="8"/>
      <c r="G96" s="8"/>
      <c r="H96" s="8"/>
      <c r="I96" s="8"/>
      <c r="J96" s="8"/>
      <c r="K96" s="8"/>
      <c r="L96" s="12"/>
      <c r="M96" s="12"/>
      <c r="N96" s="12"/>
      <c r="O96" s="12"/>
      <c r="P96" s="12"/>
      <c r="Q96" s="12"/>
      <c r="R96" s="12"/>
      <c r="S96" s="12"/>
      <c r="T96" s="12"/>
      <c r="U96" s="8"/>
      <c r="V96" s="8"/>
      <c r="W96" s="8"/>
      <c r="X96" s="8"/>
    </row>
    <row r="97" spans="1:24" ht="15">
      <c r="A97" s="8"/>
      <c r="B97" s="8"/>
      <c r="C97" s="8"/>
      <c r="D97" s="8"/>
      <c r="E97" s="8"/>
      <c r="F97" s="8"/>
      <c r="G97" s="8"/>
      <c r="H97" s="8"/>
      <c r="I97" s="8"/>
      <c r="J97" s="8"/>
      <c r="K97" s="8"/>
      <c r="L97" s="12"/>
      <c r="M97" s="12"/>
      <c r="N97" s="12"/>
      <c r="O97" s="12"/>
      <c r="P97" s="12"/>
      <c r="Q97" s="12"/>
      <c r="R97" s="12"/>
      <c r="S97" s="12"/>
      <c r="T97" s="12"/>
      <c r="U97" s="8"/>
      <c r="V97" s="8"/>
      <c r="W97" s="8"/>
      <c r="X97" s="8"/>
    </row>
    <row r="98" spans="1:24" ht="15">
      <c r="A98" s="8"/>
      <c r="B98" s="8"/>
      <c r="C98" s="8"/>
      <c r="D98" s="8"/>
      <c r="E98" s="8"/>
      <c r="F98" s="8"/>
      <c r="G98" s="8"/>
      <c r="H98" s="8"/>
      <c r="I98" s="8"/>
      <c r="J98" s="8"/>
      <c r="K98" s="8"/>
      <c r="L98" s="12"/>
      <c r="M98" s="12"/>
      <c r="N98" s="12"/>
      <c r="O98" s="12"/>
      <c r="P98" s="12"/>
      <c r="Q98" s="12"/>
      <c r="R98" s="12"/>
      <c r="S98" s="12"/>
      <c r="T98" s="12"/>
      <c r="U98" s="8"/>
      <c r="V98" s="8"/>
      <c r="W98" s="8"/>
      <c r="X98" s="8"/>
    </row>
    <row r="99" spans="1:24" ht="15">
      <c r="A99" s="8"/>
      <c r="B99" s="8"/>
      <c r="C99" s="8"/>
      <c r="D99" s="8"/>
      <c r="E99" s="8"/>
      <c r="F99" s="8"/>
      <c r="G99" s="8"/>
      <c r="H99" s="8"/>
      <c r="I99" s="8"/>
      <c r="J99" s="8"/>
      <c r="K99" s="8"/>
      <c r="L99" s="12"/>
      <c r="M99" s="12"/>
      <c r="N99" s="12"/>
      <c r="O99" s="12"/>
      <c r="P99" s="12"/>
      <c r="Q99" s="12"/>
      <c r="R99" s="12"/>
      <c r="S99" s="12"/>
      <c r="T99" s="12"/>
      <c r="U99" s="8"/>
      <c r="V99" s="8"/>
      <c r="W99" s="8"/>
      <c r="X99" s="8"/>
    </row>
    <row r="100" spans="1:24" ht="15">
      <c r="A100" s="8"/>
      <c r="B100" s="8"/>
      <c r="C100" s="8"/>
      <c r="D100" s="8"/>
      <c r="E100" s="8"/>
      <c r="F100" s="8"/>
      <c r="G100" s="8"/>
      <c r="H100" s="8"/>
      <c r="I100" s="8"/>
      <c r="J100" s="8"/>
      <c r="K100" s="8"/>
      <c r="L100" s="12"/>
      <c r="M100" s="12"/>
      <c r="N100" s="12"/>
      <c r="O100" s="12"/>
      <c r="P100" s="12"/>
      <c r="Q100" s="12"/>
      <c r="R100" s="12"/>
      <c r="S100" s="12"/>
      <c r="T100" s="12"/>
      <c r="U100" s="8"/>
      <c r="V100" s="8"/>
      <c r="W100" s="8"/>
      <c r="X100" s="8"/>
    </row>
    <row r="101" spans="1:24" ht="15">
      <c r="A101" s="8"/>
      <c r="B101" s="8"/>
      <c r="C101" s="8"/>
      <c r="D101" s="8"/>
      <c r="E101" s="8"/>
      <c r="F101" s="8"/>
      <c r="G101" s="8"/>
      <c r="H101" s="8"/>
      <c r="I101" s="8"/>
      <c r="J101" s="8"/>
      <c r="K101" s="8"/>
      <c r="L101" s="12"/>
      <c r="M101" s="12"/>
      <c r="N101" s="12"/>
      <c r="O101" s="12"/>
      <c r="P101" s="12"/>
      <c r="Q101" s="12"/>
      <c r="R101" s="12"/>
      <c r="S101" s="12"/>
      <c r="T101" s="12"/>
      <c r="U101" s="8"/>
      <c r="V101" s="8"/>
      <c r="W101" s="8"/>
      <c r="X101" s="8"/>
    </row>
    <row r="102" spans="1:24" ht="15">
      <c r="A102" s="8"/>
      <c r="B102" s="8"/>
      <c r="C102" s="8"/>
      <c r="D102" s="8"/>
      <c r="E102" s="8"/>
      <c r="F102" s="8"/>
      <c r="G102" s="8"/>
      <c r="H102" s="8"/>
      <c r="I102" s="8"/>
      <c r="J102" s="8"/>
      <c r="K102" s="8"/>
      <c r="L102" s="12"/>
      <c r="M102" s="12"/>
      <c r="N102" s="12"/>
      <c r="O102" s="12"/>
      <c r="P102" s="12"/>
      <c r="Q102" s="12"/>
      <c r="R102" s="12"/>
      <c r="S102" s="12"/>
      <c r="T102" s="12"/>
      <c r="U102" s="8"/>
      <c r="V102" s="8"/>
      <c r="W102" s="8"/>
      <c r="X102" s="8"/>
    </row>
    <row r="103" spans="1:24" ht="15">
      <c r="A103" s="8"/>
      <c r="B103" s="8"/>
      <c r="C103" s="8"/>
      <c r="D103" s="8"/>
      <c r="E103" s="8"/>
      <c r="F103" s="8"/>
      <c r="G103" s="8"/>
      <c r="H103" s="8"/>
      <c r="I103" s="8"/>
      <c r="J103" s="8"/>
      <c r="K103" s="8"/>
      <c r="L103" s="12"/>
      <c r="M103" s="12"/>
      <c r="N103" s="12"/>
      <c r="O103" s="12"/>
      <c r="P103" s="12"/>
      <c r="Q103" s="12"/>
      <c r="R103" s="12"/>
      <c r="S103" s="12"/>
      <c r="T103" s="12"/>
      <c r="U103" s="8"/>
      <c r="V103" s="8"/>
      <c r="W103" s="8"/>
      <c r="X103" s="8"/>
    </row>
    <row r="104" spans="1:24" ht="15">
      <c r="A104" s="8"/>
      <c r="B104" s="8"/>
      <c r="C104" s="8"/>
      <c r="D104" s="8"/>
      <c r="E104" s="8"/>
      <c r="F104" s="8"/>
      <c r="G104" s="8"/>
      <c r="H104" s="8"/>
      <c r="I104" s="8"/>
      <c r="J104" s="8"/>
      <c r="K104" s="8"/>
      <c r="L104" s="12"/>
      <c r="M104" s="12"/>
      <c r="N104" s="12"/>
      <c r="O104" s="12"/>
      <c r="P104" s="12"/>
      <c r="Q104" s="12"/>
      <c r="R104" s="12"/>
      <c r="S104" s="12"/>
      <c r="T104" s="12"/>
      <c r="U104" s="8"/>
      <c r="V104" s="8"/>
      <c r="W104" s="8"/>
      <c r="X104" s="8"/>
    </row>
    <row r="105" spans="1:24" ht="15">
      <c r="A105" s="8"/>
      <c r="B105" s="8"/>
      <c r="C105" s="8"/>
      <c r="D105" s="8"/>
      <c r="E105" s="8"/>
      <c r="F105" s="8"/>
      <c r="G105" s="8"/>
      <c r="H105" s="8"/>
      <c r="I105" s="8"/>
      <c r="J105" s="8"/>
      <c r="K105" s="8"/>
      <c r="L105" s="12"/>
      <c r="M105" s="12"/>
      <c r="N105" s="12"/>
      <c r="O105" s="12"/>
      <c r="P105" s="12"/>
      <c r="Q105" s="12"/>
      <c r="R105" s="12"/>
      <c r="S105" s="12"/>
      <c r="T105" s="12"/>
      <c r="U105" s="8"/>
      <c r="V105" s="8"/>
      <c r="W105" s="8"/>
      <c r="X105" s="8"/>
    </row>
    <row r="106" spans="1:24" ht="15">
      <c r="A106" s="8"/>
      <c r="B106" s="8"/>
      <c r="C106" s="8"/>
      <c r="D106" s="8"/>
      <c r="E106" s="8"/>
      <c r="F106" s="8"/>
      <c r="G106" s="8"/>
      <c r="H106" s="8"/>
      <c r="I106" s="8"/>
      <c r="J106" s="8"/>
      <c r="K106" s="8"/>
      <c r="L106" s="12"/>
      <c r="M106" s="12"/>
      <c r="N106" s="12"/>
      <c r="O106" s="12"/>
      <c r="P106" s="12"/>
      <c r="Q106" s="12"/>
      <c r="R106" s="12"/>
      <c r="S106" s="12"/>
      <c r="T106" s="12"/>
      <c r="U106" s="8"/>
      <c r="V106" s="8"/>
      <c r="W106" s="8"/>
      <c r="X106" s="8"/>
    </row>
    <row r="107" spans="1:24" ht="15">
      <c r="A107" s="8"/>
      <c r="B107" s="8"/>
      <c r="C107" s="8"/>
      <c r="D107" s="8"/>
      <c r="E107" s="8"/>
      <c r="F107" s="8"/>
      <c r="G107" s="8"/>
      <c r="H107" s="8"/>
      <c r="I107" s="8"/>
      <c r="J107" s="8"/>
      <c r="K107" s="8"/>
      <c r="L107" s="12"/>
      <c r="M107" s="12"/>
      <c r="N107" s="12"/>
      <c r="O107" s="12"/>
      <c r="P107" s="12"/>
      <c r="Q107" s="12"/>
      <c r="R107" s="12"/>
      <c r="S107" s="12"/>
      <c r="T107" s="12"/>
      <c r="U107" s="8"/>
      <c r="V107" s="8"/>
      <c r="W107" s="8"/>
      <c r="X107" s="8"/>
    </row>
    <row r="108" spans="1:24" ht="15">
      <c r="A108" s="8"/>
      <c r="B108" s="8"/>
      <c r="C108" s="8"/>
      <c r="D108" s="8"/>
      <c r="E108" s="8"/>
      <c r="F108" s="8"/>
      <c r="G108" s="8"/>
      <c r="H108" s="8"/>
      <c r="I108" s="8"/>
      <c r="J108" s="8"/>
      <c r="K108" s="8"/>
      <c r="L108" s="12"/>
      <c r="M108" s="12"/>
      <c r="N108" s="12"/>
      <c r="O108" s="12"/>
      <c r="P108" s="12"/>
      <c r="Q108" s="12"/>
      <c r="R108" s="12"/>
      <c r="S108" s="12"/>
      <c r="T108" s="12"/>
      <c r="U108" s="8"/>
      <c r="V108" s="8"/>
      <c r="W108" s="8"/>
      <c r="X108" s="8"/>
    </row>
    <row r="109" spans="1:24" ht="15">
      <c r="A109" s="8"/>
      <c r="B109" s="8"/>
      <c r="C109" s="8"/>
      <c r="D109" s="8"/>
      <c r="E109" s="8"/>
      <c r="F109" s="8"/>
      <c r="G109" s="8"/>
      <c r="H109" s="8"/>
      <c r="I109" s="8"/>
      <c r="J109" s="8"/>
      <c r="K109" s="8"/>
      <c r="L109" s="12"/>
      <c r="M109" s="12"/>
      <c r="N109" s="12"/>
      <c r="O109" s="12"/>
      <c r="P109" s="12"/>
      <c r="Q109" s="12"/>
      <c r="R109" s="12"/>
      <c r="S109" s="12"/>
      <c r="T109" s="12"/>
      <c r="U109" s="8"/>
      <c r="V109" s="8"/>
      <c r="W109" s="8"/>
      <c r="X109" s="8"/>
    </row>
    <row r="110" spans="1:24" ht="15">
      <c r="A110" s="8"/>
      <c r="B110" s="8"/>
      <c r="C110" s="8"/>
      <c r="D110" s="8"/>
      <c r="E110" s="8"/>
      <c r="F110" s="8"/>
      <c r="G110" s="8"/>
      <c r="H110" s="8"/>
      <c r="I110" s="8"/>
      <c r="J110" s="8"/>
      <c r="K110" s="8"/>
      <c r="L110" s="12"/>
      <c r="M110" s="12"/>
      <c r="N110" s="12"/>
      <c r="O110" s="12"/>
      <c r="P110" s="12"/>
      <c r="Q110" s="12"/>
      <c r="R110" s="12"/>
      <c r="S110" s="12"/>
      <c r="T110" s="12"/>
      <c r="U110" s="8"/>
      <c r="V110" s="8"/>
      <c r="W110" s="8"/>
      <c r="X110" s="8"/>
    </row>
    <row r="111" spans="1:24" ht="15">
      <c r="A111" s="8"/>
      <c r="B111" s="8"/>
      <c r="C111" s="8"/>
      <c r="D111" s="8"/>
      <c r="E111" s="8"/>
      <c r="F111" s="8"/>
      <c r="G111" s="8"/>
      <c r="H111" s="8"/>
      <c r="I111" s="8"/>
      <c r="J111" s="8"/>
      <c r="K111" s="8"/>
      <c r="L111" s="12"/>
      <c r="M111" s="12"/>
      <c r="N111" s="12"/>
      <c r="O111" s="12"/>
      <c r="P111" s="12"/>
      <c r="Q111" s="12"/>
      <c r="R111" s="12"/>
      <c r="S111" s="12"/>
      <c r="T111" s="12"/>
      <c r="U111" s="8"/>
      <c r="V111" s="8"/>
      <c r="W111" s="8"/>
      <c r="X111" s="8"/>
    </row>
    <row r="112" spans="1:24" ht="15">
      <c r="A112" s="8"/>
      <c r="B112" s="8"/>
      <c r="C112" s="8"/>
      <c r="D112" s="8"/>
      <c r="E112" s="8"/>
      <c r="F112" s="8"/>
      <c r="G112" s="8"/>
      <c r="H112" s="8"/>
      <c r="I112" s="8"/>
      <c r="J112" s="8"/>
      <c r="K112" s="8"/>
      <c r="L112" s="12"/>
      <c r="M112" s="12"/>
      <c r="N112" s="12"/>
      <c r="O112" s="12"/>
      <c r="P112" s="12"/>
      <c r="Q112" s="12"/>
      <c r="R112" s="12"/>
      <c r="S112" s="12"/>
      <c r="T112" s="12"/>
      <c r="U112" s="8"/>
      <c r="V112" s="8"/>
      <c r="W112" s="8"/>
      <c r="X112" s="8"/>
    </row>
    <row r="113" spans="1:24" ht="15">
      <c r="A113" s="8"/>
      <c r="B113" s="8"/>
      <c r="C113" s="8"/>
      <c r="D113" s="8"/>
      <c r="E113" s="8"/>
      <c r="F113" s="8"/>
      <c r="G113" s="8"/>
      <c r="H113" s="8"/>
      <c r="I113" s="8"/>
      <c r="J113" s="8"/>
      <c r="K113" s="8"/>
      <c r="L113" s="12"/>
      <c r="M113" s="12"/>
      <c r="N113" s="12"/>
      <c r="O113" s="12"/>
      <c r="P113" s="12"/>
      <c r="Q113" s="12"/>
      <c r="R113" s="12"/>
      <c r="S113" s="12"/>
      <c r="T113" s="12"/>
      <c r="U113" s="8"/>
      <c r="V113" s="8"/>
      <c r="W113" s="8"/>
      <c r="X113" s="8"/>
    </row>
    <row r="114" spans="1:24" ht="15">
      <c r="A114" s="8"/>
      <c r="B114" s="8"/>
      <c r="C114" s="8"/>
      <c r="D114" s="8"/>
      <c r="E114" s="8"/>
      <c r="F114" s="8"/>
      <c r="G114" s="8"/>
      <c r="H114" s="8"/>
      <c r="I114" s="8"/>
      <c r="J114" s="8"/>
      <c r="K114" s="8"/>
      <c r="L114" s="12"/>
      <c r="M114" s="12"/>
      <c r="N114" s="12"/>
      <c r="O114" s="12"/>
      <c r="P114" s="12"/>
      <c r="Q114" s="12"/>
      <c r="R114" s="12"/>
      <c r="S114" s="12"/>
      <c r="T114" s="12"/>
      <c r="U114" s="8"/>
      <c r="V114" s="8"/>
      <c r="W114" s="8"/>
      <c r="X114" s="8"/>
    </row>
    <row r="115" spans="1:24" ht="15">
      <c r="A115" s="8"/>
      <c r="B115" s="8"/>
      <c r="C115" s="8"/>
      <c r="D115" s="8"/>
      <c r="E115" s="8"/>
      <c r="F115" s="8"/>
      <c r="G115" s="8"/>
      <c r="H115" s="8"/>
      <c r="I115" s="8"/>
      <c r="J115" s="8"/>
      <c r="K115" s="8"/>
      <c r="L115" s="12"/>
      <c r="M115" s="12"/>
      <c r="N115" s="12"/>
      <c r="O115" s="12"/>
      <c r="P115" s="12"/>
      <c r="Q115" s="12"/>
      <c r="R115" s="12"/>
      <c r="S115" s="12"/>
      <c r="T115" s="12"/>
      <c r="U115" s="8"/>
      <c r="V115" s="8"/>
      <c r="W115" s="8"/>
      <c r="X115" s="8"/>
    </row>
    <row r="116" spans="1:24" ht="15">
      <c r="A116" s="8"/>
      <c r="B116" s="8"/>
      <c r="C116" s="8"/>
      <c r="D116" s="8"/>
      <c r="E116" s="8"/>
      <c r="F116" s="8"/>
      <c r="G116" s="8"/>
      <c r="H116" s="8"/>
      <c r="I116" s="8"/>
      <c r="J116" s="8"/>
      <c r="K116" s="8"/>
      <c r="L116" s="12"/>
      <c r="M116" s="12"/>
      <c r="N116" s="12"/>
      <c r="O116" s="12"/>
      <c r="P116" s="12"/>
      <c r="Q116" s="12"/>
      <c r="R116" s="12"/>
      <c r="S116" s="12"/>
      <c r="T116" s="12"/>
      <c r="U116" s="8"/>
      <c r="V116" s="8"/>
      <c r="W116" s="8"/>
      <c r="X116" s="8"/>
    </row>
    <row r="117" spans="1:24" ht="15">
      <c r="A117" s="8"/>
      <c r="B117" s="8"/>
      <c r="C117" s="8"/>
      <c r="D117" s="8"/>
      <c r="E117" s="8"/>
      <c r="F117" s="8"/>
      <c r="G117" s="8"/>
      <c r="H117" s="8"/>
      <c r="I117" s="8"/>
      <c r="J117" s="8"/>
      <c r="K117" s="8"/>
      <c r="L117" s="12"/>
      <c r="M117" s="12"/>
      <c r="N117" s="12"/>
      <c r="O117" s="12"/>
      <c r="P117" s="12"/>
      <c r="Q117" s="12"/>
      <c r="R117" s="12"/>
      <c r="S117" s="12"/>
      <c r="T117" s="12"/>
      <c r="U117" s="8"/>
      <c r="V117" s="8"/>
      <c r="W117" s="8"/>
      <c r="X117" s="8"/>
    </row>
    <row r="118" spans="1:24" ht="15">
      <c r="A118" s="8"/>
      <c r="B118" s="8"/>
      <c r="C118" s="8"/>
      <c r="D118" s="8"/>
      <c r="E118" s="8"/>
      <c r="F118" s="8"/>
      <c r="G118" s="8"/>
      <c r="H118" s="8"/>
      <c r="I118" s="8"/>
      <c r="J118" s="8"/>
      <c r="K118" s="8"/>
      <c r="L118" s="12"/>
      <c r="M118" s="12"/>
      <c r="N118" s="12"/>
      <c r="O118" s="12"/>
      <c r="P118" s="12"/>
      <c r="Q118" s="12"/>
      <c r="R118" s="12"/>
      <c r="S118" s="12"/>
      <c r="T118" s="12"/>
      <c r="U118" s="8"/>
      <c r="V118" s="8"/>
      <c r="W118" s="8"/>
      <c r="X118" s="8"/>
    </row>
    <row r="119" spans="1:24" ht="15">
      <c r="A119" s="8"/>
      <c r="B119" s="8"/>
      <c r="C119" s="8"/>
      <c r="D119" s="8"/>
      <c r="E119" s="8"/>
      <c r="F119" s="8"/>
      <c r="G119" s="8"/>
      <c r="H119" s="8"/>
      <c r="I119" s="8"/>
      <c r="J119" s="8"/>
      <c r="K119" s="8"/>
      <c r="L119" s="12"/>
      <c r="M119" s="12"/>
      <c r="N119" s="12"/>
      <c r="O119" s="12"/>
      <c r="P119" s="12"/>
      <c r="Q119" s="12"/>
      <c r="R119" s="12"/>
      <c r="S119" s="12"/>
      <c r="T119" s="12"/>
      <c r="U119" s="8"/>
      <c r="V119" s="8"/>
      <c r="W119" s="8"/>
      <c r="X119" s="8"/>
    </row>
    <row r="120" spans="1:24" ht="15">
      <c r="A120" s="8"/>
      <c r="B120" s="8"/>
      <c r="C120" s="8"/>
      <c r="D120" s="8"/>
      <c r="E120" s="8"/>
      <c r="F120" s="8"/>
      <c r="G120" s="8"/>
      <c r="H120" s="8"/>
      <c r="I120" s="8"/>
      <c r="J120" s="8"/>
      <c r="K120" s="8"/>
      <c r="L120" s="12"/>
      <c r="M120" s="12"/>
      <c r="N120" s="12"/>
      <c r="O120" s="12"/>
      <c r="P120" s="12"/>
      <c r="Q120" s="12"/>
      <c r="R120" s="12"/>
      <c r="S120" s="12"/>
      <c r="T120" s="12"/>
      <c r="U120" s="8"/>
      <c r="V120" s="8"/>
      <c r="W120" s="8"/>
      <c r="X120" s="8"/>
    </row>
    <row r="121" spans="1:24" ht="15">
      <c r="A121" s="8"/>
      <c r="B121" s="8"/>
      <c r="C121" s="8"/>
      <c r="D121" s="8"/>
      <c r="E121" s="8"/>
      <c r="F121" s="8"/>
      <c r="G121" s="8"/>
      <c r="H121" s="8"/>
      <c r="I121" s="8"/>
      <c r="J121" s="8"/>
      <c r="K121" s="8"/>
      <c r="L121" s="12"/>
      <c r="M121" s="12"/>
      <c r="N121" s="12"/>
      <c r="O121" s="12"/>
      <c r="P121" s="12"/>
      <c r="Q121" s="12"/>
      <c r="R121" s="12"/>
      <c r="S121" s="12"/>
      <c r="T121" s="12"/>
      <c r="U121" s="8"/>
      <c r="V121" s="8"/>
      <c r="W121" s="8"/>
      <c r="X121" s="8"/>
    </row>
    <row r="122" spans="1:24" ht="15">
      <c r="A122" s="8"/>
      <c r="B122" s="8"/>
      <c r="C122" s="8"/>
      <c r="D122" s="8"/>
      <c r="E122" s="8"/>
      <c r="F122" s="8"/>
      <c r="G122" s="8"/>
      <c r="H122" s="8"/>
      <c r="I122" s="8"/>
      <c r="J122" s="8"/>
      <c r="K122" s="8"/>
      <c r="L122" s="12"/>
      <c r="M122" s="12"/>
      <c r="N122" s="12"/>
      <c r="O122" s="12"/>
      <c r="P122" s="12"/>
      <c r="Q122" s="12"/>
      <c r="R122" s="12"/>
      <c r="S122" s="12"/>
      <c r="T122" s="12"/>
      <c r="U122" s="8"/>
      <c r="V122" s="8"/>
      <c r="W122" s="8"/>
      <c r="X122" s="8"/>
    </row>
    <row r="123" spans="1:24" ht="15">
      <c r="A123" s="8"/>
      <c r="B123" s="8"/>
      <c r="C123" s="8"/>
      <c r="D123" s="8"/>
      <c r="E123" s="8"/>
      <c r="F123" s="8"/>
      <c r="G123" s="8"/>
      <c r="H123" s="8"/>
      <c r="I123" s="8"/>
      <c r="J123" s="8"/>
      <c r="K123" s="8"/>
      <c r="L123" s="12"/>
      <c r="M123" s="12"/>
      <c r="N123" s="12"/>
      <c r="O123" s="12"/>
      <c r="P123" s="12"/>
      <c r="Q123" s="12"/>
      <c r="R123" s="12"/>
      <c r="S123" s="12"/>
      <c r="T123" s="12"/>
      <c r="U123" s="8"/>
      <c r="V123" s="8"/>
      <c r="W123" s="8"/>
      <c r="X123" s="8"/>
    </row>
    <row r="124" spans="1:24" ht="15">
      <c r="A124" s="8"/>
      <c r="B124" s="8"/>
      <c r="C124" s="8"/>
      <c r="D124" s="8"/>
      <c r="E124" s="8"/>
      <c r="F124" s="8"/>
      <c r="G124" s="8"/>
      <c r="H124" s="8"/>
      <c r="I124" s="8"/>
      <c r="J124" s="8"/>
      <c r="K124" s="8"/>
      <c r="L124" s="12"/>
      <c r="M124" s="12"/>
      <c r="N124" s="12"/>
      <c r="O124" s="12"/>
      <c r="P124" s="12"/>
      <c r="Q124" s="12"/>
      <c r="R124" s="12"/>
      <c r="S124" s="12"/>
      <c r="T124" s="12"/>
      <c r="U124" s="8"/>
      <c r="V124" s="8"/>
      <c r="W124" s="8"/>
      <c r="X124" s="8"/>
    </row>
    <row r="125" spans="1:24" ht="15">
      <c r="A125" s="8"/>
      <c r="B125" s="8"/>
      <c r="C125" s="8"/>
      <c r="D125" s="8"/>
      <c r="E125" s="8"/>
      <c r="F125" s="8"/>
      <c r="G125" s="8"/>
      <c r="H125" s="8"/>
      <c r="I125" s="8"/>
      <c r="J125" s="8"/>
      <c r="K125" s="8"/>
      <c r="L125" s="12"/>
      <c r="M125" s="12"/>
      <c r="N125" s="12"/>
      <c r="O125" s="12"/>
      <c r="P125" s="12"/>
      <c r="Q125" s="12"/>
      <c r="R125" s="12"/>
      <c r="S125" s="12"/>
      <c r="T125" s="12"/>
      <c r="U125" s="8"/>
      <c r="V125" s="8"/>
      <c r="W125" s="8"/>
      <c r="X125" s="8"/>
    </row>
    <row r="126" spans="1:24" ht="15">
      <c r="A126" s="8"/>
      <c r="B126" s="8"/>
      <c r="C126" s="8"/>
      <c r="D126" s="8"/>
      <c r="E126" s="8"/>
      <c r="F126" s="8"/>
      <c r="G126" s="8"/>
      <c r="H126" s="8"/>
      <c r="I126" s="8"/>
      <c r="J126" s="8"/>
      <c r="K126" s="8"/>
      <c r="L126" s="12"/>
      <c r="M126" s="12"/>
      <c r="N126" s="12"/>
      <c r="O126" s="12"/>
      <c r="P126" s="12"/>
      <c r="Q126" s="12"/>
      <c r="R126" s="12"/>
      <c r="S126" s="12"/>
      <c r="T126" s="12"/>
      <c r="U126" s="8"/>
      <c r="V126" s="8"/>
      <c r="W126" s="8"/>
      <c r="X126" s="8"/>
    </row>
    <row r="127" spans="1:24" ht="15">
      <c r="A127" s="8"/>
      <c r="B127" s="8"/>
      <c r="C127" s="8"/>
      <c r="D127" s="8"/>
      <c r="E127" s="8"/>
      <c r="F127" s="8"/>
      <c r="G127" s="8"/>
      <c r="H127" s="8"/>
      <c r="I127" s="8"/>
      <c r="J127" s="8"/>
      <c r="K127" s="8"/>
      <c r="L127" s="12"/>
      <c r="M127" s="12"/>
      <c r="N127" s="12"/>
      <c r="O127" s="12"/>
      <c r="P127" s="12"/>
      <c r="Q127" s="12"/>
      <c r="R127" s="12"/>
      <c r="S127" s="12"/>
      <c r="T127" s="12"/>
      <c r="U127" s="8"/>
      <c r="V127" s="8"/>
      <c r="W127" s="8"/>
      <c r="X127" s="8"/>
    </row>
    <row r="128" spans="1:24" ht="15">
      <c r="A128" s="8"/>
      <c r="B128" s="8"/>
      <c r="C128" s="8"/>
      <c r="D128" s="8"/>
      <c r="E128" s="8"/>
      <c r="F128" s="8"/>
      <c r="G128" s="8"/>
      <c r="H128" s="8"/>
      <c r="I128" s="8"/>
      <c r="J128" s="8"/>
      <c r="K128" s="8"/>
      <c r="L128" s="12"/>
      <c r="M128" s="12"/>
      <c r="N128" s="12"/>
      <c r="O128" s="12"/>
      <c r="P128" s="12"/>
      <c r="Q128" s="12"/>
      <c r="R128" s="12"/>
      <c r="S128" s="12"/>
      <c r="T128" s="12"/>
      <c r="U128" s="8"/>
      <c r="V128" s="8"/>
      <c r="W128" s="8"/>
      <c r="X128" s="8"/>
    </row>
    <row r="129" spans="1:24" ht="15">
      <c r="A129" s="8"/>
      <c r="B129" s="8"/>
      <c r="C129" s="8"/>
      <c r="D129" s="8"/>
      <c r="E129" s="8"/>
      <c r="F129" s="8"/>
      <c r="G129" s="8"/>
      <c r="H129" s="8"/>
      <c r="I129" s="8"/>
      <c r="J129" s="8"/>
      <c r="K129" s="8"/>
      <c r="L129" s="12"/>
      <c r="M129" s="12"/>
      <c r="N129" s="12"/>
      <c r="O129" s="12"/>
      <c r="P129" s="12"/>
      <c r="Q129" s="12"/>
      <c r="R129" s="12"/>
      <c r="S129" s="12"/>
      <c r="T129" s="12"/>
      <c r="U129" s="8"/>
      <c r="V129" s="8"/>
      <c r="W129" s="8"/>
      <c r="X129" s="8"/>
    </row>
    <row r="130" spans="1:24" ht="15">
      <c r="A130" s="8"/>
      <c r="B130" s="8"/>
      <c r="C130" s="8"/>
      <c r="D130" s="8"/>
      <c r="E130" s="8"/>
      <c r="F130" s="8"/>
      <c r="G130" s="8"/>
      <c r="H130" s="8"/>
      <c r="I130" s="8"/>
      <c r="J130" s="8"/>
      <c r="K130" s="8"/>
      <c r="L130" s="12"/>
      <c r="M130" s="12"/>
      <c r="N130" s="12"/>
      <c r="O130" s="12"/>
      <c r="P130" s="12"/>
      <c r="Q130" s="12"/>
      <c r="R130" s="12"/>
      <c r="S130" s="12"/>
      <c r="T130" s="12"/>
      <c r="U130" s="8"/>
      <c r="V130" s="8"/>
      <c r="W130" s="8"/>
      <c r="X130" s="8"/>
    </row>
    <row r="131" spans="1:24" ht="15">
      <c r="A131" s="8"/>
      <c r="B131" s="8"/>
      <c r="C131" s="8"/>
      <c r="D131" s="8"/>
      <c r="E131" s="8"/>
      <c r="F131" s="8"/>
      <c r="G131" s="8"/>
      <c r="H131" s="8"/>
      <c r="I131" s="8"/>
      <c r="J131" s="8"/>
      <c r="K131" s="8"/>
      <c r="L131" s="12"/>
      <c r="M131" s="12"/>
      <c r="N131" s="12"/>
      <c r="O131" s="12"/>
      <c r="P131" s="12"/>
      <c r="Q131" s="12"/>
      <c r="R131" s="12"/>
      <c r="S131" s="12"/>
      <c r="T131" s="12"/>
      <c r="U131" s="8"/>
      <c r="V131" s="8"/>
      <c r="W131" s="8"/>
      <c r="X131" s="8"/>
    </row>
    <row r="132" spans="1:24" ht="15">
      <c r="A132" s="8"/>
      <c r="B132" s="8"/>
      <c r="C132" s="8"/>
      <c r="D132" s="8"/>
      <c r="E132" s="8"/>
      <c r="F132" s="8"/>
      <c r="G132" s="8"/>
      <c r="H132" s="8"/>
      <c r="I132" s="8"/>
      <c r="J132" s="8"/>
      <c r="K132" s="8"/>
      <c r="L132" s="12"/>
      <c r="M132" s="12"/>
      <c r="N132" s="12"/>
      <c r="O132" s="12"/>
      <c r="P132" s="12"/>
      <c r="Q132" s="12"/>
      <c r="R132" s="12"/>
      <c r="S132" s="12"/>
      <c r="T132" s="12"/>
      <c r="U132" s="8"/>
      <c r="V132" s="8"/>
      <c r="W132" s="8"/>
      <c r="X132" s="8"/>
    </row>
    <row r="133" spans="1:24" ht="15">
      <c r="A133" s="8"/>
      <c r="B133" s="8"/>
      <c r="C133" s="8"/>
      <c r="D133" s="8"/>
      <c r="E133" s="8"/>
      <c r="F133" s="8"/>
      <c r="G133" s="8"/>
      <c r="H133" s="8"/>
      <c r="I133" s="8"/>
      <c r="J133" s="8"/>
      <c r="K133" s="8"/>
      <c r="L133" s="12"/>
      <c r="M133" s="12"/>
      <c r="N133" s="12"/>
      <c r="O133" s="12"/>
      <c r="P133" s="12"/>
      <c r="Q133" s="12"/>
      <c r="R133" s="12"/>
      <c r="S133" s="12"/>
      <c r="T133" s="12"/>
      <c r="U133" s="8"/>
      <c r="V133" s="8"/>
      <c r="W133" s="8"/>
      <c r="X133" s="8"/>
    </row>
    <row r="134" spans="1:24" ht="15">
      <c r="A134" s="8"/>
      <c r="B134" s="8"/>
      <c r="C134" s="8"/>
      <c r="D134" s="8"/>
      <c r="E134" s="8"/>
      <c r="F134" s="8"/>
      <c r="G134" s="8"/>
      <c r="H134" s="8"/>
      <c r="I134" s="8"/>
      <c r="J134" s="8"/>
      <c r="K134" s="8"/>
      <c r="L134" s="12"/>
      <c r="M134" s="12"/>
      <c r="N134" s="12"/>
      <c r="O134" s="12"/>
      <c r="P134" s="12"/>
      <c r="Q134" s="12"/>
      <c r="R134" s="12"/>
      <c r="S134" s="12"/>
      <c r="T134" s="12"/>
      <c r="U134" s="8"/>
      <c r="V134" s="8"/>
      <c r="W134" s="8"/>
      <c r="X134" s="8"/>
    </row>
    <row r="135" spans="1:24" ht="15">
      <c r="A135" s="8"/>
      <c r="B135" s="8"/>
      <c r="C135" s="8"/>
      <c r="D135" s="8"/>
      <c r="E135" s="8"/>
      <c r="F135" s="8"/>
      <c r="G135" s="8"/>
      <c r="H135" s="8"/>
      <c r="I135" s="8"/>
      <c r="J135" s="8"/>
      <c r="K135" s="8"/>
      <c r="L135" s="12"/>
      <c r="M135" s="12"/>
      <c r="N135" s="12"/>
      <c r="O135" s="12"/>
      <c r="P135" s="12"/>
      <c r="Q135" s="12"/>
      <c r="R135" s="12"/>
      <c r="S135" s="12"/>
      <c r="T135" s="12"/>
      <c r="U135" s="8"/>
      <c r="V135" s="8"/>
      <c r="W135" s="8"/>
      <c r="X135" s="8"/>
    </row>
    <row r="136" spans="1:24" ht="15">
      <c r="A136" s="8"/>
      <c r="B136" s="8"/>
      <c r="C136" s="8"/>
      <c r="D136" s="8"/>
      <c r="E136" s="8"/>
      <c r="F136" s="8"/>
      <c r="G136" s="8"/>
      <c r="H136" s="8"/>
      <c r="I136" s="8"/>
      <c r="J136" s="8"/>
      <c r="K136" s="8"/>
      <c r="L136" s="12"/>
      <c r="M136" s="12"/>
      <c r="N136" s="12"/>
      <c r="O136" s="12"/>
      <c r="P136" s="12"/>
      <c r="Q136" s="12"/>
      <c r="R136" s="12"/>
      <c r="S136" s="12"/>
      <c r="T136" s="12"/>
      <c r="U136" s="8"/>
      <c r="V136" s="8"/>
      <c r="W136" s="8"/>
      <c r="X136" s="8"/>
    </row>
    <row r="137" spans="1:24" ht="15">
      <c r="A137" s="8"/>
      <c r="B137" s="8"/>
      <c r="C137" s="8"/>
      <c r="D137" s="8"/>
      <c r="E137" s="8"/>
      <c r="F137" s="8"/>
      <c r="G137" s="8"/>
      <c r="H137" s="8"/>
      <c r="I137" s="8"/>
      <c r="J137" s="8"/>
      <c r="K137" s="8"/>
      <c r="L137" s="12"/>
      <c r="M137" s="12"/>
      <c r="N137" s="12"/>
      <c r="O137" s="12"/>
      <c r="P137" s="12"/>
      <c r="Q137" s="12"/>
      <c r="R137" s="12"/>
      <c r="S137" s="12"/>
      <c r="T137" s="12"/>
      <c r="U137" s="8"/>
      <c r="V137" s="8"/>
      <c r="W137" s="8"/>
      <c r="X137" s="8"/>
    </row>
    <row r="138" spans="1:24" ht="15">
      <c r="A138" s="8"/>
      <c r="B138" s="8"/>
      <c r="C138" s="8"/>
      <c r="D138" s="8"/>
      <c r="E138" s="8"/>
      <c r="F138" s="8"/>
      <c r="G138" s="8"/>
      <c r="H138" s="8"/>
      <c r="I138" s="8"/>
      <c r="J138" s="8"/>
      <c r="K138" s="8"/>
      <c r="L138" s="12"/>
      <c r="M138" s="12"/>
      <c r="N138" s="12"/>
      <c r="O138" s="12"/>
      <c r="P138" s="12"/>
      <c r="Q138" s="12"/>
      <c r="R138" s="12"/>
      <c r="S138" s="12"/>
      <c r="T138" s="12"/>
      <c r="U138" s="8"/>
      <c r="V138" s="8"/>
      <c r="W138" s="8"/>
      <c r="X138" s="8"/>
    </row>
    <row r="139" spans="1:24" ht="15">
      <c r="A139" s="8"/>
      <c r="B139" s="8"/>
      <c r="C139" s="8"/>
      <c r="D139" s="8"/>
      <c r="E139" s="8"/>
      <c r="F139" s="8"/>
      <c r="G139" s="8"/>
      <c r="H139" s="8"/>
      <c r="I139" s="8"/>
      <c r="J139" s="8"/>
      <c r="K139" s="8"/>
      <c r="L139" s="12"/>
      <c r="M139" s="12"/>
      <c r="N139" s="12"/>
      <c r="O139" s="12"/>
      <c r="P139" s="12"/>
      <c r="Q139" s="12"/>
      <c r="R139" s="12"/>
      <c r="S139" s="12"/>
      <c r="T139" s="12"/>
      <c r="U139" s="8"/>
      <c r="V139" s="8"/>
      <c r="W139" s="8"/>
      <c r="X139" s="8"/>
    </row>
    <row r="140" spans="1:24" ht="15">
      <c r="A140" s="8"/>
      <c r="B140" s="8"/>
      <c r="C140" s="8"/>
      <c r="D140" s="8"/>
      <c r="E140" s="8"/>
      <c r="F140" s="8"/>
      <c r="G140" s="8"/>
      <c r="H140" s="8"/>
      <c r="I140" s="8"/>
      <c r="J140" s="8"/>
      <c r="K140" s="8"/>
      <c r="L140" s="12"/>
      <c r="M140" s="12"/>
      <c r="N140" s="12"/>
      <c r="O140" s="12"/>
      <c r="P140" s="12"/>
      <c r="Q140" s="12"/>
      <c r="R140" s="12"/>
      <c r="S140" s="12"/>
      <c r="T140" s="12"/>
      <c r="U140" s="8"/>
      <c r="V140" s="8"/>
      <c r="W140" s="8"/>
      <c r="X140" s="8"/>
    </row>
    <row r="141" spans="1:24" ht="15">
      <c r="A141" s="8"/>
      <c r="B141" s="8"/>
      <c r="C141" s="8"/>
      <c r="D141" s="8"/>
      <c r="E141" s="8"/>
      <c r="F141" s="8"/>
      <c r="G141" s="8"/>
      <c r="H141" s="8"/>
      <c r="I141" s="8"/>
      <c r="J141" s="8"/>
      <c r="K141" s="8"/>
      <c r="L141" s="12"/>
      <c r="M141" s="12"/>
      <c r="N141" s="12"/>
      <c r="O141" s="12"/>
      <c r="P141" s="12"/>
      <c r="Q141" s="12"/>
      <c r="R141" s="12"/>
      <c r="S141" s="12"/>
      <c r="T141" s="12"/>
      <c r="U141" s="8"/>
      <c r="V141" s="8"/>
      <c r="W141" s="8"/>
      <c r="X141" s="8"/>
    </row>
    <row r="142" spans="1:24" ht="15">
      <c r="A142" s="8"/>
      <c r="B142" s="8"/>
      <c r="C142" s="8"/>
      <c r="D142" s="8"/>
      <c r="E142" s="8"/>
      <c r="F142" s="8"/>
      <c r="G142" s="8"/>
      <c r="H142" s="8"/>
      <c r="I142" s="8"/>
      <c r="J142" s="8"/>
      <c r="K142" s="8"/>
      <c r="L142" s="12"/>
      <c r="M142" s="12"/>
      <c r="N142" s="12"/>
      <c r="O142" s="12"/>
      <c r="P142" s="12"/>
      <c r="Q142" s="12"/>
      <c r="R142" s="12"/>
      <c r="S142" s="12"/>
      <c r="T142" s="12"/>
      <c r="U142" s="8"/>
      <c r="V142" s="8"/>
      <c r="W142" s="8"/>
      <c r="X142" s="8"/>
    </row>
    <row r="143" spans="1:24" ht="15">
      <c r="A143" s="8"/>
      <c r="B143" s="8"/>
      <c r="C143" s="8"/>
      <c r="D143" s="8"/>
      <c r="E143" s="8"/>
      <c r="F143" s="8"/>
      <c r="G143" s="8"/>
      <c r="H143" s="8"/>
      <c r="I143" s="8"/>
      <c r="J143" s="8"/>
      <c r="K143" s="8"/>
      <c r="L143" s="12"/>
      <c r="M143" s="12"/>
      <c r="N143" s="12"/>
      <c r="O143" s="12"/>
      <c r="P143" s="12"/>
      <c r="Q143" s="12"/>
      <c r="R143" s="12"/>
      <c r="S143" s="12"/>
      <c r="T143" s="12"/>
      <c r="U143" s="8"/>
      <c r="V143" s="8"/>
      <c r="W143" s="8"/>
      <c r="X143" s="8"/>
    </row>
    <row r="144" spans="1:24" ht="15">
      <c r="A144" s="8"/>
      <c r="B144" s="8"/>
      <c r="C144" s="8"/>
      <c r="D144" s="8"/>
      <c r="E144" s="8"/>
      <c r="F144" s="8"/>
      <c r="G144" s="8"/>
      <c r="H144" s="8"/>
      <c r="I144" s="8"/>
      <c r="J144" s="8"/>
      <c r="K144" s="8"/>
      <c r="L144" s="12"/>
      <c r="M144" s="12"/>
      <c r="N144" s="12"/>
      <c r="O144" s="12"/>
      <c r="P144" s="12"/>
      <c r="Q144" s="12"/>
      <c r="R144" s="12"/>
      <c r="S144" s="12"/>
      <c r="T144" s="12"/>
      <c r="U144" s="8"/>
      <c r="V144" s="8"/>
      <c r="W144" s="8"/>
      <c r="X144" s="8"/>
    </row>
    <row r="145" spans="1:24" ht="15">
      <c r="A145" s="8"/>
      <c r="B145" s="8"/>
      <c r="C145" s="8"/>
      <c r="D145" s="8"/>
      <c r="E145" s="8"/>
      <c r="F145" s="8"/>
      <c r="G145" s="8"/>
      <c r="H145" s="8"/>
      <c r="I145" s="8"/>
      <c r="J145" s="8"/>
      <c r="K145" s="8"/>
      <c r="L145" s="12"/>
      <c r="M145" s="12"/>
      <c r="N145" s="12"/>
      <c r="O145" s="12"/>
      <c r="P145" s="12"/>
      <c r="Q145" s="12"/>
      <c r="R145" s="12"/>
      <c r="S145" s="12"/>
      <c r="T145" s="12"/>
      <c r="U145" s="8"/>
      <c r="V145" s="8"/>
      <c r="W145" s="8"/>
      <c r="X145" s="8"/>
    </row>
    <row r="146" spans="1:24" ht="15">
      <c r="A146" s="8"/>
      <c r="B146" s="8"/>
      <c r="C146" s="8"/>
      <c r="D146" s="8"/>
      <c r="E146" s="8"/>
      <c r="F146" s="8"/>
      <c r="G146" s="8"/>
      <c r="H146" s="8"/>
      <c r="I146" s="8"/>
      <c r="J146" s="8"/>
      <c r="K146" s="8"/>
      <c r="L146" s="12"/>
      <c r="M146" s="12"/>
      <c r="N146" s="12"/>
      <c r="O146" s="12"/>
      <c r="P146" s="12"/>
      <c r="Q146" s="12"/>
      <c r="R146" s="12"/>
      <c r="S146" s="12"/>
      <c r="T146" s="12"/>
      <c r="U146" s="8"/>
      <c r="V146" s="8"/>
      <c r="W146" s="8"/>
      <c r="X146" s="8"/>
    </row>
    <row r="147" spans="1:24" ht="15">
      <c r="A147" s="8"/>
      <c r="B147" s="8"/>
      <c r="C147" s="8"/>
      <c r="D147" s="8"/>
      <c r="E147" s="8"/>
      <c r="F147" s="8"/>
      <c r="G147" s="8"/>
      <c r="H147" s="8"/>
      <c r="I147" s="8"/>
      <c r="J147" s="8"/>
      <c r="K147" s="8"/>
      <c r="L147" s="12"/>
      <c r="M147" s="12"/>
      <c r="N147" s="12"/>
      <c r="O147" s="12"/>
      <c r="P147" s="12"/>
      <c r="Q147" s="12"/>
      <c r="R147" s="12"/>
      <c r="S147" s="12"/>
      <c r="T147" s="12"/>
      <c r="U147" s="8"/>
      <c r="V147" s="8"/>
      <c r="W147" s="8"/>
      <c r="X147" s="8"/>
    </row>
    <row r="148" spans="1:24" ht="15">
      <c r="A148" s="8"/>
      <c r="B148" s="8"/>
      <c r="C148" s="8"/>
      <c r="D148" s="8"/>
      <c r="E148" s="8"/>
      <c r="F148" s="8"/>
      <c r="G148" s="8"/>
      <c r="H148" s="8"/>
      <c r="I148" s="8"/>
      <c r="J148" s="8"/>
      <c r="K148" s="8"/>
      <c r="L148" s="12"/>
      <c r="M148" s="12"/>
      <c r="N148" s="12"/>
      <c r="O148" s="12"/>
      <c r="P148" s="12"/>
      <c r="Q148" s="12"/>
      <c r="R148" s="12"/>
      <c r="S148" s="12"/>
      <c r="T148" s="12"/>
      <c r="U148" s="8"/>
      <c r="V148" s="8"/>
      <c r="W148" s="8"/>
      <c r="X148" s="8"/>
    </row>
    <row r="149" spans="1:24" ht="15">
      <c r="A149" s="8"/>
      <c r="B149" s="8"/>
      <c r="C149" s="8"/>
      <c r="D149" s="8"/>
      <c r="E149" s="8"/>
      <c r="F149" s="8"/>
      <c r="G149" s="8"/>
      <c r="H149" s="8"/>
      <c r="I149" s="8"/>
      <c r="J149" s="8"/>
      <c r="K149" s="8"/>
      <c r="L149" s="12"/>
      <c r="M149" s="12"/>
      <c r="N149" s="12"/>
      <c r="O149" s="12"/>
      <c r="P149" s="12"/>
      <c r="Q149" s="12"/>
      <c r="R149" s="12"/>
      <c r="S149" s="12"/>
      <c r="T149" s="12"/>
      <c r="U149" s="8"/>
      <c r="V149" s="8"/>
      <c r="W149" s="8"/>
      <c r="X149" s="8"/>
    </row>
    <row r="150" spans="1:24" ht="15">
      <c r="A150" s="8"/>
      <c r="B150" s="8"/>
      <c r="C150" s="8"/>
      <c r="D150" s="8"/>
      <c r="E150" s="8"/>
      <c r="F150" s="8"/>
      <c r="G150" s="8"/>
      <c r="H150" s="8"/>
      <c r="I150" s="8"/>
      <c r="J150" s="8"/>
      <c r="K150" s="8"/>
      <c r="L150" s="12"/>
      <c r="M150" s="12"/>
      <c r="N150" s="12"/>
      <c r="O150" s="12"/>
      <c r="P150" s="12"/>
      <c r="Q150" s="12"/>
      <c r="R150" s="12"/>
      <c r="S150" s="12"/>
      <c r="T150" s="12"/>
      <c r="U150" s="8"/>
      <c r="V150" s="8"/>
      <c r="W150" s="8"/>
      <c r="X150" s="8"/>
    </row>
    <row r="151" spans="1:24" ht="15">
      <c r="A151" s="8"/>
      <c r="B151" s="8"/>
      <c r="C151" s="8"/>
      <c r="D151" s="8"/>
      <c r="E151" s="8"/>
      <c r="F151" s="8"/>
      <c r="G151" s="8"/>
      <c r="H151" s="8"/>
      <c r="I151" s="8"/>
      <c r="J151" s="8"/>
      <c r="K151" s="8"/>
      <c r="L151" s="12"/>
      <c r="M151" s="12"/>
      <c r="N151" s="12"/>
      <c r="O151" s="12"/>
      <c r="P151" s="12"/>
      <c r="Q151" s="12"/>
      <c r="R151" s="12"/>
      <c r="S151" s="12"/>
      <c r="T151" s="12"/>
      <c r="U151" s="8"/>
      <c r="V151" s="8"/>
      <c r="W151" s="8"/>
      <c r="X151" s="8"/>
    </row>
    <row r="152" spans="1:24" ht="15">
      <c r="A152" s="8"/>
      <c r="B152" s="8"/>
      <c r="C152" s="8"/>
      <c r="D152" s="8"/>
      <c r="E152" s="8"/>
      <c r="F152" s="8"/>
      <c r="G152" s="8"/>
      <c r="H152" s="8"/>
      <c r="I152" s="8"/>
      <c r="J152" s="8"/>
      <c r="K152" s="8"/>
      <c r="L152" s="12"/>
      <c r="M152" s="12"/>
      <c r="N152" s="12"/>
      <c r="O152" s="12"/>
      <c r="P152" s="12"/>
      <c r="Q152" s="12"/>
      <c r="R152" s="12"/>
      <c r="S152" s="12"/>
      <c r="T152" s="12"/>
      <c r="U152" s="8"/>
      <c r="V152" s="8"/>
      <c r="W152" s="8"/>
      <c r="X152" s="8"/>
    </row>
    <row r="153" spans="1:24" ht="15">
      <c r="A153" s="8"/>
      <c r="B153" s="8"/>
      <c r="C153" s="8"/>
      <c r="D153" s="8"/>
      <c r="E153" s="8"/>
      <c r="F153" s="8"/>
      <c r="G153" s="8"/>
      <c r="H153" s="8"/>
      <c r="I153" s="8"/>
      <c r="J153" s="8"/>
      <c r="K153" s="8"/>
      <c r="L153" s="12"/>
      <c r="M153" s="12"/>
      <c r="N153" s="12"/>
      <c r="O153" s="12"/>
      <c r="P153" s="12"/>
      <c r="Q153" s="12"/>
      <c r="R153" s="12"/>
      <c r="S153" s="12"/>
      <c r="T153" s="12"/>
      <c r="U153" s="8"/>
      <c r="V153" s="8"/>
      <c r="W153" s="8"/>
      <c r="X153" s="8"/>
    </row>
    <row r="154" spans="1:24" ht="15">
      <c r="A154" s="8"/>
      <c r="B154" s="8"/>
      <c r="C154" s="8"/>
      <c r="D154" s="8"/>
      <c r="E154" s="8"/>
      <c r="F154" s="8"/>
      <c r="G154" s="8"/>
      <c r="H154" s="8"/>
      <c r="I154" s="8"/>
      <c r="J154" s="8"/>
      <c r="K154" s="8"/>
      <c r="L154" s="12"/>
      <c r="M154" s="12"/>
      <c r="N154" s="12"/>
      <c r="O154" s="12"/>
      <c r="P154" s="12"/>
      <c r="Q154" s="12"/>
      <c r="R154" s="12"/>
      <c r="S154" s="12"/>
      <c r="T154" s="12"/>
      <c r="U154" s="8"/>
      <c r="V154" s="8"/>
      <c r="W154" s="8"/>
      <c r="X154" s="8"/>
    </row>
    <row r="155" spans="1:24" ht="15">
      <c r="A155" s="8"/>
      <c r="B155" s="8"/>
      <c r="C155" s="8"/>
      <c r="D155" s="8"/>
      <c r="E155" s="8"/>
      <c r="F155" s="8"/>
      <c r="G155" s="8"/>
      <c r="H155" s="8"/>
      <c r="I155" s="8"/>
      <c r="J155" s="8"/>
      <c r="K155" s="8"/>
      <c r="L155" s="12"/>
      <c r="M155" s="12"/>
      <c r="N155" s="12"/>
      <c r="O155" s="12"/>
      <c r="P155" s="12"/>
      <c r="Q155" s="12"/>
      <c r="R155" s="12"/>
      <c r="S155" s="12"/>
      <c r="T155" s="12"/>
      <c r="U155" s="8"/>
      <c r="V155" s="8"/>
      <c r="W155" s="8"/>
      <c r="X155" s="8"/>
    </row>
    <row r="156" spans="1:24" ht="15">
      <c r="A156" s="8"/>
      <c r="B156" s="8"/>
      <c r="C156" s="8"/>
      <c r="D156" s="8"/>
      <c r="E156" s="8"/>
      <c r="F156" s="8"/>
      <c r="G156" s="8"/>
      <c r="H156" s="8"/>
      <c r="I156" s="8"/>
      <c r="J156" s="8"/>
      <c r="K156" s="8"/>
      <c r="L156" s="12"/>
      <c r="M156" s="12"/>
      <c r="N156" s="12"/>
      <c r="O156" s="12"/>
      <c r="P156" s="12"/>
      <c r="Q156" s="12"/>
      <c r="R156" s="12"/>
      <c r="S156" s="12"/>
      <c r="T156" s="12"/>
      <c r="U156" s="8"/>
      <c r="V156" s="8"/>
      <c r="W156" s="8"/>
      <c r="X156" s="8"/>
    </row>
    <row r="157" spans="1:24" ht="15">
      <c r="A157" s="8"/>
      <c r="B157" s="8"/>
      <c r="C157" s="8"/>
      <c r="D157" s="8"/>
      <c r="E157" s="8"/>
      <c r="F157" s="8"/>
      <c r="G157" s="8"/>
      <c r="H157" s="8"/>
      <c r="I157" s="8"/>
      <c r="J157" s="8"/>
      <c r="K157" s="8"/>
      <c r="L157" s="12"/>
      <c r="M157" s="12"/>
      <c r="N157" s="12"/>
      <c r="O157" s="12"/>
      <c r="P157" s="12"/>
      <c r="Q157" s="12"/>
      <c r="R157" s="12"/>
      <c r="S157" s="12"/>
      <c r="T157" s="12"/>
      <c r="U157" s="8"/>
      <c r="V157" s="8"/>
      <c r="W157" s="8"/>
      <c r="X157" s="8"/>
    </row>
    <row r="158" spans="1:24" ht="15">
      <c r="A158" s="8"/>
      <c r="B158" s="8"/>
      <c r="C158" s="8"/>
      <c r="D158" s="8"/>
      <c r="E158" s="8"/>
      <c r="F158" s="8"/>
      <c r="G158" s="8"/>
      <c r="H158" s="8"/>
      <c r="I158" s="8"/>
      <c r="J158" s="8"/>
      <c r="K158" s="8"/>
      <c r="L158" s="12"/>
      <c r="M158" s="12"/>
      <c r="N158" s="12"/>
      <c r="O158" s="12"/>
      <c r="P158" s="12"/>
      <c r="Q158" s="12"/>
      <c r="R158" s="12"/>
      <c r="S158" s="12"/>
      <c r="T158" s="12"/>
      <c r="U158" s="8"/>
      <c r="V158" s="8"/>
      <c r="W158" s="8"/>
      <c r="X158" s="8"/>
    </row>
    <row r="159" spans="1:24" ht="15">
      <c r="A159" s="8"/>
      <c r="B159" s="8"/>
      <c r="C159" s="8"/>
      <c r="D159" s="8"/>
      <c r="E159" s="8"/>
      <c r="F159" s="8"/>
      <c r="G159" s="8"/>
      <c r="H159" s="8"/>
      <c r="I159" s="8"/>
      <c r="J159" s="8"/>
      <c r="K159" s="8"/>
      <c r="L159" s="12"/>
      <c r="M159" s="12"/>
      <c r="N159" s="12"/>
      <c r="O159" s="12"/>
      <c r="P159" s="12"/>
      <c r="Q159" s="12"/>
      <c r="R159" s="12"/>
      <c r="S159" s="12"/>
      <c r="T159" s="12"/>
      <c r="U159" s="8"/>
      <c r="V159" s="8"/>
      <c r="W159" s="8"/>
      <c r="X159" s="8"/>
    </row>
    <row r="160" spans="1:24" ht="15">
      <c r="A160" s="8"/>
      <c r="B160" s="8"/>
      <c r="C160" s="8"/>
      <c r="D160" s="8"/>
      <c r="E160" s="8"/>
      <c r="F160" s="8"/>
      <c r="G160" s="8"/>
      <c r="H160" s="8"/>
      <c r="I160" s="8"/>
      <c r="J160" s="8"/>
      <c r="K160" s="8"/>
      <c r="L160" s="12"/>
      <c r="M160" s="12"/>
      <c r="N160" s="12"/>
      <c r="O160" s="12"/>
      <c r="P160" s="12"/>
      <c r="Q160" s="12"/>
      <c r="R160" s="12"/>
      <c r="S160" s="12"/>
      <c r="T160" s="12"/>
      <c r="U160" s="8"/>
      <c r="V160" s="8"/>
      <c r="W160" s="8"/>
      <c r="X160" s="8"/>
    </row>
    <row r="161" spans="1:24" ht="15">
      <c r="A161" s="8"/>
      <c r="B161" s="8"/>
      <c r="C161" s="8"/>
      <c r="D161" s="8"/>
      <c r="E161" s="8"/>
      <c r="F161" s="8"/>
      <c r="G161" s="8"/>
      <c r="H161" s="8"/>
      <c r="I161" s="8"/>
      <c r="J161" s="8"/>
      <c r="K161" s="8"/>
      <c r="L161" s="12"/>
      <c r="M161" s="12"/>
      <c r="N161" s="12"/>
      <c r="O161" s="12"/>
      <c r="P161" s="12"/>
      <c r="Q161" s="12"/>
      <c r="R161" s="12"/>
      <c r="S161" s="12"/>
      <c r="T161" s="12"/>
      <c r="U161" s="8"/>
      <c r="V161" s="8"/>
      <c r="W161" s="8"/>
      <c r="X161" s="8"/>
    </row>
    <row r="162" spans="1:24" ht="15">
      <c r="A162" s="8"/>
      <c r="B162" s="8"/>
      <c r="C162" s="8"/>
      <c r="D162" s="8"/>
      <c r="E162" s="8"/>
      <c r="F162" s="8"/>
      <c r="G162" s="8"/>
      <c r="H162" s="8"/>
      <c r="I162" s="8"/>
      <c r="J162" s="8"/>
      <c r="K162" s="8"/>
      <c r="L162" s="12"/>
      <c r="M162" s="12"/>
      <c r="N162" s="12"/>
      <c r="O162" s="12"/>
      <c r="P162" s="12"/>
      <c r="Q162" s="12"/>
      <c r="R162" s="12"/>
      <c r="S162" s="12"/>
      <c r="T162" s="12"/>
      <c r="U162" s="8"/>
      <c r="V162" s="8"/>
      <c r="W162" s="8"/>
      <c r="X162" s="8"/>
    </row>
    <row r="163" spans="1:24" ht="15">
      <c r="A163" s="8"/>
      <c r="B163" s="8"/>
      <c r="C163" s="8"/>
      <c r="D163" s="8"/>
      <c r="E163" s="8"/>
      <c r="F163" s="8"/>
      <c r="G163" s="8"/>
      <c r="H163" s="8"/>
      <c r="I163" s="8"/>
      <c r="J163" s="8"/>
      <c r="K163" s="8"/>
      <c r="L163" s="12"/>
      <c r="M163" s="12"/>
      <c r="N163" s="12"/>
      <c r="O163" s="12"/>
      <c r="P163" s="12"/>
      <c r="Q163" s="12"/>
      <c r="R163" s="12"/>
      <c r="S163" s="12"/>
      <c r="T163" s="12"/>
      <c r="U163" s="8"/>
      <c r="V163" s="8"/>
      <c r="W163" s="8"/>
      <c r="X163" s="8"/>
    </row>
    <row r="164" spans="1:24" ht="15">
      <c r="A164" s="8"/>
      <c r="B164" s="8"/>
      <c r="C164" s="8"/>
      <c r="D164" s="8"/>
      <c r="E164" s="8"/>
      <c r="F164" s="8"/>
      <c r="G164" s="8"/>
      <c r="H164" s="8"/>
      <c r="I164" s="8"/>
      <c r="J164" s="8"/>
      <c r="K164" s="8"/>
      <c r="L164" s="12"/>
      <c r="M164" s="12"/>
      <c r="N164" s="12"/>
      <c r="O164" s="12"/>
      <c r="P164" s="12"/>
      <c r="Q164" s="12"/>
      <c r="R164" s="12"/>
      <c r="S164" s="12"/>
      <c r="T164" s="12"/>
      <c r="U164" s="8"/>
      <c r="V164" s="8"/>
      <c r="W164" s="8"/>
      <c r="X164" s="8"/>
    </row>
    <row r="165" spans="1:24" ht="15">
      <c r="A165" s="8"/>
      <c r="B165" s="8"/>
      <c r="C165" s="8"/>
      <c r="D165" s="8"/>
      <c r="E165" s="8"/>
      <c r="F165" s="8"/>
      <c r="G165" s="8"/>
      <c r="H165" s="8"/>
      <c r="I165" s="8"/>
      <c r="J165" s="8"/>
      <c r="K165" s="8"/>
      <c r="L165" s="12"/>
      <c r="M165" s="12"/>
      <c r="N165" s="12"/>
      <c r="O165" s="12"/>
      <c r="P165" s="12"/>
      <c r="Q165" s="12"/>
      <c r="R165" s="12"/>
      <c r="S165" s="12"/>
      <c r="T165" s="12"/>
      <c r="U165" s="8"/>
      <c r="V165" s="8"/>
      <c r="W165" s="8"/>
      <c r="X165" s="8"/>
    </row>
    <row r="166" spans="1:24" ht="15">
      <c r="A166" s="8"/>
      <c r="B166" s="8"/>
      <c r="C166" s="8"/>
      <c r="D166" s="8"/>
      <c r="E166" s="8"/>
      <c r="F166" s="8"/>
      <c r="G166" s="8"/>
      <c r="H166" s="8"/>
      <c r="I166" s="8"/>
      <c r="J166" s="8"/>
      <c r="K166" s="8"/>
      <c r="L166" s="12"/>
      <c r="M166" s="12"/>
      <c r="N166" s="12"/>
      <c r="O166" s="12"/>
      <c r="P166" s="12"/>
      <c r="Q166" s="12"/>
      <c r="R166" s="12"/>
      <c r="S166" s="12"/>
      <c r="T166" s="12"/>
      <c r="U166" s="8"/>
      <c r="V166" s="8"/>
      <c r="W166" s="8"/>
      <c r="X166" s="8"/>
    </row>
    <row r="167" spans="1:24" ht="15">
      <c r="A167" s="8"/>
      <c r="B167" s="8"/>
      <c r="C167" s="8"/>
      <c r="D167" s="8"/>
      <c r="E167" s="8"/>
      <c r="F167" s="8"/>
      <c r="G167" s="8"/>
      <c r="H167" s="8"/>
      <c r="I167" s="8"/>
      <c r="J167" s="8"/>
      <c r="K167" s="8"/>
      <c r="L167" s="12"/>
      <c r="M167" s="12"/>
      <c r="N167" s="12"/>
      <c r="O167" s="12"/>
      <c r="P167" s="12"/>
      <c r="Q167" s="12"/>
      <c r="R167" s="12"/>
      <c r="S167" s="12"/>
      <c r="T167" s="12"/>
      <c r="U167" s="8"/>
      <c r="V167" s="8"/>
      <c r="W167" s="8"/>
      <c r="X167" s="8"/>
    </row>
    <row r="168" spans="1:24" ht="15">
      <c r="A168" s="8"/>
      <c r="B168" s="8"/>
      <c r="C168" s="8"/>
      <c r="D168" s="8"/>
      <c r="E168" s="8"/>
      <c r="F168" s="8"/>
      <c r="G168" s="8"/>
      <c r="H168" s="8"/>
      <c r="I168" s="8"/>
      <c r="J168" s="8"/>
      <c r="K168" s="8"/>
      <c r="L168" s="12"/>
      <c r="M168" s="12"/>
      <c r="N168" s="12"/>
      <c r="O168" s="12"/>
      <c r="P168" s="12"/>
      <c r="Q168" s="12"/>
      <c r="R168" s="12"/>
      <c r="S168" s="12"/>
      <c r="T168" s="12"/>
      <c r="U168" s="8"/>
      <c r="V168" s="8"/>
      <c r="W168" s="8"/>
      <c r="X168" s="8"/>
    </row>
    <row r="169" spans="1:24" ht="15">
      <c r="A169" s="8"/>
      <c r="B169" s="8"/>
      <c r="C169" s="8"/>
      <c r="D169" s="8"/>
      <c r="E169" s="8"/>
      <c r="F169" s="8"/>
      <c r="G169" s="8"/>
      <c r="H169" s="8"/>
      <c r="I169" s="8"/>
      <c r="J169" s="8"/>
      <c r="K169" s="8"/>
      <c r="L169" s="12"/>
      <c r="M169" s="12"/>
      <c r="N169" s="12"/>
      <c r="O169" s="12"/>
      <c r="P169" s="12"/>
      <c r="Q169" s="12"/>
      <c r="R169" s="12"/>
      <c r="S169" s="12"/>
      <c r="T169" s="12"/>
      <c r="U169" s="8"/>
      <c r="V169" s="8"/>
      <c r="W169" s="8"/>
      <c r="X169" s="8"/>
    </row>
    <row r="170" spans="1:24" ht="15">
      <c r="A170" s="8"/>
      <c r="B170" s="8"/>
      <c r="C170" s="8"/>
      <c r="D170" s="8"/>
      <c r="E170" s="8"/>
      <c r="F170" s="8"/>
      <c r="G170" s="8"/>
      <c r="H170" s="8"/>
      <c r="I170" s="8"/>
      <c r="J170" s="8"/>
      <c r="K170" s="8"/>
      <c r="L170" s="12"/>
      <c r="M170" s="12"/>
      <c r="N170" s="12"/>
      <c r="O170" s="12"/>
      <c r="P170" s="12"/>
      <c r="Q170" s="12"/>
      <c r="R170" s="12"/>
      <c r="S170" s="12"/>
      <c r="T170" s="12"/>
      <c r="U170" s="8"/>
      <c r="V170" s="8"/>
      <c r="W170" s="8"/>
      <c r="X170" s="8"/>
    </row>
    <row r="171" spans="1:24" ht="15">
      <c r="A171" s="8"/>
      <c r="B171" s="8"/>
      <c r="C171" s="8"/>
      <c r="D171" s="8"/>
      <c r="E171" s="8"/>
      <c r="F171" s="8"/>
      <c r="G171" s="8"/>
      <c r="H171" s="8"/>
      <c r="I171" s="8"/>
      <c r="J171" s="8"/>
      <c r="K171" s="8"/>
      <c r="L171" s="12"/>
      <c r="M171" s="12"/>
      <c r="N171" s="12"/>
      <c r="O171" s="12"/>
      <c r="P171" s="12"/>
      <c r="Q171" s="12"/>
      <c r="R171" s="12"/>
      <c r="S171" s="12"/>
      <c r="T171" s="12"/>
      <c r="U171" s="8"/>
      <c r="V171" s="8"/>
      <c r="W171" s="8"/>
      <c r="X171" s="8"/>
    </row>
    <row r="172" spans="1:24" ht="15">
      <c r="A172" s="8"/>
      <c r="B172" s="8"/>
      <c r="C172" s="8"/>
      <c r="D172" s="8"/>
      <c r="E172" s="8"/>
      <c r="F172" s="8"/>
      <c r="G172" s="8"/>
      <c r="H172" s="8"/>
      <c r="I172" s="8"/>
      <c r="L172" s="12"/>
      <c r="M172" s="12"/>
      <c r="N172" s="12"/>
      <c r="O172" s="12"/>
      <c r="P172" s="12"/>
      <c r="Q172" s="12"/>
      <c r="R172" s="12"/>
      <c r="S172" s="12"/>
      <c r="T172" s="12"/>
      <c r="V172" s="8"/>
      <c r="W172" s="8"/>
      <c r="X172" s="8"/>
    </row>
    <row r="173" spans="1:24" ht="15">
      <c r="A173" s="8"/>
      <c r="B173" s="8"/>
      <c r="C173" s="8"/>
      <c r="D173" s="8"/>
      <c r="E173" s="8"/>
      <c r="F173" s="8"/>
      <c r="G173" s="8"/>
      <c r="H173" s="8"/>
      <c r="I173" s="8"/>
      <c r="L173" s="12"/>
      <c r="M173" s="12"/>
      <c r="N173" s="12"/>
      <c r="O173" s="12"/>
      <c r="P173" s="12"/>
      <c r="Q173" s="12"/>
      <c r="R173" s="12"/>
      <c r="S173" s="12"/>
      <c r="T173" s="12"/>
      <c r="V173" s="8"/>
      <c r="W173" s="8"/>
      <c r="X173" s="8"/>
    </row>
    <row r="174" spans="1:24" ht="15">
      <c r="A174" s="8"/>
      <c r="B174" s="8"/>
      <c r="C174" s="8"/>
      <c r="D174" s="8"/>
      <c r="E174" s="8"/>
      <c r="F174" s="8"/>
      <c r="G174" s="8"/>
      <c r="H174" s="8"/>
      <c r="I174" s="8"/>
      <c r="L174" s="12"/>
      <c r="M174" s="12"/>
      <c r="N174" s="12"/>
      <c r="O174" s="12"/>
      <c r="P174" s="12"/>
      <c r="Q174" s="12"/>
      <c r="R174" s="12"/>
      <c r="S174" s="12"/>
      <c r="T174" s="12"/>
      <c r="V174" s="8"/>
      <c r="W174" s="8"/>
      <c r="X174" s="8"/>
    </row>
    <row r="175" spans="1:24" ht="15">
      <c r="A175" s="8"/>
      <c r="B175" s="8"/>
      <c r="C175" s="8"/>
      <c r="D175" s="8"/>
      <c r="E175" s="8"/>
      <c r="F175" s="8"/>
      <c r="G175" s="8"/>
      <c r="H175" s="8"/>
      <c r="I175" s="8"/>
      <c r="L175" s="12"/>
      <c r="M175" s="12"/>
      <c r="N175" s="12"/>
      <c r="O175" s="12"/>
      <c r="P175" s="12"/>
      <c r="Q175" s="12"/>
      <c r="R175" s="12"/>
      <c r="S175" s="12"/>
      <c r="T175" s="12"/>
      <c r="V175" s="8"/>
      <c r="W175" s="8"/>
      <c r="X175" s="8"/>
    </row>
    <row r="176" spans="1:24" ht="15">
      <c r="A176" s="8"/>
      <c r="B176" s="8"/>
      <c r="C176" s="8"/>
      <c r="D176" s="8"/>
      <c r="E176" s="8"/>
      <c r="F176" s="8"/>
      <c r="G176" s="8"/>
      <c r="H176" s="8"/>
      <c r="I176" s="8"/>
      <c r="L176" s="12"/>
      <c r="M176" s="12"/>
      <c r="N176" s="12"/>
      <c r="O176" s="12"/>
      <c r="P176" s="12"/>
      <c r="Q176" s="12"/>
      <c r="R176" s="12"/>
      <c r="S176" s="12"/>
      <c r="T176" s="12"/>
      <c r="V176" s="8"/>
      <c r="W176" s="8"/>
      <c r="X176" s="8"/>
    </row>
    <row r="177" spans="1:24" ht="15">
      <c r="A177" s="8"/>
      <c r="B177" s="8"/>
      <c r="C177" s="8"/>
      <c r="D177" s="8"/>
      <c r="E177" s="8"/>
      <c r="F177" s="8"/>
      <c r="G177" s="8"/>
      <c r="H177" s="8"/>
      <c r="I177" s="8"/>
      <c r="L177" s="12"/>
      <c r="M177" s="12"/>
      <c r="N177" s="12"/>
      <c r="O177" s="12"/>
      <c r="P177" s="12"/>
      <c r="Q177" s="12"/>
      <c r="R177" s="12"/>
      <c r="S177" s="12"/>
      <c r="T177" s="12"/>
      <c r="V177" s="8"/>
      <c r="W177" s="8"/>
      <c r="X177" s="8"/>
    </row>
    <row r="178" spans="1:24" ht="15">
      <c r="A178" s="8"/>
      <c r="B178" s="8"/>
      <c r="C178" s="8"/>
      <c r="D178" s="8"/>
      <c r="E178" s="8"/>
      <c r="F178" s="8"/>
      <c r="G178" s="8"/>
      <c r="H178" s="8"/>
      <c r="I178" s="8"/>
      <c r="L178" s="12"/>
      <c r="M178" s="12"/>
      <c r="N178" s="12"/>
      <c r="O178" s="12"/>
      <c r="P178" s="12"/>
      <c r="Q178" s="12"/>
      <c r="R178" s="12"/>
      <c r="S178" s="12"/>
      <c r="T178" s="12"/>
      <c r="V178" s="8"/>
      <c r="W178" s="8"/>
      <c r="X178" s="8"/>
    </row>
    <row r="179" spans="1:24" ht="15">
      <c r="A179" s="8"/>
      <c r="B179" s="8"/>
      <c r="C179" s="8"/>
      <c r="D179" s="8"/>
      <c r="E179" s="8"/>
      <c r="F179" s="8"/>
      <c r="G179" s="8"/>
      <c r="H179" s="8"/>
      <c r="I179" s="8"/>
      <c r="L179" s="12"/>
      <c r="M179" s="12"/>
      <c r="N179" s="12"/>
      <c r="O179" s="12"/>
      <c r="P179" s="12"/>
      <c r="Q179" s="12"/>
      <c r="R179" s="12"/>
      <c r="S179" s="12"/>
      <c r="T179" s="12"/>
      <c r="V179" s="8"/>
      <c r="W179" s="8"/>
      <c r="X179" s="8"/>
    </row>
    <row r="180" spans="1:24" ht="15">
      <c r="A180" s="8"/>
      <c r="B180" s="8"/>
      <c r="C180" s="8"/>
      <c r="D180" s="8"/>
      <c r="E180" s="8"/>
      <c r="F180" s="8"/>
      <c r="G180" s="8"/>
      <c r="H180" s="8"/>
      <c r="I180" s="8"/>
      <c r="L180" s="12"/>
      <c r="M180" s="12"/>
      <c r="N180" s="12"/>
      <c r="O180" s="12"/>
      <c r="P180" s="12"/>
      <c r="Q180" s="12"/>
      <c r="R180" s="12"/>
      <c r="S180" s="12"/>
      <c r="T180" s="12"/>
      <c r="V180" s="8"/>
      <c r="W180" s="8"/>
      <c r="X180" s="8"/>
    </row>
    <row r="181" spans="1:24" ht="15">
      <c r="A181" s="8"/>
      <c r="B181" s="8"/>
      <c r="C181" s="8"/>
      <c r="D181" s="8"/>
      <c r="E181" s="8"/>
      <c r="F181" s="8"/>
      <c r="G181" s="8"/>
      <c r="H181" s="8"/>
      <c r="I181" s="8"/>
      <c r="L181" s="12"/>
      <c r="M181" s="12"/>
      <c r="N181" s="12"/>
      <c r="O181" s="12"/>
      <c r="P181" s="12"/>
      <c r="Q181" s="12"/>
      <c r="R181" s="12"/>
      <c r="S181" s="12"/>
      <c r="T181" s="12"/>
      <c r="V181" s="8"/>
      <c r="W181" s="8"/>
      <c r="X181" s="8"/>
    </row>
    <row r="182" spans="1:24" ht="15">
      <c r="A182" s="8"/>
      <c r="B182" s="8"/>
      <c r="C182" s="8"/>
      <c r="D182" s="8"/>
      <c r="E182" s="8"/>
      <c r="F182" s="8"/>
      <c r="G182" s="8"/>
      <c r="H182" s="8"/>
      <c r="I182" s="8"/>
      <c r="L182" s="12"/>
      <c r="M182" s="12"/>
      <c r="N182" s="12"/>
      <c r="O182" s="12"/>
      <c r="P182" s="12"/>
      <c r="Q182" s="12"/>
      <c r="R182" s="12"/>
      <c r="S182" s="12"/>
      <c r="T182" s="12"/>
      <c r="V182" s="8"/>
      <c r="W182" s="8"/>
      <c r="X182" s="8"/>
    </row>
    <row r="183" spans="1:24" ht="15">
      <c r="A183" s="8"/>
      <c r="B183" s="8"/>
      <c r="C183" s="8"/>
      <c r="D183" s="8"/>
      <c r="E183" s="8"/>
      <c r="F183" s="8"/>
      <c r="G183" s="8"/>
      <c r="H183" s="8"/>
      <c r="I183" s="8"/>
      <c r="L183" s="12"/>
      <c r="M183" s="12"/>
      <c r="N183" s="12"/>
      <c r="O183" s="12"/>
      <c r="P183" s="12"/>
      <c r="Q183" s="12"/>
      <c r="R183" s="12"/>
      <c r="S183" s="12"/>
      <c r="T183" s="12"/>
      <c r="V183" s="8"/>
      <c r="W183" s="8"/>
      <c r="X183" s="8"/>
    </row>
    <row r="184" spans="1:24" ht="15">
      <c r="A184" s="8"/>
      <c r="B184" s="8"/>
      <c r="C184" s="8"/>
      <c r="D184" s="8"/>
      <c r="E184" s="8"/>
      <c r="F184" s="8"/>
      <c r="G184" s="8"/>
      <c r="H184" s="8"/>
      <c r="I184" s="8"/>
      <c r="L184" s="12"/>
      <c r="M184" s="12"/>
      <c r="N184" s="12"/>
      <c r="O184" s="12"/>
      <c r="P184" s="12"/>
      <c r="Q184" s="12"/>
      <c r="R184" s="12"/>
      <c r="S184" s="12"/>
      <c r="T184" s="12"/>
      <c r="V184" s="8"/>
      <c r="W184" s="8"/>
      <c r="X184" s="8"/>
    </row>
    <row r="185" spans="1:24" ht="15">
      <c r="A185" s="8"/>
      <c r="B185" s="8"/>
      <c r="C185" s="8"/>
      <c r="D185" s="8"/>
      <c r="E185" s="8"/>
      <c r="F185" s="8"/>
      <c r="G185" s="8"/>
      <c r="H185" s="8"/>
      <c r="I185" s="8"/>
      <c r="L185" s="12"/>
      <c r="M185" s="12"/>
      <c r="N185" s="12"/>
      <c r="O185" s="12"/>
      <c r="P185" s="12"/>
      <c r="Q185" s="12"/>
      <c r="R185" s="12"/>
      <c r="S185" s="12"/>
      <c r="T185" s="12"/>
      <c r="V185" s="8"/>
      <c r="W185" s="8"/>
      <c r="X185" s="8"/>
    </row>
    <row r="186" spans="1:24" ht="15">
      <c r="A186" s="8"/>
      <c r="B186" s="8"/>
      <c r="C186" s="8"/>
      <c r="D186" s="8"/>
      <c r="E186" s="8"/>
      <c r="F186" s="8"/>
      <c r="G186" s="8"/>
      <c r="H186" s="8"/>
      <c r="I186" s="8"/>
      <c r="L186" s="12"/>
      <c r="M186" s="12"/>
      <c r="N186" s="12"/>
      <c r="O186" s="12"/>
      <c r="P186" s="12"/>
      <c r="Q186" s="12"/>
      <c r="R186" s="12"/>
      <c r="S186" s="12"/>
      <c r="T186" s="12"/>
      <c r="V186" s="8"/>
      <c r="W186" s="8"/>
      <c r="X186" s="8"/>
    </row>
    <row r="187" spans="1:24" ht="15">
      <c r="A187" s="8"/>
      <c r="B187" s="8"/>
      <c r="C187" s="8"/>
      <c r="D187" s="8"/>
      <c r="E187" s="8"/>
      <c r="F187" s="8"/>
      <c r="G187" s="8"/>
      <c r="H187" s="8"/>
      <c r="I187" s="8"/>
      <c r="L187" s="12"/>
      <c r="M187" s="12"/>
      <c r="N187" s="12"/>
      <c r="O187" s="12"/>
      <c r="P187" s="12"/>
      <c r="Q187" s="12"/>
      <c r="R187" s="12"/>
      <c r="S187" s="12"/>
      <c r="T187" s="12"/>
      <c r="V187" s="8"/>
      <c r="W187" s="8"/>
      <c r="X187" s="8"/>
    </row>
    <row r="188" spans="1:24" ht="15">
      <c r="A188" s="8"/>
      <c r="B188" s="8"/>
      <c r="C188" s="8"/>
      <c r="D188" s="8"/>
      <c r="E188" s="8"/>
      <c r="F188" s="8"/>
      <c r="G188" s="8"/>
      <c r="H188" s="8"/>
      <c r="I188" s="8"/>
      <c r="L188" s="12"/>
      <c r="M188" s="12"/>
      <c r="N188" s="12"/>
      <c r="O188" s="12"/>
      <c r="P188" s="12"/>
      <c r="Q188" s="12"/>
      <c r="R188" s="12"/>
      <c r="S188" s="12"/>
      <c r="T188" s="12"/>
      <c r="V188" s="8"/>
      <c r="W188" s="8"/>
      <c r="X188" s="8"/>
    </row>
    <row r="189" spans="1:24" ht="15">
      <c r="A189" s="8"/>
      <c r="B189" s="8"/>
      <c r="C189" s="8"/>
      <c r="D189" s="8"/>
      <c r="E189" s="8"/>
      <c r="F189" s="8"/>
      <c r="G189" s="8"/>
      <c r="H189" s="8"/>
      <c r="I189" s="8"/>
      <c r="L189" s="12"/>
      <c r="M189" s="12"/>
      <c r="N189" s="12"/>
      <c r="O189" s="12"/>
      <c r="P189" s="12"/>
      <c r="Q189" s="12"/>
      <c r="R189" s="12"/>
      <c r="S189" s="12"/>
      <c r="T189" s="12"/>
      <c r="V189" s="8"/>
      <c r="W189" s="8"/>
      <c r="X189" s="8"/>
    </row>
    <row r="190" spans="1:24" ht="15">
      <c r="A190" s="8"/>
      <c r="B190" s="8"/>
      <c r="C190" s="8"/>
      <c r="D190" s="8"/>
      <c r="E190" s="8"/>
      <c r="F190" s="8"/>
      <c r="G190" s="8"/>
      <c r="H190" s="8"/>
      <c r="I190" s="8"/>
      <c r="L190" s="12"/>
      <c r="M190" s="12"/>
      <c r="N190" s="12"/>
      <c r="O190" s="12"/>
      <c r="P190" s="12"/>
      <c r="Q190" s="12"/>
      <c r="R190" s="12"/>
      <c r="S190" s="12"/>
      <c r="T190" s="12"/>
      <c r="V190" s="8"/>
      <c r="W190" s="8"/>
      <c r="X190" s="8"/>
    </row>
    <row r="191" spans="1:24" ht="15">
      <c r="A191" s="8"/>
      <c r="B191" s="8"/>
      <c r="C191" s="8"/>
      <c r="D191" s="8"/>
      <c r="E191" s="8"/>
      <c r="F191" s="8"/>
      <c r="G191" s="8"/>
      <c r="H191" s="8"/>
      <c r="I191" s="8"/>
      <c r="L191" s="12"/>
      <c r="M191" s="12"/>
      <c r="N191" s="12"/>
      <c r="O191" s="12"/>
      <c r="P191" s="12"/>
      <c r="Q191" s="12"/>
      <c r="R191" s="12"/>
      <c r="S191" s="12"/>
      <c r="T191" s="12"/>
      <c r="V191" s="8"/>
      <c r="W191" s="8"/>
      <c r="X191" s="8"/>
    </row>
    <row r="192" spans="1:24" ht="15">
      <c r="A192" s="8"/>
      <c r="B192" s="8"/>
      <c r="C192" s="8"/>
      <c r="D192" s="8"/>
      <c r="E192" s="8"/>
      <c r="F192" s="8"/>
      <c r="G192" s="8"/>
      <c r="H192" s="8"/>
      <c r="I192" s="8"/>
      <c r="L192" s="12"/>
      <c r="M192" s="12"/>
      <c r="N192" s="12"/>
      <c r="O192" s="12"/>
      <c r="P192" s="12"/>
      <c r="Q192" s="12"/>
      <c r="R192" s="12"/>
      <c r="S192" s="12"/>
      <c r="T192" s="12"/>
      <c r="V192" s="8"/>
      <c r="W192" s="8"/>
      <c r="X192" s="8"/>
    </row>
    <row r="193" spans="1:24" ht="15">
      <c r="A193" s="8"/>
      <c r="B193" s="8"/>
      <c r="C193" s="8"/>
      <c r="D193" s="8"/>
      <c r="E193" s="8"/>
      <c r="F193" s="8"/>
      <c r="G193" s="8"/>
      <c r="H193" s="8"/>
      <c r="I193" s="8"/>
      <c r="L193" s="12"/>
      <c r="M193" s="12"/>
      <c r="N193" s="12"/>
      <c r="O193" s="12"/>
      <c r="P193" s="12"/>
      <c r="Q193" s="12"/>
      <c r="R193" s="12"/>
      <c r="S193" s="12"/>
      <c r="T193" s="12"/>
      <c r="V193" s="8"/>
      <c r="W193" s="8"/>
      <c r="X193" s="8"/>
    </row>
    <row r="194" spans="1:24" ht="15">
      <c r="A194" s="8"/>
      <c r="B194" s="8"/>
      <c r="C194" s="8"/>
      <c r="D194" s="8"/>
      <c r="E194" s="8"/>
      <c r="F194" s="8"/>
      <c r="G194" s="8"/>
      <c r="H194" s="8"/>
      <c r="I194" s="8"/>
      <c r="L194" s="12"/>
      <c r="M194" s="12"/>
      <c r="N194" s="12"/>
      <c r="O194" s="12"/>
      <c r="P194" s="12"/>
      <c r="Q194" s="12"/>
      <c r="R194" s="12"/>
      <c r="S194" s="12"/>
      <c r="T194" s="12"/>
      <c r="V194" s="8"/>
      <c r="W194" s="8"/>
      <c r="X194" s="8"/>
    </row>
    <row r="195" spans="1:24" ht="15">
      <c r="A195" s="8"/>
      <c r="B195" s="8"/>
      <c r="C195" s="8"/>
      <c r="D195" s="8"/>
      <c r="E195" s="8"/>
      <c r="F195" s="8"/>
      <c r="G195" s="8"/>
      <c r="H195" s="8"/>
      <c r="I195" s="8"/>
      <c r="L195" s="12"/>
      <c r="M195" s="12"/>
      <c r="N195" s="12"/>
      <c r="O195" s="12"/>
      <c r="P195" s="12"/>
      <c r="Q195" s="12"/>
      <c r="R195" s="12"/>
      <c r="S195" s="12"/>
      <c r="T195" s="12"/>
      <c r="V195" s="8"/>
      <c r="W195" s="8"/>
      <c r="X195" s="8"/>
    </row>
    <row r="196" spans="1:24" ht="15">
      <c r="A196" s="8"/>
      <c r="B196" s="8"/>
      <c r="C196" s="8"/>
      <c r="D196" s="8"/>
      <c r="E196" s="8"/>
      <c r="F196" s="8"/>
      <c r="G196" s="8"/>
      <c r="H196" s="8"/>
      <c r="I196" s="8"/>
      <c r="L196" s="12"/>
      <c r="M196" s="12"/>
      <c r="N196" s="12"/>
      <c r="O196" s="12"/>
      <c r="P196" s="12"/>
      <c r="Q196" s="12"/>
      <c r="R196" s="12"/>
      <c r="S196" s="12"/>
      <c r="T196" s="12"/>
      <c r="V196" s="8"/>
      <c r="W196" s="8"/>
      <c r="X196" s="8"/>
    </row>
    <row r="197" spans="1:24" ht="15">
      <c r="A197" s="8"/>
      <c r="B197" s="8"/>
      <c r="C197" s="8"/>
      <c r="D197" s="8"/>
      <c r="E197" s="8"/>
      <c r="F197" s="8"/>
      <c r="G197" s="8"/>
      <c r="H197" s="8"/>
      <c r="I197" s="8"/>
      <c r="L197" s="12"/>
      <c r="M197" s="12"/>
      <c r="N197" s="12"/>
      <c r="O197" s="12"/>
      <c r="P197" s="12"/>
      <c r="Q197" s="12"/>
      <c r="R197" s="12"/>
      <c r="S197" s="12"/>
      <c r="T197" s="12"/>
      <c r="V197" s="8"/>
      <c r="W197" s="8"/>
      <c r="X197" s="8"/>
    </row>
    <row r="198" spans="1:24" ht="15">
      <c r="A198" s="8"/>
      <c r="B198" s="8"/>
      <c r="C198" s="8"/>
      <c r="D198" s="8"/>
      <c r="E198" s="8"/>
      <c r="F198" s="8"/>
      <c r="G198" s="8"/>
      <c r="H198" s="8"/>
      <c r="I198" s="8"/>
      <c r="L198" s="12"/>
      <c r="M198" s="12"/>
      <c r="N198" s="12"/>
      <c r="O198" s="12"/>
      <c r="P198" s="12"/>
      <c r="Q198" s="12"/>
      <c r="R198" s="12"/>
      <c r="S198" s="12"/>
      <c r="T198" s="12"/>
      <c r="V198" s="8"/>
      <c r="W198" s="8"/>
      <c r="X198" s="8"/>
    </row>
    <row r="199" spans="1:24" ht="15">
      <c r="A199" s="8"/>
      <c r="B199" s="8"/>
      <c r="C199" s="8"/>
      <c r="D199" s="8"/>
      <c r="E199" s="8"/>
      <c r="F199" s="8"/>
      <c r="G199" s="8"/>
      <c r="H199" s="8"/>
      <c r="I199" s="8"/>
      <c r="L199" s="12"/>
      <c r="M199" s="12"/>
      <c r="N199" s="12"/>
      <c r="O199" s="12"/>
      <c r="P199" s="12"/>
      <c r="Q199" s="12"/>
      <c r="R199" s="12"/>
      <c r="S199" s="12"/>
      <c r="T199" s="12"/>
      <c r="V199" s="8"/>
      <c r="W199" s="8"/>
      <c r="X199" s="8"/>
    </row>
    <row r="200" spans="1:24" ht="15">
      <c r="A200" s="8"/>
      <c r="B200" s="8"/>
      <c r="C200" s="8"/>
      <c r="D200" s="8"/>
      <c r="E200" s="8"/>
      <c r="F200" s="8"/>
      <c r="G200" s="8"/>
      <c r="H200" s="8"/>
      <c r="I200" s="8"/>
      <c r="L200" s="12"/>
      <c r="M200" s="12"/>
      <c r="N200" s="12"/>
      <c r="O200" s="12"/>
      <c r="P200" s="12"/>
      <c r="Q200" s="12"/>
      <c r="R200" s="12"/>
      <c r="S200" s="12"/>
      <c r="T200" s="12"/>
      <c r="V200" s="8"/>
      <c r="W200" s="8"/>
      <c r="X200" s="8"/>
    </row>
    <row r="201" spans="1:24" ht="15">
      <c r="A201" s="8"/>
      <c r="B201" s="8"/>
      <c r="C201" s="8"/>
      <c r="D201" s="8"/>
      <c r="E201" s="8"/>
      <c r="F201" s="8"/>
      <c r="G201" s="8"/>
      <c r="H201" s="8"/>
      <c r="I201" s="8"/>
      <c r="L201" s="12"/>
      <c r="M201" s="12"/>
      <c r="N201" s="12"/>
      <c r="O201" s="12"/>
      <c r="P201" s="12"/>
      <c r="Q201" s="12"/>
      <c r="R201" s="12"/>
      <c r="S201" s="12"/>
      <c r="T201" s="12"/>
      <c r="V201" s="8"/>
      <c r="W201" s="8"/>
      <c r="X201" s="8"/>
    </row>
    <row r="202" spans="1:24" ht="15">
      <c r="A202" s="8"/>
      <c r="B202" s="8"/>
      <c r="C202" s="8"/>
      <c r="D202" s="8"/>
      <c r="E202" s="8"/>
      <c r="F202" s="8"/>
      <c r="G202" s="8"/>
      <c r="H202" s="8"/>
      <c r="I202" s="8"/>
      <c r="L202" s="12"/>
      <c r="M202" s="12"/>
      <c r="N202" s="12"/>
      <c r="O202" s="12"/>
      <c r="P202" s="12"/>
      <c r="Q202" s="12"/>
      <c r="R202" s="12"/>
      <c r="S202" s="12"/>
      <c r="T202" s="12"/>
      <c r="V202" s="8"/>
      <c r="W202" s="8"/>
      <c r="X202" s="8"/>
    </row>
    <row r="203" spans="1:24" ht="15">
      <c r="A203" s="8"/>
      <c r="B203" s="8"/>
      <c r="C203" s="8"/>
      <c r="D203" s="8"/>
      <c r="E203" s="8"/>
      <c r="F203" s="8"/>
      <c r="G203" s="8"/>
      <c r="H203" s="8"/>
      <c r="I203" s="8"/>
      <c r="L203" s="12"/>
      <c r="M203" s="12"/>
      <c r="N203" s="12"/>
      <c r="O203" s="12"/>
      <c r="P203" s="12"/>
      <c r="Q203" s="12"/>
      <c r="R203" s="12"/>
      <c r="S203" s="12"/>
      <c r="T203" s="12"/>
      <c r="V203" s="8"/>
      <c r="W203" s="8"/>
      <c r="X203" s="8"/>
    </row>
    <row r="204" spans="1:24" ht="15">
      <c r="A204" s="8"/>
      <c r="B204" s="8"/>
      <c r="C204" s="8"/>
      <c r="D204" s="8"/>
      <c r="E204" s="8"/>
      <c r="F204" s="8"/>
      <c r="G204" s="8"/>
      <c r="H204" s="8"/>
      <c r="I204" s="8"/>
      <c r="L204" s="12"/>
      <c r="M204" s="12"/>
      <c r="N204" s="12"/>
      <c r="O204" s="12"/>
      <c r="P204" s="12"/>
      <c r="Q204" s="12"/>
      <c r="R204" s="12"/>
      <c r="S204" s="12"/>
      <c r="T204" s="12"/>
      <c r="V204" s="8"/>
      <c r="W204" s="8"/>
      <c r="X204" s="8"/>
    </row>
    <row r="205" spans="1:24" ht="15">
      <c r="A205" s="8"/>
      <c r="B205" s="8"/>
      <c r="C205" s="8"/>
      <c r="D205" s="8"/>
      <c r="E205" s="8"/>
      <c r="F205" s="8"/>
      <c r="G205" s="8"/>
      <c r="H205" s="8"/>
      <c r="I205" s="8"/>
      <c r="L205" s="12"/>
      <c r="M205" s="12"/>
      <c r="N205" s="12"/>
      <c r="O205" s="12"/>
      <c r="P205" s="12"/>
      <c r="Q205" s="12"/>
      <c r="R205" s="12"/>
      <c r="S205" s="12"/>
      <c r="T205" s="12"/>
      <c r="V205" s="8"/>
      <c r="W205" s="8"/>
      <c r="X205" s="8"/>
    </row>
    <row r="206" spans="1:24" ht="15">
      <c r="A206" s="8"/>
      <c r="B206" s="8"/>
      <c r="C206" s="8"/>
      <c r="D206" s="8"/>
      <c r="E206" s="8"/>
      <c r="F206" s="8"/>
      <c r="G206" s="8"/>
      <c r="H206" s="8"/>
      <c r="I206" s="8"/>
      <c r="L206" s="12"/>
      <c r="M206" s="12"/>
      <c r="N206" s="12"/>
      <c r="O206" s="12"/>
      <c r="P206" s="12"/>
      <c r="Q206" s="12"/>
      <c r="R206" s="12"/>
      <c r="S206" s="12"/>
      <c r="T206" s="12"/>
      <c r="V206" s="8"/>
      <c r="W206" s="8"/>
      <c r="X206" s="8"/>
    </row>
    <row r="207" spans="1:24" ht="15">
      <c r="A207" s="8"/>
      <c r="B207" s="8"/>
      <c r="C207" s="8"/>
      <c r="D207" s="8"/>
      <c r="E207" s="8"/>
      <c r="F207" s="8"/>
      <c r="G207" s="8"/>
      <c r="H207" s="8"/>
      <c r="I207" s="8"/>
      <c r="L207" s="12"/>
      <c r="M207" s="12"/>
      <c r="N207" s="12"/>
      <c r="O207" s="12"/>
      <c r="P207" s="12"/>
      <c r="Q207" s="12"/>
      <c r="R207" s="12"/>
      <c r="S207" s="12"/>
      <c r="T207" s="12"/>
      <c r="V207" s="8"/>
      <c r="W207" s="8"/>
      <c r="X207" s="8"/>
    </row>
    <row r="208" spans="1:24" ht="15">
      <c r="A208" s="8"/>
      <c r="B208" s="8"/>
      <c r="C208" s="8"/>
      <c r="D208" s="8"/>
      <c r="E208" s="8"/>
      <c r="F208" s="8"/>
      <c r="G208" s="8"/>
      <c r="H208" s="8"/>
      <c r="I208" s="8"/>
      <c r="L208" s="12"/>
      <c r="M208" s="12"/>
      <c r="N208" s="12"/>
      <c r="O208" s="12"/>
      <c r="P208" s="12"/>
      <c r="Q208" s="12"/>
      <c r="R208" s="12"/>
      <c r="S208" s="12"/>
      <c r="T208" s="12"/>
      <c r="V208" s="8"/>
      <c r="W208" s="8"/>
      <c r="X208" s="8"/>
    </row>
    <row r="209" spans="1:24" ht="15">
      <c r="A209" s="8"/>
      <c r="B209" s="8"/>
      <c r="C209" s="8"/>
      <c r="D209" s="8"/>
      <c r="E209" s="8"/>
      <c r="F209" s="8"/>
      <c r="G209" s="8"/>
      <c r="H209" s="8"/>
      <c r="I209" s="8"/>
      <c r="L209" s="12"/>
      <c r="M209" s="12"/>
      <c r="N209" s="12"/>
      <c r="O209" s="12"/>
      <c r="P209" s="12"/>
      <c r="Q209" s="12"/>
      <c r="R209" s="12"/>
      <c r="S209" s="12"/>
      <c r="T209" s="12"/>
      <c r="V209" s="8"/>
      <c r="W209" s="8"/>
      <c r="X209" s="8"/>
    </row>
    <row r="210" spans="1:24" ht="15">
      <c r="A210" s="8"/>
      <c r="B210" s="8"/>
      <c r="C210" s="8"/>
      <c r="D210" s="8"/>
      <c r="E210" s="8"/>
      <c r="F210" s="8"/>
      <c r="G210" s="8"/>
      <c r="H210" s="8"/>
      <c r="I210" s="8"/>
      <c r="L210" s="12"/>
      <c r="M210" s="12"/>
      <c r="N210" s="12"/>
      <c r="O210" s="12"/>
      <c r="P210" s="12"/>
      <c r="Q210" s="12"/>
      <c r="R210" s="12"/>
      <c r="S210" s="12"/>
      <c r="T210" s="12"/>
      <c r="V210" s="8"/>
      <c r="W210" s="8"/>
      <c r="X210" s="8"/>
    </row>
    <row r="211" spans="1:24" ht="15">
      <c r="A211" s="8"/>
      <c r="B211" s="8"/>
      <c r="C211" s="8"/>
      <c r="D211" s="8"/>
      <c r="E211" s="8"/>
      <c r="F211" s="8"/>
      <c r="G211" s="8"/>
      <c r="H211" s="8"/>
      <c r="I211" s="8"/>
      <c r="L211" s="12"/>
      <c r="M211" s="12"/>
      <c r="N211" s="12"/>
      <c r="O211" s="12"/>
      <c r="P211" s="12"/>
      <c r="Q211" s="12"/>
      <c r="R211" s="12"/>
      <c r="S211" s="12"/>
      <c r="T211" s="12"/>
      <c r="V211" s="8"/>
      <c r="W211" s="8"/>
      <c r="X211" s="8"/>
    </row>
    <row r="212" spans="1:24" ht="15">
      <c r="A212" s="8"/>
      <c r="B212" s="8"/>
      <c r="C212" s="8"/>
      <c r="D212" s="8"/>
      <c r="E212" s="8"/>
      <c r="F212" s="8"/>
      <c r="G212" s="8"/>
      <c r="H212" s="8"/>
      <c r="I212" s="8"/>
      <c r="L212" s="12"/>
      <c r="M212" s="12"/>
      <c r="N212" s="12"/>
      <c r="O212" s="12"/>
      <c r="P212" s="12"/>
      <c r="Q212" s="12"/>
      <c r="R212" s="12"/>
      <c r="S212" s="12"/>
      <c r="T212" s="12"/>
      <c r="V212" s="8"/>
      <c r="W212" s="8"/>
      <c r="X212" s="8"/>
    </row>
    <row r="213" spans="1:24" ht="15">
      <c r="A213" s="8"/>
      <c r="B213" s="8"/>
      <c r="C213" s="8"/>
      <c r="D213" s="8"/>
      <c r="E213" s="8"/>
      <c r="F213" s="8"/>
      <c r="G213" s="8"/>
      <c r="H213" s="8"/>
      <c r="I213" s="8"/>
      <c r="L213" s="12"/>
      <c r="M213" s="12"/>
      <c r="N213" s="12"/>
      <c r="O213" s="12"/>
      <c r="P213" s="12"/>
      <c r="Q213" s="12"/>
      <c r="R213" s="12"/>
      <c r="S213" s="12"/>
      <c r="T213" s="12"/>
      <c r="V213" s="8"/>
      <c r="W213" s="8"/>
      <c r="X213" s="8"/>
    </row>
    <row r="214" spans="1:24" ht="15">
      <c r="A214" s="8"/>
      <c r="B214" s="8"/>
      <c r="C214" s="8"/>
      <c r="D214" s="8"/>
      <c r="E214" s="8"/>
      <c r="F214" s="8"/>
      <c r="G214" s="8"/>
      <c r="H214" s="8"/>
      <c r="I214" s="8"/>
      <c r="L214" s="12"/>
      <c r="M214" s="12"/>
      <c r="N214" s="12"/>
      <c r="O214" s="12"/>
      <c r="P214" s="12"/>
      <c r="Q214" s="12"/>
      <c r="R214" s="12"/>
      <c r="S214" s="12"/>
      <c r="T214" s="12"/>
      <c r="V214" s="8"/>
      <c r="W214" s="8"/>
      <c r="X214" s="8"/>
    </row>
    <row r="215" spans="1:24" ht="15">
      <c r="A215" s="8"/>
      <c r="B215" s="8"/>
      <c r="C215" s="8"/>
      <c r="D215" s="8"/>
      <c r="E215" s="8"/>
      <c r="F215" s="8"/>
      <c r="G215" s="8"/>
      <c r="H215" s="8"/>
      <c r="I215" s="8"/>
      <c r="L215" s="12"/>
      <c r="M215" s="12"/>
      <c r="N215" s="12"/>
      <c r="O215" s="12"/>
      <c r="P215" s="12"/>
      <c r="Q215" s="12"/>
      <c r="R215" s="12"/>
      <c r="S215" s="12"/>
      <c r="T215" s="12"/>
      <c r="V215" s="8"/>
      <c r="W215" s="8"/>
      <c r="X215" s="8"/>
    </row>
    <row r="216" spans="1:24" ht="15">
      <c r="A216" s="8"/>
      <c r="B216" s="8"/>
      <c r="C216" s="8"/>
      <c r="D216" s="8"/>
      <c r="E216" s="8"/>
      <c r="F216" s="8"/>
      <c r="G216" s="8"/>
      <c r="H216" s="8"/>
      <c r="I216" s="8"/>
      <c r="L216" s="12"/>
      <c r="M216" s="12"/>
      <c r="N216" s="12"/>
      <c r="O216" s="12"/>
      <c r="P216" s="12"/>
      <c r="Q216" s="12"/>
      <c r="R216" s="12"/>
      <c r="S216" s="12"/>
      <c r="T216" s="12"/>
      <c r="V216" s="8"/>
      <c r="W216" s="8"/>
      <c r="X216" s="8"/>
    </row>
    <row r="217" spans="1:24" ht="15">
      <c r="A217" s="8"/>
      <c r="B217" s="8"/>
      <c r="C217" s="8"/>
      <c r="D217" s="8"/>
      <c r="E217" s="8"/>
      <c r="F217" s="8"/>
      <c r="G217" s="8"/>
      <c r="H217" s="8"/>
      <c r="I217" s="8"/>
      <c r="L217" s="12"/>
      <c r="M217" s="12"/>
      <c r="N217" s="12"/>
      <c r="O217" s="12"/>
      <c r="P217" s="12"/>
      <c r="Q217" s="12"/>
      <c r="R217" s="12"/>
      <c r="S217" s="12"/>
      <c r="T217" s="12"/>
      <c r="V217" s="8"/>
      <c r="W217" s="8"/>
      <c r="X217" s="8"/>
    </row>
    <row r="218" spans="1:24" ht="15">
      <c r="A218" s="8"/>
      <c r="B218" s="8"/>
      <c r="C218" s="8"/>
      <c r="D218" s="8"/>
      <c r="E218" s="8"/>
      <c r="F218" s="8"/>
      <c r="G218" s="8"/>
      <c r="H218" s="8"/>
      <c r="I218" s="8"/>
      <c r="L218" s="12"/>
      <c r="M218" s="12"/>
      <c r="N218" s="12"/>
      <c r="O218" s="12"/>
      <c r="P218" s="12"/>
      <c r="Q218" s="12"/>
      <c r="R218" s="12"/>
      <c r="S218" s="12"/>
      <c r="T218" s="12"/>
    </row>
    <row r="219" spans="1:24" ht="15">
      <c r="A219" s="8"/>
      <c r="B219" s="8"/>
      <c r="C219" s="8"/>
      <c r="D219" s="8"/>
      <c r="E219" s="8"/>
      <c r="F219" s="8"/>
      <c r="G219" s="8"/>
      <c r="H219" s="8"/>
      <c r="I219" s="8"/>
      <c r="L219" s="12"/>
      <c r="M219" s="12"/>
      <c r="N219" s="12"/>
      <c r="O219" s="12"/>
      <c r="P219" s="12"/>
      <c r="Q219" s="12"/>
      <c r="R219" s="12"/>
      <c r="S219" s="12"/>
      <c r="T219" s="12"/>
    </row>
    <row r="220" spans="1:24" ht="15">
      <c r="A220" s="8"/>
      <c r="B220" s="8"/>
      <c r="C220" s="8"/>
      <c r="D220" s="8"/>
      <c r="E220" s="8"/>
      <c r="F220" s="8"/>
      <c r="G220" s="8"/>
      <c r="H220" s="8"/>
      <c r="I220" s="8"/>
      <c r="L220" s="12"/>
      <c r="M220" s="12"/>
      <c r="N220" s="12"/>
      <c r="O220" s="12"/>
      <c r="P220" s="12"/>
      <c r="Q220" s="12"/>
      <c r="R220" s="12"/>
      <c r="S220" s="12"/>
      <c r="T220" s="12"/>
    </row>
    <row r="221" spans="1:24" ht="15">
      <c r="A221" s="8"/>
      <c r="B221" s="8"/>
      <c r="C221" s="8"/>
      <c r="D221" s="8"/>
      <c r="E221" s="8"/>
      <c r="F221" s="8"/>
      <c r="G221" s="8"/>
      <c r="H221" s="8"/>
      <c r="I221" s="8"/>
      <c r="L221" s="12"/>
      <c r="M221" s="12"/>
      <c r="N221" s="12"/>
      <c r="O221" s="12"/>
      <c r="P221" s="12"/>
      <c r="Q221" s="12"/>
      <c r="R221" s="12"/>
      <c r="S221" s="12"/>
      <c r="T221" s="12"/>
    </row>
    <row r="222" spans="1:24" ht="15">
      <c r="A222" s="8"/>
      <c r="B222" s="8"/>
      <c r="C222" s="8"/>
      <c r="D222" s="8"/>
      <c r="E222" s="8"/>
      <c r="F222" s="8"/>
      <c r="G222" s="8"/>
      <c r="H222" s="8"/>
      <c r="I222" s="8"/>
      <c r="L222" s="12"/>
      <c r="M222" s="12"/>
      <c r="N222" s="12"/>
      <c r="O222" s="12"/>
      <c r="P222" s="12"/>
      <c r="Q222" s="12"/>
      <c r="R222" s="12"/>
      <c r="S222" s="12"/>
      <c r="T222" s="12"/>
    </row>
    <row r="223" spans="1:24" ht="15">
      <c r="A223" s="8"/>
      <c r="B223" s="8"/>
      <c r="C223" s="8"/>
      <c r="D223" s="8"/>
      <c r="E223" s="8"/>
      <c r="F223" s="8"/>
      <c r="G223" s="8"/>
      <c r="H223" s="8"/>
      <c r="I223" s="8"/>
      <c r="L223" s="12"/>
      <c r="M223" s="12"/>
      <c r="N223" s="12"/>
      <c r="O223" s="12"/>
      <c r="P223" s="12"/>
      <c r="Q223" s="12"/>
      <c r="R223" s="12"/>
      <c r="S223" s="12"/>
      <c r="T223" s="12"/>
    </row>
    <row r="224" spans="1:24" ht="15">
      <c r="A224" s="8"/>
      <c r="B224" s="8"/>
      <c r="C224" s="8"/>
      <c r="D224" s="8"/>
      <c r="E224" s="8"/>
      <c r="F224" s="8"/>
      <c r="G224" s="8"/>
      <c r="H224" s="8"/>
      <c r="I224" s="8"/>
      <c r="L224" s="12"/>
      <c r="M224" s="12"/>
      <c r="N224" s="12"/>
      <c r="O224" s="12"/>
      <c r="P224" s="12"/>
      <c r="Q224" s="12"/>
      <c r="R224" s="12"/>
      <c r="S224" s="12"/>
      <c r="T224" s="12"/>
    </row>
    <row r="225" spans="1:20" ht="15">
      <c r="A225" s="8"/>
      <c r="B225" s="8"/>
      <c r="C225" s="8"/>
      <c r="D225" s="8"/>
      <c r="E225" s="8"/>
      <c r="F225" s="8"/>
      <c r="G225" s="8"/>
      <c r="H225" s="8"/>
      <c r="I225" s="8"/>
      <c r="L225" s="12"/>
      <c r="M225" s="12"/>
      <c r="N225" s="12"/>
      <c r="O225" s="12"/>
      <c r="P225" s="12"/>
      <c r="Q225" s="12"/>
      <c r="R225" s="12"/>
      <c r="S225" s="12"/>
      <c r="T225" s="12"/>
    </row>
    <row r="226" spans="1:20" ht="15">
      <c r="A226" s="8"/>
      <c r="B226" s="8"/>
      <c r="C226" s="8"/>
      <c r="D226" s="8"/>
      <c r="E226" s="8"/>
      <c r="F226" s="8"/>
      <c r="G226" s="8"/>
      <c r="H226" s="8"/>
      <c r="I226" s="8"/>
      <c r="L226" s="12"/>
      <c r="M226" s="12"/>
      <c r="N226" s="12"/>
      <c r="O226" s="12"/>
      <c r="P226" s="12"/>
      <c r="Q226" s="12"/>
      <c r="R226" s="12"/>
      <c r="S226" s="12"/>
      <c r="T226" s="12"/>
    </row>
    <row r="227" spans="1:20" ht="15">
      <c r="A227" s="8"/>
      <c r="B227" s="8"/>
      <c r="C227" s="8"/>
      <c r="D227" s="8"/>
      <c r="E227" s="8"/>
      <c r="F227" s="8"/>
      <c r="G227" s="8"/>
      <c r="H227" s="8"/>
      <c r="I227" s="8"/>
      <c r="L227" s="12"/>
      <c r="M227" s="12"/>
      <c r="N227" s="12"/>
      <c r="O227" s="12"/>
      <c r="P227" s="12"/>
      <c r="Q227" s="12"/>
      <c r="R227" s="12"/>
      <c r="S227" s="12"/>
      <c r="T227" s="12"/>
    </row>
    <row r="228" spans="1:20" ht="15">
      <c r="A228" s="8"/>
      <c r="B228" s="8"/>
      <c r="C228" s="8"/>
      <c r="D228" s="8"/>
      <c r="E228" s="8"/>
      <c r="F228" s="8"/>
      <c r="G228" s="8"/>
      <c r="H228" s="8"/>
      <c r="I228" s="8"/>
      <c r="L228" s="12"/>
      <c r="M228" s="12"/>
      <c r="N228" s="12"/>
      <c r="O228" s="12"/>
      <c r="P228" s="12"/>
      <c r="Q228" s="12"/>
      <c r="R228" s="12"/>
      <c r="S228" s="12"/>
      <c r="T228" s="12"/>
    </row>
    <row r="229" spans="1:20" ht="15">
      <c r="A229" s="8"/>
      <c r="B229" s="8"/>
      <c r="C229" s="8"/>
      <c r="D229" s="8"/>
      <c r="E229" s="8"/>
      <c r="F229" s="8"/>
      <c r="G229" s="8"/>
      <c r="H229" s="8"/>
      <c r="I229" s="8"/>
      <c r="L229" s="12"/>
      <c r="M229" s="12"/>
      <c r="N229" s="12"/>
      <c r="O229" s="12"/>
      <c r="P229" s="12"/>
      <c r="Q229" s="12"/>
      <c r="R229" s="12"/>
      <c r="S229" s="12"/>
      <c r="T229" s="12"/>
    </row>
    <row r="230" spans="1:20" ht="15">
      <c r="A230" s="8"/>
      <c r="B230" s="8"/>
      <c r="C230" s="8"/>
      <c r="D230" s="8"/>
      <c r="E230" s="8"/>
      <c r="F230" s="8"/>
      <c r="G230" s="8"/>
      <c r="H230" s="8"/>
      <c r="I230" s="8"/>
      <c r="L230" s="12"/>
      <c r="M230" s="12"/>
      <c r="N230" s="12"/>
      <c r="O230" s="12"/>
      <c r="P230" s="12"/>
      <c r="Q230" s="12"/>
      <c r="R230" s="12"/>
      <c r="S230" s="12"/>
      <c r="T230" s="12"/>
    </row>
    <row r="231" spans="1:20" ht="15">
      <c r="A231" s="8"/>
      <c r="B231" s="8"/>
      <c r="C231" s="8"/>
      <c r="D231" s="8"/>
      <c r="E231" s="8"/>
      <c r="F231" s="8"/>
      <c r="G231" s="8"/>
      <c r="H231" s="8"/>
      <c r="I231" s="8"/>
      <c r="L231" s="12"/>
      <c r="M231" s="12"/>
      <c r="N231" s="12"/>
      <c r="O231" s="12"/>
      <c r="P231" s="12"/>
      <c r="Q231" s="12"/>
      <c r="R231" s="12"/>
      <c r="S231" s="12"/>
      <c r="T231" s="12"/>
    </row>
    <row r="232" spans="1:20" ht="15">
      <c r="A232" s="8"/>
      <c r="B232" s="8"/>
      <c r="C232" s="8"/>
      <c r="D232" s="8"/>
      <c r="E232" s="8"/>
      <c r="F232" s="8"/>
      <c r="G232" s="8"/>
      <c r="H232" s="8"/>
      <c r="I232" s="8"/>
      <c r="L232" s="12"/>
      <c r="M232" s="12"/>
      <c r="N232" s="12"/>
      <c r="O232" s="12"/>
      <c r="P232" s="12"/>
      <c r="Q232" s="12"/>
      <c r="R232" s="12"/>
      <c r="S232" s="12"/>
      <c r="T232" s="12"/>
    </row>
    <row r="233" spans="1:20" ht="15">
      <c r="A233" s="8"/>
      <c r="B233" s="8"/>
      <c r="C233" s="8"/>
      <c r="D233" s="8"/>
      <c r="E233" s="8"/>
      <c r="F233" s="8"/>
      <c r="G233" s="8"/>
      <c r="H233" s="8"/>
      <c r="I233" s="8"/>
      <c r="L233" s="12"/>
      <c r="M233" s="12"/>
      <c r="N233" s="12"/>
      <c r="O233" s="12"/>
      <c r="P233" s="12"/>
      <c r="Q233" s="12"/>
      <c r="R233" s="12"/>
      <c r="S233" s="12"/>
      <c r="T233" s="12"/>
    </row>
    <row r="234" spans="1:20" ht="15">
      <c r="A234" s="8"/>
      <c r="B234" s="8"/>
      <c r="C234" s="8"/>
      <c r="D234" s="8"/>
      <c r="E234" s="8"/>
      <c r="F234" s="8"/>
      <c r="G234" s="8"/>
      <c r="H234" s="8"/>
      <c r="I234" s="8"/>
      <c r="L234" s="12"/>
      <c r="M234" s="12"/>
      <c r="N234" s="12"/>
      <c r="O234" s="12"/>
      <c r="P234" s="12"/>
      <c r="Q234" s="12"/>
      <c r="R234" s="12"/>
      <c r="S234" s="12"/>
      <c r="T234" s="12"/>
    </row>
    <row r="235" spans="1:20" ht="15">
      <c r="A235" s="8"/>
      <c r="B235" s="8"/>
      <c r="C235" s="8"/>
      <c r="D235" s="8"/>
      <c r="E235" s="8"/>
      <c r="F235" s="8"/>
      <c r="G235" s="8"/>
      <c r="H235" s="8"/>
      <c r="I235" s="8"/>
      <c r="L235" s="12"/>
      <c r="M235" s="12"/>
      <c r="N235" s="12"/>
      <c r="O235" s="12"/>
      <c r="P235" s="12"/>
      <c r="Q235" s="12"/>
      <c r="R235" s="12"/>
      <c r="S235" s="12"/>
      <c r="T235" s="12"/>
    </row>
    <row r="236" spans="1:20" ht="15">
      <c r="A236" s="8"/>
      <c r="B236" s="8"/>
      <c r="C236" s="8"/>
      <c r="D236" s="8"/>
      <c r="E236" s="8"/>
      <c r="F236" s="8"/>
      <c r="G236" s="8"/>
      <c r="H236" s="8"/>
      <c r="I236" s="8"/>
      <c r="L236" s="12"/>
      <c r="M236" s="12"/>
      <c r="N236" s="12"/>
      <c r="O236" s="12"/>
      <c r="P236" s="12"/>
      <c r="Q236" s="12"/>
      <c r="R236" s="12"/>
      <c r="S236" s="12"/>
      <c r="T236" s="12"/>
    </row>
    <row r="237" spans="1:20" ht="15">
      <c r="A237" s="8"/>
      <c r="B237" s="8"/>
      <c r="C237" s="8"/>
      <c r="D237" s="8"/>
      <c r="E237" s="8"/>
      <c r="F237" s="8"/>
      <c r="G237" s="8"/>
      <c r="H237" s="8"/>
      <c r="I237" s="8"/>
      <c r="L237" s="12"/>
      <c r="M237" s="12"/>
      <c r="N237" s="12"/>
      <c r="O237" s="12"/>
      <c r="P237" s="12"/>
      <c r="Q237" s="12"/>
      <c r="R237" s="12"/>
      <c r="S237" s="12"/>
      <c r="T237" s="12"/>
    </row>
    <row r="238" spans="1:20" ht="15">
      <c r="A238" s="8"/>
      <c r="B238" s="8"/>
      <c r="C238" s="8"/>
      <c r="D238" s="8"/>
      <c r="E238" s="8"/>
      <c r="F238" s="8"/>
      <c r="G238" s="8"/>
      <c r="H238" s="8"/>
      <c r="I238" s="8"/>
      <c r="L238" s="12"/>
      <c r="M238" s="12"/>
      <c r="N238" s="12"/>
      <c r="O238" s="12"/>
      <c r="P238" s="12"/>
      <c r="Q238" s="12"/>
      <c r="R238" s="12"/>
      <c r="S238" s="12"/>
      <c r="T238" s="12"/>
    </row>
    <row r="239" spans="1:20" ht="15">
      <c r="A239" s="8"/>
      <c r="B239" s="8"/>
      <c r="C239" s="8"/>
      <c r="D239" s="8"/>
      <c r="E239" s="8"/>
      <c r="F239" s="8"/>
      <c r="G239" s="8"/>
      <c r="H239" s="8"/>
      <c r="I239" s="8"/>
      <c r="L239" s="12"/>
      <c r="M239" s="12"/>
      <c r="N239" s="12"/>
      <c r="O239" s="12"/>
      <c r="P239" s="12"/>
      <c r="Q239" s="12"/>
      <c r="R239" s="12"/>
      <c r="S239" s="12"/>
      <c r="T239" s="12"/>
    </row>
    <row r="240" spans="1:20" ht="15">
      <c r="A240" s="8"/>
      <c r="B240" s="8"/>
      <c r="C240" s="8"/>
      <c r="D240" s="8"/>
      <c r="E240" s="8"/>
      <c r="F240" s="8"/>
      <c r="G240" s="8"/>
      <c r="H240" s="8"/>
      <c r="I240" s="8"/>
      <c r="L240" s="12"/>
      <c r="M240" s="12"/>
      <c r="N240" s="12"/>
      <c r="O240" s="12"/>
      <c r="P240" s="12"/>
      <c r="Q240" s="12"/>
      <c r="R240" s="12"/>
      <c r="S240" s="12"/>
      <c r="T240" s="12"/>
    </row>
    <row r="241" spans="1:20" ht="15">
      <c r="A241" s="8"/>
      <c r="B241" s="8"/>
      <c r="C241" s="8"/>
      <c r="D241" s="8"/>
      <c r="E241" s="8"/>
      <c r="F241" s="8"/>
      <c r="G241" s="8"/>
      <c r="H241" s="8"/>
      <c r="I241" s="8"/>
      <c r="L241" s="12"/>
      <c r="M241" s="12"/>
      <c r="N241" s="12"/>
      <c r="O241" s="12"/>
      <c r="P241" s="12"/>
      <c r="Q241" s="12"/>
      <c r="R241" s="12"/>
      <c r="S241" s="12"/>
      <c r="T241" s="12"/>
    </row>
    <row r="242" spans="1:20" ht="15">
      <c r="A242" s="8"/>
      <c r="B242" s="8"/>
      <c r="C242" s="8"/>
      <c r="D242" s="8"/>
      <c r="E242" s="8"/>
      <c r="F242" s="8"/>
      <c r="G242" s="8"/>
      <c r="H242" s="8"/>
      <c r="I242" s="8"/>
      <c r="L242" s="12"/>
      <c r="M242" s="12"/>
      <c r="N242" s="12"/>
      <c r="O242" s="12"/>
      <c r="P242" s="12"/>
      <c r="Q242" s="12"/>
      <c r="R242" s="12"/>
      <c r="S242" s="12"/>
      <c r="T242" s="12"/>
    </row>
    <row r="243" spans="1:20" ht="15">
      <c r="A243" s="8"/>
      <c r="B243" s="8"/>
      <c r="C243" s="8"/>
      <c r="D243" s="8"/>
      <c r="E243" s="8"/>
      <c r="F243" s="8"/>
      <c r="G243" s="8"/>
      <c r="H243" s="8"/>
      <c r="I243" s="8"/>
      <c r="L243" s="12"/>
      <c r="M243" s="12"/>
      <c r="N243" s="12"/>
      <c r="O243" s="12"/>
      <c r="P243" s="12"/>
      <c r="Q243" s="12"/>
      <c r="R243" s="12"/>
      <c r="S243" s="12"/>
      <c r="T243" s="12"/>
    </row>
    <row r="244" spans="1:20" ht="15">
      <c r="A244" s="8"/>
      <c r="B244" s="8"/>
      <c r="C244" s="8"/>
      <c r="D244" s="8"/>
      <c r="E244" s="8"/>
      <c r="F244" s="8"/>
      <c r="G244" s="8"/>
      <c r="H244" s="8"/>
      <c r="I244" s="8"/>
      <c r="L244" s="12"/>
      <c r="M244" s="12"/>
      <c r="N244" s="12"/>
      <c r="O244" s="12"/>
      <c r="P244" s="12"/>
      <c r="Q244" s="12"/>
      <c r="R244" s="12"/>
      <c r="S244" s="12"/>
      <c r="T244" s="12"/>
    </row>
    <row r="245" spans="1:20" ht="15">
      <c r="A245" s="8"/>
      <c r="B245" s="8"/>
      <c r="C245" s="8"/>
      <c r="D245" s="8"/>
      <c r="E245" s="8"/>
      <c r="F245" s="8"/>
      <c r="G245" s="8"/>
      <c r="H245" s="8"/>
      <c r="I245" s="8"/>
      <c r="L245" s="12"/>
      <c r="M245" s="12"/>
      <c r="N245" s="12"/>
      <c r="O245" s="12"/>
      <c r="P245" s="12"/>
      <c r="Q245" s="12"/>
      <c r="R245" s="12"/>
      <c r="S245" s="12"/>
      <c r="T245" s="12"/>
    </row>
    <row r="246" spans="1:20" ht="15">
      <c r="A246" s="8"/>
      <c r="B246" s="8"/>
      <c r="C246" s="8"/>
      <c r="D246" s="8"/>
      <c r="E246" s="8"/>
      <c r="F246" s="8"/>
      <c r="G246" s="8"/>
      <c r="H246" s="8"/>
      <c r="I246" s="8"/>
      <c r="L246" s="12"/>
      <c r="M246" s="12"/>
      <c r="N246" s="12"/>
      <c r="O246" s="12"/>
      <c r="P246" s="12"/>
      <c r="Q246" s="12"/>
      <c r="R246" s="12"/>
      <c r="S246" s="12"/>
      <c r="T246" s="12"/>
    </row>
    <row r="247" spans="1:20" ht="15">
      <c r="A247" s="8"/>
      <c r="B247" s="8"/>
      <c r="C247" s="8"/>
      <c r="D247" s="8"/>
      <c r="E247" s="8"/>
      <c r="F247" s="8"/>
      <c r="G247" s="8"/>
      <c r="H247" s="8"/>
      <c r="I247" s="8"/>
      <c r="L247" s="12"/>
      <c r="M247" s="12"/>
      <c r="N247" s="12"/>
      <c r="O247" s="12"/>
      <c r="P247" s="12"/>
      <c r="Q247" s="12"/>
      <c r="R247" s="12"/>
      <c r="S247" s="12"/>
      <c r="T247" s="12"/>
    </row>
    <row r="248" spans="1:20" ht="15">
      <c r="A248" s="8"/>
      <c r="B248" s="8"/>
      <c r="C248" s="8"/>
      <c r="D248" s="8"/>
      <c r="E248" s="8"/>
      <c r="F248" s="8"/>
      <c r="G248" s="8"/>
      <c r="H248" s="8"/>
      <c r="I248" s="8"/>
      <c r="L248" s="12"/>
      <c r="M248" s="12"/>
      <c r="N248" s="12"/>
      <c r="O248" s="12"/>
      <c r="P248" s="12"/>
      <c r="Q248" s="12"/>
      <c r="R248" s="12"/>
      <c r="S248" s="12"/>
      <c r="T248" s="12"/>
    </row>
    <row r="249" spans="1:20" ht="15">
      <c r="A249" s="8"/>
      <c r="B249" s="8"/>
      <c r="C249" s="8"/>
      <c r="D249" s="8"/>
      <c r="E249" s="8"/>
      <c r="F249" s="8"/>
      <c r="G249" s="8"/>
      <c r="H249" s="8"/>
      <c r="I249" s="8"/>
      <c r="L249" s="12"/>
      <c r="M249" s="12"/>
      <c r="N249" s="12"/>
      <c r="O249" s="12"/>
      <c r="P249" s="12"/>
      <c r="Q249" s="12"/>
      <c r="R249" s="12"/>
      <c r="S249" s="12"/>
      <c r="T249" s="12"/>
    </row>
    <row r="250" spans="1:20" ht="15">
      <c r="A250" s="8"/>
      <c r="B250" s="8"/>
      <c r="C250" s="8"/>
      <c r="D250" s="8"/>
      <c r="E250" s="8"/>
      <c r="F250" s="8"/>
      <c r="G250" s="8"/>
      <c r="H250" s="8"/>
      <c r="I250" s="8"/>
      <c r="L250" s="12"/>
      <c r="M250" s="12"/>
      <c r="N250" s="12"/>
      <c r="O250" s="12"/>
      <c r="P250" s="12"/>
      <c r="Q250" s="12"/>
      <c r="R250" s="12"/>
      <c r="S250" s="12"/>
      <c r="T250" s="12"/>
    </row>
    <row r="251" spans="1:20" ht="15">
      <c r="A251" s="8"/>
      <c r="B251" s="8"/>
      <c r="C251" s="8"/>
      <c r="D251" s="8"/>
      <c r="E251" s="8"/>
      <c r="F251" s="8"/>
      <c r="G251" s="8"/>
      <c r="H251" s="8"/>
      <c r="I251" s="8"/>
      <c r="L251" s="12"/>
      <c r="M251" s="12"/>
      <c r="N251" s="12"/>
      <c r="O251" s="12"/>
      <c r="P251" s="12"/>
      <c r="Q251" s="12"/>
      <c r="R251" s="12"/>
      <c r="S251" s="12"/>
      <c r="T251" s="12"/>
    </row>
    <row r="252" spans="1:20" ht="15">
      <c r="A252" s="8"/>
      <c r="B252" s="8"/>
      <c r="C252" s="8"/>
      <c r="D252" s="8"/>
      <c r="E252" s="8"/>
      <c r="F252" s="8"/>
      <c r="G252" s="8"/>
      <c r="H252" s="8"/>
      <c r="I252" s="8"/>
      <c r="L252" s="12"/>
      <c r="M252" s="12"/>
      <c r="N252" s="12"/>
      <c r="O252" s="12"/>
      <c r="P252" s="12"/>
      <c r="Q252" s="12"/>
      <c r="R252" s="12"/>
      <c r="S252" s="12"/>
      <c r="T252" s="12"/>
    </row>
    <row r="253" spans="1:20" ht="15">
      <c r="A253" s="8"/>
      <c r="B253" s="8"/>
      <c r="C253" s="8"/>
      <c r="D253" s="8"/>
      <c r="E253" s="8"/>
      <c r="F253" s="8"/>
      <c r="G253" s="8"/>
      <c r="H253" s="8"/>
      <c r="I253" s="8"/>
      <c r="L253" s="12"/>
      <c r="M253" s="12"/>
      <c r="N253" s="12"/>
      <c r="O253" s="12"/>
      <c r="P253" s="12"/>
      <c r="Q253" s="12"/>
      <c r="R253" s="12"/>
      <c r="S253" s="12"/>
      <c r="T253" s="12"/>
    </row>
    <row r="254" spans="1:20" ht="15">
      <c r="A254" s="8"/>
      <c r="B254" s="8"/>
      <c r="C254" s="8"/>
      <c r="D254" s="8"/>
      <c r="E254" s="8"/>
      <c r="F254" s="8"/>
      <c r="G254" s="8"/>
      <c r="H254" s="8"/>
      <c r="I254" s="8"/>
      <c r="L254" s="12"/>
      <c r="M254" s="12"/>
      <c r="N254" s="12"/>
      <c r="O254" s="12"/>
      <c r="P254" s="12"/>
      <c r="Q254" s="12"/>
      <c r="R254" s="12"/>
      <c r="S254" s="12"/>
      <c r="T254" s="12"/>
    </row>
    <row r="255" spans="1:20" ht="15">
      <c r="A255" s="8"/>
      <c r="B255" s="8"/>
      <c r="C255" s="8"/>
      <c r="D255" s="8"/>
      <c r="E255" s="8"/>
      <c r="F255" s="8"/>
      <c r="G255" s="8"/>
      <c r="H255" s="8"/>
      <c r="I255" s="8"/>
      <c r="L255" s="12"/>
      <c r="M255" s="12"/>
      <c r="N255" s="12"/>
      <c r="O255" s="12"/>
      <c r="P255" s="12"/>
      <c r="Q255" s="12"/>
      <c r="R255" s="12"/>
      <c r="S255" s="12"/>
      <c r="T255" s="12"/>
    </row>
    <row r="256" spans="1:20" ht="15">
      <c r="A256" s="8"/>
      <c r="B256" s="8"/>
      <c r="C256" s="8"/>
      <c r="D256" s="8"/>
      <c r="E256" s="8"/>
      <c r="F256" s="8"/>
      <c r="G256" s="8"/>
      <c r="H256" s="8"/>
      <c r="I256" s="8"/>
      <c r="L256" s="12"/>
      <c r="M256" s="12"/>
      <c r="N256" s="12"/>
      <c r="O256" s="12"/>
      <c r="P256" s="12"/>
      <c r="Q256" s="12"/>
      <c r="R256" s="12"/>
      <c r="S256" s="12"/>
      <c r="T256" s="12"/>
    </row>
    <row r="257" spans="1:20" ht="15">
      <c r="A257" s="8"/>
      <c r="B257" s="8"/>
      <c r="C257" s="8"/>
      <c r="D257" s="8"/>
      <c r="E257" s="8"/>
      <c r="F257" s="8"/>
      <c r="G257" s="8"/>
      <c r="H257" s="8"/>
      <c r="I257" s="8"/>
      <c r="L257" s="12"/>
      <c r="M257" s="12"/>
      <c r="N257" s="12"/>
      <c r="O257" s="12"/>
      <c r="P257" s="12"/>
      <c r="Q257" s="12"/>
      <c r="R257" s="12"/>
      <c r="S257" s="12"/>
      <c r="T257" s="12"/>
    </row>
    <row r="258" spans="1:20" ht="15">
      <c r="A258" s="8"/>
      <c r="B258" s="8"/>
      <c r="C258" s="8"/>
      <c r="D258" s="8"/>
      <c r="E258" s="8"/>
      <c r="F258" s="8"/>
      <c r="G258" s="8"/>
      <c r="H258" s="8"/>
      <c r="I258" s="8"/>
      <c r="L258" s="12"/>
      <c r="M258" s="12"/>
      <c r="N258" s="12"/>
      <c r="O258" s="12"/>
      <c r="P258" s="12"/>
      <c r="Q258" s="12"/>
      <c r="R258" s="12"/>
      <c r="S258" s="12"/>
      <c r="T258" s="12"/>
    </row>
    <row r="259" spans="1:20" ht="15">
      <c r="A259" s="8"/>
      <c r="B259" s="8"/>
      <c r="C259" s="8"/>
      <c r="D259" s="8"/>
      <c r="E259" s="8"/>
      <c r="F259" s="8"/>
      <c r="G259" s="8"/>
      <c r="H259" s="8"/>
      <c r="I259" s="8"/>
      <c r="L259" s="12"/>
      <c r="M259" s="12"/>
      <c r="N259" s="12"/>
      <c r="O259" s="12"/>
      <c r="P259" s="12"/>
      <c r="Q259" s="12"/>
      <c r="R259" s="12"/>
      <c r="S259" s="12"/>
      <c r="T259" s="12"/>
    </row>
    <row r="260" spans="1:20" ht="15">
      <c r="A260" s="8"/>
      <c r="B260" s="8"/>
      <c r="C260" s="8"/>
      <c r="D260" s="8"/>
      <c r="E260" s="8"/>
      <c r="F260" s="8"/>
      <c r="G260" s="8"/>
      <c r="H260" s="8"/>
      <c r="I260" s="8"/>
      <c r="L260" s="12"/>
      <c r="M260" s="12"/>
      <c r="N260" s="12"/>
      <c r="O260" s="12"/>
      <c r="P260" s="12"/>
      <c r="Q260" s="12"/>
      <c r="R260" s="12"/>
      <c r="S260" s="12"/>
      <c r="T260" s="12"/>
    </row>
    <row r="261" spans="1:20" ht="15">
      <c r="A261" s="8"/>
      <c r="B261" s="8"/>
      <c r="C261" s="8"/>
      <c r="D261" s="8"/>
      <c r="E261" s="8"/>
      <c r="F261" s="8"/>
      <c r="G261" s="8"/>
      <c r="H261" s="8"/>
      <c r="I261" s="8"/>
      <c r="L261" s="12"/>
      <c r="M261" s="12"/>
      <c r="N261" s="12"/>
      <c r="O261" s="12"/>
      <c r="P261" s="12"/>
      <c r="Q261" s="12"/>
      <c r="R261" s="12"/>
      <c r="S261" s="12"/>
      <c r="T261" s="12"/>
    </row>
    <row r="262" spans="1:20" ht="15">
      <c r="A262" s="8"/>
      <c r="B262" s="8"/>
      <c r="C262" s="8"/>
      <c r="D262" s="8"/>
      <c r="E262" s="8"/>
      <c r="F262" s="8"/>
      <c r="G262" s="8"/>
      <c r="H262" s="8"/>
      <c r="I262" s="8"/>
      <c r="L262" s="12"/>
      <c r="M262" s="12"/>
      <c r="N262" s="12"/>
      <c r="O262" s="12"/>
      <c r="P262" s="12"/>
      <c r="Q262" s="12"/>
      <c r="R262" s="12"/>
      <c r="S262" s="12"/>
      <c r="T262" s="12"/>
    </row>
    <row r="263" spans="1:20" ht="15">
      <c r="A263" s="8"/>
      <c r="B263" s="8"/>
      <c r="C263" s="8"/>
      <c r="D263" s="8"/>
      <c r="E263" s="8"/>
      <c r="F263" s="8"/>
      <c r="G263" s="8"/>
      <c r="H263" s="8"/>
      <c r="I263" s="8"/>
      <c r="L263" s="12"/>
      <c r="M263" s="12"/>
      <c r="N263" s="12"/>
      <c r="O263" s="12"/>
      <c r="P263" s="12"/>
      <c r="Q263" s="12"/>
      <c r="R263" s="12"/>
      <c r="S263" s="12"/>
      <c r="T263" s="12"/>
    </row>
    <row r="264" spans="1:20" ht="15">
      <c r="A264" s="8"/>
      <c r="B264" s="8"/>
      <c r="C264" s="8"/>
      <c r="D264" s="8"/>
      <c r="E264" s="8"/>
      <c r="F264" s="8"/>
      <c r="G264" s="8"/>
      <c r="H264" s="8"/>
      <c r="I264" s="8"/>
      <c r="L264" s="12"/>
      <c r="M264" s="12"/>
      <c r="N264" s="12"/>
      <c r="O264" s="12"/>
      <c r="P264" s="12"/>
      <c r="Q264" s="12"/>
      <c r="R264" s="12"/>
      <c r="S264" s="12"/>
      <c r="T264" s="12"/>
    </row>
    <row r="265" spans="1:20" ht="15">
      <c r="A265" s="8"/>
      <c r="B265" s="8"/>
      <c r="C265" s="8"/>
      <c r="D265" s="8"/>
      <c r="E265" s="8"/>
      <c r="F265" s="8"/>
      <c r="G265" s="8"/>
      <c r="H265" s="8"/>
      <c r="I265" s="8"/>
      <c r="L265" s="12"/>
      <c r="M265" s="12"/>
      <c r="N265" s="12"/>
      <c r="O265" s="12"/>
      <c r="P265" s="12"/>
      <c r="Q265" s="12"/>
      <c r="R265" s="12"/>
      <c r="S265" s="12"/>
      <c r="T265" s="12"/>
    </row>
    <row r="266" spans="1:20" ht="15">
      <c r="A266" s="8"/>
      <c r="B266" s="8"/>
      <c r="C266" s="8"/>
      <c r="D266" s="8"/>
      <c r="E266" s="8"/>
      <c r="F266" s="8"/>
      <c r="G266" s="8"/>
      <c r="H266" s="8"/>
      <c r="I266" s="8"/>
      <c r="L266" s="12"/>
      <c r="M266" s="12"/>
      <c r="N266" s="12"/>
      <c r="O266" s="12"/>
      <c r="P266" s="12"/>
      <c r="Q266" s="12"/>
      <c r="R266" s="12"/>
      <c r="S266" s="12"/>
      <c r="T266" s="12"/>
    </row>
    <row r="267" spans="1:20">
      <c r="L267" s="12"/>
      <c r="M267" s="12"/>
      <c r="N267" s="12"/>
      <c r="O267" s="12"/>
      <c r="P267" s="12"/>
      <c r="Q267" s="12"/>
      <c r="R267" s="12"/>
      <c r="S267" s="12"/>
      <c r="T267" s="12"/>
    </row>
    <row r="268" spans="1:20">
      <c r="L268" s="12"/>
      <c r="M268" s="12"/>
      <c r="N268" s="12"/>
      <c r="O268" s="12"/>
      <c r="P268" s="12"/>
      <c r="Q268" s="12"/>
      <c r="R268" s="12"/>
      <c r="S268" s="12"/>
      <c r="T268" s="12"/>
    </row>
    <row r="269" spans="1:20">
      <c r="L269" s="12"/>
      <c r="M269" s="12"/>
      <c r="N269" s="12"/>
      <c r="O269" s="12"/>
      <c r="P269" s="12"/>
      <c r="Q269" s="12"/>
      <c r="R269" s="12"/>
      <c r="S269" s="12"/>
      <c r="T269" s="12"/>
    </row>
    <row r="270" spans="1:20">
      <c r="L270" s="12"/>
      <c r="M270" s="12"/>
      <c r="N270" s="12"/>
      <c r="O270" s="12"/>
      <c r="P270" s="12"/>
      <c r="Q270" s="12"/>
      <c r="R270" s="12"/>
      <c r="S270" s="12"/>
      <c r="T270" s="12"/>
    </row>
    <row r="271" spans="1:20">
      <c r="L271" s="12"/>
      <c r="M271" s="12"/>
      <c r="N271" s="12"/>
      <c r="O271" s="12"/>
      <c r="P271" s="12"/>
      <c r="Q271" s="12"/>
      <c r="R271" s="12"/>
      <c r="S271" s="12"/>
      <c r="T271" s="12"/>
    </row>
    <row r="272" spans="1:20">
      <c r="L272" s="12"/>
      <c r="M272" s="12"/>
      <c r="N272" s="12"/>
      <c r="O272" s="12"/>
      <c r="P272" s="12"/>
      <c r="Q272" s="12"/>
      <c r="R272" s="12"/>
      <c r="S272" s="12"/>
      <c r="T272" s="12"/>
    </row>
    <row r="273" spans="12:20">
      <c r="L273" s="12"/>
      <c r="M273" s="12"/>
      <c r="N273" s="12"/>
      <c r="O273" s="12"/>
      <c r="P273" s="12"/>
      <c r="Q273" s="12"/>
      <c r="R273" s="12"/>
      <c r="S273" s="12"/>
      <c r="T273" s="12"/>
    </row>
    <row r="274" spans="12:20">
      <c r="L274" s="12"/>
      <c r="M274" s="12"/>
      <c r="N274" s="12"/>
      <c r="O274" s="12"/>
      <c r="P274" s="12"/>
      <c r="Q274" s="12"/>
      <c r="R274" s="12"/>
      <c r="S274" s="12"/>
      <c r="T274" s="12"/>
    </row>
    <row r="275" spans="12:20">
      <c r="L275" s="12"/>
      <c r="M275" s="12"/>
      <c r="N275" s="12"/>
      <c r="O275" s="12"/>
      <c r="P275" s="12"/>
      <c r="Q275" s="12"/>
      <c r="R275" s="12"/>
      <c r="S275" s="12"/>
      <c r="T275" s="12"/>
    </row>
    <row r="276" spans="12:20">
      <c r="L276" s="12"/>
      <c r="M276" s="12"/>
      <c r="N276" s="12"/>
      <c r="O276" s="12"/>
      <c r="P276" s="12"/>
      <c r="Q276" s="12"/>
      <c r="R276" s="12"/>
      <c r="S276" s="12"/>
      <c r="T276" s="12"/>
    </row>
    <row r="277" spans="12:20">
      <c r="L277" s="12"/>
      <c r="M277" s="12"/>
      <c r="N277" s="12"/>
      <c r="O277" s="12"/>
      <c r="P277" s="12"/>
      <c r="Q277" s="12"/>
      <c r="R277" s="12"/>
      <c r="S277" s="12"/>
      <c r="T277" s="12"/>
    </row>
    <row r="278" spans="12:20">
      <c r="L278" s="12"/>
      <c r="M278" s="12"/>
      <c r="N278" s="12"/>
      <c r="O278" s="12"/>
      <c r="P278" s="12"/>
      <c r="Q278" s="12"/>
      <c r="R278" s="12"/>
      <c r="S278" s="12"/>
      <c r="T278" s="12"/>
    </row>
    <row r="279" spans="12:20">
      <c r="L279" s="12"/>
      <c r="M279" s="12"/>
      <c r="N279" s="12"/>
      <c r="O279" s="12"/>
      <c r="P279" s="12"/>
      <c r="Q279" s="12"/>
      <c r="R279" s="12"/>
      <c r="S279" s="12"/>
      <c r="T279" s="12"/>
    </row>
    <row r="280" spans="12:20">
      <c r="L280" s="12"/>
      <c r="M280" s="12"/>
      <c r="N280" s="12"/>
      <c r="O280" s="12"/>
      <c r="P280" s="12"/>
      <c r="Q280" s="12"/>
      <c r="R280" s="12"/>
      <c r="S280" s="12"/>
      <c r="T280" s="12"/>
    </row>
    <row r="281" spans="12:20">
      <c r="L281" s="12"/>
      <c r="M281" s="12"/>
      <c r="N281" s="12"/>
      <c r="O281" s="12"/>
      <c r="P281" s="12"/>
      <c r="Q281" s="12"/>
      <c r="R281" s="12"/>
      <c r="S281" s="12"/>
      <c r="T281" s="12"/>
    </row>
    <row r="282" spans="12:20">
      <c r="L282" s="12"/>
      <c r="M282" s="12"/>
      <c r="N282" s="12"/>
      <c r="O282" s="12"/>
      <c r="P282" s="12"/>
      <c r="Q282" s="12"/>
      <c r="R282" s="12"/>
      <c r="S282" s="12"/>
      <c r="T282" s="12"/>
    </row>
    <row r="283" spans="12:20">
      <c r="L283" s="12"/>
      <c r="M283" s="12"/>
      <c r="N283" s="12"/>
      <c r="O283" s="12"/>
      <c r="P283" s="12"/>
      <c r="Q283" s="12"/>
      <c r="R283" s="12"/>
      <c r="S283" s="12"/>
      <c r="T283" s="12"/>
    </row>
    <row r="284" spans="12:20">
      <c r="L284" s="12"/>
      <c r="M284" s="12"/>
      <c r="N284" s="12"/>
      <c r="O284" s="12"/>
      <c r="P284" s="12"/>
      <c r="Q284" s="12"/>
      <c r="R284" s="12"/>
      <c r="S284" s="12"/>
      <c r="T284" s="12"/>
    </row>
    <row r="285" spans="12:20">
      <c r="L285" s="12"/>
      <c r="M285" s="12"/>
      <c r="N285" s="12"/>
      <c r="O285" s="12"/>
      <c r="P285" s="12"/>
      <c r="Q285" s="12"/>
      <c r="R285" s="12"/>
      <c r="S285" s="12"/>
      <c r="T285" s="12"/>
    </row>
    <row r="286" spans="12:20">
      <c r="L286" s="12"/>
      <c r="M286" s="12"/>
      <c r="N286" s="12"/>
      <c r="O286" s="12"/>
      <c r="P286" s="12"/>
      <c r="Q286" s="12"/>
      <c r="R286" s="12"/>
      <c r="S286" s="12"/>
      <c r="T286" s="12"/>
    </row>
    <row r="287" spans="12:20">
      <c r="L287" s="12"/>
      <c r="M287" s="12"/>
      <c r="N287" s="12"/>
      <c r="O287" s="12"/>
      <c r="P287" s="12"/>
      <c r="Q287" s="12"/>
      <c r="R287" s="12"/>
      <c r="S287" s="12"/>
      <c r="T287" s="12"/>
    </row>
    <row r="288" spans="12:20">
      <c r="L288" s="12"/>
      <c r="M288" s="12"/>
      <c r="N288" s="12"/>
      <c r="O288" s="12"/>
      <c r="P288" s="12"/>
      <c r="Q288" s="12"/>
      <c r="R288" s="12"/>
      <c r="S288" s="12"/>
      <c r="T288" s="12"/>
    </row>
    <row r="289" spans="12:20">
      <c r="L289" s="12"/>
      <c r="M289" s="12"/>
      <c r="N289" s="12"/>
      <c r="O289" s="12"/>
      <c r="P289" s="12"/>
      <c r="Q289" s="12"/>
      <c r="R289" s="12"/>
      <c r="S289" s="12"/>
      <c r="T289" s="12"/>
    </row>
    <row r="290" spans="12:20">
      <c r="L290" s="12"/>
      <c r="M290" s="12"/>
      <c r="N290" s="12"/>
      <c r="O290" s="12"/>
      <c r="P290" s="12"/>
      <c r="Q290" s="12"/>
      <c r="R290" s="12"/>
      <c r="S290" s="12"/>
      <c r="T290" s="12"/>
    </row>
    <row r="291" spans="12:20">
      <c r="L291" s="12"/>
      <c r="M291" s="12"/>
      <c r="N291" s="12"/>
      <c r="O291" s="12"/>
      <c r="P291" s="12"/>
      <c r="Q291" s="12"/>
      <c r="R291" s="12"/>
      <c r="S291" s="12"/>
      <c r="T291" s="12"/>
    </row>
    <row r="292" spans="12:20">
      <c r="L292" s="12"/>
      <c r="M292" s="12"/>
      <c r="N292" s="12"/>
      <c r="O292" s="12"/>
      <c r="P292" s="12"/>
      <c r="Q292" s="12"/>
      <c r="R292" s="12"/>
      <c r="S292" s="12"/>
      <c r="T292" s="12"/>
    </row>
    <row r="293" spans="12:20">
      <c r="L293" s="12"/>
      <c r="M293" s="12"/>
      <c r="N293" s="12"/>
      <c r="O293" s="12"/>
      <c r="P293" s="12"/>
      <c r="Q293" s="12"/>
      <c r="R293" s="12"/>
      <c r="S293" s="12"/>
      <c r="T293" s="12"/>
    </row>
    <row r="294" spans="12:20">
      <c r="L294" s="12"/>
      <c r="M294" s="12"/>
      <c r="N294" s="12"/>
      <c r="O294" s="12"/>
      <c r="P294" s="12"/>
      <c r="Q294" s="12"/>
      <c r="R294" s="12"/>
      <c r="S294" s="12"/>
      <c r="T294" s="12"/>
    </row>
    <row r="295" spans="12:20">
      <c r="L295" s="12"/>
      <c r="M295" s="12"/>
      <c r="N295" s="12"/>
      <c r="O295" s="12"/>
      <c r="P295" s="12"/>
      <c r="Q295" s="12"/>
      <c r="R295" s="12"/>
      <c r="S295" s="12"/>
      <c r="T295" s="12"/>
    </row>
    <row r="296" spans="12:20">
      <c r="L296" s="12"/>
      <c r="M296" s="12"/>
      <c r="N296" s="12"/>
      <c r="O296" s="12"/>
      <c r="P296" s="12"/>
      <c r="Q296" s="12"/>
      <c r="R296" s="12"/>
      <c r="S296" s="12"/>
      <c r="T296" s="12"/>
    </row>
    <row r="297" spans="12:20">
      <c r="L297" s="12"/>
      <c r="M297" s="12"/>
      <c r="N297" s="12"/>
      <c r="O297" s="12"/>
      <c r="P297" s="12"/>
      <c r="Q297" s="12"/>
      <c r="R297" s="12"/>
      <c r="S297" s="12"/>
      <c r="T297" s="12"/>
    </row>
    <row r="298" spans="12:20">
      <c r="L298" s="12"/>
      <c r="M298" s="12"/>
      <c r="N298" s="12"/>
      <c r="O298" s="12"/>
      <c r="P298" s="12"/>
      <c r="Q298" s="12"/>
      <c r="R298" s="12"/>
      <c r="S298" s="12"/>
      <c r="T298" s="12"/>
    </row>
    <row r="299" spans="12:20">
      <c r="L299" s="12"/>
      <c r="M299" s="12"/>
      <c r="N299" s="12"/>
      <c r="O299" s="12"/>
      <c r="P299" s="12"/>
      <c r="Q299" s="12"/>
      <c r="R299" s="12"/>
      <c r="S299" s="12"/>
      <c r="T299" s="12"/>
    </row>
    <row r="300" spans="12:20">
      <c r="L300" s="12"/>
      <c r="M300" s="12"/>
      <c r="N300" s="12"/>
      <c r="O300" s="12"/>
      <c r="P300" s="12"/>
      <c r="Q300" s="12"/>
      <c r="R300" s="12"/>
      <c r="S300" s="12"/>
      <c r="T300" s="12"/>
    </row>
    <row r="301" spans="12:20">
      <c r="L301" s="12"/>
      <c r="M301" s="12"/>
      <c r="N301" s="12"/>
      <c r="O301" s="12"/>
      <c r="P301" s="12"/>
      <c r="Q301" s="12"/>
      <c r="R301" s="12"/>
      <c r="S301" s="12"/>
      <c r="T301" s="12"/>
    </row>
    <row r="302" spans="12:20">
      <c r="L302" s="12"/>
      <c r="M302" s="12"/>
      <c r="N302" s="12"/>
      <c r="O302" s="12"/>
      <c r="P302" s="12"/>
      <c r="Q302" s="12"/>
      <c r="R302" s="12"/>
      <c r="S302" s="12"/>
      <c r="T302" s="12"/>
    </row>
    <row r="303" spans="12:20">
      <c r="L303" s="12"/>
      <c r="M303" s="12"/>
      <c r="N303" s="12"/>
      <c r="O303" s="12"/>
      <c r="P303" s="12"/>
      <c r="Q303" s="12"/>
      <c r="R303" s="12"/>
      <c r="S303" s="12"/>
      <c r="T303" s="12"/>
    </row>
    <row r="304" spans="12:20">
      <c r="L304" s="12"/>
      <c r="M304" s="12"/>
      <c r="N304" s="12"/>
      <c r="O304" s="12"/>
      <c r="P304" s="12"/>
      <c r="Q304" s="12"/>
      <c r="R304" s="12"/>
      <c r="S304" s="12"/>
      <c r="T304" s="12"/>
    </row>
    <row r="305" spans="12:20">
      <c r="L305" s="12"/>
      <c r="M305" s="12"/>
      <c r="N305" s="12"/>
      <c r="O305" s="12"/>
      <c r="P305" s="12"/>
      <c r="Q305" s="12"/>
      <c r="R305" s="12"/>
      <c r="S305" s="12"/>
      <c r="T305" s="12"/>
    </row>
    <row r="306" spans="12:20">
      <c r="L306" s="12"/>
      <c r="M306" s="12"/>
      <c r="N306" s="12"/>
      <c r="O306" s="12"/>
      <c r="P306" s="12"/>
      <c r="Q306" s="12"/>
      <c r="R306" s="12"/>
      <c r="S306" s="12"/>
      <c r="T306" s="12"/>
    </row>
    <row r="307" spans="12:20">
      <c r="L307" s="12"/>
      <c r="M307" s="12"/>
      <c r="N307" s="12"/>
      <c r="O307" s="12"/>
      <c r="P307" s="12"/>
      <c r="Q307" s="12"/>
      <c r="R307" s="12"/>
      <c r="S307" s="12"/>
      <c r="T307" s="12"/>
    </row>
    <row r="308" spans="12:20">
      <c r="L308" s="12"/>
      <c r="M308" s="12"/>
      <c r="N308" s="12"/>
      <c r="O308" s="12"/>
      <c r="P308" s="12"/>
      <c r="Q308" s="12"/>
      <c r="R308" s="12"/>
      <c r="S308" s="12"/>
      <c r="T308" s="12"/>
    </row>
    <row r="309" spans="12:20">
      <c r="L309" s="12"/>
      <c r="M309" s="12"/>
      <c r="N309" s="12"/>
      <c r="O309" s="12"/>
      <c r="P309" s="12"/>
      <c r="Q309" s="12"/>
      <c r="R309" s="12"/>
      <c r="S309" s="12"/>
      <c r="T309" s="12"/>
    </row>
    <row r="310" spans="12:20">
      <c r="L310" s="12"/>
      <c r="M310" s="12"/>
      <c r="N310" s="12"/>
      <c r="O310" s="12"/>
      <c r="P310" s="12"/>
      <c r="Q310" s="12"/>
      <c r="R310" s="12"/>
      <c r="S310" s="12"/>
      <c r="T310" s="12"/>
    </row>
    <row r="311" spans="12:20">
      <c r="L311" s="12"/>
      <c r="M311" s="12"/>
      <c r="N311" s="12"/>
      <c r="O311" s="12"/>
      <c r="P311" s="12"/>
      <c r="Q311" s="12"/>
      <c r="R311" s="12"/>
      <c r="S311" s="12"/>
      <c r="T311" s="12"/>
    </row>
    <row r="312" spans="12:20">
      <c r="L312" s="12"/>
      <c r="M312" s="12"/>
      <c r="N312" s="12"/>
      <c r="O312" s="12"/>
      <c r="P312" s="12"/>
      <c r="Q312" s="12"/>
      <c r="R312" s="12"/>
      <c r="S312" s="12"/>
      <c r="T312" s="12"/>
    </row>
    <row r="313" spans="12:20">
      <c r="L313" s="12"/>
      <c r="M313" s="12"/>
      <c r="N313" s="12"/>
      <c r="O313" s="12"/>
      <c r="P313" s="12"/>
      <c r="Q313" s="12"/>
      <c r="R313" s="12"/>
      <c r="S313" s="12"/>
      <c r="T313" s="12"/>
    </row>
    <row r="314" spans="12:20">
      <c r="L314" s="12"/>
      <c r="M314" s="12"/>
      <c r="N314" s="12"/>
      <c r="O314" s="12"/>
      <c r="P314" s="12"/>
      <c r="Q314" s="12"/>
      <c r="R314" s="12"/>
      <c r="S314" s="12"/>
      <c r="T314" s="12"/>
    </row>
    <row r="315" spans="12:20">
      <c r="L315" s="12"/>
      <c r="M315" s="12"/>
      <c r="N315" s="12"/>
      <c r="O315" s="12"/>
      <c r="P315" s="12"/>
      <c r="Q315" s="12"/>
      <c r="R315" s="12"/>
      <c r="S315" s="12"/>
      <c r="T315" s="12"/>
    </row>
    <row r="316" spans="12:20">
      <c r="L316" s="12"/>
      <c r="M316" s="12"/>
      <c r="N316" s="12"/>
      <c r="O316" s="12"/>
      <c r="P316" s="12"/>
      <c r="Q316" s="12"/>
      <c r="R316" s="12"/>
      <c r="S316" s="12"/>
      <c r="T316" s="12"/>
    </row>
    <row r="317" spans="12:20">
      <c r="L317" s="12"/>
      <c r="M317" s="12"/>
      <c r="N317" s="12"/>
      <c r="O317" s="12"/>
      <c r="P317" s="12"/>
      <c r="Q317" s="12"/>
      <c r="R317" s="12"/>
      <c r="S317" s="12"/>
      <c r="T317" s="12"/>
    </row>
    <row r="318" spans="12:20">
      <c r="L318" s="12"/>
      <c r="M318" s="12"/>
      <c r="N318" s="12"/>
      <c r="O318" s="12"/>
      <c r="P318" s="12"/>
      <c r="Q318" s="12"/>
      <c r="R318" s="12"/>
      <c r="S318" s="12"/>
      <c r="T318" s="12"/>
    </row>
    <row r="319" spans="12:20">
      <c r="L319" s="12"/>
      <c r="M319" s="12"/>
      <c r="N319" s="12"/>
      <c r="O319" s="12"/>
      <c r="P319" s="12"/>
      <c r="Q319" s="12"/>
      <c r="R319" s="12"/>
      <c r="S319" s="12"/>
      <c r="T319" s="12"/>
    </row>
    <row r="320" spans="12:20">
      <c r="L320" s="12"/>
      <c r="M320" s="12"/>
      <c r="N320" s="12"/>
      <c r="O320" s="12"/>
      <c r="P320" s="12"/>
      <c r="Q320" s="12"/>
      <c r="R320" s="12"/>
      <c r="S320" s="12"/>
      <c r="T320" s="12"/>
    </row>
    <row r="321" spans="12:20">
      <c r="L321" s="12"/>
      <c r="M321" s="12"/>
      <c r="N321" s="12"/>
      <c r="O321" s="12"/>
      <c r="P321" s="12"/>
      <c r="Q321" s="12"/>
      <c r="R321" s="12"/>
      <c r="S321" s="12"/>
      <c r="T321" s="12"/>
    </row>
    <row r="322" spans="12:20">
      <c r="L322" s="12"/>
      <c r="M322" s="12"/>
      <c r="N322" s="12"/>
      <c r="O322" s="12"/>
      <c r="P322" s="12"/>
      <c r="Q322" s="12"/>
      <c r="R322" s="12"/>
      <c r="S322" s="12"/>
      <c r="T322" s="12"/>
    </row>
    <row r="323" spans="12:20">
      <c r="L323" s="12"/>
      <c r="M323" s="12"/>
      <c r="N323" s="12"/>
      <c r="O323" s="12"/>
      <c r="P323" s="12"/>
      <c r="Q323" s="12"/>
      <c r="R323" s="12"/>
      <c r="S323" s="12"/>
      <c r="T323" s="12"/>
    </row>
    <row r="324" spans="12:20">
      <c r="L324" s="12"/>
      <c r="M324" s="12"/>
      <c r="N324" s="12"/>
      <c r="O324" s="12"/>
      <c r="P324" s="12"/>
      <c r="Q324" s="12"/>
      <c r="R324" s="12"/>
      <c r="S324" s="12"/>
      <c r="T324" s="12"/>
    </row>
    <row r="325" spans="12:20">
      <c r="L325" s="12"/>
      <c r="M325" s="12"/>
      <c r="N325" s="12"/>
      <c r="O325" s="12"/>
      <c r="P325" s="12"/>
      <c r="Q325" s="12"/>
      <c r="R325" s="12"/>
      <c r="S325" s="12"/>
      <c r="T325" s="12"/>
    </row>
    <row r="326" spans="12:20">
      <c r="L326" s="12"/>
      <c r="M326" s="12"/>
      <c r="N326" s="12"/>
      <c r="O326" s="12"/>
      <c r="P326" s="12"/>
      <c r="Q326" s="12"/>
      <c r="R326" s="12"/>
      <c r="S326" s="12"/>
      <c r="T326" s="12"/>
    </row>
    <row r="327" spans="12:20">
      <c r="L327" s="12"/>
      <c r="M327" s="12"/>
      <c r="N327" s="12"/>
      <c r="O327" s="12"/>
      <c r="P327" s="12"/>
      <c r="Q327" s="12"/>
      <c r="R327" s="12"/>
      <c r="S327" s="12"/>
      <c r="T327" s="12"/>
    </row>
    <row r="328" spans="12:20">
      <c r="L328" s="12"/>
      <c r="M328" s="12"/>
      <c r="N328" s="12"/>
      <c r="O328" s="12"/>
      <c r="P328" s="12"/>
      <c r="Q328" s="12"/>
      <c r="R328" s="12"/>
      <c r="S328" s="12"/>
      <c r="T328" s="12"/>
    </row>
    <row r="329" spans="12:20">
      <c r="L329" s="12"/>
      <c r="M329" s="12"/>
      <c r="N329" s="12"/>
      <c r="O329" s="12"/>
      <c r="P329" s="12"/>
      <c r="Q329" s="12"/>
      <c r="R329" s="12"/>
      <c r="S329" s="12"/>
      <c r="T329" s="12"/>
    </row>
    <row r="330" spans="12:20">
      <c r="L330" s="12"/>
      <c r="M330" s="12"/>
      <c r="N330" s="12"/>
      <c r="O330" s="12"/>
      <c r="P330" s="12"/>
      <c r="Q330" s="12"/>
      <c r="R330" s="12"/>
      <c r="S330" s="12"/>
      <c r="T330" s="12"/>
    </row>
    <row r="331" spans="12:20">
      <c r="L331" s="12"/>
      <c r="M331" s="12"/>
      <c r="N331" s="12"/>
      <c r="O331" s="12"/>
      <c r="P331" s="12"/>
      <c r="Q331" s="12"/>
      <c r="R331" s="12"/>
      <c r="S331" s="12"/>
      <c r="T331" s="12"/>
    </row>
    <row r="332" spans="12:20">
      <c r="L332" s="12"/>
      <c r="M332" s="12"/>
      <c r="N332" s="12"/>
      <c r="O332" s="12"/>
      <c r="P332" s="12"/>
      <c r="Q332" s="12"/>
      <c r="R332" s="12"/>
      <c r="S332" s="12"/>
      <c r="T332" s="12"/>
    </row>
    <row r="333" spans="12:20">
      <c r="L333" s="12"/>
      <c r="M333" s="12"/>
      <c r="N333" s="12"/>
      <c r="O333" s="12"/>
      <c r="P333" s="12"/>
      <c r="Q333" s="12"/>
      <c r="R333" s="12"/>
      <c r="S333" s="12"/>
      <c r="T333" s="12"/>
    </row>
    <row r="334" spans="12:20">
      <c r="L334" s="12"/>
      <c r="M334" s="12"/>
      <c r="N334" s="12"/>
      <c r="O334" s="12"/>
      <c r="P334" s="12"/>
      <c r="Q334" s="12"/>
      <c r="R334" s="12"/>
      <c r="S334" s="12"/>
      <c r="T334" s="12"/>
    </row>
    <row r="335" spans="12:20">
      <c r="L335" s="12"/>
      <c r="M335" s="12"/>
      <c r="N335" s="12"/>
      <c r="O335" s="12"/>
      <c r="P335" s="12"/>
      <c r="Q335" s="12"/>
      <c r="R335" s="12"/>
      <c r="S335" s="12"/>
      <c r="T335" s="12"/>
    </row>
    <row r="336" spans="12:20">
      <c r="L336" s="12"/>
      <c r="M336" s="12"/>
      <c r="N336" s="12"/>
      <c r="O336" s="12"/>
      <c r="P336" s="12"/>
      <c r="Q336" s="12"/>
      <c r="R336" s="12"/>
      <c r="S336" s="12"/>
      <c r="T336" s="12"/>
    </row>
    <row r="337" spans="12:20">
      <c r="L337" s="12"/>
      <c r="M337" s="12"/>
      <c r="N337" s="12"/>
      <c r="O337" s="12"/>
      <c r="P337" s="12"/>
      <c r="Q337" s="12"/>
      <c r="R337" s="12"/>
      <c r="S337" s="12"/>
      <c r="T337" s="12"/>
    </row>
    <row r="338" spans="12:20">
      <c r="L338" s="12"/>
      <c r="M338" s="12"/>
      <c r="N338" s="12"/>
      <c r="O338" s="12"/>
      <c r="P338" s="12"/>
      <c r="Q338" s="12"/>
      <c r="R338" s="12"/>
      <c r="S338" s="12"/>
      <c r="T338" s="12"/>
    </row>
    <row r="339" spans="12:20">
      <c r="L339" s="12"/>
      <c r="M339" s="12"/>
      <c r="N339" s="12"/>
      <c r="O339" s="12"/>
      <c r="P339" s="12"/>
      <c r="Q339" s="12"/>
      <c r="R339" s="12"/>
      <c r="S339" s="12"/>
      <c r="T339" s="12"/>
    </row>
    <row r="340" spans="12:20">
      <c r="L340" s="12"/>
      <c r="M340" s="12"/>
      <c r="N340" s="12"/>
      <c r="O340" s="12"/>
      <c r="P340" s="12"/>
      <c r="Q340" s="12"/>
      <c r="R340" s="12"/>
      <c r="S340" s="12"/>
      <c r="T340" s="12"/>
    </row>
    <row r="341" spans="12:20">
      <c r="L341" s="12"/>
      <c r="M341" s="12"/>
      <c r="N341" s="12"/>
      <c r="O341" s="12"/>
      <c r="P341" s="12"/>
      <c r="Q341" s="12"/>
      <c r="R341" s="12"/>
      <c r="S341" s="12"/>
      <c r="T341" s="12"/>
    </row>
    <row r="342" spans="12:20">
      <c r="L342" s="12"/>
      <c r="M342" s="12"/>
      <c r="N342" s="12"/>
      <c r="O342" s="12"/>
      <c r="P342" s="12"/>
      <c r="Q342" s="12"/>
      <c r="R342" s="12"/>
      <c r="S342" s="12"/>
      <c r="T342" s="12"/>
    </row>
    <row r="343" spans="12:20">
      <c r="L343" s="12"/>
      <c r="M343" s="12"/>
      <c r="N343" s="12"/>
      <c r="O343" s="12"/>
      <c r="P343" s="12"/>
      <c r="Q343" s="12"/>
      <c r="R343" s="12"/>
      <c r="S343" s="12"/>
      <c r="T343" s="12"/>
    </row>
    <row r="344" spans="12:20">
      <c r="L344" s="12"/>
      <c r="M344" s="12"/>
      <c r="N344" s="12"/>
      <c r="O344" s="12"/>
      <c r="P344" s="12"/>
      <c r="Q344" s="12"/>
      <c r="R344" s="12"/>
      <c r="S344" s="12"/>
      <c r="T344" s="12"/>
    </row>
    <row r="345" spans="12:20">
      <c r="L345" s="12"/>
      <c r="M345" s="12"/>
      <c r="N345" s="12"/>
      <c r="O345" s="12"/>
      <c r="P345" s="12"/>
      <c r="Q345" s="12"/>
      <c r="R345" s="12"/>
      <c r="S345" s="12"/>
      <c r="T345" s="12"/>
    </row>
    <row r="346" spans="12:20">
      <c r="L346" s="12"/>
      <c r="M346" s="12"/>
      <c r="N346" s="12"/>
      <c r="O346" s="12"/>
      <c r="P346" s="12"/>
      <c r="Q346" s="12"/>
      <c r="R346" s="12"/>
      <c r="S346" s="12"/>
      <c r="T346" s="12"/>
    </row>
    <row r="347" spans="12:20">
      <c r="L347" s="12"/>
      <c r="M347" s="12"/>
      <c r="N347" s="12"/>
      <c r="O347" s="12"/>
      <c r="P347" s="12"/>
      <c r="Q347" s="12"/>
      <c r="R347" s="12"/>
      <c r="S347" s="12"/>
      <c r="T347" s="12"/>
    </row>
    <row r="348" spans="12:20">
      <c r="L348" s="12"/>
      <c r="M348" s="12"/>
      <c r="N348" s="12"/>
      <c r="O348" s="12"/>
      <c r="P348" s="12"/>
      <c r="Q348" s="12"/>
      <c r="R348" s="12"/>
      <c r="S348" s="12"/>
      <c r="T348" s="12"/>
    </row>
    <row r="349" spans="12:20">
      <c r="L349" s="12"/>
      <c r="M349" s="12"/>
      <c r="N349" s="12"/>
      <c r="O349" s="12"/>
      <c r="P349" s="12"/>
      <c r="Q349" s="12"/>
      <c r="R349" s="12"/>
      <c r="S349" s="12"/>
      <c r="T349" s="12"/>
    </row>
    <row r="350" spans="12:20">
      <c r="L350" s="12"/>
      <c r="M350" s="12"/>
      <c r="N350" s="12"/>
      <c r="O350" s="12"/>
      <c r="P350" s="12"/>
      <c r="Q350" s="12"/>
      <c r="R350" s="12"/>
      <c r="S350" s="12"/>
      <c r="T350" s="12"/>
    </row>
    <row r="351" spans="12:20">
      <c r="L351" s="12"/>
      <c r="M351" s="12"/>
      <c r="N351" s="12"/>
      <c r="O351" s="12"/>
      <c r="P351" s="12"/>
      <c r="Q351" s="12"/>
      <c r="R351" s="12"/>
      <c r="S351" s="12"/>
      <c r="T351" s="12"/>
    </row>
    <row r="352" spans="12:20">
      <c r="L352" s="12"/>
      <c r="M352" s="12"/>
      <c r="N352" s="12"/>
      <c r="O352" s="12"/>
      <c r="P352" s="12"/>
      <c r="Q352" s="12"/>
      <c r="R352" s="12"/>
      <c r="S352" s="12"/>
      <c r="T352" s="12"/>
    </row>
    <row r="353" spans="12:20">
      <c r="L353" s="12"/>
      <c r="M353" s="12"/>
      <c r="N353" s="12"/>
      <c r="O353" s="12"/>
      <c r="P353" s="12"/>
      <c r="Q353" s="12"/>
      <c r="R353" s="12"/>
      <c r="S353" s="12"/>
      <c r="T353" s="12"/>
    </row>
    <row r="354" spans="12:20">
      <c r="L354" s="12"/>
      <c r="M354" s="12"/>
      <c r="N354" s="12"/>
      <c r="O354" s="12"/>
      <c r="P354" s="12"/>
      <c r="Q354" s="12"/>
      <c r="R354" s="12"/>
      <c r="S354" s="12"/>
      <c r="T354" s="12"/>
    </row>
    <row r="355" spans="12:20">
      <c r="L355" s="12"/>
      <c r="M355" s="12"/>
      <c r="N355" s="12"/>
      <c r="O355" s="12"/>
      <c r="P355" s="12"/>
      <c r="Q355" s="12"/>
      <c r="R355" s="12"/>
      <c r="S355" s="12"/>
      <c r="T355" s="12"/>
    </row>
    <row r="356" spans="12:20">
      <c r="L356" s="12"/>
      <c r="M356" s="12"/>
      <c r="N356" s="12"/>
      <c r="O356" s="12"/>
      <c r="P356" s="12"/>
      <c r="Q356" s="12"/>
      <c r="R356" s="12"/>
      <c r="S356" s="12"/>
      <c r="T356" s="12"/>
    </row>
    <row r="357" spans="12:20">
      <c r="L357" s="12"/>
      <c r="M357" s="12"/>
      <c r="N357" s="12"/>
      <c r="O357" s="12"/>
      <c r="P357" s="12"/>
      <c r="Q357" s="12"/>
      <c r="R357" s="12"/>
      <c r="S357" s="12"/>
      <c r="T357" s="12"/>
    </row>
    <row r="358" spans="12:20">
      <c r="L358" s="12"/>
      <c r="M358" s="12"/>
      <c r="N358" s="12"/>
      <c r="O358" s="12"/>
      <c r="P358" s="12"/>
      <c r="Q358" s="12"/>
      <c r="R358" s="12"/>
      <c r="S358" s="12"/>
      <c r="T358" s="12"/>
    </row>
    <row r="359" spans="12:20">
      <c r="L359" s="12"/>
      <c r="M359" s="12"/>
      <c r="N359" s="12"/>
      <c r="O359" s="12"/>
      <c r="P359" s="12"/>
      <c r="Q359" s="12"/>
      <c r="R359" s="12"/>
      <c r="S359" s="12"/>
      <c r="T359" s="12"/>
    </row>
    <row r="360" spans="12:20">
      <c r="L360" s="12"/>
      <c r="M360" s="12"/>
      <c r="N360" s="12"/>
      <c r="O360" s="12"/>
      <c r="P360" s="12"/>
      <c r="Q360" s="12"/>
      <c r="R360" s="12"/>
      <c r="S360" s="12"/>
      <c r="T360" s="12"/>
    </row>
    <row r="361" spans="12:20">
      <c r="L361" s="12"/>
      <c r="M361" s="12"/>
      <c r="N361" s="12"/>
      <c r="O361" s="12"/>
      <c r="P361" s="12"/>
      <c r="Q361" s="12"/>
      <c r="R361" s="12"/>
      <c r="S361" s="12"/>
      <c r="T361" s="12"/>
    </row>
    <row r="362" spans="12:20">
      <c r="L362" s="12"/>
      <c r="M362" s="12"/>
      <c r="N362" s="12"/>
      <c r="O362" s="12"/>
      <c r="P362" s="12"/>
      <c r="Q362" s="12"/>
      <c r="R362" s="12"/>
      <c r="S362" s="12"/>
      <c r="T362" s="12"/>
    </row>
    <row r="363" spans="12:20">
      <c r="L363" s="12"/>
      <c r="M363" s="12"/>
      <c r="N363" s="12"/>
      <c r="O363" s="12"/>
      <c r="P363" s="12"/>
      <c r="Q363" s="12"/>
      <c r="R363" s="12"/>
      <c r="S363" s="12"/>
      <c r="T363" s="12"/>
    </row>
    <row r="364" spans="12:20">
      <c r="L364" s="12"/>
      <c r="M364" s="12"/>
      <c r="N364" s="12"/>
      <c r="O364" s="12"/>
      <c r="P364" s="12"/>
      <c r="Q364" s="12"/>
      <c r="R364" s="12"/>
      <c r="S364" s="12"/>
      <c r="T364" s="12"/>
    </row>
    <row r="365" spans="12:20">
      <c r="L365" s="12"/>
      <c r="M365" s="12"/>
      <c r="N365" s="12"/>
      <c r="O365" s="12"/>
      <c r="P365" s="12"/>
      <c r="Q365" s="12"/>
      <c r="R365" s="12"/>
      <c r="S365" s="12"/>
      <c r="T365" s="12"/>
    </row>
    <row r="366" spans="12:20">
      <c r="L366" s="12"/>
      <c r="M366" s="12"/>
      <c r="N366" s="12"/>
      <c r="O366" s="12"/>
      <c r="P366" s="12"/>
      <c r="Q366" s="12"/>
      <c r="R366" s="12"/>
      <c r="S366" s="12"/>
      <c r="T366" s="12"/>
    </row>
    <row r="367" spans="12:20">
      <c r="L367" s="12"/>
      <c r="M367" s="12"/>
      <c r="N367" s="12"/>
      <c r="O367" s="12"/>
      <c r="P367" s="12"/>
      <c r="Q367" s="12"/>
      <c r="R367" s="12"/>
      <c r="S367" s="12"/>
      <c r="T367" s="12"/>
    </row>
    <row r="368" spans="12:20">
      <c r="L368" s="12"/>
      <c r="M368" s="12"/>
      <c r="N368" s="12"/>
      <c r="O368" s="12"/>
      <c r="P368" s="12"/>
      <c r="Q368" s="12"/>
      <c r="R368" s="12"/>
      <c r="S368" s="12"/>
      <c r="T368" s="12"/>
    </row>
    <row r="369" spans="12:20">
      <c r="L369" s="12"/>
      <c r="M369" s="12"/>
      <c r="N369" s="12"/>
      <c r="O369" s="12"/>
      <c r="P369" s="12"/>
      <c r="Q369" s="12"/>
      <c r="R369" s="12"/>
      <c r="S369" s="12"/>
      <c r="T369" s="12"/>
    </row>
    <row r="370" spans="12:20">
      <c r="L370" s="12"/>
      <c r="M370" s="12"/>
      <c r="N370" s="12"/>
      <c r="O370" s="12"/>
      <c r="P370" s="12"/>
      <c r="Q370" s="12"/>
      <c r="R370" s="12"/>
      <c r="S370" s="12"/>
      <c r="T370" s="12"/>
    </row>
    <row r="371" spans="12:20">
      <c r="L371" s="12"/>
      <c r="M371" s="12"/>
      <c r="N371" s="12"/>
      <c r="O371" s="12"/>
      <c r="P371" s="12"/>
      <c r="Q371" s="12"/>
      <c r="R371" s="12"/>
      <c r="S371" s="12"/>
      <c r="T371" s="12"/>
    </row>
    <row r="372" spans="12:20">
      <c r="L372" s="12"/>
      <c r="M372" s="12"/>
      <c r="N372" s="12"/>
      <c r="O372" s="12"/>
      <c r="P372" s="12"/>
      <c r="Q372" s="12"/>
      <c r="R372" s="12"/>
      <c r="S372" s="12"/>
      <c r="T372" s="12"/>
    </row>
    <row r="373" spans="12:20">
      <c r="L373" s="12"/>
      <c r="M373" s="12"/>
      <c r="N373" s="12"/>
      <c r="O373" s="12"/>
      <c r="P373" s="12"/>
      <c r="Q373" s="12"/>
      <c r="R373" s="12"/>
      <c r="S373" s="12"/>
      <c r="T373" s="12"/>
    </row>
    <row r="374" spans="12:20">
      <c r="L374" s="12"/>
      <c r="M374" s="12"/>
      <c r="N374" s="12"/>
      <c r="O374" s="12"/>
      <c r="P374" s="12"/>
      <c r="Q374" s="12"/>
      <c r="R374" s="12"/>
      <c r="S374" s="12"/>
      <c r="T374" s="12"/>
    </row>
    <row r="375" spans="12:20">
      <c r="L375" s="12"/>
      <c r="M375" s="12"/>
      <c r="N375" s="12"/>
      <c r="O375" s="12"/>
      <c r="P375" s="12"/>
      <c r="Q375" s="12"/>
      <c r="R375" s="12"/>
      <c r="S375" s="12"/>
      <c r="T375" s="12"/>
    </row>
    <row r="376" spans="12:20">
      <c r="L376" s="12"/>
      <c r="M376" s="12"/>
      <c r="N376" s="12"/>
      <c r="O376" s="12"/>
      <c r="P376" s="12"/>
      <c r="Q376" s="12"/>
      <c r="R376" s="12"/>
      <c r="S376" s="12"/>
      <c r="T376" s="12"/>
    </row>
    <row r="377" spans="12:20">
      <c r="L377" s="12"/>
      <c r="M377" s="12"/>
      <c r="N377" s="12"/>
      <c r="O377" s="12"/>
      <c r="P377" s="12"/>
      <c r="Q377" s="12"/>
      <c r="R377" s="12"/>
      <c r="S377" s="12"/>
      <c r="T377" s="12"/>
    </row>
    <row r="378" spans="12:20">
      <c r="L378" s="12"/>
      <c r="M378" s="12"/>
      <c r="N378" s="12"/>
      <c r="O378" s="12"/>
      <c r="P378" s="12"/>
      <c r="Q378" s="12"/>
      <c r="R378" s="12"/>
      <c r="S378" s="12"/>
      <c r="T378" s="12"/>
    </row>
    <row r="379" spans="12:20">
      <c r="L379" s="12"/>
      <c r="M379" s="12"/>
      <c r="N379" s="12"/>
      <c r="O379" s="12"/>
      <c r="P379" s="12"/>
      <c r="Q379" s="12"/>
      <c r="R379" s="12"/>
      <c r="S379" s="12"/>
      <c r="T379" s="12"/>
    </row>
    <row r="380" spans="12:20">
      <c r="L380" s="12"/>
      <c r="M380" s="12"/>
      <c r="N380" s="12"/>
      <c r="O380" s="12"/>
      <c r="P380" s="12"/>
      <c r="Q380" s="12"/>
      <c r="R380" s="12"/>
      <c r="S380" s="12"/>
      <c r="T380" s="12"/>
    </row>
    <row r="381" spans="12:20">
      <c r="L381" s="12"/>
      <c r="M381" s="12"/>
      <c r="N381" s="12"/>
      <c r="O381" s="12"/>
      <c r="P381" s="12"/>
      <c r="Q381" s="12"/>
      <c r="R381" s="12"/>
      <c r="S381" s="12"/>
      <c r="T381" s="12"/>
    </row>
    <row r="382" spans="12:20">
      <c r="L382" s="12"/>
      <c r="M382" s="12"/>
      <c r="N382" s="12"/>
      <c r="O382" s="12"/>
      <c r="P382" s="12"/>
      <c r="Q382" s="12"/>
      <c r="R382" s="12"/>
      <c r="S382" s="12"/>
      <c r="T382" s="12"/>
    </row>
    <row r="383" spans="12:20">
      <c r="L383" s="12"/>
      <c r="M383" s="12"/>
      <c r="N383" s="12"/>
      <c r="O383" s="12"/>
      <c r="P383" s="12"/>
      <c r="Q383" s="12"/>
      <c r="R383" s="12"/>
      <c r="S383" s="12"/>
      <c r="T383" s="12"/>
    </row>
    <row r="384" spans="12:20">
      <c r="L384" s="12"/>
      <c r="M384" s="12"/>
      <c r="N384" s="12"/>
      <c r="O384" s="12"/>
      <c r="P384" s="12"/>
      <c r="Q384" s="12"/>
      <c r="R384" s="12"/>
      <c r="S384" s="12"/>
      <c r="T384" s="12"/>
    </row>
    <row r="385" spans="12:20">
      <c r="L385" s="12"/>
      <c r="M385" s="12"/>
      <c r="N385" s="12"/>
      <c r="O385" s="12"/>
      <c r="P385" s="12"/>
      <c r="Q385" s="12"/>
      <c r="R385" s="12"/>
      <c r="S385" s="12"/>
      <c r="T385" s="12"/>
    </row>
    <row r="386" spans="12:20">
      <c r="L386" s="12"/>
      <c r="M386" s="12"/>
      <c r="N386" s="12"/>
      <c r="O386" s="12"/>
      <c r="P386" s="12"/>
      <c r="Q386" s="12"/>
      <c r="R386" s="12"/>
      <c r="S386" s="12"/>
      <c r="T386" s="12"/>
    </row>
    <row r="387" spans="12:20">
      <c r="L387" s="12"/>
      <c r="M387" s="12"/>
      <c r="N387" s="12"/>
      <c r="O387" s="12"/>
      <c r="P387" s="12"/>
      <c r="Q387" s="12"/>
      <c r="R387" s="12"/>
      <c r="S387" s="12"/>
      <c r="T387" s="12"/>
    </row>
    <row r="388" spans="12:20">
      <c r="L388" s="12"/>
      <c r="M388" s="12"/>
      <c r="N388" s="12"/>
      <c r="O388" s="12"/>
      <c r="P388" s="12"/>
      <c r="Q388" s="12"/>
      <c r="R388" s="12"/>
      <c r="S388" s="12"/>
      <c r="T388" s="12"/>
    </row>
    <row r="389" spans="12:20">
      <c r="L389" s="12"/>
      <c r="M389" s="12"/>
      <c r="N389" s="12"/>
      <c r="O389" s="12"/>
      <c r="P389" s="12"/>
      <c r="Q389" s="12"/>
      <c r="R389" s="12"/>
      <c r="S389" s="12"/>
      <c r="T389" s="12"/>
    </row>
    <row r="390" spans="12:20">
      <c r="L390" s="12"/>
      <c r="M390" s="12"/>
      <c r="N390" s="12"/>
      <c r="O390" s="12"/>
      <c r="P390" s="12"/>
      <c r="Q390" s="12"/>
      <c r="R390" s="12"/>
      <c r="S390" s="12"/>
      <c r="T390" s="12"/>
    </row>
    <row r="391" spans="12:20">
      <c r="L391" s="12"/>
      <c r="M391" s="12"/>
      <c r="N391" s="12"/>
      <c r="O391" s="12"/>
      <c r="P391" s="12"/>
      <c r="Q391" s="12"/>
      <c r="R391" s="12"/>
      <c r="S391" s="12"/>
      <c r="T391" s="12"/>
    </row>
    <row r="392" spans="12:20">
      <c r="L392" s="12"/>
      <c r="M392" s="12"/>
      <c r="N392" s="12"/>
      <c r="O392" s="12"/>
      <c r="P392" s="12"/>
      <c r="Q392" s="12"/>
      <c r="R392" s="12"/>
      <c r="S392" s="12"/>
      <c r="T392" s="12"/>
    </row>
    <row r="393" spans="12:20">
      <c r="L393" s="12"/>
      <c r="M393" s="12"/>
      <c r="N393" s="12"/>
      <c r="O393" s="12"/>
      <c r="P393" s="12"/>
      <c r="Q393" s="12"/>
      <c r="R393" s="12"/>
      <c r="S393" s="12"/>
      <c r="T393" s="12"/>
    </row>
    <row r="394" spans="12:20">
      <c r="L394" s="12"/>
      <c r="M394" s="12"/>
      <c r="N394" s="12"/>
      <c r="O394" s="12"/>
      <c r="P394" s="12"/>
      <c r="Q394" s="12"/>
      <c r="R394" s="12"/>
      <c r="S394" s="12"/>
      <c r="T394" s="12"/>
    </row>
    <row r="395" spans="12:20">
      <c r="L395" s="12"/>
      <c r="M395" s="12"/>
      <c r="N395" s="12"/>
      <c r="O395" s="12"/>
      <c r="P395" s="12"/>
      <c r="Q395" s="12"/>
      <c r="R395" s="12"/>
      <c r="S395" s="12"/>
      <c r="T395" s="12"/>
    </row>
    <row r="396" spans="12:20">
      <c r="L396" s="12"/>
      <c r="M396" s="12"/>
      <c r="N396" s="12"/>
      <c r="O396" s="12"/>
      <c r="P396" s="12"/>
      <c r="Q396" s="12"/>
      <c r="R396" s="12"/>
      <c r="S396" s="12"/>
      <c r="T396" s="12"/>
    </row>
    <row r="397" spans="12:20">
      <c r="L397" s="12"/>
      <c r="M397" s="12"/>
      <c r="N397" s="12"/>
      <c r="O397" s="12"/>
      <c r="P397" s="12"/>
      <c r="Q397" s="12"/>
      <c r="R397" s="12"/>
      <c r="S397" s="12"/>
      <c r="T397" s="12"/>
    </row>
    <row r="398" spans="12:20">
      <c r="L398" s="12"/>
      <c r="M398" s="12"/>
      <c r="N398" s="12"/>
      <c r="O398" s="12"/>
      <c r="P398" s="12"/>
      <c r="Q398" s="12"/>
      <c r="R398" s="12"/>
      <c r="S398" s="12"/>
      <c r="T398" s="12"/>
    </row>
    <row r="399" spans="12:20">
      <c r="L399" s="12"/>
      <c r="M399" s="12"/>
      <c r="N399" s="12"/>
      <c r="O399" s="12"/>
      <c r="P399" s="12"/>
      <c r="Q399" s="12"/>
      <c r="R399" s="12"/>
      <c r="S399" s="12"/>
      <c r="T399" s="12"/>
    </row>
    <row r="400" spans="12:20">
      <c r="L400" s="12"/>
      <c r="M400" s="12"/>
      <c r="N400" s="12"/>
      <c r="O400" s="12"/>
      <c r="P400" s="12"/>
      <c r="Q400" s="12"/>
      <c r="R400" s="12"/>
      <c r="S400" s="12"/>
      <c r="T400" s="12"/>
    </row>
    <row r="401" spans="12:20">
      <c r="L401" s="12"/>
      <c r="M401" s="12"/>
      <c r="N401" s="12"/>
      <c r="O401" s="12"/>
      <c r="P401" s="12"/>
      <c r="Q401" s="12"/>
      <c r="R401" s="12"/>
      <c r="S401" s="12"/>
      <c r="T401" s="12"/>
    </row>
    <row r="402" spans="12:20">
      <c r="L402" s="12"/>
      <c r="M402" s="12"/>
      <c r="N402" s="12"/>
      <c r="O402" s="12"/>
      <c r="P402" s="12"/>
      <c r="Q402" s="12"/>
      <c r="R402" s="12"/>
      <c r="S402" s="12"/>
      <c r="T402" s="12"/>
    </row>
    <row r="403" spans="12:20">
      <c r="L403" s="12"/>
      <c r="M403" s="12"/>
      <c r="N403" s="12"/>
      <c r="O403" s="12"/>
      <c r="P403" s="12"/>
      <c r="Q403" s="12"/>
      <c r="R403" s="12"/>
      <c r="S403" s="12"/>
      <c r="T403" s="12"/>
    </row>
    <row r="404" spans="12:20">
      <c r="L404" s="12"/>
      <c r="M404" s="12"/>
      <c r="N404" s="12"/>
      <c r="O404" s="12"/>
      <c r="P404" s="12"/>
      <c r="Q404" s="12"/>
      <c r="R404" s="12"/>
      <c r="S404" s="12"/>
      <c r="T404" s="12"/>
    </row>
    <row r="405" spans="12:20">
      <c r="L405" s="12"/>
      <c r="M405" s="12"/>
      <c r="N405" s="12"/>
      <c r="O405" s="12"/>
      <c r="P405" s="12"/>
      <c r="Q405" s="12"/>
      <c r="R405" s="12"/>
      <c r="S405" s="12"/>
      <c r="T405" s="12"/>
    </row>
    <row r="406" spans="12:20">
      <c r="L406" s="12"/>
      <c r="M406" s="12"/>
      <c r="N406" s="12"/>
      <c r="O406" s="12"/>
      <c r="P406" s="12"/>
      <c r="Q406" s="12"/>
      <c r="R406" s="12"/>
      <c r="S406" s="12"/>
      <c r="T406" s="12"/>
    </row>
    <row r="407" spans="12:20">
      <c r="L407" s="12"/>
      <c r="M407" s="12"/>
      <c r="N407" s="12"/>
      <c r="O407" s="12"/>
      <c r="P407" s="12"/>
      <c r="Q407" s="12"/>
      <c r="R407" s="12"/>
      <c r="S407" s="12"/>
      <c r="T407" s="12"/>
    </row>
    <row r="408" spans="12:20">
      <c r="L408" s="12"/>
      <c r="M408" s="12"/>
      <c r="N408" s="12"/>
      <c r="O408" s="12"/>
      <c r="P408" s="12"/>
      <c r="Q408" s="12"/>
      <c r="R408" s="12"/>
      <c r="S408" s="12"/>
      <c r="T408" s="12"/>
    </row>
    <row r="409" spans="12:20">
      <c r="L409" s="12"/>
      <c r="M409" s="12"/>
      <c r="N409" s="12"/>
      <c r="O409" s="12"/>
      <c r="P409" s="12"/>
      <c r="Q409" s="12"/>
      <c r="R409" s="12"/>
      <c r="S409" s="12"/>
      <c r="T409" s="12"/>
    </row>
    <row r="410" spans="12:20">
      <c r="L410" s="12"/>
      <c r="M410" s="12"/>
      <c r="N410" s="12"/>
      <c r="O410" s="12"/>
      <c r="P410" s="12"/>
      <c r="Q410" s="12"/>
      <c r="R410" s="12"/>
      <c r="S410" s="12"/>
      <c r="T410" s="12"/>
    </row>
    <row r="411" spans="12:20">
      <c r="L411" s="12"/>
      <c r="M411" s="12"/>
      <c r="N411" s="12"/>
      <c r="O411" s="12"/>
      <c r="P411" s="12"/>
      <c r="Q411" s="12"/>
      <c r="R411" s="12"/>
      <c r="S411" s="12"/>
      <c r="T411" s="12"/>
    </row>
    <row r="412" spans="12:20">
      <c r="L412" s="12"/>
      <c r="M412" s="12"/>
      <c r="N412" s="12"/>
      <c r="O412" s="12"/>
      <c r="P412" s="12"/>
      <c r="Q412" s="12"/>
      <c r="R412" s="12"/>
      <c r="S412" s="12"/>
      <c r="T412" s="12"/>
    </row>
    <row r="413" spans="12:20">
      <c r="L413" s="12"/>
      <c r="M413" s="12"/>
      <c r="N413" s="12"/>
      <c r="O413" s="12"/>
      <c r="P413" s="12"/>
      <c r="Q413" s="12"/>
      <c r="R413" s="12"/>
      <c r="S413" s="12"/>
      <c r="T413" s="12"/>
    </row>
    <row r="414" spans="12:20">
      <c r="L414" s="12"/>
      <c r="M414" s="12"/>
      <c r="N414" s="12"/>
      <c r="O414" s="12"/>
      <c r="P414" s="12"/>
      <c r="Q414" s="12"/>
      <c r="R414" s="12"/>
      <c r="S414" s="12"/>
      <c r="T414" s="12"/>
    </row>
    <row r="415" spans="12:20">
      <c r="L415" s="12"/>
      <c r="M415" s="12"/>
      <c r="N415" s="12"/>
      <c r="O415" s="12"/>
      <c r="P415" s="12"/>
      <c r="Q415" s="12"/>
      <c r="R415" s="12"/>
      <c r="S415" s="12"/>
      <c r="T415" s="12"/>
    </row>
    <row r="416" spans="12:20">
      <c r="L416" s="12"/>
      <c r="M416" s="12"/>
      <c r="N416" s="12"/>
      <c r="O416" s="12"/>
      <c r="P416" s="12"/>
      <c r="Q416" s="12"/>
      <c r="R416" s="12"/>
      <c r="S416" s="12"/>
      <c r="T416" s="12"/>
    </row>
    <row r="417" spans="12:20">
      <c r="L417" s="12"/>
      <c r="M417" s="12"/>
      <c r="N417" s="12"/>
      <c r="O417" s="12"/>
      <c r="P417" s="12"/>
      <c r="Q417" s="12"/>
      <c r="R417" s="12"/>
      <c r="S417" s="12"/>
      <c r="T417" s="12"/>
    </row>
    <row r="418" spans="12:20">
      <c r="L418" s="12"/>
      <c r="M418" s="12"/>
      <c r="N418" s="12"/>
      <c r="O418" s="12"/>
      <c r="P418" s="12"/>
      <c r="Q418" s="12"/>
      <c r="R418" s="12"/>
      <c r="S418" s="12"/>
      <c r="T418" s="12"/>
    </row>
    <row r="419" spans="12:20">
      <c r="L419" s="12"/>
      <c r="M419" s="12"/>
      <c r="N419" s="12"/>
      <c r="O419" s="12"/>
      <c r="P419" s="12"/>
      <c r="Q419" s="12"/>
      <c r="R419" s="12"/>
      <c r="S419" s="12"/>
      <c r="T419" s="12"/>
    </row>
    <row r="420" spans="12:20">
      <c r="L420" s="12"/>
      <c r="M420" s="12"/>
      <c r="N420" s="12"/>
      <c r="O420" s="12"/>
      <c r="P420" s="12"/>
      <c r="Q420" s="12"/>
      <c r="R420" s="12"/>
      <c r="S420" s="12"/>
      <c r="T420" s="12"/>
    </row>
    <row r="421" spans="12:20">
      <c r="L421" s="12"/>
      <c r="M421" s="12"/>
      <c r="N421" s="12"/>
      <c r="O421" s="12"/>
      <c r="P421" s="12"/>
      <c r="Q421" s="12"/>
      <c r="R421" s="12"/>
      <c r="S421" s="12"/>
      <c r="T421" s="12"/>
    </row>
    <row r="422" spans="12:20">
      <c r="L422" s="12"/>
      <c r="M422" s="12"/>
      <c r="N422" s="12"/>
      <c r="O422" s="12"/>
      <c r="P422" s="12"/>
      <c r="Q422" s="12"/>
      <c r="R422" s="12"/>
      <c r="S422" s="12"/>
      <c r="T422" s="12"/>
    </row>
    <row r="423" spans="12:20">
      <c r="L423" s="12"/>
      <c r="M423" s="12"/>
      <c r="N423" s="12"/>
      <c r="O423" s="12"/>
      <c r="P423" s="12"/>
      <c r="Q423" s="12"/>
      <c r="R423" s="12"/>
      <c r="S423" s="12"/>
      <c r="T423" s="12"/>
    </row>
    <row r="424" spans="12:20">
      <c r="L424" s="12"/>
      <c r="M424" s="12"/>
      <c r="N424" s="12"/>
      <c r="O424" s="12"/>
      <c r="P424" s="12"/>
      <c r="Q424" s="12"/>
      <c r="R424" s="12"/>
      <c r="S424" s="12"/>
      <c r="T424" s="12"/>
    </row>
    <row r="425" spans="12:20">
      <c r="L425" s="12"/>
      <c r="M425" s="12"/>
      <c r="N425" s="12"/>
      <c r="O425" s="12"/>
      <c r="P425" s="12"/>
      <c r="Q425" s="12"/>
      <c r="R425" s="12"/>
      <c r="S425" s="12"/>
      <c r="T425" s="12"/>
    </row>
    <row r="426" spans="12:20">
      <c r="L426" s="12"/>
      <c r="M426" s="12"/>
      <c r="N426" s="12"/>
      <c r="O426" s="12"/>
      <c r="P426" s="12"/>
      <c r="Q426" s="12"/>
      <c r="R426" s="12"/>
      <c r="S426" s="12"/>
      <c r="T426" s="12"/>
    </row>
    <row r="427" spans="12:20">
      <c r="L427" s="12"/>
      <c r="M427" s="12"/>
      <c r="N427" s="12"/>
      <c r="O427" s="12"/>
      <c r="P427" s="12"/>
      <c r="Q427" s="12"/>
      <c r="R427" s="12"/>
      <c r="S427" s="12"/>
      <c r="T427" s="12"/>
    </row>
    <row r="428" spans="12:20">
      <c r="L428" s="12"/>
      <c r="M428" s="12"/>
      <c r="N428" s="12"/>
      <c r="O428" s="12"/>
      <c r="P428" s="12"/>
      <c r="Q428" s="12"/>
      <c r="R428" s="12"/>
      <c r="S428" s="12"/>
      <c r="T428" s="12"/>
    </row>
    <row r="429" spans="12:20">
      <c r="L429" s="12"/>
      <c r="M429" s="12"/>
      <c r="N429" s="12"/>
      <c r="O429" s="12"/>
      <c r="P429" s="12"/>
      <c r="Q429" s="12"/>
      <c r="R429" s="12"/>
      <c r="S429" s="12"/>
      <c r="T429" s="12"/>
    </row>
    <row r="430" spans="12:20">
      <c r="L430" s="12"/>
      <c r="M430" s="12"/>
      <c r="N430" s="12"/>
      <c r="O430" s="12"/>
      <c r="P430" s="12"/>
      <c r="Q430" s="12"/>
      <c r="R430" s="12"/>
      <c r="S430" s="12"/>
      <c r="T430" s="12"/>
    </row>
    <row r="431" spans="12:20">
      <c r="L431" s="12"/>
      <c r="M431" s="12"/>
      <c r="N431" s="12"/>
      <c r="O431" s="12"/>
      <c r="P431" s="12"/>
      <c r="Q431" s="12"/>
      <c r="R431" s="12"/>
      <c r="S431" s="12"/>
      <c r="T431" s="12"/>
    </row>
    <row r="432" spans="12:20">
      <c r="L432" s="12"/>
      <c r="M432" s="12"/>
      <c r="N432" s="12"/>
      <c r="O432" s="12"/>
      <c r="P432" s="12"/>
      <c r="Q432" s="12"/>
      <c r="R432" s="12"/>
      <c r="S432" s="12"/>
      <c r="T432" s="12"/>
    </row>
    <row r="433" spans="12:20">
      <c r="L433" s="12"/>
      <c r="M433" s="12"/>
      <c r="N433" s="12"/>
      <c r="O433" s="12"/>
      <c r="P433" s="12"/>
      <c r="Q433" s="12"/>
      <c r="R433" s="12"/>
      <c r="S433" s="12"/>
      <c r="T433" s="12"/>
    </row>
    <row r="434" spans="12:20">
      <c r="L434" s="12"/>
      <c r="M434" s="12"/>
      <c r="N434" s="12"/>
      <c r="O434" s="12"/>
      <c r="P434" s="12"/>
      <c r="Q434" s="12"/>
      <c r="R434" s="12"/>
      <c r="S434" s="12"/>
      <c r="T434" s="12"/>
    </row>
    <row r="435" spans="12:20">
      <c r="L435" s="12"/>
      <c r="M435" s="12"/>
      <c r="N435" s="12"/>
      <c r="O435" s="12"/>
      <c r="P435" s="12"/>
      <c r="Q435" s="12"/>
      <c r="R435" s="12"/>
      <c r="S435" s="12"/>
      <c r="T435" s="12"/>
    </row>
    <row r="436" spans="12:20">
      <c r="L436" s="12"/>
      <c r="M436" s="12"/>
      <c r="N436" s="12"/>
      <c r="O436" s="12"/>
      <c r="P436" s="12"/>
      <c r="Q436" s="12"/>
      <c r="R436" s="12"/>
      <c r="S436" s="12"/>
      <c r="T436" s="12"/>
    </row>
    <row r="437" spans="12:20">
      <c r="L437" s="12"/>
      <c r="M437" s="12"/>
      <c r="N437" s="12"/>
      <c r="O437" s="12"/>
      <c r="P437" s="12"/>
      <c r="Q437" s="12"/>
      <c r="R437" s="12"/>
      <c r="S437" s="12"/>
      <c r="T437" s="12"/>
    </row>
    <row r="438" spans="12:20">
      <c r="L438" s="12"/>
      <c r="M438" s="12"/>
      <c r="N438" s="12"/>
      <c r="O438" s="12"/>
      <c r="P438" s="12"/>
      <c r="Q438" s="12"/>
      <c r="R438" s="12"/>
      <c r="S438" s="12"/>
      <c r="T438" s="12"/>
    </row>
    <row r="439" spans="12:20">
      <c r="L439" s="12"/>
      <c r="M439" s="12"/>
      <c r="N439" s="12"/>
      <c r="O439" s="12"/>
      <c r="P439" s="12"/>
      <c r="Q439" s="12"/>
      <c r="R439" s="12"/>
      <c r="S439" s="12"/>
      <c r="T439" s="12"/>
    </row>
    <row r="440" spans="12:20">
      <c r="L440" s="12"/>
      <c r="M440" s="12"/>
      <c r="N440" s="12"/>
      <c r="O440" s="12"/>
      <c r="P440" s="12"/>
      <c r="Q440" s="12"/>
      <c r="R440" s="12"/>
      <c r="S440" s="12"/>
      <c r="T440" s="12"/>
    </row>
    <row r="441" spans="12:20">
      <c r="L441" s="12"/>
      <c r="M441" s="12"/>
      <c r="N441" s="12"/>
      <c r="O441" s="12"/>
      <c r="P441" s="12"/>
      <c r="Q441" s="12"/>
      <c r="R441" s="12"/>
      <c r="S441" s="12"/>
      <c r="T441" s="12"/>
    </row>
    <row r="442" spans="12:20">
      <c r="L442" s="12"/>
      <c r="M442" s="12"/>
      <c r="N442" s="12"/>
      <c r="O442" s="12"/>
      <c r="P442" s="12"/>
      <c r="Q442" s="12"/>
      <c r="R442" s="12"/>
      <c r="S442" s="12"/>
      <c r="T442" s="12"/>
    </row>
    <row r="443" spans="12:20">
      <c r="L443" s="12"/>
      <c r="M443" s="12"/>
      <c r="N443" s="12"/>
      <c r="O443" s="12"/>
      <c r="P443" s="12"/>
      <c r="Q443" s="12"/>
      <c r="R443" s="12"/>
      <c r="S443" s="12"/>
      <c r="T443" s="12"/>
    </row>
    <row r="444" spans="12:20">
      <c r="L444" s="12"/>
      <c r="M444" s="12"/>
      <c r="N444" s="12"/>
      <c r="O444" s="12"/>
      <c r="P444" s="12"/>
      <c r="Q444" s="12"/>
      <c r="R444" s="12"/>
      <c r="S444" s="12"/>
      <c r="T444" s="12"/>
    </row>
    <row r="445" spans="12:20">
      <c r="L445" s="12"/>
      <c r="M445" s="12"/>
      <c r="N445" s="12"/>
      <c r="O445" s="12"/>
      <c r="P445" s="12"/>
      <c r="Q445" s="12"/>
      <c r="R445" s="12"/>
      <c r="S445" s="12"/>
      <c r="T445" s="12"/>
    </row>
    <row r="446" spans="12:20">
      <c r="L446" s="12"/>
      <c r="M446" s="12"/>
      <c r="N446" s="12"/>
      <c r="O446" s="12"/>
      <c r="P446" s="12"/>
      <c r="Q446" s="12"/>
      <c r="R446" s="12"/>
      <c r="S446" s="12"/>
      <c r="T446" s="12"/>
    </row>
    <row r="447" spans="12:20">
      <c r="L447" s="12"/>
      <c r="M447" s="12"/>
      <c r="N447" s="12"/>
      <c r="O447" s="12"/>
      <c r="P447" s="12"/>
      <c r="Q447" s="12"/>
      <c r="R447" s="12"/>
      <c r="S447" s="12"/>
      <c r="T447" s="12"/>
    </row>
    <row r="448" spans="12:20">
      <c r="L448" s="12"/>
      <c r="M448" s="12"/>
      <c r="N448" s="12"/>
      <c r="O448" s="12"/>
      <c r="P448" s="12"/>
      <c r="Q448" s="12"/>
      <c r="R448" s="12"/>
      <c r="S448" s="12"/>
      <c r="T448" s="12"/>
    </row>
    <row r="449" spans="12:20">
      <c r="L449" s="12"/>
      <c r="M449" s="12"/>
      <c r="N449" s="12"/>
      <c r="O449" s="12"/>
      <c r="P449" s="12"/>
      <c r="Q449" s="12"/>
      <c r="R449" s="12"/>
      <c r="S449" s="12"/>
      <c r="T449" s="12"/>
    </row>
    <row r="450" spans="12:20">
      <c r="L450" s="12"/>
      <c r="M450" s="12"/>
      <c r="N450" s="12"/>
      <c r="O450" s="12"/>
      <c r="P450" s="12"/>
      <c r="Q450" s="12"/>
      <c r="R450" s="12"/>
      <c r="S450" s="12"/>
      <c r="T450" s="12"/>
    </row>
    <row r="451" spans="12:20">
      <c r="L451" s="12"/>
      <c r="M451" s="12"/>
      <c r="N451" s="12"/>
      <c r="O451" s="12"/>
      <c r="P451" s="12"/>
      <c r="Q451" s="12"/>
      <c r="R451" s="12"/>
      <c r="S451" s="12"/>
      <c r="T451" s="12"/>
    </row>
    <row r="452" spans="12:20">
      <c r="L452" s="12"/>
      <c r="M452" s="12"/>
      <c r="N452" s="12"/>
      <c r="O452" s="12"/>
      <c r="P452" s="12"/>
      <c r="Q452" s="12"/>
      <c r="R452" s="12"/>
      <c r="S452" s="12"/>
      <c r="T452" s="12"/>
    </row>
    <row r="453" spans="12:20">
      <c r="L453" s="12"/>
      <c r="M453" s="12"/>
      <c r="N453" s="12"/>
      <c r="O453" s="12"/>
      <c r="P453" s="12"/>
      <c r="Q453" s="12"/>
      <c r="R453" s="12"/>
      <c r="S453" s="12"/>
      <c r="T453" s="12"/>
    </row>
    <row r="454" spans="12:20">
      <c r="L454" s="12"/>
      <c r="M454" s="12"/>
      <c r="N454" s="12"/>
      <c r="O454" s="12"/>
      <c r="P454" s="12"/>
      <c r="Q454" s="12"/>
      <c r="R454" s="12"/>
      <c r="S454" s="12"/>
      <c r="T454" s="12"/>
    </row>
    <row r="455" spans="12:20">
      <c r="L455" s="12"/>
      <c r="M455" s="12"/>
      <c r="N455" s="12"/>
      <c r="O455" s="12"/>
      <c r="P455" s="12"/>
      <c r="Q455" s="12"/>
      <c r="R455" s="12"/>
      <c r="S455" s="12"/>
      <c r="T455" s="12"/>
    </row>
    <row r="456" spans="12:20">
      <c r="L456" s="12"/>
      <c r="M456" s="12"/>
      <c r="N456" s="12"/>
      <c r="O456" s="12"/>
      <c r="P456" s="12"/>
      <c r="Q456" s="12"/>
      <c r="R456" s="12"/>
      <c r="S456" s="12"/>
      <c r="T456" s="12"/>
    </row>
    <row r="457" spans="12:20">
      <c r="L457" s="12"/>
      <c r="M457" s="12"/>
      <c r="N457" s="12"/>
      <c r="O457" s="12"/>
      <c r="P457" s="12"/>
      <c r="Q457" s="12"/>
      <c r="R457" s="12"/>
      <c r="S457" s="12"/>
      <c r="T457" s="12"/>
    </row>
    <row r="458" spans="12:20">
      <c r="L458" s="12"/>
      <c r="M458" s="12"/>
      <c r="N458" s="12"/>
      <c r="O458" s="12"/>
      <c r="P458" s="12"/>
      <c r="Q458" s="12"/>
      <c r="R458" s="12"/>
      <c r="S458" s="12"/>
      <c r="T458" s="12"/>
    </row>
    <row r="459" spans="12:20">
      <c r="L459" s="12"/>
      <c r="M459" s="12"/>
      <c r="N459" s="12"/>
      <c r="O459" s="12"/>
      <c r="P459" s="12"/>
      <c r="Q459" s="12"/>
      <c r="R459" s="12"/>
      <c r="S459" s="12"/>
      <c r="T459" s="12"/>
    </row>
    <row r="460" spans="12:20">
      <c r="L460" s="12"/>
      <c r="M460" s="12"/>
      <c r="N460" s="12"/>
      <c r="O460" s="12"/>
      <c r="P460" s="12"/>
      <c r="Q460" s="12"/>
      <c r="R460" s="12"/>
      <c r="S460" s="12"/>
      <c r="T460" s="12"/>
    </row>
    <row r="461" spans="12:20">
      <c r="L461" s="12"/>
      <c r="M461" s="12"/>
      <c r="N461" s="12"/>
      <c r="O461" s="12"/>
      <c r="P461" s="12"/>
      <c r="Q461" s="12"/>
      <c r="R461" s="12"/>
      <c r="S461" s="12"/>
      <c r="T461" s="12"/>
    </row>
    <row r="462" spans="12:20">
      <c r="L462" s="12"/>
      <c r="M462" s="12"/>
      <c r="N462" s="12"/>
      <c r="O462" s="12"/>
      <c r="P462" s="12"/>
      <c r="Q462" s="12"/>
      <c r="R462" s="12"/>
      <c r="S462" s="12"/>
      <c r="T462" s="12"/>
    </row>
    <row r="463" spans="12:20">
      <c r="L463" s="12"/>
      <c r="M463" s="12"/>
      <c r="N463" s="12"/>
      <c r="O463" s="12"/>
      <c r="P463" s="12"/>
      <c r="Q463" s="12"/>
      <c r="R463" s="12"/>
      <c r="S463" s="12"/>
      <c r="T463" s="12"/>
    </row>
    <row r="464" spans="12:20">
      <c r="L464" s="12"/>
      <c r="M464" s="12"/>
      <c r="N464" s="12"/>
      <c r="O464" s="12"/>
      <c r="P464" s="12"/>
      <c r="Q464" s="12"/>
      <c r="R464" s="12"/>
      <c r="S464" s="12"/>
      <c r="T464" s="12"/>
    </row>
    <row r="465" spans="12:20">
      <c r="L465" s="12"/>
      <c r="M465" s="12"/>
      <c r="N465" s="12"/>
      <c r="O465" s="12"/>
      <c r="P465" s="12"/>
      <c r="Q465" s="12"/>
      <c r="R465" s="12"/>
      <c r="S465" s="12"/>
      <c r="T465" s="12"/>
    </row>
    <row r="466" spans="12:20">
      <c r="L466" s="12"/>
      <c r="M466" s="12"/>
      <c r="N466" s="12"/>
      <c r="O466" s="12"/>
      <c r="P466" s="12"/>
      <c r="Q466" s="12"/>
      <c r="R466" s="12"/>
      <c r="S466" s="12"/>
      <c r="T466" s="12"/>
    </row>
    <row r="467" spans="12:20">
      <c r="L467" s="12"/>
      <c r="M467" s="12"/>
      <c r="N467" s="12"/>
      <c r="O467" s="12"/>
      <c r="P467" s="12"/>
      <c r="Q467" s="12"/>
      <c r="R467" s="12"/>
      <c r="S467" s="12"/>
      <c r="T467" s="12"/>
    </row>
    <row r="468" spans="12:20">
      <c r="L468" s="12"/>
      <c r="M468" s="12"/>
      <c r="N468" s="12"/>
      <c r="O468" s="12"/>
      <c r="P468" s="12"/>
      <c r="Q468" s="12"/>
      <c r="R468" s="12"/>
      <c r="S468" s="12"/>
      <c r="T468" s="12"/>
    </row>
    <row r="469" spans="12:20">
      <c r="L469" s="12"/>
      <c r="M469" s="12"/>
      <c r="N469" s="12"/>
      <c r="O469" s="12"/>
      <c r="P469" s="12"/>
      <c r="Q469" s="12"/>
      <c r="R469" s="12"/>
      <c r="S469" s="12"/>
      <c r="T469" s="12"/>
    </row>
    <row r="470" spans="12:20">
      <c r="L470" s="12"/>
      <c r="M470" s="12"/>
      <c r="N470" s="12"/>
      <c r="O470" s="12"/>
      <c r="P470" s="12"/>
      <c r="Q470" s="12"/>
      <c r="R470" s="12"/>
      <c r="S470" s="12"/>
      <c r="T470" s="12"/>
    </row>
    <row r="471" spans="12:20">
      <c r="L471" s="12"/>
      <c r="M471" s="12"/>
      <c r="N471" s="12"/>
      <c r="O471" s="12"/>
      <c r="P471" s="12"/>
      <c r="Q471" s="12"/>
      <c r="R471" s="12"/>
      <c r="S471" s="12"/>
      <c r="T471" s="12"/>
    </row>
    <row r="472" spans="12:20">
      <c r="L472" s="12"/>
      <c r="M472" s="12"/>
      <c r="N472" s="12"/>
      <c r="O472" s="12"/>
      <c r="P472" s="12"/>
      <c r="Q472" s="12"/>
      <c r="R472" s="12"/>
      <c r="S472" s="12"/>
      <c r="T472" s="12"/>
    </row>
    <row r="473" spans="12:20">
      <c r="L473" s="12"/>
      <c r="M473" s="12"/>
      <c r="N473" s="12"/>
      <c r="O473" s="12"/>
      <c r="P473" s="12"/>
      <c r="Q473" s="12"/>
      <c r="R473" s="12"/>
      <c r="S473" s="12"/>
      <c r="T473" s="12"/>
    </row>
    <row r="474" spans="12:20">
      <c r="L474" s="12"/>
      <c r="M474" s="12"/>
      <c r="N474" s="12"/>
      <c r="O474" s="12"/>
      <c r="P474" s="12"/>
      <c r="Q474" s="12"/>
      <c r="R474" s="12"/>
      <c r="S474" s="12"/>
      <c r="T474" s="12"/>
    </row>
    <row r="475" spans="12:20">
      <c r="L475" s="12"/>
      <c r="M475" s="12"/>
      <c r="N475" s="12"/>
      <c r="O475" s="12"/>
      <c r="P475" s="12"/>
      <c r="Q475" s="12"/>
      <c r="R475" s="12"/>
      <c r="S475" s="12"/>
      <c r="T475" s="12"/>
    </row>
    <row r="476" spans="12:20">
      <c r="L476" s="12"/>
      <c r="M476" s="12"/>
      <c r="N476" s="12"/>
      <c r="O476" s="12"/>
      <c r="P476" s="12"/>
      <c r="Q476" s="12"/>
      <c r="R476" s="12"/>
      <c r="S476" s="12"/>
      <c r="T476" s="12"/>
    </row>
    <row r="477" spans="12:20">
      <c r="L477" s="12"/>
      <c r="M477" s="12"/>
      <c r="N477" s="12"/>
      <c r="O477" s="12"/>
      <c r="P477" s="12"/>
      <c r="Q477" s="12"/>
      <c r="R477" s="12"/>
      <c r="S477" s="12"/>
      <c r="T477" s="12"/>
    </row>
    <row r="478" spans="12:20">
      <c r="L478" s="12"/>
      <c r="M478" s="12"/>
      <c r="N478" s="12"/>
      <c r="O478" s="12"/>
      <c r="P478" s="12"/>
      <c r="Q478" s="12"/>
      <c r="R478" s="12"/>
      <c r="S478" s="12"/>
      <c r="T478" s="12"/>
    </row>
    <row r="479" spans="12:20">
      <c r="L479" s="12"/>
      <c r="M479" s="12"/>
      <c r="N479" s="12"/>
      <c r="O479" s="12"/>
      <c r="P479" s="12"/>
      <c r="Q479" s="12"/>
      <c r="R479" s="12"/>
      <c r="S479" s="12"/>
      <c r="T479" s="12"/>
    </row>
    <row r="480" spans="12:20">
      <c r="L480" s="12"/>
      <c r="M480" s="12"/>
      <c r="N480" s="12"/>
      <c r="O480" s="12"/>
      <c r="P480" s="12"/>
      <c r="Q480" s="12"/>
      <c r="R480" s="12"/>
      <c r="S480" s="12"/>
      <c r="T480" s="12"/>
    </row>
    <row r="481" spans="12:20">
      <c r="L481" s="12"/>
      <c r="M481" s="12"/>
      <c r="N481" s="12"/>
      <c r="O481" s="12"/>
      <c r="P481" s="12"/>
      <c r="Q481" s="12"/>
      <c r="R481" s="12"/>
      <c r="S481" s="12"/>
      <c r="T481" s="12"/>
    </row>
    <row r="482" spans="12:20">
      <c r="L482" s="12"/>
      <c r="M482" s="12"/>
      <c r="N482" s="12"/>
      <c r="O482" s="12"/>
      <c r="P482" s="12"/>
      <c r="Q482" s="12"/>
      <c r="R482" s="12"/>
      <c r="S482" s="12"/>
      <c r="T482" s="12"/>
    </row>
    <row r="483" spans="12:20">
      <c r="L483" s="12"/>
      <c r="M483" s="12"/>
      <c r="N483" s="12"/>
      <c r="O483" s="12"/>
      <c r="P483" s="12"/>
      <c r="Q483" s="12"/>
      <c r="R483" s="12"/>
      <c r="S483" s="12"/>
      <c r="T483" s="12"/>
    </row>
    <row r="484" spans="12:20">
      <c r="L484" s="12"/>
      <c r="M484" s="12"/>
      <c r="N484" s="12"/>
      <c r="O484" s="12"/>
      <c r="P484" s="12"/>
      <c r="Q484" s="12"/>
      <c r="R484" s="12"/>
      <c r="S484" s="12"/>
      <c r="T484" s="12"/>
    </row>
    <row r="485" spans="12:20">
      <c r="L485" s="12"/>
      <c r="M485" s="12"/>
      <c r="N485" s="12"/>
      <c r="O485" s="12"/>
      <c r="P485" s="12"/>
      <c r="Q485" s="12"/>
      <c r="R485" s="12"/>
      <c r="S485" s="12"/>
      <c r="T485" s="12"/>
    </row>
    <row r="486" spans="12:20">
      <c r="L486" s="12"/>
      <c r="M486" s="12"/>
      <c r="N486" s="12"/>
      <c r="O486" s="12"/>
      <c r="P486" s="12"/>
      <c r="Q486" s="12"/>
      <c r="R486" s="12"/>
      <c r="S486" s="12"/>
      <c r="T486" s="12"/>
    </row>
    <row r="487" spans="12:20">
      <c r="L487" s="12"/>
      <c r="M487" s="12"/>
      <c r="N487" s="12"/>
      <c r="O487" s="12"/>
      <c r="P487" s="12"/>
      <c r="Q487" s="12"/>
      <c r="R487" s="12"/>
      <c r="S487" s="12"/>
      <c r="T487" s="12"/>
    </row>
    <row r="488" spans="12:20">
      <c r="L488" s="12"/>
      <c r="M488" s="12"/>
      <c r="N488" s="12"/>
      <c r="O488" s="12"/>
      <c r="P488" s="12"/>
      <c r="Q488" s="12"/>
      <c r="R488" s="12"/>
      <c r="S488" s="12"/>
      <c r="T488" s="12"/>
    </row>
    <row r="489" spans="12:20">
      <c r="L489" s="12"/>
      <c r="M489" s="12"/>
      <c r="N489" s="12"/>
      <c r="O489" s="12"/>
      <c r="P489" s="12"/>
      <c r="Q489" s="12"/>
      <c r="R489" s="12"/>
      <c r="S489" s="12"/>
      <c r="T489" s="12"/>
    </row>
    <row r="490" spans="12:20">
      <c r="L490" s="12"/>
      <c r="M490" s="12"/>
      <c r="N490" s="12"/>
      <c r="O490" s="12"/>
      <c r="P490" s="12"/>
      <c r="Q490" s="12"/>
      <c r="R490" s="12"/>
      <c r="S490" s="12"/>
      <c r="T490" s="12"/>
    </row>
    <row r="491" spans="12:20">
      <c r="L491" s="12"/>
      <c r="M491" s="12"/>
      <c r="N491" s="12"/>
      <c r="O491" s="12"/>
      <c r="P491" s="12"/>
      <c r="Q491" s="12"/>
      <c r="R491" s="12"/>
      <c r="S491" s="12"/>
      <c r="T491" s="12"/>
    </row>
    <row r="492" spans="12:20">
      <c r="L492" s="12"/>
      <c r="M492" s="12"/>
      <c r="N492" s="12"/>
      <c r="O492" s="12"/>
      <c r="P492" s="12"/>
      <c r="Q492" s="12"/>
      <c r="R492" s="12"/>
      <c r="S492" s="12"/>
      <c r="T492" s="12"/>
    </row>
    <row r="493" spans="12:20">
      <c r="L493" s="12"/>
      <c r="M493" s="12"/>
      <c r="N493" s="12"/>
      <c r="O493" s="12"/>
      <c r="P493" s="12"/>
      <c r="Q493" s="12"/>
      <c r="R493" s="12"/>
      <c r="S493" s="12"/>
      <c r="T493" s="12"/>
    </row>
    <row r="494" spans="12:20">
      <c r="L494" s="12"/>
      <c r="M494" s="12"/>
      <c r="N494" s="12"/>
      <c r="O494" s="12"/>
      <c r="P494" s="12"/>
      <c r="Q494" s="12"/>
      <c r="R494" s="12"/>
      <c r="S494" s="12"/>
      <c r="T494" s="12"/>
    </row>
    <row r="495" spans="12:20">
      <c r="L495" s="12"/>
      <c r="M495" s="12"/>
      <c r="N495" s="12"/>
      <c r="O495" s="12"/>
      <c r="P495" s="12"/>
      <c r="Q495" s="12"/>
      <c r="R495" s="12"/>
      <c r="S495" s="12"/>
      <c r="T495" s="12"/>
    </row>
    <row r="496" spans="12:20">
      <c r="L496" s="12"/>
      <c r="M496" s="12"/>
      <c r="N496" s="12"/>
      <c r="O496" s="12"/>
      <c r="P496" s="12"/>
      <c r="Q496" s="12"/>
      <c r="R496" s="12"/>
      <c r="S496" s="12"/>
      <c r="T496" s="12"/>
    </row>
    <row r="497" spans="12:20">
      <c r="L497" s="12"/>
      <c r="M497" s="12"/>
      <c r="N497" s="12"/>
      <c r="O497" s="12"/>
      <c r="P497" s="12"/>
      <c r="Q497" s="12"/>
      <c r="R497" s="12"/>
      <c r="S497" s="12"/>
      <c r="T497" s="12"/>
    </row>
    <row r="498" spans="12:20">
      <c r="L498" s="12"/>
      <c r="M498" s="12"/>
      <c r="N498" s="12"/>
      <c r="O498" s="12"/>
      <c r="P498" s="12"/>
      <c r="Q498" s="12"/>
      <c r="R498" s="12"/>
      <c r="S498" s="12"/>
      <c r="T498" s="12"/>
    </row>
    <row r="499" spans="12:20">
      <c r="L499" s="12"/>
      <c r="M499" s="12"/>
      <c r="N499" s="12"/>
      <c r="O499" s="12"/>
      <c r="P499" s="12"/>
      <c r="Q499" s="12"/>
      <c r="R499" s="12"/>
      <c r="S499" s="12"/>
      <c r="T499" s="12"/>
    </row>
    <row r="500" spans="12:20">
      <c r="L500" s="12"/>
      <c r="M500" s="12"/>
      <c r="N500" s="12"/>
      <c r="O500" s="12"/>
      <c r="P500" s="12"/>
      <c r="Q500" s="12"/>
      <c r="R500" s="12"/>
      <c r="S500" s="12"/>
      <c r="T500" s="12"/>
    </row>
    <row r="501" spans="12:20">
      <c r="L501" s="12"/>
      <c r="M501" s="12"/>
      <c r="N501" s="12"/>
      <c r="O501" s="12"/>
      <c r="P501" s="12"/>
      <c r="Q501" s="12"/>
      <c r="R501" s="12"/>
      <c r="S501" s="12"/>
      <c r="T501" s="12"/>
    </row>
    <row r="502" spans="12:20">
      <c r="L502" s="12"/>
      <c r="M502" s="12"/>
      <c r="N502" s="12"/>
      <c r="O502" s="12"/>
      <c r="P502" s="12"/>
      <c r="Q502" s="12"/>
      <c r="R502" s="12"/>
      <c r="S502" s="12"/>
      <c r="T502" s="12"/>
    </row>
    <row r="503" spans="12:20">
      <c r="L503" s="12"/>
      <c r="M503" s="12"/>
      <c r="N503" s="12"/>
      <c r="O503" s="12"/>
      <c r="P503" s="12"/>
      <c r="Q503" s="12"/>
      <c r="R503" s="12"/>
      <c r="S503" s="12"/>
      <c r="T503" s="12"/>
    </row>
    <row r="504" spans="12:20">
      <c r="L504" s="12"/>
      <c r="M504" s="12"/>
      <c r="N504" s="12"/>
      <c r="O504" s="12"/>
      <c r="P504" s="12"/>
      <c r="Q504" s="12"/>
      <c r="R504" s="12"/>
      <c r="S504" s="12"/>
      <c r="T504" s="12"/>
    </row>
    <row r="505" spans="12:20">
      <c r="L505" s="12"/>
      <c r="M505" s="12"/>
      <c r="N505" s="12"/>
      <c r="O505" s="12"/>
      <c r="P505" s="12"/>
      <c r="Q505" s="12"/>
      <c r="R505" s="12"/>
      <c r="S505" s="12"/>
      <c r="T505" s="12"/>
    </row>
    <row r="506" spans="12:20">
      <c r="L506" s="12"/>
      <c r="M506" s="12"/>
      <c r="N506" s="12"/>
      <c r="O506" s="12"/>
      <c r="P506" s="12"/>
      <c r="Q506" s="12"/>
      <c r="R506" s="12"/>
      <c r="S506" s="12"/>
      <c r="T506" s="12"/>
    </row>
    <row r="507" spans="12:20">
      <c r="L507" s="12"/>
      <c r="M507" s="12"/>
      <c r="N507" s="12"/>
      <c r="O507" s="12"/>
      <c r="P507" s="12"/>
      <c r="Q507" s="12"/>
      <c r="R507" s="12"/>
      <c r="S507" s="12"/>
      <c r="T507" s="12"/>
    </row>
    <row r="508" spans="12:20">
      <c r="L508" s="12"/>
      <c r="M508" s="12"/>
      <c r="N508" s="12"/>
      <c r="O508" s="12"/>
      <c r="P508" s="12"/>
      <c r="Q508" s="12"/>
      <c r="R508" s="12"/>
      <c r="S508" s="12"/>
      <c r="T508" s="12"/>
    </row>
    <row r="509" spans="12:20">
      <c r="L509" s="12"/>
      <c r="M509" s="12"/>
      <c r="N509" s="12"/>
      <c r="O509" s="12"/>
      <c r="P509" s="12"/>
      <c r="Q509" s="12"/>
      <c r="R509" s="12"/>
      <c r="S509" s="12"/>
      <c r="T509" s="12"/>
    </row>
    <row r="510" spans="12:20">
      <c r="L510" s="12"/>
      <c r="M510" s="12"/>
      <c r="N510" s="12"/>
      <c r="O510" s="12"/>
      <c r="P510" s="12"/>
      <c r="Q510" s="12"/>
      <c r="R510" s="12"/>
      <c r="S510" s="12"/>
      <c r="T510" s="12"/>
    </row>
    <row r="511" spans="12:20">
      <c r="L511" s="12"/>
      <c r="M511" s="12"/>
      <c r="N511" s="12"/>
      <c r="O511" s="12"/>
      <c r="P511" s="12"/>
      <c r="Q511" s="12"/>
      <c r="R511" s="12"/>
      <c r="S511" s="12"/>
      <c r="T511" s="12"/>
    </row>
    <row r="512" spans="12:20">
      <c r="L512" s="12"/>
      <c r="M512" s="12"/>
      <c r="N512" s="12"/>
      <c r="O512" s="12"/>
      <c r="P512" s="12"/>
      <c r="Q512" s="12"/>
      <c r="R512" s="12"/>
      <c r="S512" s="12"/>
      <c r="T512" s="12"/>
    </row>
    <row r="513" spans="12:20">
      <c r="L513" s="12"/>
      <c r="M513" s="12"/>
      <c r="N513" s="12"/>
      <c r="O513" s="12"/>
      <c r="P513" s="12"/>
      <c r="Q513" s="12"/>
      <c r="R513" s="12"/>
      <c r="S513" s="12"/>
      <c r="T513" s="12"/>
    </row>
    <row r="514" spans="12:20">
      <c r="L514" s="12"/>
      <c r="M514" s="12"/>
      <c r="N514" s="12"/>
      <c r="O514" s="12"/>
      <c r="P514" s="12"/>
      <c r="Q514" s="12"/>
      <c r="R514" s="12"/>
      <c r="S514" s="12"/>
      <c r="T514" s="12"/>
    </row>
    <row r="515" spans="12:20">
      <c r="L515" s="12"/>
      <c r="M515" s="12"/>
      <c r="N515" s="12"/>
      <c r="O515" s="12"/>
      <c r="P515" s="12"/>
      <c r="Q515" s="12"/>
      <c r="R515" s="12"/>
      <c r="S515" s="12"/>
      <c r="T515" s="12"/>
    </row>
    <row r="516" spans="12:20">
      <c r="L516" s="12"/>
      <c r="M516" s="12"/>
      <c r="N516" s="12"/>
      <c r="O516" s="12"/>
      <c r="P516" s="12"/>
      <c r="Q516" s="12"/>
      <c r="R516" s="12"/>
      <c r="S516" s="12"/>
      <c r="T516" s="12"/>
    </row>
    <row r="517" spans="12:20">
      <c r="L517" s="12"/>
      <c r="M517" s="12"/>
      <c r="N517" s="12"/>
      <c r="O517" s="12"/>
      <c r="P517" s="12"/>
      <c r="Q517" s="12"/>
      <c r="R517" s="12"/>
      <c r="S517" s="12"/>
      <c r="T517" s="12"/>
    </row>
    <row r="518" spans="12:20">
      <c r="L518" s="12"/>
      <c r="M518" s="12"/>
      <c r="N518" s="12"/>
      <c r="O518" s="12"/>
      <c r="P518" s="12"/>
      <c r="Q518" s="12"/>
      <c r="R518" s="12"/>
      <c r="S518" s="12"/>
      <c r="T518" s="12"/>
    </row>
    <row r="519" spans="12:20">
      <c r="L519" s="12"/>
      <c r="M519" s="12"/>
      <c r="N519" s="12"/>
      <c r="O519" s="12"/>
      <c r="P519" s="12"/>
      <c r="Q519" s="12"/>
      <c r="R519" s="12"/>
      <c r="S519" s="12"/>
      <c r="T519" s="12"/>
    </row>
    <row r="520" spans="12:20">
      <c r="L520" s="12"/>
      <c r="M520" s="12"/>
      <c r="N520" s="12"/>
      <c r="O520" s="12"/>
      <c r="P520" s="12"/>
      <c r="Q520" s="12"/>
      <c r="R520" s="12"/>
      <c r="S520" s="12"/>
      <c r="T520" s="12"/>
    </row>
    <row r="521" spans="12:20">
      <c r="L521" s="12"/>
      <c r="M521" s="12"/>
      <c r="N521" s="12"/>
      <c r="O521" s="12"/>
      <c r="P521" s="12"/>
      <c r="Q521" s="12"/>
      <c r="R521" s="12"/>
      <c r="S521" s="12"/>
      <c r="T521" s="12"/>
    </row>
    <row r="522" spans="12:20">
      <c r="L522" s="12"/>
      <c r="M522" s="12"/>
      <c r="N522" s="12"/>
      <c r="O522" s="12"/>
      <c r="P522" s="12"/>
      <c r="Q522" s="12"/>
      <c r="R522" s="12"/>
      <c r="S522" s="12"/>
      <c r="T522" s="12"/>
    </row>
    <row r="523" spans="12:20">
      <c r="L523" s="12"/>
      <c r="M523" s="12"/>
      <c r="N523" s="12"/>
      <c r="O523" s="12"/>
      <c r="P523" s="12"/>
      <c r="Q523" s="12"/>
      <c r="R523" s="12"/>
      <c r="S523" s="12"/>
      <c r="T523" s="12"/>
    </row>
    <row r="524" spans="12:20">
      <c r="L524" s="12"/>
      <c r="M524" s="12"/>
      <c r="N524" s="12"/>
      <c r="O524" s="12"/>
      <c r="P524" s="12"/>
      <c r="Q524" s="12"/>
      <c r="R524" s="12"/>
      <c r="S524" s="12"/>
      <c r="T524" s="12"/>
    </row>
    <row r="525" spans="12:20">
      <c r="L525" s="12"/>
      <c r="M525" s="12"/>
      <c r="N525" s="12"/>
      <c r="O525" s="12"/>
      <c r="P525" s="12"/>
      <c r="Q525" s="12"/>
      <c r="R525" s="12"/>
      <c r="S525" s="12"/>
      <c r="T525" s="12"/>
    </row>
    <row r="526" spans="12:20">
      <c r="L526" s="12"/>
      <c r="M526" s="12"/>
      <c r="N526" s="12"/>
      <c r="O526" s="12"/>
      <c r="P526" s="12"/>
      <c r="Q526" s="12"/>
      <c r="R526" s="12"/>
      <c r="S526" s="12"/>
      <c r="T526" s="12"/>
    </row>
    <row r="527" spans="12:20">
      <c r="L527" s="12"/>
      <c r="M527" s="12"/>
      <c r="N527" s="12"/>
      <c r="O527" s="12"/>
      <c r="P527" s="12"/>
      <c r="Q527" s="12"/>
      <c r="R527" s="12"/>
      <c r="S527" s="12"/>
      <c r="T527" s="12"/>
    </row>
    <row r="528" spans="12:20">
      <c r="L528" s="12"/>
      <c r="M528" s="12"/>
      <c r="N528" s="12"/>
      <c r="O528" s="12"/>
      <c r="P528" s="12"/>
      <c r="Q528" s="12"/>
      <c r="R528" s="12"/>
      <c r="S528" s="12"/>
      <c r="T528" s="12"/>
    </row>
    <row r="529" spans="12:20">
      <c r="L529" s="12"/>
      <c r="M529" s="12"/>
      <c r="N529" s="12"/>
      <c r="O529" s="12"/>
      <c r="P529" s="12"/>
      <c r="Q529" s="12"/>
      <c r="R529" s="12"/>
      <c r="S529" s="12"/>
      <c r="T529" s="12"/>
    </row>
    <row r="530" spans="12:20">
      <c r="L530" s="12"/>
      <c r="M530" s="12"/>
      <c r="N530" s="12"/>
      <c r="O530" s="12"/>
      <c r="P530" s="12"/>
      <c r="Q530" s="12"/>
      <c r="R530" s="12"/>
      <c r="S530" s="12"/>
      <c r="T530" s="12"/>
    </row>
    <row r="531" spans="12:20">
      <c r="L531" s="12"/>
      <c r="M531" s="12"/>
      <c r="N531" s="12"/>
      <c r="O531" s="12"/>
      <c r="P531" s="12"/>
      <c r="Q531" s="12"/>
      <c r="R531" s="12"/>
      <c r="S531" s="12"/>
      <c r="T531" s="12"/>
    </row>
    <row r="532" spans="12:20">
      <c r="L532" s="12"/>
      <c r="M532" s="12"/>
      <c r="N532" s="12"/>
      <c r="O532" s="12"/>
      <c r="P532" s="12"/>
      <c r="Q532" s="12"/>
      <c r="R532" s="12"/>
      <c r="S532" s="12"/>
      <c r="T532" s="12"/>
    </row>
    <row r="533" spans="12:20">
      <c r="L533" s="12"/>
      <c r="M533" s="12"/>
      <c r="N533" s="12"/>
      <c r="O533" s="12"/>
      <c r="P533" s="12"/>
      <c r="Q533" s="12"/>
      <c r="R533" s="12"/>
      <c r="S533" s="12"/>
      <c r="T533" s="12"/>
    </row>
    <row r="534" spans="12:20">
      <c r="L534" s="12"/>
      <c r="M534" s="12"/>
      <c r="N534" s="12"/>
      <c r="O534" s="12"/>
      <c r="P534" s="12"/>
      <c r="Q534" s="12"/>
      <c r="R534" s="12"/>
      <c r="S534" s="12"/>
      <c r="T534" s="12"/>
    </row>
    <row r="535" spans="12:20">
      <c r="L535" s="12"/>
      <c r="M535" s="12"/>
      <c r="N535" s="12"/>
      <c r="O535" s="12"/>
      <c r="P535" s="12"/>
      <c r="Q535" s="12"/>
      <c r="R535" s="12"/>
      <c r="S535" s="12"/>
      <c r="T535" s="12"/>
    </row>
    <row r="536" spans="12:20">
      <c r="L536" s="12"/>
      <c r="M536" s="12"/>
      <c r="N536" s="12"/>
      <c r="O536" s="12"/>
      <c r="P536" s="12"/>
      <c r="Q536" s="12"/>
      <c r="R536" s="12"/>
      <c r="S536" s="12"/>
      <c r="T536" s="12"/>
    </row>
    <row r="537" spans="12:20">
      <c r="L537" s="12"/>
      <c r="M537" s="12"/>
      <c r="N537" s="12"/>
      <c r="O537" s="12"/>
      <c r="P537" s="12"/>
      <c r="Q537" s="12"/>
      <c r="R537" s="12"/>
      <c r="S537" s="12"/>
      <c r="T537" s="12"/>
    </row>
    <row r="538" spans="12:20">
      <c r="L538" s="12"/>
      <c r="M538" s="12"/>
      <c r="N538" s="12"/>
      <c r="O538" s="12"/>
      <c r="P538" s="12"/>
      <c r="Q538" s="12"/>
      <c r="R538" s="12"/>
      <c r="S538" s="12"/>
      <c r="T538" s="12"/>
    </row>
    <row r="539" spans="12:20">
      <c r="L539" s="12"/>
      <c r="M539" s="12"/>
      <c r="N539" s="12"/>
      <c r="O539" s="12"/>
      <c r="P539" s="12"/>
      <c r="Q539" s="12"/>
      <c r="R539" s="12"/>
      <c r="S539" s="12"/>
      <c r="T539" s="12"/>
    </row>
    <row r="540" spans="12:20">
      <c r="L540" s="12"/>
      <c r="M540" s="12"/>
      <c r="N540" s="12"/>
      <c r="O540" s="12"/>
      <c r="P540" s="12"/>
      <c r="Q540" s="12"/>
      <c r="R540" s="12"/>
      <c r="S540" s="12"/>
      <c r="T540" s="12"/>
    </row>
    <row r="541" spans="12:20">
      <c r="L541" s="12"/>
      <c r="M541" s="12"/>
      <c r="N541" s="12"/>
      <c r="O541" s="12"/>
      <c r="P541" s="12"/>
      <c r="Q541" s="12"/>
      <c r="R541" s="12"/>
      <c r="S541" s="12"/>
      <c r="T541" s="12"/>
    </row>
    <row r="542" spans="12:20">
      <c r="L542" s="12"/>
      <c r="M542" s="12"/>
      <c r="N542" s="12"/>
      <c r="O542" s="12"/>
      <c r="P542" s="12"/>
      <c r="Q542" s="12"/>
      <c r="R542" s="12"/>
      <c r="S542" s="12"/>
      <c r="T542" s="12"/>
    </row>
    <row r="543" spans="12:20">
      <c r="L543" s="12"/>
      <c r="M543" s="12"/>
      <c r="N543" s="12"/>
      <c r="O543" s="12"/>
      <c r="P543" s="12"/>
      <c r="Q543" s="12"/>
      <c r="R543" s="12"/>
      <c r="S543" s="12"/>
      <c r="T543" s="12"/>
    </row>
    <row r="544" spans="12:20">
      <c r="L544" s="12"/>
      <c r="M544" s="12"/>
      <c r="N544" s="12"/>
      <c r="O544" s="12"/>
      <c r="P544" s="12"/>
      <c r="Q544" s="12"/>
      <c r="R544" s="12"/>
      <c r="S544" s="12"/>
      <c r="T544" s="12"/>
    </row>
    <row r="545" spans="12:20">
      <c r="L545" s="12"/>
      <c r="M545" s="12"/>
      <c r="N545" s="12"/>
      <c r="O545" s="12"/>
      <c r="P545" s="12"/>
      <c r="Q545" s="12"/>
      <c r="R545" s="12"/>
      <c r="S545" s="12"/>
      <c r="T545" s="12"/>
    </row>
    <row r="546" spans="12:20">
      <c r="L546" s="12"/>
      <c r="M546" s="12"/>
      <c r="N546" s="12"/>
      <c r="O546" s="12"/>
      <c r="P546" s="12"/>
      <c r="Q546" s="12"/>
      <c r="R546" s="12"/>
      <c r="S546" s="12"/>
      <c r="T546" s="12"/>
    </row>
    <row r="547" spans="12:20">
      <c r="L547" s="12"/>
      <c r="M547" s="12"/>
      <c r="N547" s="12"/>
      <c r="O547" s="12"/>
      <c r="P547" s="12"/>
      <c r="Q547" s="12"/>
      <c r="R547" s="12"/>
      <c r="S547" s="12"/>
      <c r="T547" s="12"/>
    </row>
    <row r="548" spans="12:20">
      <c r="L548" s="12"/>
      <c r="M548" s="12"/>
      <c r="N548" s="12"/>
      <c r="O548" s="12"/>
      <c r="P548" s="12"/>
      <c r="Q548" s="12"/>
      <c r="R548" s="12"/>
      <c r="S548" s="12"/>
      <c r="T548" s="12"/>
    </row>
    <row r="549" spans="12:20">
      <c r="L549" s="12"/>
      <c r="M549" s="12"/>
      <c r="N549" s="12"/>
      <c r="O549" s="12"/>
      <c r="P549" s="12"/>
      <c r="Q549" s="12"/>
      <c r="R549" s="12"/>
      <c r="S549" s="12"/>
      <c r="T549" s="12"/>
    </row>
    <row r="550" spans="12:20">
      <c r="L550" s="12"/>
      <c r="M550" s="12"/>
      <c r="N550" s="12"/>
      <c r="O550" s="12"/>
      <c r="P550" s="12"/>
      <c r="Q550" s="12"/>
      <c r="R550" s="12"/>
      <c r="S550" s="12"/>
      <c r="T550" s="12"/>
    </row>
    <row r="551" spans="12:20">
      <c r="L551" s="12"/>
      <c r="M551" s="12"/>
      <c r="N551" s="12"/>
      <c r="O551" s="12"/>
      <c r="P551" s="12"/>
      <c r="Q551" s="12"/>
      <c r="R551" s="12"/>
      <c r="S551" s="12"/>
      <c r="T551" s="12"/>
    </row>
    <row r="552" spans="12:20">
      <c r="L552" s="12"/>
      <c r="M552" s="12"/>
      <c r="N552" s="12"/>
      <c r="O552" s="12"/>
      <c r="P552" s="12"/>
      <c r="Q552" s="12"/>
      <c r="R552" s="12"/>
      <c r="S552" s="12"/>
      <c r="T552" s="12"/>
    </row>
    <row r="553" spans="12:20">
      <c r="L553" s="12"/>
      <c r="M553" s="12"/>
      <c r="N553" s="12"/>
      <c r="O553" s="12"/>
      <c r="P553" s="12"/>
      <c r="Q553" s="12"/>
      <c r="R553" s="12"/>
      <c r="S553" s="12"/>
      <c r="T553" s="12"/>
    </row>
    <row r="554" spans="12:20">
      <c r="L554" s="12"/>
      <c r="M554" s="12"/>
      <c r="N554" s="12"/>
      <c r="O554" s="12"/>
      <c r="P554" s="12"/>
      <c r="Q554" s="12"/>
      <c r="R554" s="12"/>
      <c r="S554" s="12"/>
      <c r="T554" s="12"/>
    </row>
    <row r="555" spans="12:20">
      <c r="L555" s="12"/>
      <c r="M555" s="12"/>
      <c r="N555" s="12"/>
      <c r="O555" s="12"/>
      <c r="P555" s="12"/>
      <c r="Q555" s="12"/>
      <c r="R555" s="12"/>
      <c r="S555" s="12"/>
      <c r="T555" s="12"/>
    </row>
    <row r="556" spans="12:20">
      <c r="L556" s="12"/>
      <c r="M556" s="12"/>
      <c r="N556" s="12"/>
      <c r="O556" s="12"/>
      <c r="P556" s="12"/>
      <c r="Q556" s="12"/>
      <c r="R556" s="12"/>
      <c r="S556" s="12"/>
      <c r="T556" s="12"/>
    </row>
    <row r="557" spans="12:20">
      <c r="L557" s="12"/>
      <c r="M557" s="12"/>
      <c r="N557" s="12"/>
      <c r="O557" s="12"/>
      <c r="P557" s="12"/>
      <c r="Q557" s="12"/>
      <c r="R557" s="12"/>
      <c r="S557" s="12"/>
      <c r="T557" s="12"/>
    </row>
    <row r="558" spans="12:20">
      <c r="L558" s="12"/>
      <c r="M558" s="12"/>
      <c r="N558" s="12"/>
      <c r="O558" s="12"/>
      <c r="P558" s="12"/>
      <c r="Q558" s="12"/>
      <c r="R558" s="12"/>
      <c r="S558" s="12"/>
      <c r="T558" s="12"/>
    </row>
    <row r="559" spans="12:20">
      <c r="L559" s="12"/>
      <c r="M559" s="12"/>
      <c r="N559" s="12"/>
      <c r="O559" s="12"/>
      <c r="P559" s="12"/>
      <c r="Q559" s="12"/>
      <c r="R559" s="12"/>
      <c r="S559" s="12"/>
      <c r="T559" s="12"/>
    </row>
    <row r="560" spans="12:20">
      <c r="L560" s="12"/>
      <c r="M560" s="12"/>
      <c r="N560" s="12"/>
      <c r="O560" s="12"/>
      <c r="P560" s="12"/>
      <c r="Q560" s="12"/>
      <c r="R560" s="12"/>
      <c r="S560" s="12"/>
      <c r="T560" s="12"/>
    </row>
    <row r="561" spans="12:20">
      <c r="L561" s="12"/>
      <c r="M561" s="12"/>
      <c r="N561" s="12"/>
      <c r="O561" s="12"/>
      <c r="P561" s="12"/>
      <c r="Q561" s="12"/>
      <c r="R561" s="12"/>
      <c r="S561" s="12"/>
      <c r="T561" s="12"/>
    </row>
    <row r="562" spans="12:20">
      <c r="L562" s="12"/>
      <c r="M562" s="12"/>
      <c r="N562" s="12"/>
      <c r="O562" s="12"/>
      <c r="P562" s="12"/>
      <c r="Q562" s="12"/>
      <c r="R562" s="12"/>
      <c r="S562" s="12"/>
      <c r="T562" s="12"/>
    </row>
    <row r="563" spans="12:20">
      <c r="L563" s="12"/>
      <c r="M563" s="12"/>
      <c r="N563" s="12"/>
      <c r="O563" s="12"/>
      <c r="P563" s="12"/>
      <c r="Q563" s="12"/>
      <c r="R563" s="12"/>
      <c r="S563" s="12"/>
      <c r="T563" s="12"/>
    </row>
    <row r="564" spans="12:20">
      <c r="L564" s="12"/>
      <c r="M564" s="12"/>
      <c r="N564" s="12"/>
      <c r="O564" s="12"/>
      <c r="P564" s="12"/>
      <c r="Q564" s="12"/>
      <c r="R564" s="12"/>
      <c r="S564" s="12"/>
      <c r="T564" s="12"/>
    </row>
    <row r="565" spans="12:20">
      <c r="L565" s="12"/>
      <c r="M565" s="12"/>
      <c r="N565" s="12"/>
      <c r="O565" s="12"/>
      <c r="P565" s="12"/>
      <c r="Q565" s="12"/>
      <c r="R565" s="12"/>
      <c r="S565" s="12"/>
      <c r="T565" s="12"/>
    </row>
    <row r="566" spans="12:20">
      <c r="L566" s="12"/>
      <c r="M566" s="12"/>
      <c r="N566" s="12"/>
      <c r="O566" s="12"/>
      <c r="P566" s="12"/>
      <c r="Q566" s="12"/>
      <c r="R566" s="12"/>
      <c r="S566" s="12"/>
      <c r="T566" s="12"/>
    </row>
    <row r="567" spans="12:20">
      <c r="L567" s="12"/>
      <c r="M567" s="12"/>
      <c r="N567" s="12"/>
      <c r="O567" s="12"/>
      <c r="P567" s="12"/>
      <c r="Q567" s="12"/>
      <c r="R567" s="12"/>
      <c r="S567" s="12"/>
      <c r="T567" s="12"/>
    </row>
    <row r="568" spans="12:20">
      <c r="L568" s="12"/>
      <c r="M568" s="12"/>
      <c r="N568" s="12"/>
      <c r="O568" s="12"/>
      <c r="P568" s="12"/>
      <c r="Q568" s="12"/>
      <c r="R568" s="12"/>
      <c r="S568" s="12"/>
      <c r="T568" s="12"/>
    </row>
    <row r="569" spans="12:20">
      <c r="L569" s="12"/>
      <c r="M569" s="12"/>
      <c r="N569" s="12"/>
      <c r="O569" s="12"/>
      <c r="P569" s="12"/>
      <c r="Q569" s="12"/>
      <c r="R569" s="12"/>
      <c r="S569" s="12"/>
      <c r="T569" s="12"/>
    </row>
    <row r="570" spans="12:20">
      <c r="L570" s="12"/>
      <c r="M570" s="12"/>
      <c r="N570" s="12"/>
      <c r="O570" s="12"/>
      <c r="P570" s="12"/>
      <c r="Q570" s="12"/>
      <c r="R570" s="12"/>
      <c r="S570" s="12"/>
      <c r="T570" s="12"/>
    </row>
    <row r="571" spans="12:20">
      <c r="L571" s="12"/>
      <c r="M571" s="12"/>
      <c r="N571" s="12"/>
      <c r="O571" s="12"/>
      <c r="P571" s="12"/>
      <c r="Q571" s="12"/>
      <c r="R571" s="12"/>
      <c r="S571" s="12"/>
      <c r="T571" s="12"/>
    </row>
    <row r="572" spans="12:20">
      <c r="L572" s="12"/>
      <c r="M572" s="12"/>
      <c r="N572" s="12"/>
      <c r="O572" s="12"/>
      <c r="P572" s="12"/>
      <c r="Q572" s="12"/>
      <c r="R572" s="12"/>
      <c r="S572" s="12"/>
      <c r="T572" s="12"/>
    </row>
    <row r="573" spans="12:20">
      <c r="L573" s="12"/>
      <c r="M573" s="12"/>
      <c r="N573" s="12"/>
      <c r="O573" s="12"/>
      <c r="P573" s="12"/>
      <c r="Q573" s="12"/>
      <c r="R573" s="12"/>
      <c r="S573" s="12"/>
      <c r="T573" s="12"/>
    </row>
    <row r="574" spans="12:20">
      <c r="L574" s="12"/>
      <c r="M574" s="12"/>
      <c r="N574" s="12"/>
      <c r="O574" s="12"/>
      <c r="P574" s="12"/>
      <c r="Q574" s="12"/>
      <c r="R574" s="12"/>
      <c r="S574" s="12"/>
      <c r="T574" s="12"/>
    </row>
    <row r="575" spans="12:20">
      <c r="L575" s="12"/>
      <c r="M575" s="12"/>
      <c r="N575" s="12"/>
      <c r="O575" s="12"/>
      <c r="P575" s="12"/>
      <c r="Q575" s="12"/>
      <c r="R575" s="12"/>
      <c r="S575" s="12"/>
      <c r="T575" s="12"/>
    </row>
    <row r="576" spans="12:20">
      <c r="L576" s="12"/>
      <c r="M576" s="12"/>
      <c r="N576" s="12"/>
      <c r="O576" s="12"/>
      <c r="P576" s="12"/>
      <c r="Q576" s="12"/>
      <c r="R576" s="12"/>
      <c r="S576" s="12"/>
      <c r="T576" s="12"/>
    </row>
    <row r="577" spans="12:20">
      <c r="L577" s="12"/>
      <c r="M577" s="12"/>
      <c r="N577" s="12"/>
      <c r="O577" s="12"/>
      <c r="P577" s="12"/>
      <c r="Q577" s="12"/>
      <c r="R577" s="12"/>
      <c r="S577" s="12"/>
      <c r="T577" s="12"/>
    </row>
    <row r="578" spans="12:20">
      <c r="L578" s="12"/>
      <c r="M578" s="12"/>
      <c r="N578" s="12"/>
      <c r="O578" s="12"/>
      <c r="P578" s="12"/>
      <c r="Q578" s="12"/>
      <c r="R578" s="12"/>
      <c r="S578" s="12"/>
      <c r="T578" s="12"/>
    </row>
    <row r="579" spans="12:20">
      <c r="L579" s="12"/>
      <c r="M579" s="12"/>
      <c r="N579" s="12"/>
      <c r="O579" s="12"/>
      <c r="P579" s="12"/>
      <c r="Q579" s="12"/>
      <c r="R579" s="12"/>
      <c r="S579" s="12"/>
      <c r="T579" s="12"/>
    </row>
    <row r="580" spans="12:20">
      <c r="L580" s="12"/>
      <c r="M580" s="12"/>
      <c r="N580" s="12"/>
      <c r="O580" s="12"/>
      <c r="P580" s="12"/>
      <c r="Q580" s="12"/>
      <c r="R580" s="12"/>
      <c r="S580" s="12"/>
      <c r="T580" s="12"/>
    </row>
    <row r="581" spans="12:20">
      <c r="L581" s="12"/>
      <c r="M581" s="12"/>
      <c r="N581" s="12"/>
      <c r="O581" s="12"/>
      <c r="P581" s="12"/>
      <c r="Q581" s="12"/>
      <c r="R581" s="12"/>
      <c r="S581" s="12"/>
      <c r="T581" s="12"/>
    </row>
    <row r="582" spans="12:20">
      <c r="L582" s="12"/>
      <c r="M582" s="12"/>
      <c r="N582" s="12"/>
      <c r="O582" s="12"/>
      <c r="P582" s="12"/>
      <c r="Q582" s="12"/>
      <c r="R582" s="12"/>
      <c r="S582" s="12"/>
      <c r="T582" s="12"/>
    </row>
    <row r="583" spans="12:20">
      <c r="L583" s="12"/>
      <c r="M583" s="12"/>
      <c r="N583" s="12"/>
      <c r="O583" s="12"/>
      <c r="P583" s="12"/>
      <c r="Q583" s="12"/>
      <c r="R583" s="12"/>
      <c r="S583" s="12"/>
      <c r="T583" s="12"/>
    </row>
    <row r="584" spans="12:20">
      <c r="L584" s="12"/>
      <c r="M584" s="12"/>
      <c r="N584" s="12"/>
      <c r="O584" s="12"/>
      <c r="P584" s="12"/>
      <c r="Q584" s="12"/>
      <c r="R584" s="12"/>
      <c r="S584" s="12"/>
      <c r="T584" s="12"/>
    </row>
    <row r="585" spans="12:20">
      <c r="L585" s="12"/>
      <c r="M585" s="12"/>
      <c r="N585" s="12"/>
      <c r="O585" s="12"/>
      <c r="P585" s="12"/>
      <c r="Q585" s="12"/>
      <c r="R585" s="12"/>
      <c r="S585" s="12"/>
      <c r="T585" s="12"/>
    </row>
    <row r="586" spans="12:20">
      <c r="L586" s="12"/>
      <c r="M586" s="12"/>
      <c r="N586" s="12"/>
      <c r="O586" s="12"/>
      <c r="P586" s="12"/>
      <c r="Q586" s="12"/>
      <c r="R586" s="12"/>
      <c r="S586" s="12"/>
      <c r="T586" s="12"/>
    </row>
    <row r="587" spans="12:20">
      <c r="L587" s="12"/>
      <c r="M587" s="12"/>
      <c r="N587" s="12"/>
      <c r="O587" s="12"/>
      <c r="P587" s="12"/>
      <c r="Q587" s="12"/>
      <c r="R587" s="12"/>
      <c r="S587" s="12"/>
      <c r="T587" s="12"/>
    </row>
    <row r="588" spans="12:20">
      <c r="L588" s="12"/>
      <c r="M588" s="12"/>
      <c r="N588" s="12"/>
      <c r="O588" s="12"/>
      <c r="P588" s="12"/>
      <c r="Q588" s="12"/>
      <c r="R588" s="12"/>
      <c r="S588" s="12"/>
      <c r="T588" s="12"/>
    </row>
    <row r="589" spans="12:20">
      <c r="L589" s="12"/>
      <c r="M589" s="12"/>
      <c r="N589" s="12"/>
      <c r="O589" s="12"/>
      <c r="P589" s="12"/>
      <c r="Q589" s="12"/>
      <c r="R589" s="12"/>
      <c r="S589" s="12"/>
      <c r="T589" s="12"/>
    </row>
    <row r="590" spans="12:20">
      <c r="L590" s="12"/>
      <c r="M590" s="12"/>
      <c r="N590" s="12"/>
      <c r="O590" s="12"/>
      <c r="P590" s="12"/>
      <c r="Q590" s="12"/>
      <c r="R590" s="12"/>
      <c r="S590" s="12"/>
      <c r="T590" s="12"/>
    </row>
    <row r="591" spans="12:20">
      <c r="L591" s="12"/>
      <c r="M591" s="12"/>
      <c r="N591" s="12"/>
      <c r="O591" s="12"/>
      <c r="P591" s="12"/>
      <c r="Q591" s="12"/>
      <c r="R591" s="12"/>
      <c r="S591" s="12"/>
      <c r="T591" s="12"/>
    </row>
    <row r="592" spans="12:20">
      <c r="L592" s="12"/>
      <c r="M592" s="12"/>
      <c r="N592" s="12"/>
      <c r="O592" s="12"/>
      <c r="P592" s="12"/>
      <c r="Q592" s="12"/>
      <c r="R592" s="12"/>
      <c r="S592" s="12"/>
      <c r="T592" s="12"/>
    </row>
    <row r="593" spans="12:20">
      <c r="L593" s="12"/>
      <c r="M593" s="12"/>
      <c r="N593" s="12"/>
      <c r="O593" s="12"/>
      <c r="P593" s="12"/>
      <c r="Q593" s="12"/>
      <c r="R593" s="12"/>
      <c r="S593" s="12"/>
      <c r="T593" s="12"/>
    </row>
    <row r="594" spans="12:20">
      <c r="L594" s="12"/>
      <c r="M594" s="12"/>
      <c r="N594" s="12"/>
      <c r="O594" s="12"/>
      <c r="P594" s="12"/>
      <c r="Q594" s="12"/>
      <c r="R594" s="12"/>
      <c r="S594" s="12"/>
      <c r="T594" s="12"/>
    </row>
    <row r="595" spans="12:20">
      <c r="L595" s="12"/>
      <c r="M595" s="12"/>
      <c r="N595" s="12"/>
      <c r="O595" s="12"/>
      <c r="P595" s="12"/>
      <c r="Q595" s="12"/>
      <c r="R595" s="12"/>
      <c r="S595" s="12"/>
      <c r="T595" s="12"/>
    </row>
    <row r="596" spans="12:20">
      <c r="L596" s="12"/>
      <c r="M596" s="12"/>
      <c r="N596" s="12"/>
      <c r="O596" s="12"/>
      <c r="P596" s="12"/>
      <c r="Q596" s="12"/>
      <c r="R596" s="12"/>
      <c r="S596" s="12"/>
      <c r="T596" s="12"/>
    </row>
    <row r="597" spans="12:20">
      <c r="L597" s="12"/>
      <c r="M597" s="12"/>
      <c r="N597" s="12"/>
      <c r="O597" s="12"/>
      <c r="P597" s="12"/>
      <c r="Q597" s="12"/>
      <c r="R597" s="12"/>
      <c r="S597" s="12"/>
      <c r="T597" s="12"/>
    </row>
    <row r="598" spans="12:20">
      <c r="L598" s="12"/>
      <c r="M598" s="12"/>
      <c r="N598" s="12"/>
      <c r="O598" s="12"/>
      <c r="P598" s="12"/>
      <c r="Q598" s="12"/>
      <c r="R598" s="12"/>
      <c r="S598" s="12"/>
      <c r="T598" s="12"/>
    </row>
    <row r="599" spans="12:20">
      <c r="L599" s="12"/>
      <c r="M599" s="12"/>
      <c r="N599" s="12"/>
      <c r="O599" s="12"/>
      <c r="P599" s="12"/>
      <c r="Q599" s="12"/>
      <c r="R599" s="12"/>
      <c r="S599" s="12"/>
      <c r="T599" s="12"/>
    </row>
    <row r="600" spans="12:20">
      <c r="L600" s="12"/>
      <c r="M600" s="12"/>
      <c r="N600" s="12"/>
      <c r="O600" s="12"/>
      <c r="P600" s="12"/>
      <c r="Q600" s="12"/>
      <c r="R600" s="12"/>
      <c r="S600" s="12"/>
      <c r="T600" s="12"/>
    </row>
    <row r="601" spans="12:20">
      <c r="L601" s="12"/>
      <c r="M601" s="12"/>
      <c r="N601" s="12"/>
      <c r="O601" s="12"/>
      <c r="P601" s="12"/>
      <c r="Q601" s="12"/>
      <c r="R601" s="12"/>
      <c r="S601" s="12"/>
      <c r="T601" s="12"/>
    </row>
    <row r="602" spans="12:20">
      <c r="L602" s="12"/>
      <c r="M602" s="12"/>
      <c r="N602" s="12"/>
      <c r="O602" s="12"/>
      <c r="P602" s="12"/>
      <c r="Q602" s="12"/>
      <c r="R602" s="12"/>
      <c r="S602" s="12"/>
      <c r="T602" s="12"/>
    </row>
    <row r="603" spans="12:20">
      <c r="L603" s="12"/>
      <c r="M603" s="12"/>
      <c r="N603" s="12"/>
      <c r="O603" s="12"/>
      <c r="P603" s="12"/>
      <c r="Q603" s="12"/>
      <c r="R603" s="12"/>
      <c r="S603" s="12"/>
      <c r="T603" s="12"/>
    </row>
    <row r="604" spans="12:20">
      <c r="L604" s="12"/>
      <c r="M604" s="12"/>
      <c r="N604" s="12"/>
      <c r="O604" s="12"/>
      <c r="P604" s="12"/>
      <c r="Q604" s="12"/>
      <c r="R604" s="12"/>
      <c r="S604" s="12"/>
      <c r="T604" s="12"/>
    </row>
    <row r="605" spans="12:20">
      <c r="L605" s="12"/>
      <c r="M605" s="12"/>
      <c r="N605" s="12"/>
      <c r="O605" s="12"/>
      <c r="P605" s="12"/>
      <c r="Q605" s="12"/>
      <c r="R605" s="12"/>
      <c r="S605" s="12"/>
      <c r="T605" s="12"/>
    </row>
    <row r="606" spans="12:20">
      <c r="L606" s="12"/>
      <c r="M606" s="12"/>
      <c r="N606" s="12"/>
      <c r="O606" s="12"/>
      <c r="P606" s="12"/>
      <c r="Q606" s="12"/>
      <c r="R606" s="12"/>
      <c r="S606" s="12"/>
      <c r="T606" s="12"/>
    </row>
    <row r="607" spans="12:20">
      <c r="L607" s="12"/>
      <c r="M607" s="12"/>
      <c r="N607" s="12"/>
      <c r="O607" s="12"/>
      <c r="P607" s="12"/>
      <c r="Q607" s="12"/>
      <c r="R607" s="12"/>
      <c r="S607" s="12"/>
      <c r="T607" s="12"/>
    </row>
    <row r="608" spans="12:20">
      <c r="L608" s="12"/>
      <c r="M608" s="12"/>
      <c r="N608" s="12"/>
      <c r="O608" s="12"/>
      <c r="P608" s="12"/>
      <c r="Q608" s="12"/>
      <c r="R608" s="12"/>
      <c r="S608" s="12"/>
      <c r="T608" s="12"/>
    </row>
    <row r="609" spans="12:20">
      <c r="L609" s="12"/>
      <c r="M609" s="12"/>
      <c r="N609" s="12"/>
      <c r="O609" s="12"/>
      <c r="P609" s="12"/>
      <c r="Q609" s="12"/>
      <c r="R609" s="12"/>
      <c r="S609" s="12"/>
      <c r="T609" s="12"/>
    </row>
    <row r="610" spans="12:20">
      <c r="L610" s="12"/>
      <c r="M610" s="12"/>
      <c r="N610" s="12"/>
      <c r="O610" s="12"/>
      <c r="P610" s="12"/>
      <c r="Q610" s="12"/>
      <c r="R610" s="12"/>
      <c r="S610" s="12"/>
      <c r="T610" s="12"/>
    </row>
    <row r="611" spans="12:20">
      <c r="L611" s="12"/>
      <c r="M611" s="12"/>
      <c r="N611" s="12"/>
      <c r="O611" s="12"/>
      <c r="P611" s="12"/>
      <c r="Q611" s="12"/>
      <c r="R611" s="12"/>
      <c r="S611" s="12"/>
      <c r="T611" s="12"/>
    </row>
    <row r="612" spans="12:20">
      <c r="L612" s="12"/>
      <c r="M612" s="12"/>
      <c r="N612" s="12"/>
      <c r="O612" s="12"/>
      <c r="P612" s="12"/>
      <c r="Q612" s="12"/>
      <c r="R612" s="12"/>
      <c r="S612" s="12"/>
      <c r="T612" s="12"/>
    </row>
    <row r="613" spans="12:20">
      <c r="L613" s="12"/>
      <c r="M613" s="12"/>
      <c r="N613" s="12"/>
      <c r="O613" s="12"/>
      <c r="P613" s="12"/>
      <c r="Q613" s="12"/>
      <c r="R613" s="12"/>
      <c r="S613" s="12"/>
      <c r="T613" s="12"/>
    </row>
    <row r="614" spans="12:20">
      <c r="L614" s="12"/>
      <c r="M614" s="12"/>
      <c r="N614" s="12"/>
      <c r="O614" s="12"/>
      <c r="P614" s="12"/>
      <c r="Q614" s="12"/>
      <c r="R614" s="12"/>
      <c r="S614" s="12"/>
      <c r="T614" s="12"/>
    </row>
    <row r="615" spans="12:20">
      <c r="L615" s="12"/>
      <c r="M615" s="12"/>
      <c r="N615" s="12"/>
      <c r="O615" s="12"/>
      <c r="P615" s="12"/>
      <c r="Q615" s="12"/>
      <c r="R615" s="12"/>
      <c r="S615" s="12"/>
      <c r="T615" s="12"/>
    </row>
    <row r="616" spans="12:20">
      <c r="L616" s="12"/>
      <c r="M616" s="12"/>
      <c r="N616" s="12"/>
      <c r="O616" s="12"/>
      <c r="P616" s="12"/>
      <c r="Q616" s="12"/>
      <c r="R616" s="12"/>
      <c r="S616" s="12"/>
      <c r="T616" s="12"/>
    </row>
    <row r="617" spans="12:20">
      <c r="L617" s="12"/>
      <c r="M617" s="12"/>
      <c r="N617" s="12"/>
      <c r="O617" s="12"/>
      <c r="P617" s="12"/>
      <c r="Q617" s="12"/>
      <c r="R617" s="12"/>
      <c r="S617" s="12"/>
      <c r="T617" s="12"/>
    </row>
    <row r="618" spans="12:20">
      <c r="L618" s="12"/>
      <c r="M618" s="12"/>
      <c r="N618" s="12"/>
      <c r="O618" s="12"/>
      <c r="P618" s="12"/>
      <c r="Q618" s="12"/>
      <c r="R618" s="12"/>
      <c r="S618" s="12"/>
      <c r="T618" s="12"/>
    </row>
    <row r="619" spans="12:20">
      <c r="L619" s="12"/>
      <c r="M619" s="12"/>
      <c r="N619" s="12"/>
      <c r="O619" s="12"/>
      <c r="P619" s="12"/>
      <c r="Q619" s="12"/>
      <c r="R619" s="12"/>
      <c r="S619" s="12"/>
      <c r="T619" s="12"/>
    </row>
    <row r="620" spans="12:20">
      <c r="L620" s="12"/>
      <c r="M620" s="12"/>
      <c r="N620" s="12"/>
      <c r="O620" s="12"/>
      <c r="P620" s="12"/>
      <c r="Q620" s="12"/>
      <c r="R620" s="12"/>
      <c r="S620" s="12"/>
      <c r="T620" s="12"/>
    </row>
    <row r="621" spans="12:20">
      <c r="L621" s="12"/>
      <c r="M621" s="12"/>
      <c r="N621" s="12"/>
      <c r="O621" s="12"/>
      <c r="P621" s="12"/>
      <c r="Q621" s="12"/>
      <c r="R621" s="12"/>
      <c r="S621" s="12"/>
      <c r="T621" s="12"/>
    </row>
    <row r="622" spans="12:20">
      <c r="L622" s="12"/>
      <c r="M622" s="12"/>
      <c r="N622" s="12"/>
      <c r="O622" s="12"/>
      <c r="P622" s="12"/>
      <c r="Q622" s="12"/>
      <c r="R622" s="12"/>
      <c r="S622" s="12"/>
      <c r="T622" s="12"/>
    </row>
    <row r="623" spans="12:20">
      <c r="L623" s="12"/>
      <c r="M623" s="12"/>
      <c r="N623" s="12"/>
      <c r="O623" s="12"/>
      <c r="P623" s="12"/>
      <c r="Q623" s="12"/>
      <c r="R623" s="12"/>
      <c r="S623" s="12"/>
      <c r="T623" s="12"/>
    </row>
    <row r="624" spans="12:20">
      <c r="L624" s="12"/>
      <c r="M624" s="12"/>
      <c r="N624" s="12"/>
      <c r="O624" s="12"/>
      <c r="P624" s="12"/>
      <c r="Q624" s="12"/>
      <c r="R624" s="12"/>
      <c r="S624" s="12"/>
      <c r="T624" s="12"/>
    </row>
    <row r="625" spans="12:20">
      <c r="L625" s="12"/>
      <c r="M625" s="12"/>
      <c r="N625" s="12"/>
      <c r="O625" s="12"/>
      <c r="P625" s="12"/>
      <c r="Q625" s="12"/>
      <c r="R625" s="12"/>
      <c r="S625" s="12"/>
      <c r="T625" s="12"/>
    </row>
    <row r="626" spans="12:20">
      <c r="L626" s="12"/>
      <c r="M626" s="12"/>
      <c r="N626" s="12"/>
      <c r="O626" s="12"/>
      <c r="P626" s="12"/>
      <c r="Q626" s="12"/>
      <c r="R626" s="12"/>
      <c r="S626" s="12"/>
      <c r="T626" s="12"/>
    </row>
    <row r="627" spans="12:20">
      <c r="L627" s="12"/>
      <c r="M627" s="12"/>
      <c r="N627" s="12"/>
      <c r="O627" s="12"/>
      <c r="P627" s="12"/>
      <c r="Q627" s="12"/>
      <c r="R627" s="12"/>
      <c r="S627" s="12"/>
      <c r="T627" s="12"/>
    </row>
    <row r="628" spans="12:20">
      <c r="L628" s="12"/>
      <c r="M628" s="12"/>
      <c r="N628" s="12"/>
      <c r="O628" s="12"/>
      <c r="P628" s="12"/>
      <c r="Q628" s="12"/>
      <c r="R628" s="12"/>
      <c r="S628" s="12"/>
      <c r="T628" s="12"/>
    </row>
    <row r="629" spans="12:20">
      <c r="L629" s="12"/>
      <c r="M629" s="12"/>
      <c r="N629" s="12"/>
      <c r="O629" s="12"/>
      <c r="P629" s="12"/>
      <c r="Q629" s="12"/>
      <c r="R629" s="12"/>
      <c r="S629" s="12"/>
      <c r="T629" s="12"/>
    </row>
    <row r="630" spans="12:20">
      <c r="L630" s="12"/>
      <c r="M630" s="12"/>
      <c r="N630" s="12"/>
      <c r="O630" s="12"/>
      <c r="P630" s="12"/>
      <c r="Q630" s="12"/>
      <c r="R630" s="12"/>
      <c r="S630" s="12"/>
      <c r="T630" s="12"/>
    </row>
    <row r="631" spans="12:20">
      <c r="L631" s="12"/>
      <c r="M631" s="12"/>
      <c r="N631" s="12"/>
      <c r="O631" s="12"/>
      <c r="P631" s="12"/>
      <c r="Q631" s="12"/>
      <c r="R631" s="12"/>
      <c r="S631" s="12"/>
      <c r="T631" s="12"/>
    </row>
    <row r="632" spans="12:20">
      <c r="L632" s="12"/>
      <c r="M632" s="12"/>
      <c r="N632" s="12"/>
      <c r="O632" s="12"/>
      <c r="P632" s="12"/>
      <c r="Q632" s="12"/>
      <c r="R632" s="12"/>
      <c r="S632" s="12"/>
      <c r="T632" s="12"/>
    </row>
    <row r="633" spans="12:20">
      <c r="L633" s="12"/>
      <c r="M633" s="12"/>
      <c r="N633" s="12"/>
      <c r="O633" s="12"/>
      <c r="P633" s="12"/>
      <c r="Q633" s="12"/>
      <c r="R633" s="12"/>
      <c r="S633" s="12"/>
      <c r="T633" s="12"/>
    </row>
    <row r="634" spans="12:20">
      <c r="L634" s="12"/>
      <c r="M634" s="12"/>
      <c r="N634" s="12"/>
      <c r="O634" s="12"/>
      <c r="P634" s="12"/>
      <c r="Q634" s="12"/>
      <c r="R634" s="12"/>
      <c r="S634" s="12"/>
      <c r="T634" s="12"/>
    </row>
    <row r="635" spans="12:20">
      <c r="L635" s="12"/>
      <c r="M635" s="12"/>
      <c r="N635" s="12"/>
      <c r="O635" s="12"/>
      <c r="P635" s="12"/>
      <c r="Q635" s="12"/>
      <c r="R635" s="12"/>
      <c r="S635" s="12"/>
      <c r="T635" s="12"/>
    </row>
    <row r="636" spans="12:20">
      <c r="L636" s="12"/>
      <c r="M636" s="12"/>
      <c r="N636" s="12"/>
      <c r="O636" s="12"/>
      <c r="P636" s="12"/>
      <c r="Q636" s="12"/>
      <c r="R636" s="12"/>
      <c r="S636" s="12"/>
      <c r="T636" s="12"/>
    </row>
    <row r="637" spans="12:20">
      <c r="L637" s="12"/>
      <c r="M637" s="12"/>
      <c r="N637" s="12"/>
      <c r="O637" s="12"/>
      <c r="P637" s="12"/>
      <c r="Q637" s="12"/>
      <c r="R637" s="12"/>
      <c r="S637" s="12"/>
      <c r="T637" s="12"/>
    </row>
    <row r="638" spans="12:20">
      <c r="L638" s="12"/>
      <c r="M638" s="12"/>
      <c r="N638" s="12"/>
      <c r="O638" s="12"/>
      <c r="P638" s="12"/>
      <c r="Q638" s="12"/>
      <c r="R638" s="12"/>
      <c r="S638" s="12"/>
      <c r="T638" s="12"/>
    </row>
    <row r="639" spans="12:20">
      <c r="L639" s="12"/>
      <c r="M639" s="12"/>
      <c r="N639" s="12"/>
      <c r="O639" s="12"/>
      <c r="P639" s="12"/>
      <c r="Q639" s="12"/>
      <c r="R639" s="12"/>
      <c r="S639" s="12"/>
      <c r="T639" s="12"/>
    </row>
    <row r="640" spans="12:20">
      <c r="L640" s="12"/>
      <c r="M640" s="12"/>
      <c r="N640" s="12"/>
      <c r="O640" s="12"/>
      <c r="P640" s="12"/>
      <c r="Q640" s="12"/>
      <c r="R640" s="12"/>
      <c r="S640" s="12"/>
      <c r="T640" s="12"/>
    </row>
    <row r="641" spans="12:20">
      <c r="L641" s="12"/>
      <c r="M641" s="12"/>
      <c r="N641" s="12"/>
      <c r="O641" s="12"/>
      <c r="P641" s="12"/>
      <c r="Q641" s="12"/>
      <c r="R641" s="12"/>
      <c r="S641" s="12"/>
      <c r="T641" s="12"/>
    </row>
    <row r="642" spans="12:20">
      <c r="L642" s="12"/>
      <c r="M642" s="12"/>
      <c r="N642" s="12"/>
      <c r="O642" s="12"/>
      <c r="P642" s="12"/>
      <c r="Q642" s="12"/>
      <c r="R642" s="12"/>
      <c r="S642" s="12"/>
      <c r="T642" s="12"/>
    </row>
    <row r="643" spans="12:20">
      <c r="L643" s="12"/>
      <c r="M643" s="12"/>
      <c r="N643" s="12"/>
      <c r="O643" s="12"/>
      <c r="P643" s="12"/>
      <c r="Q643" s="12"/>
      <c r="R643" s="12"/>
      <c r="S643" s="12"/>
      <c r="T643" s="12"/>
    </row>
    <row r="644" spans="12:20">
      <c r="L644" s="12"/>
      <c r="M644" s="12"/>
      <c r="N644" s="12"/>
      <c r="O644" s="12"/>
      <c r="P644" s="12"/>
      <c r="Q644" s="12"/>
      <c r="R644" s="12"/>
      <c r="S644" s="12"/>
      <c r="T644" s="12"/>
    </row>
    <row r="645" spans="12:20">
      <c r="L645" s="12"/>
      <c r="M645" s="12"/>
      <c r="N645" s="12"/>
      <c r="O645" s="12"/>
      <c r="P645" s="12"/>
      <c r="Q645" s="12"/>
      <c r="R645" s="12"/>
      <c r="S645" s="12"/>
      <c r="T645" s="12"/>
    </row>
    <row r="646" spans="12:20">
      <c r="L646" s="12"/>
      <c r="M646" s="12"/>
      <c r="N646" s="12"/>
      <c r="O646" s="12"/>
      <c r="P646" s="12"/>
      <c r="Q646" s="12"/>
      <c r="R646" s="12"/>
      <c r="S646" s="12"/>
      <c r="T646" s="12"/>
    </row>
    <row r="647" spans="12:20">
      <c r="L647" s="12"/>
      <c r="M647" s="12"/>
      <c r="N647" s="12"/>
      <c r="O647" s="12"/>
      <c r="P647" s="12"/>
      <c r="Q647" s="12"/>
      <c r="R647" s="12"/>
      <c r="S647" s="12"/>
      <c r="T647" s="12"/>
    </row>
    <row r="648" spans="12:20">
      <c r="L648" s="12"/>
      <c r="M648" s="12"/>
      <c r="N648" s="12"/>
      <c r="O648" s="12"/>
      <c r="P648" s="12"/>
      <c r="Q648" s="12"/>
      <c r="R648" s="12"/>
      <c r="S648" s="12"/>
      <c r="T648" s="12"/>
    </row>
    <row r="649" spans="12:20">
      <c r="L649" s="12"/>
      <c r="M649" s="12"/>
      <c r="N649" s="12"/>
      <c r="O649" s="12"/>
      <c r="P649" s="12"/>
      <c r="Q649" s="12"/>
      <c r="R649" s="12"/>
      <c r="S649" s="12"/>
      <c r="T649" s="12"/>
    </row>
    <row r="650" spans="12:20">
      <c r="L650" s="12"/>
      <c r="M650" s="12"/>
      <c r="N650" s="12"/>
      <c r="O650" s="12"/>
      <c r="P650" s="12"/>
      <c r="Q650" s="12"/>
      <c r="R650" s="12"/>
      <c r="S650" s="12"/>
      <c r="T650" s="12"/>
    </row>
    <row r="651" spans="12:20">
      <c r="L651" s="12"/>
      <c r="M651" s="12"/>
      <c r="N651" s="12"/>
      <c r="O651" s="12"/>
      <c r="P651" s="12"/>
      <c r="Q651" s="12"/>
      <c r="R651" s="12"/>
      <c r="S651" s="12"/>
      <c r="T651" s="12"/>
    </row>
    <row r="652" spans="12:20">
      <c r="L652" s="12"/>
      <c r="M652" s="12"/>
      <c r="N652" s="12"/>
      <c r="O652" s="12"/>
      <c r="P652" s="12"/>
      <c r="Q652" s="12"/>
      <c r="R652" s="12"/>
      <c r="S652" s="12"/>
      <c r="T652" s="12"/>
    </row>
    <row r="653" spans="12:20">
      <c r="L653" s="12"/>
      <c r="M653" s="12"/>
      <c r="N653" s="12"/>
      <c r="O653" s="12"/>
      <c r="P653" s="12"/>
      <c r="Q653" s="12"/>
      <c r="R653" s="12"/>
      <c r="S653" s="12"/>
      <c r="T653" s="12"/>
    </row>
    <row r="654" spans="12:20">
      <c r="L654" s="12"/>
      <c r="M654" s="12"/>
      <c r="N654" s="12"/>
      <c r="O654" s="12"/>
      <c r="P654" s="12"/>
      <c r="Q654" s="12"/>
      <c r="R654" s="12"/>
      <c r="S654" s="12"/>
      <c r="T654" s="12"/>
    </row>
    <row r="655" spans="12:20">
      <c r="L655" s="12"/>
      <c r="M655" s="12"/>
      <c r="N655" s="12"/>
      <c r="O655" s="12"/>
      <c r="P655" s="12"/>
      <c r="Q655" s="12"/>
      <c r="R655" s="12"/>
      <c r="S655" s="12"/>
      <c r="T655" s="12"/>
    </row>
    <row r="656" spans="12:20">
      <c r="L656" s="12"/>
      <c r="M656" s="12"/>
      <c r="N656" s="12"/>
      <c r="O656" s="12"/>
      <c r="P656" s="12"/>
      <c r="Q656" s="12"/>
      <c r="R656" s="12"/>
      <c r="S656" s="12"/>
      <c r="T656" s="12"/>
    </row>
    <row r="657" spans="12:20">
      <c r="L657" s="12"/>
      <c r="M657" s="12"/>
      <c r="N657" s="12"/>
      <c r="O657" s="12"/>
      <c r="P657" s="12"/>
      <c r="Q657" s="12"/>
      <c r="R657" s="12"/>
      <c r="S657" s="12"/>
      <c r="T657" s="12"/>
    </row>
    <row r="658" spans="12:20">
      <c r="L658" s="12"/>
      <c r="M658" s="12"/>
      <c r="N658" s="12"/>
      <c r="O658" s="12"/>
      <c r="P658" s="12"/>
      <c r="Q658" s="12"/>
      <c r="R658" s="12"/>
      <c r="S658" s="12"/>
      <c r="T658" s="12"/>
    </row>
    <row r="659" spans="12:20">
      <c r="L659" s="12"/>
      <c r="M659" s="12"/>
      <c r="N659" s="12"/>
      <c r="O659" s="12"/>
      <c r="P659" s="12"/>
      <c r="Q659" s="12"/>
      <c r="R659" s="12"/>
      <c r="S659" s="12"/>
      <c r="T659" s="12"/>
    </row>
    <row r="660" spans="12:20">
      <c r="L660" s="12"/>
      <c r="M660" s="12"/>
      <c r="N660" s="12"/>
      <c r="O660" s="12"/>
      <c r="P660" s="12"/>
      <c r="Q660" s="12"/>
      <c r="R660" s="12"/>
      <c r="S660" s="12"/>
      <c r="T660" s="12"/>
    </row>
    <row r="661" spans="12:20">
      <c r="L661" s="12"/>
      <c r="M661" s="12"/>
      <c r="N661" s="12"/>
      <c r="O661" s="12"/>
      <c r="P661" s="12"/>
      <c r="Q661" s="12"/>
      <c r="R661" s="12"/>
      <c r="S661" s="12"/>
      <c r="T661" s="12"/>
    </row>
    <row r="662" spans="12:20">
      <c r="L662" s="12"/>
      <c r="M662" s="12"/>
      <c r="N662" s="12"/>
      <c r="O662" s="12"/>
      <c r="P662" s="12"/>
      <c r="Q662" s="12"/>
      <c r="R662" s="12"/>
      <c r="S662" s="12"/>
      <c r="T662" s="12"/>
    </row>
    <row r="663" spans="12:20">
      <c r="L663" s="12"/>
      <c r="M663" s="12"/>
      <c r="N663" s="12"/>
      <c r="O663" s="12"/>
      <c r="P663" s="12"/>
      <c r="Q663" s="12"/>
      <c r="R663" s="12"/>
      <c r="S663" s="12"/>
      <c r="T663" s="12"/>
    </row>
    <row r="664" spans="12:20">
      <c r="L664" s="12"/>
      <c r="M664" s="12"/>
      <c r="N664" s="12"/>
      <c r="O664" s="12"/>
      <c r="P664" s="12"/>
      <c r="Q664" s="12"/>
      <c r="R664" s="12"/>
      <c r="S664" s="12"/>
      <c r="T664" s="12"/>
    </row>
    <row r="665" spans="12:20">
      <c r="L665" s="12"/>
      <c r="M665" s="12"/>
      <c r="N665" s="12"/>
      <c r="O665" s="12"/>
      <c r="P665" s="12"/>
      <c r="Q665" s="12"/>
      <c r="R665" s="12"/>
      <c r="S665" s="12"/>
      <c r="T665" s="12"/>
    </row>
    <row r="666" spans="12:20">
      <c r="L666" s="12"/>
      <c r="M666" s="12"/>
      <c r="N666" s="12"/>
      <c r="O666" s="12"/>
      <c r="P666" s="12"/>
      <c r="Q666" s="12"/>
      <c r="R666" s="12"/>
      <c r="S666" s="12"/>
      <c r="T666" s="12"/>
    </row>
    <row r="667" spans="12:20">
      <c r="L667" s="12"/>
      <c r="M667" s="12"/>
      <c r="N667" s="12"/>
      <c r="O667" s="12"/>
      <c r="P667" s="12"/>
      <c r="Q667" s="12"/>
      <c r="R667" s="12"/>
      <c r="S667" s="12"/>
      <c r="T667" s="12"/>
    </row>
    <row r="668" spans="12:20">
      <c r="L668" s="12"/>
      <c r="M668" s="12"/>
      <c r="N668" s="12"/>
      <c r="O668" s="12"/>
      <c r="P668" s="12"/>
      <c r="Q668" s="12"/>
      <c r="R668" s="12"/>
      <c r="S668" s="12"/>
      <c r="T668" s="12"/>
    </row>
    <row r="669" spans="12:20">
      <c r="L669" s="12"/>
      <c r="M669" s="12"/>
      <c r="N669" s="12"/>
      <c r="O669" s="12"/>
      <c r="P669" s="12"/>
      <c r="Q669" s="12"/>
      <c r="R669" s="12"/>
      <c r="S669" s="12"/>
      <c r="T669" s="12"/>
    </row>
    <row r="670" spans="12:20">
      <c r="L670" s="12"/>
      <c r="M670" s="12"/>
      <c r="N670" s="12"/>
      <c r="O670" s="12"/>
      <c r="P670" s="12"/>
      <c r="Q670" s="12"/>
      <c r="R670" s="12"/>
      <c r="S670" s="12"/>
      <c r="T670" s="12"/>
    </row>
    <row r="671" spans="12:20">
      <c r="L671" s="12"/>
      <c r="M671" s="12"/>
      <c r="N671" s="12"/>
      <c r="O671" s="12"/>
      <c r="P671" s="12"/>
      <c r="Q671" s="12"/>
      <c r="R671" s="12"/>
      <c r="S671" s="12"/>
      <c r="T671" s="12"/>
    </row>
    <row r="672" spans="12:20">
      <c r="L672" s="12"/>
      <c r="M672" s="12"/>
      <c r="N672" s="12"/>
      <c r="O672" s="12"/>
      <c r="P672" s="12"/>
      <c r="Q672" s="12"/>
      <c r="R672" s="12"/>
      <c r="S672" s="12"/>
      <c r="T672" s="12"/>
    </row>
    <row r="673" spans="12:20">
      <c r="L673" s="12"/>
      <c r="M673" s="12"/>
      <c r="N673" s="12"/>
      <c r="O673" s="12"/>
      <c r="P673" s="12"/>
      <c r="Q673" s="12"/>
      <c r="R673" s="12"/>
      <c r="S673" s="12"/>
      <c r="T673" s="12"/>
    </row>
    <row r="674" spans="12:20">
      <c r="L674" s="12"/>
      <c r="M674" s="12"/>
      <c r="N674" s="12"/>
      <c r="O674" s="12"/>
      <c r="P674" s="12"/>
      <c r="Q674" s="12"/>
      <c r="R674" s="12"/>
      <c r="S674" s="12"/>
      <c r="T674" s="12"/>
    </row>
    <row r="675" spans="12:20">
      <c r="L675" s="12"/>
      <c r="M675" s="12"/>
      <c r="N675" s="12"/>
      <c r="O675" s="12"/>
      <c r="P675" s="12"/>
      <c r="Q675" s="12"/>
      <c r="R675" s="12"/>
      <c r="S675" s="12"/>
      <c r="T675" s="12"/>
    </row>
    <row r="676" spans="12:20">
      <c r="L676" s="12"/>
      <c r="M676" s="12"/>
      <c r="N676" s="12"/>
      <c r="O676" s="12"/>
      <c r="P676" s="12"/>
      <c r="Q676" s="12"/>
      <c r="R676" s="12"/>
      <c r="S676" s="12"/>
      <c r="T676" s="12"/>
    </row>
    <row r="677" spans="12:20">
      <c r="L677" s="12"/>
      <c r="M677" s="12"/>
      <c r="N677" s="12"/>
      <c r="O677" s="12"/>
      <c r="P677" s="12"/>
      <c r="Q677" s="12"/>
      <c r="R677" s="12"/>
      <c r="S677" s="12"/>
      <c r="T677" s="12"/>
    </row>
    <row r="678" spans="12:20">
      <c r="L678" s="12"/>
      <c r="M678" s="12"/>
      <c r="N678" s="12"/>
      <c r="O678" s="12"/>
      <c r="P678" s="12"/>
      <c r="Q678" s="12"/>
      <c r="R678" s="12"/>
      <c r="S678" s="12"/>
      <c r="T678" s="12"/>
    </row>
    <row r="679" spans="12:20">
      <c r="L679" s="12"/>
      <c r="M679" s="12"/>
      <c r="N679" s="12"/>
      <c r="O679" s="12"/>
      <c r="P679" s="12"/>
      <c r="Q679" s="12"/>
      <c r="R679" s="12"/>
      <c r="S679" s="12"/>
      <c r="T679" s="12"/>
    </row>
    <row r="680" spans="12:20">
      <c r="L680" s="12"/>
      <c r="M680" s="12"/>
      <c r="N680" s="12"/>
      <c r="O680" s="12"/>
      <c r="P680" s="12"/>
      <c r="Q680" s="12"/>
      <c r="R680" s="12"/>
      <c r="S680" s="12"/>
      <c r="T680" s="12"/>
    </row>
    <row r="681" spans="12:20">
      <c r="L681" s="12"/>
      <c r="M681" s="12"/>
      <c r="N681" s="12"/>
      <c r="O681" s="12"/>
      <c r="P681" s="12"/>
      <c r="Q681" s="12"/>
      <c r="R681" s="12"/>
      <c r="S681" s="12"/>
      <c r="T681" s="12"/>
    </row>
    <row r="682" spans="12:20">
      <c r="L682" s="12"/>
      <c r="M682" s="12"/>
      <c r="N682" s="12"/>
      <c r="O682" s="12"/>
      <c r="P682" s="12"/>
      <c r="Q682" s="12"/>
      <c r="R682" s="12"/>
      <c r="S682" s="12"/>
      <c r="T682" s="12"/>
    </row>
    <row r="683" spans="12:20">
      <c r="L683" s="12"/>
      <c r="M683" s="12"/>
      <c r="N683" s="12"/>
      <c r="O683" s="12"/>
      <c r="P683" s="12"/>
      <c r="Q683" s="12"/>
      <c r="R683" s="12"/>
      <c r="S683" s="12"/>
      <c r="T683" s="12"/>
    </row>
    <row r="684" spans="12:20">
      <c r="L684" s="12"/>
      <c r="M684" s="12"/>
      <c r="N684" s="12"/>
      <c r="O684" s="12"/>
      <c r="P684" s="12"/>
      <c r="Q684" s="12"/>
      <c r="R684" s="12"/>
      <c r="S684" s="12"/>
      <c r="T684" s="12"/>
    </row>
    <row r="685" spans="12:20">
      <c r="L685" s="12"/>
      <c r="M685" s="12"/>
      <c r="N685" s="12"/>
      <c r="O685" s="12"/>
      <c r="P685" s="12"/>
      <c r="Q685" s="12"/>
      <c r="R685" s="12"/>
      <c r="S685" s="12"/>
      <c r="T685" s="12"/>
    </row>
    <row r="686" spans="12:20">
      <c r="L686" s="12"/>
      <c r="M686" s="12"/>
      <c r="N686" s="12"/>
      <c r="O686" s="12"/>
      <c r="P686" s="12"/>
      <c r="Q686" s="12"/>
      <c r="R686" s="12"/>
      <c r="S686" s="12"/>
      <c r="T686" s="12"/>
    </row>
    <row r="687" spans="12:20">
      <c r="L687" s="12"/>
      <c r="M687" s="12"/>
      <c r="N687" s="12"/>
      <c r="O687" s="12"/>
      <c r="P687" s="12"/>
      <c r="Q687" s="12"/>
      <c r="R687" s="12"/>
      <c r="S687" s="12"/>
      <c r="T687" s="12"/>
    </row>
    <row r="688" spans="12:20">
      <c r="L688" s="12"/>
      <c r="M688" s="12"/>
      <c r="N688" s="12"/>
      <c r="O688" s="12"/>
      <c r="P688" s="12"/>
      <c r="Q688" s="12"/>
      <c r="R688" s="12"/>
      <c r="S688" s="12"/>
      <c r="T688" s="12"/>
    </row>
    <row r="689" spans="12:20">
      <c r="L689" s="12"/>
      <c r="M689" s="12"/>
      <c r="N689" s="12"/>
      <c r="O689" s="12"/>
      <c r="P689" s="12"/>
      <c r="Q689" s="12"/>
      <c r="R689" s="12"/>
      <c r="S689" s="12"/>
      <c r="T689" s="12"/>
    </row>
    <row r="690" spans="12:20">
      <c r="L690" s="12"/>
      <c r="M690" s="12"/>
      <c r="N690" s="12"/>
      <c r="O690" s="12"/>
      <c r="P690" s="12"/>
      <c r="Q690" s="12"/>
      <c r="R690" s="12"/>
      <c r="S690" s="12"/>
      <c r="T690" s="12"/>
    </row>
    <row r="691" spans="12:20">
      <c r="L691" s="12"/>
      <c r="M691" s="12"/>
      <c r="N691" s="12"/>
      <c r="O691" s="12"/>
      <c r="P691" s="12"/>
      <c r="Q691" s="12"/>
      <c r="R691" s="12"/>
      <c r="S691" s="12"/>
      <c r="T691" s="12"/>
    </row>
    <row r="692" spans="12:20">
      <c r="L692" s="12"/>
      <c r="M692" s="12"/>
      <c r="N692" s="12"/>
      <c r="O692" s="12"/>
      <c r="P692" s="12"/>
      <c r="Q692" s="12"/>
      <c r="R692" s="12"/>
      <c r="S692" s="12"/>
      <c r="T692" s="12"/>
    </row>
    <row r="693" spans="12:20">
      <c r="L693" s="12"/>
      <c r="M693" s="12"/>
      <c r="N693" s="12"/>
      <c r="O693" s="12"/>
      <c r="P693" s="12"/>
      <c r="Q693" s="12"/>
      <c r="R693" s="12"/>
      <c r="S693" s="12"/>
      <c r="T693" s="12"/>
    </row>
    <row r="694" spans="12:20">
      <c r="L694" s="12"/>
      <c r="M694" s="12"/>
      <c r="N694" s="12"/>
      <c r="O694" s="12"/>
      <c r="P694" s="12"/>
      <c r="Q694" s="12"/>
      <c r="R694" s="12"/>
      <c r="S694" s="12"/>
      <c r="T694" s="12"/>
    </row>
    <row r="695" spans="12:20">
      <c r="L695" s="12"/>
      <c r="M695" s="12"/>
      <c r="N695" s="12"/>
      <c r="O695" s="12"/>
      <c r="P695" s="12"/>
      <c r="Q695" s="12"/>
      <c r="R695" s="12"/>
      <c r="S695" s="12"/>
      <c r="T695" s="12"/>
    </row>
    <row r="696" spans="12:20">
      <c r="L696" s="12"/>
      <c r="M696" s="12"/>
      <c r="N696" s="12"/>
      <c r="O696" s="12"/>
      <c r="P696" s="12"/>
      <c r="Q696" s="12"/>
      <c r="R696" s="12"/>
      <c r="S696" s="12"/>
      <c r="T696" s="12"/>
    </row>
    <row r="697" spans="12:20">
      <c r="L697" s="12"/>
      <c r="M697" s="12"/>
      <c r="N697" s="12"/>
      <c r="O697" s="12"/>
      <c r="P697" s="12"/>
      <c r="Q697" s="12"/>
      <c r="R697" s="12"/>
      <c r="S697" s="12"/>
      <c r="T697" s="12"/>
    </row>
    <row r="698" spans="12:20">
      <c r="L698" s="12"/>
      <c r="M698" s="12"/>
      <c r="N698" s="12"/>
      <c r="O698" s="12"/>
      <c r="P698" s="12"/>
      <c r="Q698" s="12"/>
      <c r="R698" s="12"/>
      <c r="S698" s="12"/>
      <c r="T698" s="12"/>
    </row>
    <row r="699" spans="12:20">
      <c r="L699" s="12"/>
      <c r="M699" s="12"/>
      <c r="N699" s="12"/>
      <c r="O699" s="12"/>
      <c r="P699" s="12"/>
      <c r="Q699" s="12"/>
      <c r="R699" s="12"/>
      <c r="S699" s="12"/>
      <c r="T699" s="12"/>
    </row>
    <row r="700" spans="12:20">
      <c r="L700" s="12"/>
      <c r="M700" s="12"/>
      <c r="N700" s="12"/>
      <c r="O700" s="12"/>
      <c r="P700" s="12"/>
      <c r="Q700" s="12"/>
      <c r="R700" s="12"/>
      <c r="S700" s="12"/>
      <c r="T700" s="12"/>
    </row>
    <row r="701" spans="12:20">
      <c r="L701" s="12"/>
      <c r="M701" s="12"/>
      <c r="N701" s="12"/>
      <c r="O701" s="12"/>
      <c r="P701" s="12"/>
      <c r="Q701" s="12"/>
      <c r="R701" s="12"/>
      <c r="S701" s="12"/>
      <c r="T701" s="12"/>
    </row>
    <row r="702" spans="12:20">
      <c r="L702" s="12"/>
      <c r="M702" s="12"/>
      <c r="N702" s="12"/>
      <c r="O702" s="12"/>
      <c r="P702" s="12"/>
      <c r="Q702" s="12"/>
      <c r="R702" s="12"/>
      <c r="S702" s="12"/>
      <c r="T702" s="12"/>
    </row>
    <row r="703" spans="12:20">
      <c r="L703" s="12"/>
      <c r="M703" s="12"/>
      <c r="N703" s="12"/>
      <c r="O703" s="12"/>
      <c r="P703" s="12"/>
      <c r="Q703" s="12"/>
      <c r="R703" s="12"/>
      <c r="S703" s="12"/>
      <c r="T703" s="12"/>
    </row>
    <row r="704" spans="12:20">
      <c r="L704" s="12"/>
      <c r="M704" s="12"/>
      <c r="N704" s="12"/>
      <c r="O704" s="12"/>
      <c r="P704" s="12"/>
      <c r="Q704" s="12"/>
      <c r="R704" s="12"/>
      <c r="S704" s="12"/>
      <c r="T704" s="12"/>
    </row>
    <row r="705" spans="12:20">
      <c r="L705" s="12"/>
      <c r="M705" s="12"/>
      <c r="N705" s="12"/>
      <c r="O705" s="12"/>
      <c r="P705" s="12"/>
      <c r="Q705" s="12"/>
      <c r="R705" s="12"/>
      <c r="S705" s="12"/>
      <c r="T705" s="12"/>
    </row>
    <row r="706" spans="12:20">
      <c r="L706" s="12"/>
      <c r="M706" s="12"/>
      <c r="N706" s="12"/>
      <c r="O706" s="12"/>
      <c r="P706" s="12"/>
      <c r="Q706" s="12"/>
      <c r="R706" s="12"/>
      <c r="S706" s="12"/>
      <c r="T706" s="12"/>
    </row>
    <row r="707" spans="12:20">
      <c r="L707" s="12"/>
      <c r="M707" s="12"/>
      <c r="N707" s="12"/>
      <c r="O707" s="12"/>
      <c r="P707" s="12"/>
      <c r="Q707" s="12"/>
      <c r="R707" s="12"/>
      <c r="S707" s="12"/>
      <c r="T707" s="12"/>
    </row>
    <row r="708" spans="12:20">
      <c r="L708" s="12"/>
      <c r="M708" s="12"/>
      <c r="N708" s="12"/>
      <c r="O708" s="12"/>
      <c r="P708" s="12"/>
      <c r="Q708" s="12"/>
      <c r="R708" s="12"/>
      <c r="S708" s="12"/>
      <c r="T708" s="12"/>
    </row>
    <row r="709" spans="12:20">
      <c r="L709" s="12"/>
      <c r="M709" s="12"/>
      <c r="N709" s="12"/>
      <c r="O709" s="12"/>
      <c r="P709" s="12"/>
      <c r="Q709" s="12"/>
      <c r="R709" s="12"/>
      <c r="S709" s="12"/>
      <c r="T709" s="12"/>
    </row>
    <row r="710" spans="12:20">
      <c r="L710" s="12"/>
      <c r="M710" s="12"/>
      <c r="N710" s="12"/>
      <c r="O710" s="12"/>
      <c r="P710" s="12"/>
      <c r="Q710" s="12"/>
      <c r="R710" s="12"/>
      <c r="S710" s="12"/>
      <c r="T710" s="12"/>
    </row>
    <row r="711" spans="12:20">
      <c r="L711" s="12"/>
      <c r="M711" s="12"/>
      <c r="N711" s="12"/>
      <c r="O711" s="12"/>
      <c r="P711" s="12"/>
      <c r="Q711" s="12"/>
      <c r="R711" s="12"/>
      <c r="S711" s="12"/>
      <c r="T711" s="12"/>
    </row>
    <row r="712" spans="12:20">
      <c r="L712" s="12"/>
      <c r="M712" s="12"/>
      <c r="N712" s="12"/>
      <c r="O712" s="12"/>
      <c r="P712" s="12"/>
      <c r="Q712" s="12"/>
      <c r="R712" s="12"/>
      <c r="S712" s="12"/>
      <c r="T712" s="12"/>
    </row>
    <row r="713" spans="12:20">
      <c r="L713" s="12"/>
      <c r="M713" s="12"/>
      <c r="N713" s="12"/>
      <c r="O713" s="12"/>
      <c r="P713" s="12"/>
      <c r="Q713" s="12"/>
      <c r="R713" s="12"/>
      <c r="S713" s="12"/>
      <c r="T713" s="12"/>
    </row>
    <row r="714" spans="12:20">
      <c r="L714" s="12"/>
      <c r="M714" s="12"/>
      <c r="N714" s="12"/>
      <c r="O714" s="12"/>
      <c r="P714" s="12"/>
      <c r="Q714" s="12"/>
      <c r="R714" s="12"/>
      <c r="S714" s="12"/>
      <c r="T714" s="12"/>
    </row>
    <row r="715" spans="12:20">
      <c r="L715" s="12"/>
      <c r="M715" s="12"/>
      <c r="N715" s="12"/>
      <c r="O715" s="12"/>
      <c r="P715" s="12"/>
      <c r="Q715" s="12"/>
      <c r="R715" s="12"/>
      <c r="S715" s="12"/>
      <c r="T715" s="12"/>
    </row>
    <row r="716" spans="12:20">
      <c r="L716" s="12"/>
      <c r="M716" s="12"/>
      <c r="N716" s="12"/>
      <c r="O716" s="12"/>
      <c r="P716" s="12"/>
      <c r="Q716" s="12"/>
      <c r="R716" s="12"/>
      <c r="S716" s="12"/>
      <c r="T716" s="12"/>
    </row>
    <row r="717" spans="12:20">
      <c r="L717" s="12"/>
      <c r="M717" s="12"/>
      <c r="N717" s="12"/>
      <c r="O717" s="12"/>
      <c r="P717" s="12"/>
      <c r="Q717" s="12"/>
      <c r="R717" s="12"/>
      <c r="S717" s="12"/>
      <c r="T717" s="12"/>
    </row>
    <row r="718" spans="12:20">
      <c r="L718" s="12"/>
      <c r="M718" s="12"/>
      <c r="N718" s="12"/>
      <c r="O718" s="12"/>
      <c r="P718" s="12"/>
      <c r="Q718" s="12"/>
      <c r="R718" s="12"/>
      <c r="S718" s="12"/>
      <c r="T718" s="12"/>
    </row>
    <row r="719" spans="12:20">
      <c r="L719" s="12"/>
      <c r="M719" s="12"/>
      <c r="N719" s="12"/>
      <c r="O719" s="12"/>
      <c r="P719" s="12"/>
      <c r="Q719" s="12"/>
      <c r="R719" s="12"/>
      <c r="S719" s="12"/>
      <c r="T719" s="12"/>
    </row>
    <row r="720" spans="12:20">
      <c r="L720" s="12"/>
      <c r="M720" s="12"/>
      <c r="N720" s="12"/>
      <c r="O720" s="12"/>
      <c r="P720" s="12"/>
      <c r="Q720" s="12"/>
      <c r="R720" s="12"/>
      <c r="S720" s="12"/>
      <c r="T720" s="12"/>
    </row>
    <row r="721" spans="12:20">
      <c r="L721" s="12"/>
      <c r="M721" s="12"/>
      <c r="N721" s="12"/>
      <c r="O721" s="12"/>
      <c r="P721" s="12"/>
      <c r="Q721" s="12"/>
      <c r="R721" s="12"/>
      <c r="S721" s="12"/>
      <c r="T721" s="12"/>
    </row>
    <row r="722" spans="12:20">
      <c r="L722" s="12"/>
      <c r="M722" s="12"/>
      <c r="N722" s="12"/>
      <c r="O722" s="12"/>
      <c r="P722" s="12"/>
      <c r="Q722" s="12"/>
      <c r="R722" s="12"/>
      <c r="S722" s="12"/>
      <c r="T722" s="12"/>
    </row>
    <row r="723" spans="12:20">
      <c r="L723" s="12"/>
      <c r="M723" s="12"/>
      <c r="N723" s="12"/>
      <c r="O723" s="12"/>
      <c r="P723" s="12"/>
      <c r="Q723" s="12"/>
      <c r="R723" s="12"/>
      <c r="S723" s="12"/>
      <c r="T723" s="12"/>
    </row>
    <row r="724" spans="12:20">
      <c r="L724" s="12"/>
      <c r="M724" s="12"/>
      <c r="N724" s="12"/>
      <c r="O724" s="12"/>
      <c r="P724" s="12"/>
      <c r="Q724" s="12"/>
      <c r="R724" s="12"/>
      <c r="S724" s="12"/>
      <c r="T724" s="12"/>
    </row>
    <row r="725" spans="12:20">
      <c r="L725" s="12"/>
      <c r="M725" s="12"/>
      <c r="N725" s="12"/>
      <c r="O725" s="12"/>
      <c r="P725" s="12"/>
      <c r="Q725" s="12"/>
      <c r="R725" s="12"/>
      <c r="S725" s="12"/>
      <c r="T725" s="12"/>
    </row>
    <row r="726" spans="12:20">
      <c r="L726" s="12"/>
      <c r="M726" s="12"/>
      <c r="N726" s="12"/>
      <c r="O726" s="12"/>
      <c r="P726" s="12"/>
      <c r="Q726" s="12"/>
      <c r="R726" s="12"/>
      <c r="S726" s="12"/>
      <c r="T726" s="12"/>
    </row>
    <row r="727" spans="12:20">
      <c r="L727" s="12"/>
      <c r="M727" s="12"/>
      <c r="N727" s="12"/>
      <c r="O727" s="12"/>
      <c r="P727" s="12"/>
      <c r="Q727" s="12"/>
      <c r="R727" s="12"/>
      <c r="S727" s="12"/>
      <c r="T727" s="12"/>
    </row>
    <row r="728" spans="12:20">
      <c r="L728" s="12"/>
      <c r="M728" s="12"/>
      <c r="N728" s="12"/>
      <c r="O728" s="12"/>
      <c r="P728" s="12"/>
      <c r="Q728" s="12"/>
      <c r="R728" s="12"/>
      <c r="S728" s="12"/>
      <c r="T728" s="12"/>
    </row>
    <row r="729" spans="12:20">
      <c r="L729" s="12"/>
      <c r="M729" s="12"/>
      <c r="N729" s="12"/>
      <c r="O729" s="12"/>
      <c r="P729" s="12"/>
      <c r="Q729" s="12"/>
      <c r="R729" s="12"/>
      <c r="S729" s="12"/>
      <c r="T729" s="12"/>
    </row>
    <row r="730" spans="12:20">
      <c r="L730" s="12"/>
      <c r="M730" s="12"/>
      <c r="N730" s="12"/>
      <c r="O730" s="12"/>
      <c r="P730" s="12"/>
      <c r="Q730" s="12"/>
      <c r="R730" s="12"/>
      <c r="S730" s="12"/>
      <c r="T730" s="12"/>
    </row>
    <row r="731" spans="12:20">
      <c r="L731" s="12"/>
      <c r="M731" s="12"/>
      <c r="N731" s="12"/>
      <c r="O731" s="12"/>
      <c r="P731" s="12"/>
      <c r="Q731" s="12"/>
      <c r="R731" s="12"/>
      <c r="S731" s="12"/>
      <c r="T731" s="12"/>
    </row>
    <row r="732" spans="12:20">
      <c r="L732" s="12"/>
      <c r="M732" s="12"/>
      <c r="N732" s="12"/>
      <c r="O732" s="12"/>
      <c r="P732" s="12"/>
      <c r="Q732" s="12"/>
      <c r="R732" s="12"/>
      <c r="S732" s="12"/>
      <c r="T732" s="12"/>
    </row>
    <row r="733" spans="12:20">
      <c r="L733" s="12"/>
      <c r="M733" s="12"/>
      <c r="N733" s="12"/>
      <c r="O733" s="12"/>
      <c r="P733" s="12"/>
      <c r="Q733" s="12"/>
      <c r="R733" s="12"/>
      <c r="S733" s="12"/>
      <c r="T733" s="12"/>
    </row>
    <row r="734" spans="12:20">
      <c r="L734" s="12"/>
      <c r="M734" s="12"/>
      <c r="N734" s="12"/>
      <c r="O734" s="12"/>
      <c r="P734" s="12"/>
      <c r="Q734" s="12"/>
      <c r="R734" s="12"/>
      <c r="S734" s="12"/>
      <c r="T734" s="12"/>
    </row>
    <row r="735" spans="12:20">
      <c r="L735" s="12"/>
      <c r="M735" s="12"/>
      <c r="N735" s="12"/>
      <c r="O735" s="12"/>
      <c r="P735" s="12"/>
      <c r="Q735" s="12"/>
      <c r="R735" s="12"/>
      <c r="S735" s="12"/>
      <c r="T735" s="12"/>
    </row>
    <row r="736" spans="12:20">
      <c r="L736" s="12"/>
      <c r="M736" s="12"/>
      <c r="N736" s="12"/>
      <c r="O736" s="12"/>
      <c r="P736" s="12"/>
      <c r="Q736" s="12"/>
      <c r="R736" s="12"/>
      <c r="S736" s="12"/>
      <c r="T736" s="12"/>
    </row>
    <row r="737" spans="12:20">
      <c r="L737" s="12"/>
      <c r="M737" s="12"/>
      <c r="N737" s="12"/>
      <c r="O737" s="12"/>
      <c r="P737" s="12"/>
      <c r="Q737" s="12"/>
      <c r="R737" s="12"/>
      <c r="S737" s="12"/>
      <c r="T737" s="12"/>
    </row>
    <row r="738" spans="12:20">
      <c r="L738" s="12"/>
      <c r="M738" s="12"/>
      <c r="N738" s="12"/>
      <c r="O738" s="12"/>
      <c r="P738" s="12"/>
      <c r="Q738" s="12"/>
      <c r="R738" s="12"/>
      <c r="S738" s="12"/>
      <c r="T738" s="12"/>
    </row>
    <row r="739" spans="12:20">
      <c r="L739" s="12"/>
      <c r="M739" s="12"/>
      <c r="N739" s="12"/>
      <c r="O739" s="12"/>
      <c r="P739" s="12"/>
      <c r="Q739" s="12"/>
      <c r="R739" s="12"/>
      <c r="S739" s="12"/>
      <c r="T739" s="12"/>
    </row>
    <row r="740" spans="12:20">
      <c r="L740" s="12"/>
      <c r="M740" s="12"/>
      <c r="N740" s="12"/>
      <c r="O740" s="12"/>
      <c r="P740" s="12"/>
      <c r="Q740" s="12"/>
      <c r="R740" s="12"/>
      <c r="S740" s="12"/>
      <c r="T740" s="12"/>
    </row>
    <row r="741" spans="12:20">
      <c r="L741" s="12"/>
      <c r="M741" s="12"/>
      <c r="N741" s="12"/>
      <c r="O741" s="12"/>
      <c r="P741" s="12"/>
      <c r="Q741" s="12"/>
      <c r="R741" s="12"/>
      <c r="S741" s="12"/>
      <c r="T741" s="12"/>
    </row>
    <row r="742" spans="12:20">
      <c r="L742" s="12"/>
      <c r="M742" s="12"/>
      <c r="N742" s="12"/>
      <c r="O742" s="12"/>
      <c r="P742" s="12"/>
      <c r="Q742" s="12"/>
      <c r="R742" s="12"/>
      <c r="S742" s="12"/>
      <c r="T742" s="12"/>
    </row>
    <row r="743" spans="12:20">
      <c r="L743" s="12"/>
      <c r="M743" s="12"/>
      <c r="N743" s="12"/>
      <c r="O743" s="12"/>
      <c r="P743" s="12"/>
      <c r="Q743" s="12"/>
      <c r="R743" s="12"/>
      <c r="S743" s="12"/>
      <c r="T743" s="12"/>
    </row>
    <row r="744" spans="12:20">
      <c r="L744" s="12"/>
      <c r="M744" s="12"/>
      <c r="N744" s="12"/>
      <c r="O744" s="12"/>
      <c r="P744" s="12"/>
      <c r="Q744" s="12"/>
      <c r="R744" s="12"/>
      <c r="S744" s="12"/>
      <c r="T744" s="12"/>
    </row>
    <row r="745" spans="12:20">
      <c r="L745" s="12"/>
      <c r="M745" s="12"/>
      <c r="N745" s="12"/>
      <c r="O745" s="12"/>
      <c r="P745" s="12"/>
      <c r="Q745" s="12"/>
      <c r="R745" s="12"/>
      <c r="S745" s="12"/>
      <c r="T745" s="12"/>
    </row>
    <row r="746" spans="12:20">
      <c r="L746" s="12"/>
      <c r="M746" s="12"/>
      <c r="N746" s="12"/>
      <c r="O746" s="12"/>
      <c r="P746" s="12"/>
      <c r="Q746" s="12"/>
      <c r="R746" s="12"/>
      <c r="S746" s="12"/>
      <c r="T746" s="12"/>
    </row>
    <row r="747" spans="12:20">
      <c r="L747" s="12"/>
      <c r="M747" s="12"/>
      <c r="N747" s="12"/>
      <c r="O747" s="12"/>
      <c r="P747" s="12"/>
      <c r="Q747" s="12"/>
      <c r="R747" s="12"/>
      <c r="S747" s="12"/>
      <c r="T747" s="12"/>
    </row>
    <row r="748" spans="12:20">
      <c r="L748" s="12"/>
      <c r="M748" s="12"/>
      <c r="N748" s="12"/>
      <c r="O748" s="12"/>
      <c r="P748" s="12"/>
      <c r="Q748" s="12"/>
      <c r="R748" s="12"/>
      <c r="S748" s="12"/>
      <c r="T748" s="12"/>
    </row>
    <row r="749" spans="12:20">
      <c r="L749" s="12"/>
      <c r="M749" s="12"/>
      <c r="N749" s="12"/>
      <c r="O749" s="12"/>
      <c r="P749" s="12"/>
      <c r="Q749" s="12"/>
      <c r="R749" s="12"/>
      <c r="S749" s="12"/>
      <c r="T749" s="12"/>
    </row>
    <row r="750" spans="12:20">
      <c r="L750" s="12"/>
      <c r="M750" s="12"/>
      <c r="N750" s="12"/>
      <c r="O750" s="12"/>
      <c r="P750" s="12"/>
      <c r="Q750" s="12"/>
      <c r="R750" s="12"/>
      <c r="S750" s="12"/>
      <c r="T750" s="12"/>
    </row>
    <row r="751" spans="12:20">
      <c r="L751" s="12"/>
      <c r="M751" s="12"/>
      <c r="N751" s="12"/>
      <c r="O751" s="12"/>
      <c r="P751" s="12"/>
      <c r="Q751" s="12"/>
      <c r="R751" s="12"/>
      <c r="S751" s="12"/>
      <c r="T751" s="12"/>
    </row>
    <row r="752" spans="12:20">
      <c r="L752" s="12"/>
      <c r="M752" s="12"/>
      <c r="N752" s="12"/>
      <c r="O752" s="12"/>
      <c r="P752" s="12"/>
      <c r="Q752" s="12"/>
      <c r="R752" s="12"/>
      <c r="S752" s="12"/>
      <c r="T752" s="12"/>
    </row>
    <row r="753" spans="12:20">
      <c r="L753" s="12"/>
      <c r="M753" s="12"/>
      <c r="N753" s="12"/>
      <c r="O753" s="12"/>
      <c r="P753" s="12"/>
      <c r="Q753" s="12"/>
      <c r="R753" s="12"/>
      <c r="S753" s="12"/>
      <c r="T753" s="12"/>
    </row>
    <row r="754" spans="12:20">
      <c r="L754" s="12"/>
      <c r="M754" s="12"/>
      <c r="N754" s="12"/>
      <c r="O754" s="12"/>
      <c r="P754" s="12"/>
      <c r="Q754" s="12"/>
      <c r="R754" s="12"/>
      <c r="S754" s="12"/>
      <c r="T754" s="12"/>
    </row>
    <row r="755" spans="12:20">
      <c r="L755" s="12"/>
      <c r="M755" s="12"/>
      <c r="N755" s="12"/>
      <c r="O755" s="12"/>
      <c r="P755" s="12"/>
      <c r="Q755" s="12"/>
      <c r="R755" s="12"/>
      <c r="S755" s="12"/>
      <c r="T755" s="12"/>
    </row>
    <row r="756" spans="12:20">
      <c r="L756" s="12"/>
      <c r="M756" s="12"/>
      <c r="N756" s="12"/>
      <c r="O756" s="12"/>
      <c r="P756" s="12"/>
      <c r="Q756" s="12"/>
      <c r="R756" s="12"/>
      <c r="S756" s="12"/>
      <c r="T756" s="12"/>
    </row>
    <row r="757" spans="12:20">
      <c r="L757" s="12"/>
      <c r="M757" s="12"/>
      <c r="N757" s="12"/>
      <c r="O757" s="12"/>
      <c r="P757" s="12"/>
      <c r="Q757" s="12"/>
      <c r="R757" s="12"/>
      <c r="S757" s="12"/>
      <c r="T757" s="12"/>
    </row>
    <row r="758" spans="12:20">
      <c r="L758" s="12"/>
      <c r="M758" s="12"/>
      <c r="N758" s="12"/>
      <c r="O758" s="12"/>
      <c r="P758" s="12"/>
      <c r="Q758" s="12"/>
      <c r="R758" s="12"/>
      <c r="S758" s="12"/>
      <c r="T758" s="12"/>
    </row>
    <row r="759" spans="12:20">
      <c r="L759" s="12"/>
      <c r="M759" s="12"/>
      <c r="N759" s="12"/>
      <c r="O759" s="12"/>
      <c r="P759" s="12"/>
      <c r="Q759" s="12"/>
      <c r="R759" s="12"/>
      <c r="S759" s="12"/>
      <c r="T759" s="12"/>
    </row>
    <row r="760" spans="12:20">
      <c r="L760" s="12"/>
      <c r="M760" s="12"/>
      <c r="N760" s="12"/>
      <c r="O760" s="12"/>
      <c r="P760" s="12"/>
      <c r="Q760" s="12"/>
      <c r="R760" s="12"/>
      <c r="S760" s="12"/>
      <c r="T760" s="12"/>
    </row>
    <row r="761" spans="12:20">
      <c r="L761" s="12"/>
      <c r="M761" s="12"/>
      <c r="N761" s="12"/>
      <c r="O761" s="12"/>
      <c r="P761" s="12"/>
      <c r="Q761" s="12"/>
      <c r="R761" s="12"/>
      <c r="S761" s="12"/>
      <c r="T761" s="12"/>
    </row>
    <row r="762" spans="12:20">
      <c r="L762" s="12"/>
      <c r="M762" s="12"/>
      <c r="N762" s="12"/>
      <c r="O762" s="12"/>
      <c r="P762" s="12"/>
      <c r="Q762" s="12"/>
      <c r="R762" s="12"/>
      <c r="S762" s="12"/>
      <c r="T762" s="12"/>
    </row>
    <row r="763" spans="12:20">
      <c r="L763" s="12"/>
      <c r="M763" s="12"/>
      <c r="N763" s="12"/>
      <c r="O763" s="12"/>
      <c r="P763" s="12"/>
      <c r="Q763" s="12"/>
      <c r="R763" s="12"/>
      <c r="S763" s="12"/>
      <c r="T763" s="12"/>
    </row>
    <row r="764" spans="12:20">
      <c r="L764" s="12"/>
      <c r="M764" s="12"/>
      <c r="N764" s="12"/>
      <c r="O764" s="12"/>
      <c r="P764" s="12"/>
      <c r="Q764" s="12"/>
      <c r="R764" s="12"/>
      <c r="S764" s="12"/>
      <c r="T764" s="12"/>
    </row>
    <row r="765" spans="12:20">
      <c r="L765" s="12"/>
      <c r="M765" s="12"/>
      <c r="N765" s="12"/>
      <c r="O765" s="12"/>
      <c r="P765" s="12"/>
      <c r="Q765" s="12"/>
      <c r="R765" s="12"/>
      <c r="S765" s="12"/>
      <c r="T765" s="12"/>
    </row>
    <row r="766" spans="12:20">
      <c r="L766" s="12"/>
      <c r="M766" s="12"/>
      <c r="N766" s="12"/>
      <c r="O766" s="12"/>
      <c r="P766" s="12"/>
      <c r="Q766" s="12"/>
      <c r="R766" s="12"/>
      <c r="S766" s="12"/>
      <c r="T766" s="12"/>
    </row>
    <row r="767" spans="12:20">
      <c r="L767" s="12"/>
      <c r="M767" s="12"/>
      <c r="N767" s="12"/>
      <c r="O767" s="12"/>
      <c r="P767" s="12"/>
      <c r="Q767" s="12"/>
      <c r="R767" s="12"/>
      <c r="S767" s="12"/>
      <c r="T767" s="12"/>
    </row>
    <row r="768" spans="12:20">
      <c r="L768" s="12"/>
      <c r="M768" s="12"/>
      <c r="N768" s="12"/>
      <c r="O768" s="12"/>
      <c r="P768" s="12"/>
      <c r="Q768" s="12"/>
      <c r="R768" s="12"/>
      <c r="S768" s="12"/>
      <c r="T768" s="12"/>
    </row>
    <row r="769" spans="12:20">
      <c r="L769" s="12"/>
      <c r="M769" s="12"/>
      <c r="N769" s="12"/>
      <c r="O769" s="12"/>
      <c r="P769" s="12"/>
      <c r="Q769" s="12"/>
      <c r="R769" s="12"/>
      <c r="S769" s="12"/>
      <c r="T769" s="12"/>
    </row>
    <row r="770" spans="12:20">
      <c r="L770" s="12"/>
      <c r="M770" s="12"/>
      <c r="N770" s="12"/>
      <c r="O770" s="12"/>
      <c r="P770" s="12"/>
      <c r="Q770" s="12"/>
      <c r="R770" s="12"/>
      <c r="S770" s="12"/>
      <c r="T770" s="12"/>
    </row>
    <row r="771" spans="12:20">
      <c r="L771" s="12"/>
      <c r="M771" s="12"/>
      <c r="N771" s="12"/>
      <c r="O771" s="12"/>
      <c r="P771" s="12"/>
      <c r="Q771" s="12"/>
      <c r="R771" s="12"/>
      <c r="S771" s="12"/>
      <c r="T771" s="12"/>
    </row>
    <row r="772" spans="12:20">
      <c r="L772" s="12"/>
      <c r="M772" s="12"/>
      <c r="N772" s="12"/>
      <c r="O772" s="12"/>
      <c r="P772" s="12"/>
      <c r="Q772" s="12"/>
      <c r="R772" s="12"/>
      <c r="S772" s="12"/>
      <c r="T772" s="12"/>
    </row>
    <row r="773" spans="12:20">
      <c r="L773" s="12"/>
      <c r="M773" s="12"/>
      <c r="N773" s="12"/>
      <c r="O773" s="12"/>
      <c r="P773" s="12"/>
      <c r="Q773" s="12"/>
      <c r="R773" s="12"/>
      <c r="S773" s="12"/>
      <c r="T773" s="12"/>
    </row>
    <row r="774" spans="12:20">
      <c r="L774" s="12"/>
      <c r="M774" s="12"/>
      <c r="N774" s="12"/>
      <c r="O774" s="12"/>
      <c r="P774" s="12"/>
      <c r="Q774" s="12"/>
      <c r="R774" s="12"/>
      <c r="S774" s="12"/>
      <c r="T774" s="12"/>
    </row>
    <row r="775" spans="12:20">
      <c r="L775" s="12"/>
      <c r="M775" s="12"/>
      <c r="N775" s="12"/>
      <c r="O775" s="12"/>
      <c r="P775" s="12"/>
      <c r="Q775" s="12"/>
      <c r="R775" s="12"/>
      <c r="S775" s="12"/>
      <c r="T775" s="12"/>
    </row>
    <row r="776" spans="12:20">
      <c r="L776" s="12"/>
      <c r="M776" s="12"/>
      <c r="N776" s="12"/>
      <c r="O776" s="12"/>
      <c r="P776" s="12"/>
      <c r="Q776" s="12"/>
      <c r="R776" s="12"/>
      <c r="S776" s="12"/>
      <c r="T776" s="12"/>
    </row>
    <row r="777" spans="12:20">
      <c r="L777" s="12"/>
      <c r="M777" s="12"/>
      <c r="N777" s="12"/>
      <c r="O777" s="12"/>
      <c r="P777" s="12"/>
      <c r="Q777" s="12"/>
      <c r="R777" s="12"/>
      <c r="S777" s="12"/>
      <c r="T777" s="12"/>
    </row>
    <row r="778" spans="12:20">
      <c r="L778" s="12"/>
      <c r="M778" s="12"/>
      <c r="N778" s="12"/>
      <c r="O778" s="12"/>
      <c r="P778" s="12"/>
      <c r="Q778" s="12"/>
      <c r="R778" s="12"/>
      <c r="S778" s="12"/>
      <c r="T778" s="12"/>
    </row>
    <row r="779" spans="12:20">
      <c r="L779" s="12"/>
      <c r="M779" s="12"/>
      <c r="N779" s="12"/>
      <c r="O779" s="12"/>
      <c r="P779" s="12"/>
      <c r="Q779" s="12"/>
      <c r="R779" s="12"/>
      <c r="S779" s="12"/>
      <c r="T779" s="12"/>
    </row>
    <row r="780" spans="12:20">
      <c r="L780" s="12"/>
      <c r="M780" s="12"/>
      <c r="N780" s="12"/>
      <c r="O780" s="12"/>
      <c r="P780" s="12"/>
      <c r="Q780" s="12"/>
      <c r="R780" s="12"/>
      <c r="S780" s="12"/>
      <c r="T780" s="12"/>
    </row>
    <row r="781" spans="12:20">
      <c r="L781" s="12"/>
      <c r="M781" s="12"/>
      <c r="N781" s="12"/>
      <c r="O781" s="12"/>
      <c r="P781" s="12"/>
      <c r="Q781" s="12"/>
      <c r="R781" s="12"/>
      <c r="S781" s="12"/>
      <c r="T781" s="12"/>
    </row>
    <row r="782" spans="12:20">
      <c r="L782" s="12"/>
      <c r="M782" s="12"/>
      <c r="N782" s="12"/>
      <c r="O782" s="12"/>
      <c r="P782" s="12"/>
      <c r="Q782" s="12"/>
      <c r="R782" s="12"/>
      <c r="S782" s="12"/>
      <c r="T782" s="12"/>
    </row>
    <row r="783" spans="12:20">
      <c r="L783" s="12"/>
      <c r="M783" s="12"/>
      <c r="N783" s="12"/>
      <c r="O783" s="12"/>
      <c r="P783" s="12"/>
      <c r="Q783" s="12"/>
      <c r="R783" s="12"/>
      <c r="S783" s="12"/>
      <c r="T783" s="12"/>
    </row>
    <row r="784" spans="12:20">
      <c r="L784" s="12"/>
      <c r="M784" s="12"/>
      <c r="N784" s="12"/>
      <c r="O784" s="12"/>
      <c r="P784" s="12"/>
      <c r="Q784" s="12"/>
      <c r="R784" s="12"/>
      <c r="S784" s="12"/>
      <c r="T784" s="12"/>
    </row>
    <row r="785" spans="12:20">
      <c r="L785" s="12"/>
      <c r="M785" s="12"/>
      <c r="N785" s="12"/>
      <c r="O785" s="12"/>
      <c r="P785" s="12"/>
      <c r="Q785" s="12"/>
      <c r="R785" s="12"/>
      <c r="S785" s="12"/>
      <c r="T785" s="12"/>
    </row>
    <row r="786" spans="12:20">
      <c r="L786" s="12"/>
      <c r="M786" s="12"/>
      <c r="N786" s="12"/>
      <c r="O786" s="12"/>
      <c r="P786" s="12"/>
      <c r="Q786" s="12"/>
      <c r="R786" s="12"/>
      <c r="S786" s="12"/>
      <c r="T786" s="12"/>
    </row>
    <row r="787" spans="12:20">
      <c r="L787" s="12"/>
      <c r="M787" s="12"/>
      <c r="N787" s="12"/>
      <c r="O787" s="12"/>
      <c r="P787" s="12"/>
      <c r="Q787" s="12"/>
      <c r="R787" s="12"/>
      <c r="S787" s="12"/>
      <c r="T787" s="12"/>
    </row>
    <row r="788" spans="12:20">
      <c r="L788" s="12"/>
      <c r="M788" s="12"/>
      <c r="N788" s="12"/>
      <c r="O788" s="12"/>
      <c r="P788" s="12"/>
      <c r="Q788" s="12"/>
      <c r="R788" s="12"/>
      <c r="S788" s="12"/>
      <c r="T788" s="12"/>
    </row>
    <row r="789" spans="12:20">
      <c r="L789" s="12"/>
      <c r="M789" s="12"/>
      <c r="N789" s="12"/>
      <c r="O789" s="12"/>
      <c r="P789" s="12"/>
      <c r="Q789" s="12"/>
      <c r="R789" s="12"/>
      <c r="S789" s="12"/>
      <c r="T789" s="12"/>
    </row>
    <row r="790" spans="12:20">
      <c r="L790" s="12"/>
      <c r="M790" s="12"/>
      <c r="N790" s="12"/>
      <c r="O790" s="12"/>
      <c r="P790" s="12"/>
      <c r="Q790" s="12"/>
      <c r="R790" s="12"/>
      <c r="S790" s="12"/>
      <c r="T790" s="12"/>
    </row>
    <row r="791" spans="12:20">
      <c r="L791" s="12"/>
      <c r="M791" s="12"/>
      <c r="N791" s="12"/>
      <c r="O791" s="12"/>
      <c r="P791" s="12"/>
      <c r="Q791" s="12"/>
      <c r="R791" s="12"/>
      <c r="S791" s="12"/>
      <c r="T791" s="12"/>
    </row>
    <row r="792" spans="12:20">
      <c r="L792" s="12"/>
      <c r="M792" s="12"/>
      <c r="N792" s="12"/>
      <c r="O792" s="12"/>
      <c r="P792" s="12"/>
      <c r="Q792" s="12"/>
      <c r="R792" s="12"/>
      <c r="S792" s="12"/>
      <c r="T792" s="12"/>
    </row>
    <row r="793" spans="12:20">
      <c r="L793" s="12"/>
      <c r="M793" s="12"/>
      <c r="N793" s="12"/>
      <c r="O793" s="12"/>
      <c r="P793" s="12"/>
      <c r="Q793" s="12"/>
      <c r="R793" s="12"/>
      <c r="S793" s="12"/>
      <c r="T793" s="12"/>
    </row>
    <row r="794" spans="12:20">
      <c r="L794" s="12"/>
      <c r="M794" s="12"/>
      <c r="N794" s="12"/>
      <c r="O794" s="12"/>
      <c r="P794" s="12"/>
      <c r="Q794" s="12"/>
      <c r="R794" s="12"/>
      <c r="S794" s="12"/>
      <c r="T794" s="12"/>
    </row>
    <row r="795" spans="12:20">
      <c r="L795" s="12"/>
      <c r="M795" s="12"/>
      <c r="N795" s="12"/>
      <c r="O795" s="12"/>
      <c r="P795" s="12"/>
      <c r="Q795" s="12"/>
      <c r="R795" s="12"/>
      <c r="S795" s="12"/>
      <c r="T795" s="12"/>
    </row>
    <row r="796" spans="12:20">
      <c r="L796" s="12"/>
      <c r="M796" s="12"/>
      <c r="N796" s="12"/>
      <c r="O796" s="12"/>
      <c r="P796" s="12"/>
      <c r="Q796" s="12"/>
      <c r="R796" s="12"/>
      <c r="S796" s="12"/>
      <c r="T796" s="12"/>
    </row>
    <row r="797" spans="12:20">
      <c r="L797" s="12"/>
      <c r="M797" s="12"/>
      <c r="N797" s="12"/>
      <c r="O797" s="12"/>
      <c r="P797" s="12"/>
      <c r="Q797" s="12"/>
      <c r="R797" s="12"/>
      <c r="S797" s="12"/>
      <c r="T797" s="12"/>
    </row>
    <row r="798" spans="12:20">
      <c r="L798" s="12"/>
      <c r="M798" s="12"/>
      <c r="N798" s="12"/>
      <c r="O798" s="12"/>
      <c r="P798" s="12"/>
      <c r="Q798" s="12"/>
      <c r="R798" s="12"/>
      <c r="S798" s="12"/>
      <c r="T798" s="12"/>
    </row>
    <row r="799" spans="12:20">
      <c r="L799" s="12"/>
      <c r="M799" s="12"/>
      <c r="N799" s="12"/>
      <c r="O799" s="12"/>
      <c r="P799" s="12"/>
      <c r="Q799" s="12"/>
      <c r="R799" s="12"/>
      <c r="S799" s="12"/>
      <c r="T799" s="12"/>
    </row>
    <row r="800" spans="12:20">
      <c r="L800" s="12"/>
      <c r="M800" s="12"/>
      <c r="N800" s="12"/>
      <c r="O800" s="12"/>
      <c r="P800" s="12"/>
      <c r="Q800" s="12"/>
      <c r="R800" s="12"/>
      <c r="S800" s="12"/>
      <c r="T800" s="12"/>
    </row>
    <row r="801" spans="12:20">
      <c r="L801" s="12"/>
      <c r="M801" s="12"/>
      <c r="N801" s="12"/>
      <c r="O801" s="12"/>
      <c r="P801" s="12"/>
      <c r="Q801" s="12"/>
      <c r="R801" s="12"/>
      <c r="S801" s="12"/>
      <c r="T801" s="12"/>
    </row>
    <row r="802" spans="12:20">
      <c r="L802" s="12"/>
      <c r="M802" s="12"/>
      <c r="N802" s="12"/>
      <c r="O802" s="12"/>
      <c r="P802" s="12"/>
      <c r="Q802" s="12"/>
      <c r="R802" s="12"/>
      <c r="S802" s="12"/>
      <c r="T802" s="12"/>
    </row>
    <row r="803" spans="12:20">
      <c r="L803" s="12"/>
      <c r="M803" s="12"/>
      <c r="N803" s="12"/>
      <c r="O803" s="12"/>
      <c r="P803" s="12"/>
      <c r="Q803" s="12"/>
      <c r="R803" s="12"/>
      <c r="S803" s="12"/>
      <c r="T803" s="12"/>
    </row>
    <row r="804" spans="12:20">
      <c r="L804" s="12"/>
      <c r="M804" s="12"/>
      <c r="N804" s="12"/>
      <c r="O804" s="12"/>
      <c r="P804" s="12"/>
      <c r="Q804" s="12"/>
      <c r="R804" s="12"/>
      <c r="S804" s="12"/>
      <c r="T804" s="12"/>
    </row>
    <row r="805" spans="12:20">
      <c r="L805" s="12"/>
      <c r="M805" s="12"/>
      <c r="N805" s="12"/>
      <c r="O805" s="12"/>
      <c r="P805" s="12"/>
      <c r="Q805" s="12"/>
      <c r="R805" s="12"/>
      <c r="S805" s="12"/>
      <c r="T805" s="12"/>
    </row>
    <row r="806" spans="12:20">
      <c r="L806" s="12"/>
      <c r="M806" s="12"/>
      <c r="N806" s="12"/>
      <c r="O806" s="12"/>
      <c r="P806" s="12"/>
      <c r="Q806" s="12"/>
      <c r="R806" s="12"/>
      <c r="S806" s="12"/>
      <c r="T806" s="12"/>
    </row>
    <row r="807" spans="12:20">
      <c r="L807" s="12"/>
      <c r="M807" s="12"/>
      <c r="N807" s="12"/>
      <c r="O807" s="12"/>
      <c r="P807" s="12"/>
      <c r="Q807" s="12"/>
      <c r="R807" s="12"/>
      <c r="S807" s="12"/>
      <c r="T807" s="12"/>
    </row>
    <row r="808" spans="12:20">
      <c r="L808" s="12"/>
      <c r="M808" s="12"/>
      <c r="N808" s="12"/>
      <c r="O808" s="12"/>
      <c r="P808" s="12"/>
      <c r="Q808" s="12"/>
      <c r="R808" s="12"/>
      <c r="S808" s="12"/>
      <c r="T808" s="12"/>
    </row>
    <row r="809" spans="12:20">
      <c r="L809" s="12"/>
      <c r="M809" s="12"/>
      <c r="N809" s="12"/>
      <c r="O809" s="12"/>
      <c r="P809" s="12"/>
      <c r="Q809" s="12"/>
      <c r="R809" s="12"/>
      <c r="S809" s="12"/>
      <c r="T809" s="12"/>
    </row>
    <row r="810" spans="12:20">
      <c r="L810" s="12"/>
      <c r="M810" s="12"/>
      <c r="N810" s="12"/>
      <c r="O810" s="12"/>
      <c r="P810" s="12"/>
      <c r="Q810" s="12"/>
      <c r="R810" s="12"/>
      <c r="S810" s="12"/>
      <c r="T810" s="12"/>
    </row>
    <row r="811" spans="12:20">
      <c r="L811" s="12"/>
      <c r="M811" s="12"/>
      <c r="N811" s="12"/>
      <c r="O811" s="12"/>
      <c r="P811" s="12"/>
      <c r="Q811" s="12"/>
      <c r="R811" s="12"/>
      <c r="S811" s="12"/>
      <c r="T811" s="12"/>
    </row>
    <row r="812" spans="12:20">
      <c r="L812" s="12"/>
      <c r="M812" s="12"/>
      <c r="N812" s="12"/>
      <c r="O812" s="12"/>
      <c r="P812" s="12"/>
      <c r="Q812" s="12"/>
      <c r="R812" s="12"/>
      <c r="S812" s="12"/>
      <c r="T812" s="12"/>
    </row>
    <row r="813" spans="12:20">
      <c r="L813" s="12"/>
      <c r="M813" s="12"/>
      <c r="N813" s="12"/>
      <c r="O813" s="12"/>
      <c r="P813" s="12"/>
      <c r="Q813" s="12"/>
      <c r="R813" s="12"/>
      <c r="S813" s="12"/>
      <c r="T813" s="12"/>
    </row>
    <row r="814" spans="12:20">
      <c r="L814" s="12"/>
      <c r="M814" s="12"/>
      <c r="N814" s="12"/>
      <c r="O814" s="12"/>
      <c r="P814" s="12"/>
      <c r="Q814" s="12"/>
      <c r="R814" s="12"/>
      <c r="S814" s="12"/>
      <c r="T814" s="12"/>
    </row>
    <row r="815" spans="12:20">
      <c r="L815" s="12"/>
      <c r="M815" s="12"/>
      <c r="N815" s="12"/>
      <c r="O815" s="12"/>
      <c r="P815" s="12"/>
      <c r="Q815" s="12"/>
      <c r="R815" s="12"/>
      <c r="S815" s="12"/>
      <c r="T815" s="12"/>
    </row>
    <row r="816" spans="12:20">
      <c r="L816" s="12"/>
      <c r="M816" s="12"/>
      <c r="N816" s="12"/>
      <c r="O816" s="12"/>
      <c r="P816" s="12"/>
      <c r="Q816" s="12"/>
      <c r="R816" s="12"/>
      <c r="S816" s="12"/>
      <c r="T816" s="12"/>
    </row>
    <row r="817" spans="12:20">
      <c r="L817" s="12"/>
      <c r="M817" s="12"/>
      <c r="N817" s="12"/>
      <c r="O817" s="12"/>
      <c r="P817" s="12"/>
      <c r="Q817" s="12"/>
      <c r="R817" s="12"/>
      <c r="S817" s="12"/>
      <c r="T817" s="12"/>
    </row>
    <row r="818" spans="12:20">
      <c r="L818" s="12"/>
      <c r="M818" s="12"/>
      <c r="N818" s="12"/>
      <c r="O818" s="12"/>
      <c r="P818" s="12"/>
      <c r="Q818" s="12"/>
      <c r="R818" s="12"/>
      <c r="S818" s="12"/>
      <c r="T818" s="12"/>
    </row>
    <row r="819" spans="12:20">
      <c r="L819" s="12"/>
      <c r="M819" s="12"/>
      <c r="N819" s="12"/>
      <c r="O819" s="12"/>
      <c r="P819" s="12"/>
      <c r="Q819" s="12"/>
      <c r="R819" s="12"/>
      <c r="S819" s="12"/>
      <c r="T819" s="12"/>
    </row>
    <row r="820" spans="12:20">
      <c r="L820" s="12"/>
      <c r="M820" s="12"/>
      <c r="N820" s="12"/>
      <c r="O820" s="12"/>
      <c r="P820" s="12"/>
      <c r="Q820" s="12"/>
      <c r="R820" s="12"/>
      <c r="S820" s="12"/>
      <c r="T820" s="12"/>
    </row>
    <row r="821" spans="12:20">
      <c r="L821" s="12"/>
      <c r="M821" s="12"/>
      <c r="N821" s="12"/>
      <c r="O821" s="12"/>
      <c r="P821" s="12"/>
      <c r="Q821" s="12"/>
      <c r="R821" s="12"/>
      <c r="S821" s="12"/>
      <c r="T821" s="12"/>
    </row>
    <row r="822" spans="12:20">
      <c r="L822" s="12"/>
      <c r="M822" s="12"/>
      <c r="N822" s="12"/>
      <c r="O822" s="12"/>
      <c r="P822" s="12"/>
      <c r="Q822" s="12"/>
      <c r="R822" s="12"/>
      <c r="S822" s="12"/>
      <c r="T822" s="12"/>
    </row>
    <row r="823" spans="12:20">
      <c r="L823" s="12"/>
      <c r="M823" s="12"/>
      <c r="N823" s="12"/>
      <c r="O823" s="12"/>
      <c r="P823" s="12"/>
      <c r="Q823" s="12"/>
      <c r="R823" s="12"/>
      <c r="S823" s="12"/>
      <c r="T823" s="12"/>
    </row>
    <row r="824" spans="12:20">
      <c r="L824" s="12"/>
      <c r="M824" s="12"/>
      <c r="N824" s="12"/>
      <c r="O824" s="12"/>
      <c r="P824" s="12"/>
      <c r="Q824" s="12"/>
      <c r="R824" s="12"/>
      <c r="S824" s="12"/>
      <c r="T824" s="12"/>
    </row>
    <row r="825" spans="12:20">
      <c r="L825" s="12"/>
      <c r="M825" s="12"/>
      <c r="N825" s="12"/>
      <c r="O825" s="12"/>
      <c r="P825" s="12"/>
      <c r="Q825" s="12"/>
      <c r="R825" s="12"/>
      <c r="S825" s="12"/>
      <c r="T825" s="12"/>
    </row>
    <row r="826" spans="12:20">
      <c r="L826" s="12"/>
      <c r="M826" s="12"/>
      <c r="N826" s="12"/>
      <c r="O826" s="12"/>
      <c r="P826" s="12"/>
      <c r="Q826" s="12"/>
      <c r="R826" s="12"/>
      <c r="S826" s="12"/>
      <c r="T826" s="12"/>
    </row>
    <row r="827" spans="12:20">
      <c r="L827" s="12"/>
      <c r="M827" s="12"/>
      <c r="N827" s="12"/>
      <c r="O827" s="12"/>
      <c r="P827" s="12"/>
      <c r="Q827" s="12"/>
      <c r="R827" s="12"/>
      <c r="S827" s="12"/>
      <c r="T827" s="12"/>
    </row>
    <row r="828" spans="12:20">
      <c r="L828" s="12"/>
      <c r="M828" s="12"/>
      <c r="N828" s="12"/>
      <c r="O828" s="12"/>
      <c r="P828" s="12"/>
      <c r="Q828" s="12"/>
      <c r="R828" s="12"/>
      <c r="S828" s="12"/>
      <c r="T828" s="12"/>
    </row>
    <row r="829" spans="12:20">
      <c r="L829" s="12"/>
      <c r="M829" s="12"/>
      <c r="N829" s="12"/>
      <c r="O829" s="12"/>
      <c r="P829" s="12"/>
      <c r="Q829" s="12"/>
      <c r="R829" s="12"/>
      <c r="S829" s="12"/>
      <c r="T829" s="12"/>
    </row>
    <row r="830" spans="12:20">
      <c r="L830" s="12"/>
      <c r="M830" s="12"/>
      <c r="N830" s="12"/>
      <c r="O830" s="12"/>
      <c r="P830" s="12"/>
      <c r="Q830" s="12"/>
      <c r="R830" s="12"/>
      <c r="S830" s="12"/>
      <c r="T830" s="12"/>
    </row>
    <row r="831" spans="12:20">
      <c r="L831" s="12"/>
      <c r="M831" s="12"/>
      <c r="N831" s="12"/>
      <c r="O831" s="12"/>
      <c r="P831" s="12"/>
      <c r="Q831" s="12"/>
      <c r="R831" s="12"/>
      <c r="S831" s="12"/>
      <c r="T831" s="12"/>
    </row>
    <row r="832" spans="12:20">
      <c r="L832" s="12"/>
      <c r="M832" s="12"/>
      <c r="N832" s="12"/>
      <c r="O832" s="12"/>
      <c r="P832" s="12"/>
      <c r="Q832" s="12"/>
      <c r="R832" s="12"/>
      <c r="S832" s="12"/>
      <c r="T832" s="12"/>
    </row>
    <row r="833" spans="12:20">
      <c r="L833" s="12"/>
      <c r="M833" s="12"/>
      <c r="N833" s="12"/>
      <c r="O833" s="12"/>
      <c r="P833" s="12"/>
      <c r="Q833" s="12"/>
      <c r="R833" s="12"/>
      <c r="S833" s="12"/>
      <c r="T833" s="12"/>
    </row>
    <row r="834" spans="12:20">
      <c r="L834" s="12"/>
      <c r="M834" s="12"/>
      <c r="N834" s="12"/>
      <c r="O834" s="12"/>
      <c r="P834" s="12"/>
      <c r="Q834" s="12"/>
      <c r="R834" s="12"/>
      <c r="S834" s="12"/>
      <c r="T834" s="12"/>
    </row>
    <row r="835" spans="12:20">
      <c r="L835" s="12"/>
      <c r="M835" s="12"/>
      <c r="N835" s="12"/>
      <c r="O835" s="12"/>
      <c r="P835" s="12"/>
      <c r="Q835" s="12"/>
      <c r="R835" s="12"/>
      <c r="S835" s="12"/>
      <c r="T835" s="12"/>
    </row>
    <row r="836" spans="12:20">
      <c r="L836" s="12"/>
      <c r="M836" s="12"/>
      <c r="N836" s="12"/>
      <c r="O836" s="12"/>
      <c r="P836" s="12"/>
      <c r="Q836" s="12"/>
      <c r="R836" s="12"/>
      <c r="S836" s="12"/>
      <c r="T836" s="12"/>
    </row>
    <row r="837" spans="12:20">
      <c r="L837" s="12"/>
      <c r="M837" s="12"/>
      <c r="N837" s="12"/>
      <c r="O837" s="12"/>
      <c r="P837" s="12"/>
      <c r="Q837" s="12"/>
      <c r="R837" s="12"/>
      <c r="S837" s="12"/>
      <c r="T837" s="12"/>
    </row>
    <row r="838" spans="12:20">
      <c r="L838" s="12"/>
      <c r="M838" s="12"/>
      <c r="N838" s="12"/>
      <c r="O838" s="12"/>
      <c r="P838" s="12"/>
      <c r="Q838" s="12"/>
      <c r="R838" s="12"/>
      <c r="S838" s="12"/>
      <c r="T838" s="12"/>
    </row>
    <row r="839" spans="12:20">
      <c r="L839" s="12"/>
      <c r="M839" s="12"/>
      <c r="N839" s="12"/>
      <c r="O839" s="12"/>
      <c r="P839" s="12"/>
      <c r="Q839" s="12"/>
      <c r="R839" s="12"/>
      <c r="S839" s="12"/>
      <c r="T839" s="12"/>
    </row>
    <row r="840" spans="12:20">
      <c r="L840" s="12"/>
      <c r="M840" s="12"/>
      <c r="N840" s="12"/>
      <c r="O840" s="12"/>
      <c r="P840" s="12"/>
      <c r="Q840" s="12"/>
      <c r="R840" s="12"/>
      <c r="S840" s="12"/>
      <c r="T840" s="12"/>
    </row>
    <row r="841" spans="12:20">
      <c r="L841" s="12"/>
      <c r="M841" s="12"/>
      <c r="N841" s="12"/>
      <c r="O841" s="12"/>
      <c r="P841" s="12"/>
      <c r="Q841" s="12"/>
      <c r="R841" s="12"/>
      <c r="S841" s="12"/>
      <c r="T841" s="12"/>
    </row>
    <row r="842" spans="12:20">
      <c r="L842" s="12"/>
      <c r="M842" s="12"/>
      <c r="N842" s="12"/>
      <c r="O842" s="12"/>
      <c r="P842" s="12"/>
      <c r="Q842" s="12"/>
      <c r="R842" s="12"/>
      <c r="S842" s="12"/>
      <c r="T842" s="12"/>
    </row>
    <row r="843" spans="12:20">
      <c r="L843" s="12"/>
      <c r="M843" s="12"/>
      <c r="N843" s="12"/>
      <c r="O843" s="12"/>
      <c r="P843" s="12"/>
      <c r="Q843" s="12"/>
      <c r="R843" s="12"/>
      <c r="S843" s="12"/>
      <c r="T843" s="12"/>
    </row>
    <row r="844" spans="12:20">
      <c r="L844" s="12"/>
      <c r="M844" s="12"/>
      <c r="N844" s="12"/>
      <c r="O844" s="12"/>
      <c r="P844" s="12"/>
      <c r="Q844" s="12"/>
      <c r="R844" s="12"/>
      <c r="S844" s="12"/>
      <c r="T844" s="12"/>
    </row>
    <row r="845" spans="12:20">
      <c r="L845" s="12"/>
      <c r="M845" s="12"/>
      <c r="N845" s="12"/>
      <c r="O845" s="12"/>
      <c r="P845" s="12"/>
      <c r="Q845" s="12"/>
      <c r="R845" s="12"/>
      <c r="S845" s="12"/>
      <c r="T845" s="12"/>
    </row>
    <row r="846" spans="12:20">
      <c r="L846" s="12"/>
      <c r="M846" s="12"/>
      <c r="N846" s="12"/>
      <c r="O846" s="12"/>
      <c r="P846" s="12"/>
      <c r="Q846" s="12"/>
      <c r="R846" s="12"/>
      <c r="S846" s="12"/>
      <c r="T846" s="12"/>
    </row>
    <row r="847" spans="12:20">
      <c r="L847" s="12"/>
      <c r="M847" s="12"/>
      <c r="N847" s="12"/>
      <c r="O847" s="12"/>
      <c r="P847" s="12"/>
      <c r="Q847" s="12"/>
      <c r="R847" s="12"/>
      <c r="S847" s="12"/>
      <c r="T847" s="12"/>
    </row>
    <row r="848" spans="12:20">
      <c r="L848" s="12"/>
      <c r="M848" s="12"/>
      <c r="N848" s="12"/>
      <c r="O848" s="12"/>
      <c r="P848" s="12"/>
      <c r="Q848" s="12"/>
      <c r="R848" s="12"/>
      <c r="S848" s="12"/>
      <c r="T848" s="12"/>
    </row>
    <row r="849" spans="12:20">
      <c r="L849" s="12"/>
      <c r="M849" s="12"/>
      <c r="N849" s="12"/>
      <c r="O849" s="12"/>
      <c r="P849" s="12"/>
      <c r="Q849" s="12"/>
      <c r="R849" s="12"/>
      <c r="S849" s="12"/>
      <c r="T849" s="12"/>
    </row>
    <row r="850" spans="12:20">
      <c r="L850" s="12"/>
      <c r="M850" s="12"/>
      <c r="N850" s="12"/>
      <c r="O850" s="12"/>
      <c r="P850" s="12"/>
      <c r="Q850" s="12"/>
      <c r="R850" s="12"/>
      <c r="S850" s="12"/>
      <c r="T850" s="12"/>
    </row>
    <row r="851" spans="12:20">
      <c r="L851" s="12"/>
      <c r="M851" s="12"/>
      <c r="N851" s="12"/>
      <c r="O851" s="12"/>
      <c r="P851" s="12"/>
      <c r="Q851" s="12"/>
      <c r="R851" s="12"/>
      <c r="S851" s="12"/>
      <c r="T851" s="12"/>
    </row>
    <row r="852" spans="12:20">
      <c r="L852" s="12"/>
      <c r="M852" s="12"/>
      <c r="N852" s="12"/>
      <c r="O852" s="12"/>
      <c r="P852" s="12"/>
      <c r="Q852" s="12"/>
      <c r="R852" s="12"/>
      <c r="S852" s="12"/>
      <c r="T852" s="12"/>
    </row>
    <row r="853" spans="12:20">
      <c r="L853" s="12"/>
      <c r="M853" s="12"/>
      <c r="N853" s="12"/>
      <c r="O853" s="12"/>
      <c r="P853" s="12"/>
      <c r="Q853" s="12"/>
      <c r="R853" s="12"/>
      <c r="S853" s="12"/>
      <c r="T853" s="12"/>
    </row>
    <row r="854" spans="12:20">
      <c r="L854" s="12"/>
      <c r="M854" s="12"/>
      <c r="N854" s="12"/>
      <c r="O854" s="12"/>
      <c r="P854" s="12"/>
      <c r="Q854" s="12"/>
      <c r="R854" s="12"/>
      <c r="S854" s="12"/>
      <c r="T854" s="12"/>
    </row>
    <row r="855" spans="12:20">
      <c r="L855" s="12"/>
      <c r="M855" s="12"/>
      <c r="N855" s="12"/>
      <c r="O855" s="12"/>
      <c r="P855" s="12"/>
      <c r="Q855" s="12"/>
      <c r="R855" s="12"/>
      <c r="S855" s="12"/>
      <c r="T855" s="12"/>
    </row>
    <row r="856" spans="12:20">
      <c r="L856" s="12"/>
      <c r="M856" s="12"/>
      <c r="N856" s="12"/>
      <c r="O856" s="12"/>
      <c r="P856" s="12"/>
      <c r="Q856" s="12"/>
      <c r="R856" s="12"/>
      <c r="S856" s="12"/>
      <c r="T856" s="12"/>
    </row>
    <row r="857" spans="12:20">
      <c r="L857" s="12"/>
      <c r="M857" s="12"/>
      <c r="N857" s="12"/>
      <c r="O857" s="12"/>
      <c r="P857" s="12"/>
      <c r="Q857" s="12"/>
      <c r="R857" s="12"/>
      <c r="S857" s="12"/>
      <c r="T857" s="12"/>
    </row>
    <row r="858" spans="12:20">
      <c r="L858" s="12"/>
      <c r="M858" s="12"/>
      <c r="N858" s="12"/>
      <c r="O858" s="12"/>
      <c r="P858" s="12"/>
      <c r="Q858" s="12"/>
      <c r="R858" s="12"/>
      <c r="S858" s="12"/>
      <c r="T858" s="12"/>
    </row>
    <row r="859" spans="12:20">
      <c r="L859" s="12"/>
      <c r="M859" s="12"/>
      <c r="N859" s="12"/>
      <c r="O859" s="12"/>
      <c r="P859" s="12"/>
      <c r="Q859" s="12"/>
      <c r="R859" s="12"/>
      <c r="S859" s="12"/>
      <c r="T859" s="12"/>
    </row>
    <row r="860" spans="12:20">
      <c r="L860" s="12"/>
      <c r="M860" s="12"/>
      <c r="N860" s="12"/>
      <c r="O860" s="12"/>
      <c r="P860" s="12"/>
      <c r="Q860" s="12"/>
      <c r="R860" s="12"/>
      <c r="S860" s="12"/>
      <c r="T860" s="12"/>
    </row>
    <row r="861" spans="12:20">
      <c r="L861" s="12"/>
      <c r="M861" s="12"/>
      <c r="N861" s="12"/>
      <c r="O861" s="12"/>
      <c r="P861" s="12"/>
      <c r="Q861" s="12"/>
      <c r="R861" s="12"/>
      <c r="S861" s="12"/>
      <c r="T861" s="12"/>
    </row>
    <row r="862" spans="12:20">
      <c r="L862" s="12"/>
      <c r="M862" s="12"/>
      <c r="N862" s="12"/>
      <c r="O862" s="12"/>
      <c r="P862" s="12"/>
      <c r="Q862" s="12"/>
      <c r="R862" s="12"/>
      <c r="S862" s="12"/>
      <c r="T862" s="12"/>
    </row>
    <row r="863" spans="12:20">
      <c r="L863" s="12"/>
      <c r="M863" s="12"/>
      <c r="N863" s="12"/>
      <c r="O863" s="12"/>
      <c r="P863" s="12"/>
      <c r="Q863" s="12"/>
      <c r="R863" s="12"/>
      <c r="S863" s="12"/>
      <c r="T863" s="12"/>
    </row>
    <row r="864" spans="12:20">
      <c r="L864" s="12"/>
      <c r="M864" s="12"/>
      <c r="N864" s="12"/>
      <c r="O864" s="12"/>
      <c r="P864" s="12"/>
      <c r="Q864" s="12"/>
      <c r="R864" s="12"/>
      <c r="S864" s="12"/>
      <c r="T864" s="12"/>
    </row>
    <row r="865" spans="12:20">
      <c r="L865" s="12"/>
      <c r="M865" s="12"/>
      <c r="N865" s="12"/>
      <c r="O865" s="12"/>
      <c r="P865" s="12"/>
      <c r="Q865" s="12"/>
      <c r="R865" s="12"/>
      <c r="S865" s="12"/>
      <c r="T865" s="12"/>
    </row>
    <row r="866" spans="12:20">
      <c r="L866" s="12"/>
      <c r="M866" s="12"/>
      <c r="N866" s="12"/>
      <c r="O866" s="12"/>
      <c r="P866" s="12"/>
      <c r="Q866" s="12"/>
      <c r="R866" s="12"/>
      <c r="S866" s="12"/>
      <c r="T866" s="12"/>
    </row>
    <row r="867" spans="12:20">
      <c r="L867" s="12"/>
      <c r="M867" s="12"/>
      <c r="N867" s="12"/>
      <c r="O867" s="12"/>
      <c r="P867" s="12"/>
      <c r="Q867" s="12"/>
      <c r="R867" s="12"/>
      <c r="S867" s="12"/>
      <c r="T867" s="12"/>
    </row>
    <row r="868" spans="12:20">
      <c r="L868" s="12"/>
      <c r="M868" s="12"/>
      <c r="N868" s="12"/>
      <c r="O868" s="12"/>
      <c r="P868" s="12"/>
      <c r="Q868" s="12"/>
      <c r="R868" s="12"/>
      <c r="S868" s="12"/>
      <c r="T868" s="12"/>
    </row>
    <row r="869" spans="12:20">
      <c r="L869" s="12"/>
      <c r="M869" s="12"/>
      <c r="N869" s="12"/>
      <c r="O869" s="12"/>
      <c r="P869" s="12"/>
      <c r="Q869" s="12"/>
      <c r="R869" s="12"/>
      <c r="S869" s="12"/>
      <c r="T869" s="12"/>
    </row>
    <row r="870" spans="12:20">
      <c r="L870" s="12"/>
      <c r="M870" s="12"/>
      <c r="N870" s="12"/>
      <c r="O870" s="12"/>
      <c r="P870" s="12"/>
      <c r="Q870" s="12"/>
      <c r="R870" s="12"/>
      <c r="S870" s="12"/>
      <c r="T870" s="12"/>
    </row>
    <row r="871" spans="12:20">
      <c r="L871" s="12"/>
      <c r="M871" s="12"/>
      <c r="N871" s="12"/>
      <c r="O871" s="12"/>
      <c r="P871" s="12"/>
      <c r="Q871" s="12"/>
      <c r="R871" s="12"/>
      <c r="S871" s="12"/>
      <c r="T871" s="12"/>
    </row>
    <row r="872" spans="12:20">
      <c r="L872" s="12"/>
      <c r="M872" s="12"/>
      <c r="N872" s="12"/>
      <c r="O872" s="12"/>
      <c r="P872" s="12"/>
      <c r="Q872" s="12"/>
      <c r="R872" s="12"/>
      <c r="S872" s="12"/>
      <c r="T872" s="12"/>
    </row>
    <row r="873" spans="12:20">
      <c r="L873" s="12"/>
      <c r="M873" s="12"/>
      <c r="N873" s="12"/>
      <c r="O873" s="12"/>
      <c r="P873" s="12"/>
      <c r="Q873" s="12"/>
      <c r="R873" s="12"/>
      <c r="S873" s="12"/>
      <c r="T873" s="12"/>
    </row>
    <row r="874" spans="12:20">
      <c r="L874" s="12"/>
      <c r="M874" s="12"/>
      <c r="N874" s="12"/>
      <c r="O874" s="12"/>
      <c r="P874" s="12"/>
      <c r="Q874" s="12"/>
      <c r="R874" s="12"/>
      <c r="S874" s="12"/>
      <c r="T874" s="12"/>
    </row>
    <row r="875" spans="12:20">
      <c r="L875" s="12"/>
      <c r="M875" s="12"/>
      <c r="N875" s="12"/>
      <c r="O875" s="12"/>
      <c r="P875" s="12"/>
      <c r="Q875" s="12"/>
      <c r="R875" s="12"/>
      <c r="S875" s="12"/>
      <c r="T875" s="12"/>
    </row>
    <row r="876" spans="12:20">
      <c r="L876" s="12"/>
      <c r="M876" s="12"/>
      <c r="N876" s="12"/>
      <c r="O876" s="12"/>
      <c r="P876" s="12"/>
      <c r="Q876" s="12"/>
      <c r="R876" s="12"/>
      <c r="S876" s="12"/>
      <c r="T876" s="12"/>
    </row>
    <row r="877" spans="12:20">
      <c r="L877" s="12"/>
      <c r="M877" s="12"/>
      <c r="N877" s="12"/>
      <c r="O877" s="12"/>
      <c r="P877" s="12"/>
      <c r="Q877" s="12"/>
      <c r="R877" s="12"/>
      <c r="S877" s="12"/>
      <c r="T877" s="12"/>
    </row>
    <row r="878" spans="12:20">
      <c r="L878" s="12"/>
      <c r="M878" s="12"/>
      <c r="N878" s="12"/>
      <c r="O878" s="12"/>
      <c r="P878" s="12"/>
      <c r="Q878" s="12"/>
      <c r="R878" s="12"/>
      <c r="S878" s="12"/>
      <c r="T878" s="12"/>
    </row>
    <row r="879" spans="12:20">
      <c r="L879" s="12"/>
      <c r="M879" s="12"/>
      <c r="N879" s="12"/>
      <c r="O879" s="12"/>
      <c r="P879" s="12"/>
      <c r="Q879" s="12"/>
      <c r="R879" s="12"/>
      <c r="S879" s="12"/>
      <c r="T879" s="12"/>
    </row>
    <row r="880" spans="12:20">
      <c r="L880" s="12"/>
      <c r="M880" s="12"/>
      <c r="N880" s="12"/>
      <c r="O880" s="12"/>
      <c r="P880" s="12"/>
      <c r="Q880" s="12"/>
      <c r="R880" s="12"/>
      <c r="S880" s="12"/>
      <c r="T880" s="12"/>
    </row>
    <row r="881" spans="12:20">
      <c r="L881" s="12"/>
      <c r="M881" s="12"/>
      <c r="N881" s="12"/>
      <c r="O881" s="12"/>
      <c r="P881" s="12"/>
      <c r="Q881" s="12"/>
      <c r="R881" s="12"/>
      <c r="S881" s="12"/>
      <c r="T881" s="12"/>
    </row>
    <row r="882" spans="12:20">
      <c r="L882" s="12"/>
      <c r="M882" s="12"/>
      <c r="N882" s="12"/>
      <c r="O882" s="12"/>
      <c r="P882" s="12"/>
      <c r="Q882" s="12"/>
      <c r="R882" s="12"/>
      <c r="S882" s="12"/>
      <c r="T882" s="12"/>
    </row>
    <row r="883" spans="12:20">
      <c r="L883" s="12"/>
      <c r="M883" s="12"/>
      <c r="N883" s="12"/>
      <c r="O883" s="12"/>
      <c r="P883" s="12"/>
      <c r="Q883" s="12"/>
      <c r="R883" s="12"/>
      <c r="S883" s="12"/>
      <c r="T883" s="12"/>
    </row>
    <row r="884" spans="12:20">
      <c r="L884" s="12"/>
      <c r="M884" s="12"/>
      <c r="N884" s="12"/>
      <c r="O884" s="12"/>
      <c r="P884" s="12"/>
      <c r="Q884" s="12"/>
      <c r="R884" s="12"/>
      <c r="S884" s="12"/>
      <c r="T884" s="12"/>
    </row>
    <row r="885" spans="12:20">
      <c r="L885" s="12"/>
      <c r="M885" s="12"/>
      <c r="N885" s="12"/>
      <c r="O885" s="12"/>
      <c r="P885" s="12"/>
      <c r="Q885" s="12"/>
      <c r="R885" s="12"/>
      <c r="S885" s="12"/>
      <c r="T885" s="12"/>
    </row>
    <row r="886" spans="12:20">
      <c r="L886" s="12"/>
      <c r="M886" s="12"/>
      <c r="N886" s="12"/>
      <c r="O886" s="12"/>
      <c r="P886" s="12"/>
      <c r="Q886" s="12"/>
      <c r="R886" s="12"/>
      <c r="S886" s="12"/>
      <c r="T886" s="12"/>
    </row>
    <row r="887" spans="12:20">
      <c r="L887" s="12"/>
      <c r="M887" s="12"/>
      <c r="N887" s="12"/>
      <c r="O887" s="12"/>
      <c r="P887" s="12"/>
      <c r="Q887" s="12"/>
      <c r="R887" s="12"/>
      <c r="S887" s="12"/>
      <c r="T887" s="12"/>
    </row>
    <row r="888" spans="12:20">
      <c r="L888" s="12"/>
      <c r="M888" s="12"/>
      <c r="N888" s="12"/>
      <c r="O888" s="12"/>
      <c r="P888" s="12"/>
      <c r="Q888" s="12"/>
      <c r="R888" s="12"/>
      <c r="S888" s="12"/>
      <c r="T888" s="12"/>
    </row>
    <row r="889" spans="12:20">
      <c r="L889" s="12"/>
      <c r="M889" s="12"/>
      <c r="N889" s="12"/>
      <c r="O889" s="12"/>
      <c r="P889" s="12"/>
      <c r="Q889" s="12"/>
      <c r="R889" s="12"/>
      <c r="S889" s="12"/>
      <c r="T889" s="12"/>
    </row>
    <row r="890" spans="12:20">
      <c r="L890" s="12"/>
      <c r="M890" s="12"/>
      <c r="N890" s="12"/>
      <c r="O890" s="12"/>
      <c r="P890" s="12"/>
      <c r="Q890" s="12"/>
      <c r="R890" s="12"/>
      <c r="S890" s="12"/>
      <c r="T890" s="12"/>
    </row>
    <row r="891" spans="12:20">
      <c r="L891" s="12"/>
      <c r="M891" s="12"/>
      <c r="N891" s="12"/>
      <c r="O891" s="12"/>
      <c r="P891" s="12"/>
      <c r="Q891" s="12"/>
      <c r="R891" s="12"/>
      <c r="S891" s="12"/>
      <c r="T891" s="12"/>
    </row>
    <row r="892" spans="12:20">
      <c r="L892" s="12"/>
      <c r="M892" s="12"/>
      <c r="N892" s="12"/>
      <c r="O892" s="12"/>
      <c r="P892" s="12"/>
      <c r="Q892" s="12"/>
      <c r="R892" s="12"/>
      <c r="S892" s="12"/>
      <c r="T892" s="12"/>
    </row>
    <row r="893" spans="12:20">
      <c r="L893" s="12"/>
      <c r="M893" s="12"/>
      <c r="N893" s="12"/>
      <c r="O893" s="12"/>
      <c r="P893" s="12"/>
      <c r="Q893" s="12"/>
      <c r="R893" s="12"/>
      <c r="S893" s="12"/>
      <c r="T893" s="12"/>
    </row>
    <row r="894" spans="12:20">
      <c r="L894" s="12"/>
      <c r="M894" s="12"/>
      <c r="N894" s="12"/>
      <c r="O894" s="12"/>
      <c r="P894" s="12"/>
      <c r="Q894" s="12"/>
      <c r="R894" s="12"/>
      <c r="S894" s="12"/>
      <c r="T894" s="12"/>
    </row>
    <row r="895" spans="12:20">
      <c r="L895" s="12"/>
      <c r="M895" s="12"/>
      <c r="N895" s="12"/>
      <c r="O895" s="12"/>
      <c r="P895" s="12"/>
      <c r="Q895" s="12"/>
      <c r="R895" s="12"/>
      <c r="S895" s="12"/>
      <c r="T895" s="12"/>
    </row>
    <row r="896" spans="12:20">
      <c r="L896" s="12"/>
      <c r="M896" s="12"/>
      <c r="N896" s="12"/>
      <c r="O896" s="12"/>
      <c r="P896" s="12"/>
      <c r="Q896" s="12"/>
      <c r="R896" s="12"/>
      <c r="S896" s="12"/>
      <c r="T896" s="12"/>
    </row>
    <row r="897" spans="12:20">
      <c r="L897" s="12"/>
      <c r="M897" s="12"/>
      <c r="N897" s="12"/>
      <c r="O897" s="12"/>
      <c r="P897" s="12"/>
      <c r="Q897" s="12"/>
      <c r="R897" s="12"/>
      <c r="S897" s="12"/>
      <c r="T897" s="12"/>
    </row>
    <row r="898" spans="12:20">
      <c r="L898" s="12"/>
      <c r="M898" s="12"/>
      <c r="N898" s="12"/>
      <c r="O898" s="12"/>
      <c r="P898" s="12"/>
      <c r="Q898" s="12"/>
      <c r="R898" s="12"/>
      <c r="S898" s="12"/>
      <c r="T898" s="12"/>
    </row>
    <row r="899" spans="12:20">
      <c r="L899" s="12"/>
      <c r="M899" s="12"/>
      <c r="N899" s="12"/>
      <c r="O899" s="12"/>
      <c r="P899" s="12"/>
      <c r="Q899" s="12"/>
      <c r="R899" s="12"/>
      <c r="S899" s="12"/>
      <c r="T899" s="12"/>
    </row>
    <row r="900" spans="12:20">
      <c r="L900" s="12"/>
      <c r="M900" s="12"/>
      <c r="N900" s="12"/>
      <c r="O900" s="12"/>
      <c r="P900" s="12"/>
      <c r="Q900" s="12"/>
      <c r="R900" s="12"/>
      <c r="S900" s="12"/>
      <c r="T900" s="12"/>
    </row>
    <row r="901" spans="12:20">
      <c r="L901" s="12"/>
      <c r="M901" s="12"/>
      <c r="N901" s="12"/>
      <c r="O901" s="12"/>
      <c r="P901" s="12"/>
      <c r="Q901" s="12"/>
      <c r="R901" s="12"/>
      <c r="S901" s="12"/>
      <c r="T901" s="12"/>
    </row>
    <row r="902" spans="12:20">
      <c r="L902" s="12"/>
      <c r="M902" s="12"/>
      <c r="N902" s="12"/>
      <c r="O902" s="12"/>
      <c r="P902" s="12"/>
      <c r="Q902" s="12"/>
      <c r="R902" s="12"/>
      <c r="S902" s="12"/>
      <c r="T902" s="12"/>
    </row>
    <row r="903" spans="12:20">
      <c r="L903" s="12"/>
      <c r="M903" s="12"/>
      <c r="N903" s="12"/>
      <c r="O903" s="12"/>
      <c r="P903" s="12"/>
      <c r="Q903" s="12"/>
      <c r="R903" s="12"/>
      <c r="S903" s="12"/>
      <c r="T903" s="12"/>
    </row>
    <row r="904" spans="12:20">
      <c r="L904" s="12"/>
      <c r="M904" s="12"/>
      <c r="N904" s="12"/>
      <c r="O904" s="12"/>
      <c r="P904" s="12"/>
      <c r="Q904" s="12"/>
      <c r="R904" s="12"/>
      <c r="S904" s="12"/>
      <c r="T904" s="12"/>
    </row>
    <row r="905" spans="12:20">
      <c r="L905" s="12"/>
      <c r="M905" s="12"/>
      <c r="N905" s="12"/>
      <c r="O905" s="12"/>
      <c r="P905" s="12"/>
      <c r="Q905" s="12"/>
      <c r="R905" s="12"/>
      <c r="S905" s="12"/>
      <c r="T905" s="12"/>
    </row>
    <row r="906" spans="12:20">
      <c r="L906" s="12"/>
      <c r="M906" s="12"/>
      <c r="N906" s="12"/>
      <c r="O906" s="12"/>
      <c r="P906" s="12"/>
      <c r="Q906" s="12"/>
      <c r="R906" s="12"/>
      <c r="S906" s="12"/>
      <c r="T906" s="12"/>
    </row>
    <row r="907" spans="12:20">
      <c r="L907" s="12"/>
      <c r="M907" s="12"/>
      <c r="N907" s="12"/>
      <c r="O907" s="12"/>
      <c r="P907" s="12"/>
      <c r="Q907" s="12"/>
      <c r="R907" s="12"/>
      <c r="S907" s="12"/>
      <c r="T907" s="12"/>
    </row>
    <row r="908" spans="12:20">
      <c r="L908" s="12"/>
      <c r="M908" s="12"/>
      <c r="N908" s="12"/>
      <c r="O908" s="12"/>
      <c r="P908" s="12"/>
      <c r="Q908" s="12"/>
      <c r="R908" s="12"/>
      <c r="S908" s="12"/>
      <c r="T908" s="12"/>
    </row>
    <row r="909" spans="12:20">
      <c r="L909" s="12"/>
      <c r="M909" s="12"/>
      <c r="N909" s="12"/>
      <c r="O909" s="12"/>
      <c r="P909" s="12"/>
      <c r="Q909" s="12"/>
      <c r="R909" s="12"/>
      <c r="S909" s="12"/>
      <c r="T909" s="12"/>
    </row>
    <row r="910" spans="12:20">
      <c r="L910" s="12"/>
      <c r="M910" s="12"/>
      <c r="N910" s="12"/>
      <c r="O910" s="12"/>
      <c r="P910" s="12"/>
      <c r="Q910" s="12"/>
      <c r="R910" s="12"/>
      <c r="S910" s="12"/>
      <c r="T910" s="12"/>
    </row>
    <row r="911" spans="12:20">
      <c r="L911" s="12"/>
      <c r="M911" s="12"/>
      <c r="N911" s="12"/>
      <c r="O911" s="12"/>
      <c r="P911" s="12"/>
      <c r="Q911" s="12"/>
      <c r="R911" s="12"/>
      <c r="S911" s="12"/>
      <c r="T911" s="12"/>
    </row>
    <row r="912" spans="12:20">
      <c r="L912" s="12"/>
      <c r="M912" s="12"/>
      <c r="N912" s="12"/>
      <c r="O912" s="12"/>
      <c r="P912" s="12"/>
      <c r="Q912" s="12"/>
      <c r="R912" s="12"/>
      <c r="S912" s="12"/>
      <c r="T912" s="12"/>
    </row>
    <row r="913" spans="12:20">
      <c r="L913" s="12"/>
      <c r="M913" s="12"/>
      <c r="N913" s="12"/>
      <c r="O913" s="12"/>
      <c r="P913" s="12"/>
      <c r="Q913" s="12"/>
      <c r="R913" s="12"/>
      <c r="S913" s="12"/>
      <c r="T913" s="12"/>
    </row>
    <row r="914" spans="12:20">
      <c r="L914" s="12"/>
      <c r="M914" s="12"/>
      <c r="N914" s="12"/>
      <c r="O914" s="12"/>
      <c r="P914" s="12"/>
      <c r="Q914" s="12"/>
      <c r="R914" s="12"/>
      <c r="S914" s="12"/>
      <c r="T914" s="12"/>
    </row>
    <row r="915" spans="12:20">
      <c r="L915" s="12"/>
      <c r="M915" s="12"/>
      <c r="N915" s="12"/>
      <c r="O915" s="12"/>
      <c r="P915" s="12"/>
      <c r="Q915" s="12"/>
      <c r="R915" s="12"/>
      <c r="S915" s="12"/>
      <c r="T915" s="12"/>
    </row>
    <row r="916" spans="12:20">
      <c r="L916" s="12"/>
      <c r="M916" s="12"/>
      <c r="N916" s="12"/>
      <c r="O916" s="12"/>
      <c r="P916" s="12"/>
      <c r="Q916" s="12"/>
      <c r="R916" s="12"/>
      <c r="S916" s="12"/>
      <c r="T916" s="12"/>
    </row>
    <row r="917" spans="12:20">
      <c r="L917" s="12"/>
      <c r="M917" s="12"/>
      <c r="N917" s="12"/>
      <c r="O917" s="12"/>
      <c r="P917" s="12"/>
      <c r="Q917" s="12"/>
      <c r="R917" s="12"/>
      <c r="S917" s="12"/>
      <c r="T917" s="12"/>
    </row>
    <row r="918" spans="12:20">
      <c r="L918" s="12"/>
      <c r="M918" s="12"/>
      <c r="N918" s="12"/>
      <c r="O918" s="12"/>
      <c r="P918" s="12"/>
      <c r="Q918" s="12"/>
      <c r="R918" s="12"/>
      <c r="S918" s="12"/>
      <c r="T918" s="12"/>
    </row>
    <row r="919" spans="12:20">
      <c r="L919" s="12"/>
      <c r="M919" s="12"/>
      <c r="N919" s="12"/>
      <c r="O919" s="12"/>
      <c r="P919" s="12"/>
      <c r="Q919" s="12"/>
      <c r="R919" s="12"/>
      <c r="S919" s="12"/>
      <c r="T919" s="12"/>
    </row>
    <row r="920" spans="12:20">
      <c r="L920" s="12"/>
      <c r="M920" s="12"/>
      <c r="N920" s="12"/>
      <c r="O920" s="12"/>
      <c r="P920" s="12"/>
      <c r="Q920" s="12"/>
      <c r="R920" s="12"/>
      <c r="S920" s="12"/>
      <c r="T920" s="12"/>
    </row>
    <row r="921" spans="12:20">
      <c r="L921" s="12"/>
      <c r="M921" s="12"/>
      <c r="N921" s="12"/>
      <c r="O921" s="12"/>
      <c r="P921" s="12"/>
      <c r="Q921" s="12"/>
      <c r="R921" s="12"/>
      <c r="S921" s="12"/>
      <c r="T921" s="12"/>
    </row>
    <row r="922" spans="12:20">
      <c r="L922" s="12"/>
      <c r="M922" s="12"/>
      <c r="N922" s="12"/>
      <c r="O922" s="12"/>
      <c r="P922" s="12"/>
      <c r="Q922" s="12"/>
      <c r="R922" s="12"/>
      <c r="S922" s="12"/>
      <c r="T922" s="12"/>
    </row>
    <row r="923" spans="12:20">
      <c r="L923" s="12"/>
      <c r="M923" s="12"/>
      <c r="N923" s="12"/>
      <c r="O923" s="12"/>
      <c r="P923" s="12"/>
      <c r="Q923" s="12"/>
      <c r="R923" s="12"/>
      <c r="S923" s="12"/>
      <c r="T923" s="12"/>
    </row>
    <row r="924" spans="12:20">
      <c r="L924" s="12"/>
      <c r="M924" s="12"/>
      <c r="N924" s="12"/>
      <c r="O924" s="12"/>
      <c r="P924" s="12"/>
      <c r="Q924" s="12"/>
      <c r="R924" s="12"/>
      <c r="S924" s="12"/>
      <c r="T924" s="12"/>
    </row>
    <row r="925" spans="12:20">
      <c r="L925" s="12"/>
      <c r="M925" s="12"/>
      <c r="N925" s="12"/>
      <c r="O925" s="12"/>
      <c r="P925" s="12"/>
      <c r="Q925" s="12"/>
      <c r="R925" s="12"/>
      <c r="S925" s="12"/>
      <c r="T925" s="12"/>
    </row>
    <row r="926" spans="12:20">
      <c r="L926" s="12"/>
      <c r="M926" s="12"/>
      <c r="N926" s="12"/>
      <c r="O926" s="12"/>
      <c r="P926" s="12"/>
      <c r="Q926" s="12"/>
      <c r="R926" s="12"/>
      <c r="S926" s="12"/>
      <c r="T926" s="12"/>
    </row>
    <row r="927" spans="12:20">
      <c r="L927" s="12"/>
      <c r="M927" s="12"/>
      <c r="N927" s="12"/>
      <c r="O927" s="12"/>
      <c r="P927" s="12"/>
      <c r="Q927" s="12"/>
      <c r="R927" s="12"/>
      <c r="S927" s="12"/>
      <c r="T927" s="12"/>
    </row>
    <row r="928" spans="12:20">
      <c r="L928" s="12"/>
      <c r="M928" s="12"/>
      <c r="N928" s="12"/>
      <c r="O928" s="12"/>
      <c r="P928" s="12"/>
      <c r="Q928" s="12"/>
      <c r="R928" s="12"/>
      <c r="S928" s="12"/>
      <c r="T928" s="12"/>
    </row>
    <row r="929" spans="12:20">
      <c r="L929" s="12"/>
      <c r="M929" s="12"/>
      <c r="N929" s="12"/>
      <c r="O929" s="12"/>
      <c r="P929" s="12"/>
      <c r="Q929" s="12"/>
      <c r="R929" s="12"/>
      <c r="S929" s="12"/>
      <c r="T929" s="12"/>
    </row>
    <row r="930" spans="12:20">
      <c r="L930" s="12"/>
      <c r="M930" s="12"/>
      <c r="N930" s="12"/>
      <c r="O930" s="12"/>
      <c r="P930" s="12"/>
      <c r="Q930" s="12"/>
      <c r="R930" s="12"/>
      <c r="S930" s="12"/>
      <c r="T930" s="12"/>
    </row>
    <row r="931" spans="12:20">
      <c r="L931" s="12"/>
      <c r="M931" s="12"/>
      <c r="N931" s="12"/>
      <c r="O931" s="12"/>
      <c r="P931" s="12"/>
      <c r="Q931" s="12"/>
      <c r="R931" s="12"/>
      <c r="S931" s="12"/>
      <c r="T931" s="12"/>
    </row>
    <row r="932" spans="12:20">
      <c r="L932" s="12"/>
      <c r="M932" s="12"/>
      <c r="N932" s="12"/>
      <c r="O932" s="12"/>
      <c r="P932" s="12"/>
      <c r="Q932" s="12"/>
      <c r="R932" s="12"/>
      <c r="S932" s="12"/>
      <c r="T932" s="12"/>
    </row>
    <row r="933" spans="12:20">
      <c r="L933" s="12"/>
      <c r="M933" s="12"/>
      <c r="N933" s="12"/>
      <c r="O933" s="12"/>
      <c r="P933" s="12"/>
      <c r="Q933" s="12"/>
      <c r="R933" s="12"/>
      <c r="S933" s="12"/>
      <c r="T933" s="12"/>
    </row>
    <row r="934" spans="12:20">
      <c r="L934" s="12"/>
      <c r="M934" s="12"/>
      <c r="N934" s="12"/>
      <c r="O934" s="12"/>
      <c r="P934" s="12"/>
      <c r="Q934" s="12"/>
      <c r="R934" s="12"/>
      <c r="S934" s="12"/>
      <c r="T934" s="12"/>
    </row>
    <row r="935" spans="12:20">
      <c r="L935" s="12"/>
      <c r="M935" s="12"/>
      <c r="N935" s="12"/>
      <c r="O935" s="12"/>
      <c r="P935" s="12"/>
      <c r="Q935" s="12"/>
      <c r="R935" s="12"/>
      <c r="S935" s="12"/>
      <c r="T935" s="12"/>
    </row>
    <row r="936" spans="12:20">
      <c r="L936" s="12"/>
      <c r="M936" s="12"/>
      <c r="N936" s="12"/>
      <c r="O936" s="12"/>
      <c r="P936" s="12"/>
      <c r="Q936" s="12"/>
      <c r="R936" s="12"/>
      <c r="S936" s="12"/>
      <c r="T936" s="12"/>
    </row>
    <row r="937" spans="12:20">
      <c r="L937" s="12"/>
      <c r="M937" s="12"/>
      <c r="N937" s="12"/>
      <c r="O937" s="12"/>
      <c r="P937" s="12"/>
      <c r="Q937" s="12"/>
      <c r="R937" s="12"/>
      <c r="S937" s="12"/>
      <c r="T937" s="12"/>
    </row>
    <row r="938" spans="12:20">
      <c r="L938" s="12"/>
      <c r="M938" s="12"/>
      <c r="N938" s="12"/>
      <c r="O938" s="12"/>
      <c r="P938" s="12"/>
      <c r="Q938" s="12"/>
      <c r="R938" s="12"/>
      <c r="S938" s="12"/>
      <c r="T938" s="12"/>
    </row>
    <row r="939" spans="12:20">
      <c r="L939" s="12"/>
      <c r="M939" s="12"/>
      <c r="N939" s="12"/>
      <c r="O939" s="12"/>
      <c r="P939" s="12"/>
      <c r="Q939" s="12"/>
      <c r="R939" s="12"/>
      <c r="S939" s="12"/>
      <c r="T939" s="12"/>
    </row>
    <row r="940" spans="12:20">
      <c r="L940" s="12"/>
      <c r="M940" s="12"/>
      <c r="N940" s="12"/>
      <c r="O940" s="12"/>
      <c r="P940" s="12"/>
      <c r="Q940" s="12"/>
      <c r="R940" s="12"/>
      <c r="S940" s="12"/>
      <c r="T940" s="12"/>
    </row>
    <row r="941" spans="12:20">
      <c r="L941" s="12"/>
      <c r="M941" s="12"/>
      <c r="N941" s="12"/>
      <c r="O941" s="12"/>
      <c r="P941" s="12"/>
      <c r="Q941" s="12"/>
      <c r="R941" s="12"/>
      <c r="S941" s="12"/>
      <c r="T941" s="12"/>
    </row>
    <row r="942" spans="12:20">
      <c r="L942" s="12"/>
      <c r="M942" s="12"/>
      <c r="N942" s="12"/>
      <c r="O942" s="12"/>
      <c r="P942" s="12"/>
      <c r="Q942" s="12"/>
      <c r="R942" s="12"/>
      <c r="S942" s="12"/>
      <c r="T942" s="12"/>
    </row>
    <row r="943" spans="12:20">
      <c r="L943" s="12"/>
      <c r="M943" s="12"/>
      <c r="N943" s="12"/>
      <c r="O943" s="12"/>
      <c r="P943" s="12"/>
      <c r="Q943" s="12"/>
      <c r="R943" s="12"/>
      <c r="S943" s="12"/>
      <c r="T943" s="12"/>
    </row>
    <row r="944" spans="12:20">
      <c r="L944" s="12"/>
      <c r="M944" s="12"/>
      <c r="N944" s="12"/>
      <c r="O944" s="12"/>
      <c r="P944" s="12"/>
      <c r="Q944" s="12"/>
      <c r="R944" s="12"/>
      <c r="S944" s="12"/>
      <c r="T944" s="12"/>
    </row>
    <row r="945" spans="12:20">
      <c r="L945" s="12"/>
      <c r="M945" s="12"/>
      <c r="N945" s="12"/>
      <c r="O945" s="12"/>
      <c r="P945" s="12"/>
      <c r="Q945" s="12"/>
      <c r="R945" s="12"/>
      <c r="S945" s="12"/>
      <c r="T945" s="12"/>
    </row>
    <row r="946" spans="12:20">
      <c r="L946" s="12"/>
      <c r="M946" s="12"/>
      <c r="N946" s="12"/>
      <c r="O946" s="12"/>
      <c r="P946" s="12"/>
      <c r="Q946" s="12"/>
      <c r="R946" s="12"/>
      <c r="S946" s="12"/>
      <c r="T946" s="12"/>
    </row>
    <row r="947" spans="12:20">
      <c r="L947" s="12"/>
      <c r="M947" s="12"/>
      <c r="N947" s="12"/>
      <c r="O947" s="12"/>
      <c r="P947" s="12"/>
      <c r="Q947" s="12"/>
      <c r="R947" s="12"/>
      <c r="S947" s="12"/>
      <c r="T947" s="12"/>
    </row>
    <row r="948" spans="12:20">
      <c r="L948" s="12"/>
      <c r="M948" s="12"/>
      <c r="N948" s="12"/>
      <c r="O948" s="12"/>
      <c r="P948" s="12"/>
      <c r="Q948" s="12"/>
      <c r="R948" s="12"/>
      <c r="S948" s="12"/>
      <c r="T948" s="12"/>
    </row>
    <row r="949" spans="12:20">
      <c r="L949" s="12"/>
      <c r="M949" s="12"/>
      <c r="N949" s="12"/>
      <c r="O949" s="12"/>
      <c r="P949" s="12"/>
      <c r="Q949" s="12"/>
      <c r="R949" s="12"/>
      <c r="S949" s="12"/>
      <c r="T949" s="12"/>
    </row>
    <row r="950" spans="12:20">
      <c r="L950" s="12"/>
      <c r="M950" s="12"/>
      <c r="N950" s="12"/>
      <c r="O950" s="12"/>
      <c r="P950" s="12"/>
      <c r="Q950" s="12"/>
      <c r="R950" s="12"/>
      <c r="S950" s="12"/>
      <c r="T950" s="12"/>
    </row>
    <row r="951" spans="12:20">
      <c r="L951" s="12"/>
      <c r="M951" s="12"/>
      <c r="N951" s="12"/>
      <c r="O951" s="12"/>
      <c r="P951" s="12"/>
      <c r="Q951" s="12"/>
      <c r="R951" s="12"/>
      <c r="S951" s="12"/>
      <c r="T951" s="12"/>
    </row>
    <row r="952" spans="12:20">
      <c r="L952" s="12"/>
      <c r="M952" s="12"/>
      <c r="N952" s="12"/>
      <c r="O952" s="12"/>
      <c r="P952" s="12"/>
      <c r="Q952" s="12"/>
      <c r="R952" s="12"/>
      <c r="S952" s="12"/>
      <c r="T952" s="12"/>
    </row>
    <row r="953" spans="12:20">
      <c r="L953" s="12"/>
      <c r="M953" s="12"/>
      <c r="N953" s="12"/>
      <c r="O953" s="12"/>
      <c r="P953" s="12"/>
      <c r="Q953" s="12"/>
      <c r="R953" s="12"/>
      <c r="S953" s="12"/>
      <c r="T953" s="12"/>
    </row>
    <row r="954" spans="12:20">
      <c r="L954" s="12"/>
      <c r="M954" s="12"/>
      <c r="N954" s="12"/>
      <c r="O954" s="12"/>
      <c r="P954" s="12"/>
      <c r="Q954" s="12"/>
      <c r="R954" s="12"/>
      <c r="S954" s="12"/>
      <c r="T954" s="12"/>
    </row>
    <row r="955" spans="12:20">
      <c r="L955" s="12"/>
      <c r="M955" s="12"/>
      <c r="N955" s="12"/>
      <c r="O955" s="12"/>
      <c r="P955" s="12"/>
      <c r="Q955" s="12"/>
      <c r="R955" s="12"/>
      <c r="S955" s="12"/>
      <c r="T955" s="12"/>
    </row>
    <row r="956" spans="12:20">
      <c r="L956" s="12"/>
      <c r="M956" s="12"/>
      <c r="N956" s="12"/>
      <c r="O956" s="12"/>
      <c r="P956" s="12"/>
      <c r="Q956" s="12"/>
      <c r="R956" s="12"/>
      <c r="S956" s="12"/>
      <c r="T956" s="12"/>
    </row>
    <row r="957" spans="12:20">
      <c r="L957" s="12"/>
      <c r="M957" s="12"/>
      <c r="N957" s="12"/>
      <c r="O957" s="12"/>
      <c r="P957" s="12"/>
      <c r="Q957" s="12"/>
      <c r="R957" s="12"/>
      <c r="S957" s="12"/>
      <c r="T957" s="12"/>
    </row>
    <row r="958" spans="12:20">
      <c r="L958" s="12"/>
      <c r="M958" s="12"/>
      <c r="N958" s="12"/>
      <c r="O958" s="12"/>
      <c r="P958" s="12"/>
      <c r="Q958" s="12"/>
      <c r="R958" s="12"/>
      <c r="S958" s="12"/>
      <c r="T958" s="12"/>
    </row>
    <row r="959" spans="12:20">
      <c r="L959" s="12"/>
      <c r="M959" s="12"/>
      <c r="N959" s="12"/>
      <c r="O959" s="12"/>
      <c r="P959" s="12"/>
      <c r="Q959" s="12"/>
      <c r="R959" s="12"/>
      <c r="S959" s="12"/>
      <c r="T959" s="12"/>
    </row>
    <row r="960" spans="12:20">
      <c r="L960" s="12"/>
      <c r="M960" s="12"/>
      <c r="N960" s="12"/>
      <c r="O960" s="12"/>
      <c r="P960" s="12"/>
      <c r="Q960" s="12"/>
      <c r="R960" s="12"/>
      <c r="S960" s="12"/>
      <c r="T960" s="12"/>
    </row>
    <row r="961" spans="12:20">
      <c r="L961" s="12"/>
      <c r="M961" s="12"/>
      <c r="N961" s="12"/>
      <c r="O961" s="12"/>
      <c r="P961" s="12"/>
      <c r="Q961" s="12"/>
      <c r="R961" s="12"/>
      <c r="S961" s="12"/>
      <c r="T961" s="12"/>
    </row>
    <row r="962" spans="12:20">
      <c r="L962" s="12"/>
      <c r="M962" s="12"/>
      <c r="N962" s="12"/>
      <c r="O962" s="12"/>
      <c r="P962" s="12"/>
      <c r="Q962" s="12"/>
      <c r="R962" s="12"/>
      <c r="S962" s="12"/>
      <c r="T962" s="12"/>
    </row>
    <row r="963" spans="12:20">
      <c r="L963" s="12"/>
      <c r="M963" s="12"/>
      <c r="N963" s="12"/>
      <c r="O963" s="12"/>
      <c r="P963" s="12"/>
      <c r="Q963" s="12"/>
      <c r="R963" s="12"/>
      <c r="S963" s="12"/>
      <c r="T963" s="12"/>
    </row>
    <row r="964" spans="12:20">
      <c r="L964" s="12"/>
      <c r="M964" s="12"/>
      <c r="N964" s="12"/>
      <c r="O964" s="12"/>
      <c r="P964" s="12"/>
      <c r="Q964" s="12"/>
      <c r="R964" s="12"/>
      <c r="S964" s="12"/>
      <c r="T964" s="12"/>
    </row>
    <row r="965" spans="12:20">
      <c r="L965" s="12"/>
      <c r="M965" s="12"/>
      <c r="N965" s="12"/>
      <c r="O965" s="12"/>
      <c r="P965" s="12"/>
      <c r="Q965" s="12"/>
      <c r="R965" s="12"/>
      <c r="S965" s="12"/>
      <c r="T965" s="12"/>
    </row>
    <row r="966" spans="12:20">
      <c r="L966" s="12"/>
      <c r="M966" s="12"/>
      <c r="N966" s="12"/>
      <c r="O966" s="12"/>
      <c r="P966" s="12"/>
      <c r="Q966" s="12"/>
      <c r="R966" s="12"/>
      <c r="S966" s="12"/>
      <c r="T966" s="12"/>
    </row>
    <row r="967" spans="12:20">
      <c r="L967" s="12"/>
      <c r="M967" s="12"/>
      <c r="N967" s="12"/>
      <c r="O967" s="12"/>
      <c r="P967" s="12"/>
      <c r="Q967" s="12"/>
      <c r="R967" s="12"/>
      <c r="S967" s="12"/>
      <c r="T967" s="12"/>
    </row>
    <row r="968" spans="12:20">
      <c r="L968" s="12"/>
      <c r="M968" s="12"/>
      <c r="N968" s="12"/>
      <c r="O968" s="12"/>
      <c r="P968" s="12"/>
      <c r="Q968" s="12"/>
      <c r="R968" s="12"/>
      <c r="S968" s="12"/>
      <c r="T968" s="12"/>
    </row>
    <row r="969" spans="12:20">
      <c r="L969" s="12"/>
      <c r="M969" s="12"/>
      <c r="N969" s="12"/>
      <c r="O969" s="12"/>
      <c r="P969" s="12"/>
      <c r="Q969" s="12"/>
      <c r="R969" s="12"/>
      <c r="S969" s="12"/>
      <c r="T969" s="12"/>
    </row>
    <row r="970" spans="12:20">
      <c r="L970" s="12"/>
      <c r="M970" s="12"/>
      <c r="N970" s="12"/>
      <c r="O970" s="12"/>
      <c r="P970" s="12"/>
      <c r="Q970" s="12"/>
      <c r="R970" s="12"/>
      <c r="S970" s="12"/>
      <c r="T970" s="12"/>
    </row>
    <row r="971" spans="12:20">
      <c r="L971" s="12"/>
      <c r="M971" s="12"/>
      <c r="N971" s="12"/>
      <c r="O971" s="12"/>
      <c r="P971" s="12"/>
      <c r="Q971" s="12"/>
      <c r="R971" s="12"/>
      <c r="S971" s="12"/>
      <c r="T971" s="12"/>
    </row>
    <row r="972" spans="12:20">
      <c r="L972" s="12"/>
      <c r="M972" s="12"/>
      <c r="N972" s="12"/>
      <c r="O972" s="12"/>
      <c r="P972" s="12"/>
      <c r="Q972" s="12"/>
      <c r="R972" s="12"/>
      <c r="S972" s="12"/>
      <c r="T972" s="12"/>
    </row>
    <row r="973" spans="12:20">
      <c r="L973" s="12"/>
      <c r="M973" s="12"/>
      <c r="N973" s="12"/>
      <c r="O973" s="12"/>
      <c r="P973" s="12"/>
      <c r="Q973" s="12"/>
      <c r="R973" s="12"/>
      <c r="S973" s="12"/>
      <c r="T973" s="12"/>
    </row>
    <row r="974" spans="12:20">
      <c r="L974" s="12"/>
      <c r="M974" s="12"/>
      <c r="N974" s="12"/>
      <c r="O974" s="12"/>
      <c r="P974" s="12"/>
      <c r="Q974" s="12"/>
      <c r="R974" s="12"/>
      <c r="S974" s="12"/>
      <c r="T974" s="12"/>
    </row>
    <row r="975" spans="12:20">
      <c r="L975" s="12"/>
      <c r="M975" s="12"/>
      <c r="N975" s="12"/>
      <c r="O975" s="12"/>
      <c r="P975" s="12"/>
      <c r="Q975" s="12"/>
      <c r="R975" s="12"/>
      <c r="S975" s="12"/>
      <c r="T975" s="12"/>
    </row>
    <row r="976" spans="12:20">
      <c r="L976" s="12"/>
      <c r="M976" s="12"/>
      <c r="N976" s="12"/>
      <c r="O976" s="12"/>
      <c r="P976" s="12"/>
      <c r="Q976" s="12"/>
      <c r="R976" s="12"/>
      <c r="S976" s="12"/>
      <c r="T976" s="12"/>
    </row>
    <row r="977" spans="12:20">
      <c r="L977" s="12"/>
      <c r="M977" s="12"/>
      <c r="N977" s="12"/>
      <c r="O977" s="12"/>
      <c r="P977" s="12"/>
      <c r="Q977" s="12"/>
      <c r="R977" s="12"/>
      <c r="S977" s="12"/>
      <c r="T977" s="12"/>
    </row>
    <row r="978" spans="12:20">
      <c r="L978" s="12"/>
      <c r="M978" s="12"/>
      <c r="N978" s="12"/>
      <c r="O978" s="12"/>
      <c r="P978" s="12"/>
      <c r="Q978" s="12"/>
      <c r="R978" s="12"/>
      <c r="S978" s="12"/>
      <c r="T978" s="12"/>
    </row>
  </sheetData>
  <mergeCells count="98">
    <mergeCell ref="A1:S3"/>
    <mergeCell ref="A4:S4"/>
    <mergeCell ref="F5:I5"/>
    <mergeCell ref="K5:N5"/>
    <mergeCell ref="P5:S5"/>
    <mergeCell ref="U5:X5"/>
    <mergeCell ref="A6:N6"/>
    <mergeCell ref="A5:D5"/>
    <mergeCell ref="E7:E10"/>
    <mergeCell ref="F7:I10"/>
    <mergeCell ref="K7:N10"/>
    <mergeCell ref="P7:S10"/>
    <mergeCell ref="U7:X10"/>
    <mergeCell ref="A11:N11"/>
    <mergeCell ref="A7:D10"/>
    <mergeCell ref="E12:E15"/>
    <mergeCell ref="F12:I15"/>
    <mergeCell ref="K12:N15"/>
    <mergeCell ref="P12:S15"/>
    <mergeCell ref="U12:X15"/>
    <mergeCell ref="A16:N16"/>
    <mergeCell ref="A12:D15"/>
    <mergeCell ref="E17:E20"/>
    <mergeCell ref="F17:I20"/>
    <mergeCell ref="K17:N20"/>
    <mergeCell ref="P17:S20"/>
    <mergeCell ref="U17:X20"/>
    <mergeCell ref="A21:N21"/>
    <mergeCell ref="A17:D20"/>
    <mergeCell ref="E22:E25"/>
    <mergeCell ref="F22:I25"/>
    <mergeCell ref="K22:N25"/>
    <mergeCell ref="P22:S25"/>
    <mergeCell ref="U22:X25"/>
    <mergeCell ref="A26:N26"/>
    <mergeCell ref="A22:D25"/>
    <mergeCell ref="A27:D30"/>
    <mergeCell ref="E27:E30"/>
    <mergeCell ref="F27:I30"/>
    <mergeCell ref="K27:N30"/>
    <mergeCell ref="P27:S30"/>
    <mergeCell ref="U27:X30"/>
    <mergeCell ref="A31:I31"/>
    <mergeCell ref="A35:S37"/>
    <mergeCell ref="A38:S38"/>
    <mergeCell ref="F39:I39"/>
    <mergeCell ref="K39:N39"/>
    <mergeCell ref="P39:S39"/>
    <mergeCell ref="A39:D39"/>
    <mergeCell ref="A40:S40"/>
    <mergeCell ref="E56:E59"/>
    <mergeCell ref="F56:I59"/>
    <mergeCell ref="J56:J59"/>
    <mergeCell ref="K56:N59"/>
    <mergeCell ref="O56:O59"/>
    <mergeCell ref="P56:S59"/>
    <mergeCell ref="P41:S44"/>
    <mergeCell ref="A45:S45"/>
    <mergeCell ref="A41:D44"/>
    <mergeCell ref="E41:E44"/>
    <mergeCell ref="F41:I44"/>
    <mergeCell ref="J41:J44"/>
    <mergeCell ref="K41:N44"/>
    <mergeCell ref="O41:O44"/>
    <mergeCell ref="E46:E49"/>
    <mergeCell ref="A60:S60"/>
    <mergeCell ref="A56:D59"/>
    <mergeCell ref="A61:D64"/>
    <mergeCell ref="E61:E64"/>
    <mergeCell ref="F61:I64"/>
    <mergeCell ref="J61:J64"/>
    <mergeCell ref="K61:N64"/>
    <mergeCell ref="O61:O64"/>
    <mergeCell ref="P61:S64"/>
    <mergeCell ref="A50:S50"/>
    <mergeCell ref="P51:S54"/>
    <mergeCell ref="A55:S55"/>
    <mergeCell ref="A46:D49"/>
    <mergeCell ref="A51:D54"/>
    <mergeCell ref="E51:E54"/>
    <mergeCell ref="F51:I54"/>
    <mergeCell ref="J51:J54"/>
    <mergeCell ref="K51:N54"/>
    <mergeCell ref="O51:O54"/>
    <mergeCell ref="F46:I49"/>
    <mergeCell ref="J46:J49"/>
    <mergeCell ref="K46:N49"/>
    <mergeCell ref="O46:O49"/>
    <mergeCell ref="P46:S49"/>
    <mergeCell ref="A70:S70"/>
    <mergeCell ref="A65:S65"/>
    <mergeCell ref="A66:D69"/>
    <mergeCell ref="E66:E69"/>
    <mergeCell ref="F66:I69"/>
    <mergeCell ref="J66:J69"/>
    <mergeCell ref="K66:N69"/>
    <mergeCell ref="O66:O69"/>
    <mergeCell ref="P66:S69"/>
  </mergeCells>
  <hyperlinks>
    <hyperlink ref="F5" r:id="rId1" xr:uid="{00000000-0004-0000-0200-000000000000}"/>
    <hyperlink ref="K5" r:id="rId2" xr:uid="{00000000-0004-0000-0200-000001000000}"/>
    <hyperlink ref="P5" r:id="rId3" xr:uid="{00000000-0004-0000-0200-000002000000}"/>
    <hyperlink ref="U5" r:id="rId4" xr:uid="{00000000-0004-0000-0200-000003000000}"/>
    <hyperlink ref="F39" r:id="rId5" xr:uid="{00000000-0004-0000-0200-000004000000}"/>
    <hyperlink ref="K39" r:id="rId6" xr:uid="{00000000-0004-0000-0200-000005000000}"/>
    <hyperlink ref="P39"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1"/>
  <sheetViews>
    <sheetView workbookViewId="0">
      <selection sqref="A1:H2"/>
    </sheetView>
  </sheetViews>
  <sheetFormatPr baseColWidth="10" defaultColWidth="12.6640625" defaultRowHeight="15" customHeight="1"/>
  <cols>
    <col min="1" max="1" width="25.83203125" customWidth="1"/>
    <col min="2" max="2" width="21.1640625" customWidth="1"/>
    <col min="4" max="4" width="47.83203125" customWidth="1"/>
    <col min="5" max="5" width="106.33203125" customWidth="1"/>
    <col min="6" max="6" width="67.1640625" customWidth="1"/>
    <col min="7" max="7" width="71.33203125" customWidth="1"/>
    <col min="8" max="8" width="42.6640625" customWidth="1"/>
  </cols>
  <sheetData>
    <row r="1" spans="1:26" ht="18" customHeight="1">
      <c r="A1" s="61" t="s">
        <v>101</v>
      </c>
      <c r="B1" s="40"/>
      <c r="C1" s="40"/>
      <c r="D1" s="40"/>
      <c r="E1" s="40"/>
      <c r="F1" s="40"/>
      <c r="G1" s="40"/>
      <c r="H1" s="40"/>
      <c r="I1" s="8"/>
      <c r="J1" s="8"/>
      <c r="K1" s="8"/>
      <c r="L1" s="8"/>
      <c r="M1" s="8"/>
      <c r="N1" s="8"/>
      <c r="O1" s="8"/>
      <c r="P1" s="8"/>
      <c r="Q1" s="8"/>
      <c r="R1" s="8"/>
      <c r="S1" s="8"/>
      <c r="T1" s="8"/>
      <c r="U1" s="8"/>
      <c r="V1" s="8"/>
      <c r="W1" s="8"/>
      <c r="X1" s="8"/>
      <c r="Y1" s="8"/>
      <c r="Z1" s="8"/>
    </row>
    <row r="2" spans="1:26" ht="18" customHeight="1">
      <c r="A2" s="40"/>
      <c r="B2" s="40"/>
      <c r="C2" s="40"/>
      <c r="D2" s="40"/>
      <c r="E2" s="40"/>
      <c r="F2" s="40"/>
      <c r="G2" s="40"/>
      <c r="H2" s="40"/>
      <c r="I2" s="8"/>
      <c r="J2" s="8"/>
      <c r="K2" s="8"/>
      <c r="L2" s="8"/>
      <c r="M2" s="8"/>
      <c r="N2" s="8"/>
      <c r="O2" s="8"/>
      <c r="P2" s="8"/>
      <c r="Q2" s="8"/>
      <c r="R2" s="8"/>
      <c r="S2" s="8"/>
      <c r="T2" s="8"/>
      <c r="U2" s="8"/>
      <c r="V2" s="8"/>
      <c r="W2" s="8"/>
      <c r="X2" s="8"/>
      <c r="Y2" s="8"/>
      <c r="Z2" s="8"/>
    </row>
    <row r="3" spans="1:26" ht="37.5" customHeight="1">
      <c r="A3" s="13" t="s">
        <v>102</v>
      </c>
      <c r="B3" s="14" t="s">
        <v>103</v>
      </c>
      <c r="C3" s="13" t="s">
        <v>104</v>
      </c>
      <c r="D3" s="13" t="s">
        <v>105</v>
      </c>
      <c r="E3" s="13" t="s">
        <v>106</v>
      </c>
      <c r="F3" s="13" t="s">
        <v>107</v>
      </c>
      <c r="G3" s="13" t="s">
        <v>108</v>
      </c>
      <c r="H3" s="13" t="s">
        <v>109</v>
      </c>
      <c r="I3" s="8"/>
      <c r="J3" s="8"/>
      <c r="K3" s="8"/>
      <c r="L3" s="8"/>
      <c r="M3" s="8"/>
      <c r="N3" s="8"/>
      <c r="O3" s="8"/>
      <c r="P3" s="8"/>
      <c r="Q3" s="8"/>
      <c r="R3" s="8"/>
      <c r="S3" s="8"/>
      <c r="T3" s="8"/>
      <c r="U3" s="8"/>
      <c r="V3" s="8"/>
      <c r="W3" s="8"/>
      <c r="X3" s="8"/>
      <c r="Y3" s="8"/>
      <c r="Z3" s="8"/>
    </row>
    <row r="4" spans="1:26" ht="15.75" customHeight="1">
      <c r="A4" s="77" t="s">
        <v>110</v>
      </c>
      <c r="B4" s="77" t="s">
        <v>111</v>
      </c>
      <c r="C4" s="77">
        <v>200</v>
      </c>
      <c r="D4" s="77" t="s">
        <v>112</v>
      </c>
      <c r="E4" s="77" t="s">
        <v>113</v>
      </c>
      <c r="F4" s="77" t="s">
        <v>114</v>
      </c>
      <c r="G4" s="77" t="s">
        <v>115</v>
      </c>
      <c r="H4" s="77" t="s">
        <v>116</v>
      </c>
      <c r="I4" s="8"/>
      <c r="J4" s="59" t="s">
        <v>27</v>
      </c>
      <c r="K4" s="40"/>
      <c r="L4" s="40"/>
      <c r="M4" s="8"/>
      <c r="N4" s="8"/>
      <c r="O4" s="8"/>
      <c r="P4" s="8"/>
      <c r="Q4" s="8"/>
      <c r="R4" s="8"/>
      <c r="S4" s="8"/>
      <c r="T4" s="8"/>
      <c r="U4" s="8"/>
      <c r="V4" s="8"/>
      <c r="W4" s="8"/>
      <c r="X4" s="8"/>
      <c r="Y4" s="8"/>
      <c r="Z4" s="8"/>
    </row>
    <row r="5" spans="1:26" ht="15.75" customHeight="1">
      <c r="A5" s="40"/>
      <c r="B5" s="40"/>
      <c r="C5" s="40"/>
      <c r="D5" s="40"/>
      <c r="E5" s="40"/>
      <c r="F5" s="40"/>
      <c r="G5" s="40"/>
      <c r="H5" s="40"/>
      <c r="I5" s="8"/>
      <c r="J5" s="40"/>
      <c r="K5" s="40"/>
      <c r="L5" s="40"/>
      <c r="M5" s="8"/>
      <c r="N5" s="8"/>
      <c r="O5" s="8"/>
      <c r="P5" s="8"/>
      <c r="Q5" s="8"/>
      <c r="R5" s="8"/>
      <c r="S5" s="8"/>
      <c r="T5" s="8"/>
      <c r="U5" s="8"/>
      <c r="V5" s="8"/>
      <c r="W5" s="8"/>
      <c r="X5" s="8"/>
      <c r="Y5" s="8"/>
      <c r="Z5" s="8"/>
    </row>
    <row r="6" spans="1:26" ht="15.75" customHeight="1">
      <c r="A6" s="40"/>
      <c r="B6" s="40"/>
      <c r="C6" s="40"/>
      <c r="D6" s="40"/>
      <c r="E6" s="40"/>
      <c r="F6" s="40"/>
      <c r="G6" s="40"/>
      <c r="H6" s="40"/>
      <c r="I6" s="8"/>
      <c r="J6" s="8"/>
      <c r="K6" s="8"/>
      <c r="L6" s="8"/>
      <c r="M6" s="8"/>
      <c r="N6" s="8"/>
      <c r="O6" s="8"/>
      <c r="P6" s="8"/>
      <c r="Q6" s="8"/>
      <c r="R6" s="8"/>
      <c r="S6" s="8"/>
      <c r="T6" s="8"/>
      <c r="U6" s="8"/>
      <c r="V6" s="8"/>
      <c r="W6" s="8"/>
      <c r="X6" s="8"/>
      <c r="Y6" s="8"/>
      <c r="Z6" s="8"/>
    </row>
    <row r="7" spans="1:26" ht="15.75" customHeight="1">
      <c r="A7" s="40"/>
      <c r="B7" s="40"/>
      <c r="C7" s="40"/>
      <c r="D7" s="40"/>
      <c r="E7" s="40"/>
      <c r="F7" s="40"/>
      <c r="G7" s="40"/>
      <c r="H7" s="40"/>
      <c r="I7" s="8"/>
      <c r="J7" s="8"/>
      <c r="K7" s="8"/>
      <c r="L7" s="8"/>
      <c r="M7" s="8"/>
      <c r="N7" s="8"/>
      <c r="O7" s="8"/>
      <c r="P7" s="8"/>
      <c r="Q7" s="8"/>
      <c r="R7" s="8"/>
      <c r="S7" s="8"/>
      <c r="T7" s="8"/>
      <c r="U7" s="8"/>
      <c r="V7" s="8"/>
      <c r="W7" s="8"/>
      <c r="X7" s="8"/>
      <c r="Y7" s="8"/>
      <c r="Z7" s="8"/>
    </row>
    <row r="8" spans="1:26" ht="15" customHeight="1">
      <c r="A8" s="40"/>
      <c r="B8" s="40"/>
      <c r="C8" s="40"/>
      <c r="D8" s="40"/>
      <c r="E8" s="40"/>
      <c r="F8" s="40"/>
      <c r="G8" s="40"/>
      <c r="H8" s="40"/>
      <c r="I8" s="8"/>
      <c r="J8" s="8"/>
      <c r="K8" s="8"/>
      <c r="L8" s="8"/>
      <c r="M8" s="8"/>
      <c r="N8" s="8"/>
      <c r="O8" s="8"/>
      <c r="P8" s="8"/>
      <c r="Q8" s="8"/>
      <c r="R8" s="8"/>
      <c r="S8" s="8"/>
      <c r="T8" s="8"/>
      <c r="U8" s="8"/>
      <c r="V8" s="8"/>
      <c r="W8" s="8"/>
      <c r="X8" s="8"/>
      <c r="Y8" s="8"/>
      <c r="Z8" s="8"/>
    </row>
    <row r="9" spans="1:26" ht="15.75" customHeight="1">
      <c r="A9" s="75" t="s">
        <v>117</v>
      </c>
      <c r="B9" s="75" t="s">
        <v>118</v>
      </c>
      <c r="C9" s="78" t="s">
        <v>119</v>
      </c>
      <c r="D9" s="75" t="s">
        <v>120</v>
      </c>
      <c r="E9" s="75" t="s">
        <v>121</v>
      </c>
      <c r="F9" s="75" t="s">
        <v>122</v>
      </c>
      <c r="G9" s="75" t="s">
        <v>123</v>
      </c>
      <c r="H9" s="75" t="s">
        <v>124</v>
      </c>
      <c r="I9" s="8"/>
      <c r="J9" s="8"/>
      <c r="K9" s="8"/>
      <c r="L9" s="8"/>
      <c r="M9" s="8"/>
      <c r="N9" s="8"/>
      <c r="O9" s="8"/>
      <c r="P9" s="8"/>
      <c r="Q9" s="8"/>
      <c r="R9" s="8"/>
      <c r="S9" s="8"/>
      <c r="T9" s="8"/>
      <c r="U9" s="8"/>
      <c r="V9" s="8"/>
      <c r="W9" s="8"/>
      <c r="X9" s="8"/>
      <c r="Y9" s="8"/>
      <c r="Z9" s="8"/>
    </row>
    <row r="10" spans="1:26" ht="15.75" customHeight="1">
      <c r="A10" s="40"/>
      <c r="B10" s="40"/>
      <c r="C10" s="40"/>
      <c r="D10" s="40"/>
      <c r="E10" s="40"/>
      <c r="F10" s="40"/>
      <c r="G10" s="40"/>
      <c r="H10" s="40"/>
      <c r="I10" s="8"/>
      <c r="J10" s="8"/>
      <c r="K10" s="8"/>
      <c r="L10" s="8"/>
      <c r="M10" s="8"/>
      <c r="N10" s="8"/>
      <c r="O10" s="8"/>
      <c r="P10" s="8"/>
      <c r="Q10" s="8"/>
      <c r="R10" s="8"/>
      <c r="S10" s="8"/>
      <c r="T10" s="8"/>
      <c r="U10" s="8"/>
      <c r="V10" s="8"/>
      <c r="W10" s="8"/>
      <c r="X10" s="8"/>
      <c r="Y10" s="8"/>
      <c r="Z10" s="8"/>
    </row>
    <row r="11" spans="1:26" ht="15.75" customHeight="1">
      <c r="A11" s="40"/>
      <c r="B11" s="40"/>
      <c r="C11" s="40"/>
      <c r="D11" s="40"/>
      <c r="E11" s="40"/>
      <c r="F11" s="40"/>
      <c r="G11" s="40"/>
      <c r="H11" s="40"/>
      <c r="I11" s="8"/>
      <c r="J11" s="8"/>
      <c r="K11" s="8"/>
      <c r="L11" s="8"/>
      <c r="M11" s="8"/>
      <c r="N11" s="8"/>
      <c r="O11" s="8"/>
      <c r="P11" s="8"/>
      <c r="Q11" s="8"/>
      <c r="R11" s="8"/>
      <c r="S11" s="8"/>
      <c r="T11" s="8"/>
      <c r="U11" s="8"/>
      <c r="V11" s="8"/>
      <c r="W11" s="8"/>
      <c r="X11" s="8"/>
      <c r="Y11" s="8"/>
      <c r="Z11" s="8"/>
    </row>
    <row r="12" spans="1:26" ht="15.75" customHeight="1">
      <c r="A12" s="40"/>
      <c r="B12" s="40"/>
      <c r="C12" s="40"/>
      <c r="D12" s="40"/>
      <c r="E12" s="40"/>
      <c r="F12" s="40"/>
      <c r="G12" s="40"/>
      <c r="H12" s="40"/>
      <c r="I12" s="8"/>
      <c r="J12" s="8"/>
      <c r="K12" s="8"/>
      <c r="L12" s="8"/>
      <c r="M12" s="8"/>
      <c r="N12" s="8"/>
      <c r="O12" s="8"/>
      <c r="P12" s="8"/>
      <c r="Q12" s="8"/>
      <c r="R12" s="8"/>
      <c r="S12" s="8"/>
      <c r="T12" s="8"/>
      <c r="U12" s="8"/>
      <c r="V12" s="8"/>
      <c r="W12" s="8"/>
      <c r="X12" s="8"/>
      <c r="Y12" s="8"/>
      <c r="Z12" s="8"/>
    </row>
    <row r="13" spans="1:26" ht="60" customHeight="1">
      <c r="A13" s="40"/>
      <c r="B13" s="40"/>
      <c r="C13" s="40"/>
      <c r="D13" s="40"/>
      <c r="E13" s="40"/>
      <c r="F13" s="40"/>
      <c r="G13" s="40"/>
      <c r="H13" s="40"/>
      <c r="I13" s="8"/>
      <c r="J13" s="8"/>
      <c r="K13" s="8"/>
      <c r="L13" s="8"/>
      <c r="M13" s="8"/>
      <c r="N13" s="8"/>
      <c r="O13" s="8"/>
      <c r="P13" s="8"/>
      <c r="Q13" s="8"/>
      <c r="R13" s="8"/>
      <c r="S13" s="8"/>
      <c r="T13" s="8"/>
      <c r="U13" s="8"/>
      <c r="V13" s="8"/>
      <c r="W13" s="8"/>
      <c r="X13" s="8"/>
      <c r="Y13" s="8"/>
      <c r="Z13" s="8"/>
    </row>
    <row r="14" spans="1:26" ht="15.75" customHeight="1">
      <c r="A14" s="71" t="s">
        <v>125</v>
      </c>
      <c r="B14" s="71" t="s">
        <v>126</v>
      </c>
      <c r="C14" s="76" t="s">
        <v>127</v>
      </c>
      <c r="D14" s="71" t="s">
        <v>128</v>
      </c>
      <c r="E14" s="71" t="s">
        <v>129</v>
      </c>
      <c r="F14" s="71" t="s">
        <v>130</v>
      </c>
      <c r="G14" s="71" t="s">
        <v>131</v>
      </c>
      <c r="H14" s="71" t="s">
        <v>124</v>
      </c>
      <c r="I14" s="8"/>
      <c r="J14" s="8"/>
      <c r="K14" s="8"/>
      <c r="L14" s="8"/>
      <c r="M14" s="8"/>
      <c r="N14" s="8"/>
      <c r="O14" s="8"/>
      <c r="P14" s="8"/>
      <c r="Q14" s="8"/>
      <c r="R14" s="8"/>
      <c r="S14" s="8"/>
      <c r="T14" s="8"/>
      <c r="U14" s="8"/>
      <c r="V14" s="8"/>
      <c r="W14" s="8"/>
      <c r="X14" s="8"/>
      <c r="Y14" s="8"/>
      <c r="Z14" s="8"/>
    </row>
    <row r="15" spans="1:26" ht="15.75" customHeight="1">
      <c r="A15" s="40"/>
      <c r="B15" s="40"/>
      <c r="C15" s="40"/>
      <c r="D15" s="40"/>
      <c r="E15" s="40"/>
      <c r="F15" s="40"/>
      <c r="G15" s="40"/>
      <c r="H15" s="40"/>
      <c r="I15" s="8"/>
      <c r="J15" s="8"/>
      <c r="K15" s="8"/>
      <c r="L15" s="8"/>
      <c r="M15" s="8"/>
      <c r="N15" s="8"/>
      <c r="O15" s="8"/>
      <c r="P15" s="8"/>
      <c r="Q15" s="8"/>
      <c r="R15" s="8"/>
      <c r="S15" s="8"/>
      <c r="T15" s="8"/>
      <c r="U15" s="8"/>
      <c r="V15" s="8"/>
      <c r="W15" s="8"/>
      <c r="X15" s="8"/>
      <c r="Y15" s="8"/>
      <c r="Z15" s="8"/>
    </row>
    <row r="16" spans="1:26" ht="15.75" customHeight="1">
      <c r="A16" s="40"/>
      <c r="B16" s="40"/>
      <c r="C16" s="40"/>
      <c r="D16" s="40"/>
      <c r="E16" s="40"/>
      <c r="F16" s="40"/>
      <c r="G16" s="40"/>
      <c r="H16" s="40"/>
      <c r="I16" s="8"/>
      <c r="J16" s="8"/>
      <c r="K16" s="8"/>
      <c r="L16" s="8"/>
      <c r="M16" s="8"/>
      <c r="N16" s="8"/>
      <c r="O16" s="8"/>
      <c r="P16" s="8"/>
      <c r="Q16" s="8"/>
      <c r="R16" s="8"/>
      <c r="S16" s="8"/>
      <c r="T16" s="8"/>
      <c r="U16" s="8"/>
      <c r="V16" s="8"/>
      <c r="W16" s="8"/>
      <c r="X16" s="8"/>
      <c r="Y16" s="8"/>
      <c r="Z16" s="8"/>
    </row>
    <row r="17" spans="1:26" ht="15.75" customHeight="1">
      <c r="A17" s="40"/>
      <c r="B17" s="40"/>
      <c r="C17" s="40"/>
      <c r="D17" s="40"/>
      <c r="E17" s="40"/>
      <c r="F17" s="40"/>
      <c r="G17" s="40"/>
      <c r="H17" s="40"/>
      <c r="I17" s="8"/>
      <c r="J17" s="8"/>
      <c r="K17" s="8"/>
      <c r="L17" s="8"/>
      <c r="M17" s="8"/>
      <c r="N17" s="8"/>
      <c r="O17" s="8"/>
      <c r="P17" s="8"/>
      <c r="Q17" s="8"/>
      <c r="R17" s="8"/>
      <c r="S17" s="8"/>
      <c r="T17" s="8"/>
      <c r="U17" s="8"/>
      <c r="V17" s="8"/>
      <c r="W17" s="8"/>
      <c r="X17" s="8"/>
      <c r="Y17" s="8"/>
      <c r="Z17" s="8"/>
    </row>
    <row r="18" spans="1:26" ht="57.75" customHeight="1">
      <c r="A18" s="40"/>
      <c r="B18" s="40"/>
      <c r="C18" s="40"/>
      <c r="D18" s="40"/>
      <c r="E18" s="40"/>
      <c r="F18" s="40"/>
      <c r="G18" s="40"/>
      <c r="H18" s="40"/>
      <c r="I18" s="8"/>
      <c r="J18" s="8"/>
      <c r="K18" s="8"/>
      <c r="L18" s="8"/>
      <c r="M18" s="8"/>
      <c r="N18" s="8"/>
      <c r="O18" s="8"/>
      <c r="P18" s="8"/>
      <c r="Q18" s="8"/>
      <c r="R18" s="8"/>
      <c r="S18" s="8"/>
      <c r="T18" s="8"/>
      <c r="U18" s="8"/>
      <c r="V18" s="8"/>
      <c r="W18" s="8"/>
      <c r="X18" s="8"/>
      <c r="Y18" s="8"/>
      <c r="Z18" s="8"/>
    </row>
    <row r="19" spans="1:26" ht="15.75" customHeight="1">
      <c r="A19" s="75" t="s">
        <v>132</v>
      </c>
      <c r="B19" s="75" t="s">
        <v>133</v>
      </c>
      <c r="C19" s="78" t="s">
        <v>134</v>
      </c>
      <c r="D19" s="79" t="s">
        <v>135</v>
      </c>
      <c r="E19" s="82" t="s">
        <v>136</v>
      </c>
      <c r="F19" s="75" t="s">
        <v>137</v>
      </c>
      <c r="G19" s="75" t="s">
        <v>138</v>
      </c>
      <c r="H19" s="79" t="s">
        <v>139</v>
      </c>
      <c r="I19" s="8"/>
      <c r="J19" s="8"/>
      <c r="K19" s="8"/>
      <c r="L19" s="8"/>
      <c r="M19" s="8"/>
      <c r="N19" s="8"/>
      <c r="O19" s="8"/>
      <c r="P19" s="8"/>
      <c r="Q19" s="8"/>
      <c r="R19" s="8"/>
      <c r="S19" s="8"/>
      <c r="T19" s="8"/>
      <c r="U19" s="8"/>
      <c r="V19" s="8"/>
      <c r="W19" s="8"/>
      <c r="X19" s="8"/>
      <c r="Y19" s="8"/>
      <c r="Z19" s="8"/>
    </row>
    <row r="20" spans="1:26" ht="15.75" customHeight="1">
      <c r="A20" s="40"/>
      <c r="B20" s="40"/>
      <c r="C20" s="40"/>
      <c r="D20" s="40"/>
      <c r="E20" s="40"/>
      <c r="F20" s="40"/>
      <c r="G20" s="40"/>
      <c r="H20" s="40"/>
      <c r="I20" s="8"/>
      <c r="J20" s="8"/>
      <c r="K20" s="8"/>
      <c r="L20" s="8"/>
      <c r="M20" s="8"/>
      <c r="N20" s="8"/>
      <c r="O20" s="8"/>
      <c r="P20" s="8"/>
      <c r="Q20" s="8"/>
      <c r="R20" s="8"/>
      <c r="S20" s="8"/>
      <c r="T20" s="8"/>
      <c r="U20" s="8"/>
      <c r="V20" s="8"/>
      <c r="W20" s="8"/>
      <c r="X20" s="8"/>
      <c r="Y20" s="8"/>
      <c r="Z20" s="8"/>
    </row>
    <row r="21" spans="1:26" ht="15.75" customHeight="1">
      <c r="A21" s="40"/>
      <c r="B21" s="40"/>
      <c r="C21" s="40"/>
      <c r="D21" s="40"/>
      <c r="E21" s="40"/>
      <c r="F21" s="40"/>
      <c r="G21" s="40"/>
      <c r="H21" s="40"/>
      <c r="I21" s="8"/>
      <c r="J21" s="8"/>
      <c r="K21" s="8"/>
      <c r="L21" s="8"/>
      <c r="M21" s="8"/>
      <c r="N21" s="8"/>
      <c r="O21" s="8"/>
      <c r="P21" s="8"/>
      <c r="Q21" s="8"/>
      <c r="R21" s="8"/>
      <c r="S21" s="8"/>
      <c r="T21" s="8"/>
      <c r="U21" s="8"/>
      <c r="V21" s="8"/>
      <c r="W21" s="8"/>
      <c r="X21" s="8"/>
      <c r="Y21" s="8"/>
      <c r="Z21" s="8"/>
    </row>
    <row r="22" spans="1:26" ht="15.75" customHeight="1">
      <c r="A22" s="40"/>
      <c r="B22" s="40"/>
      <c r="C22" s="40"/>
      <c r="D22" s="40"/>
      <c r="E22" s="40"/>
      <c r="F22" s="40"/>
      <c r="G22" s="40"/>
      <c r="H22" s="40"/>
      <c r="I22" s="8"/>
      <c r="J22" s="8"/>
      <c r="K22" s="8"/>
      <c r="L22" s="8"/>
      <c r="M22" s="8"/>
      <c r="N22" s="8"/>
      <c r="O22" s="8"/>
      <c r="P22" s="8"/>
      <c r="Q22" s="8"/>
      <c r="R22" s="8"/>
      <c r="S22" s="8"/>
      <c r="T22" s="8"/>
      <c r="U22" s="8"/>
      <c r="V22" s="8"/>
      <c r="W22" s="8"/>
      <c r="X22" s="8"/>
      <c r="Y22" s="8"/>
      <c r="Z22" s="8"/>
    </row>
    <row r="23" spans="1:26" ht="85.5" customHeight="1">
      <c r="A23" s="40"/>
      <c r="B23" s="40"/>
      <c r="C23" s="40"/>
      <c r="D23" s="40"/>
      <c r="E23" s="40"/>
      <c r="F23" s="40"/>
      <c r="G23" s="40"/>
      <c r="H23" s="40"/>
      <c r="I23" s="8"/>
      <c r="J23" s="8"/>
      <c r="K23" s="8"/>
      <c r="L23" s="8"/>
      <c r="M23" s="8"/>
      <c r="N23" s="8"/>
      <c r="O23" s="8"/>
      <c r="P23" s="8"/>
      <c r="Q23" s="8"/>
      <c r="R23" s="8"/>
      <c r="S23" s="8"/>
      <c r="T23" s="8"/>
      <c r="U23" s="8"/>
      <c r="V23" s="8"/>
      <c r="W23" s="8"/>
      <c r="X23" s="8"/>
      <c r="Y23" s="8"/>
      <c r="Z23" s="8"/>
    </row>
    <row r="24" spans="1:26" ht="15.75" customHeight="1">
      <c r="A24" s="71" t="s">
        <v>140</v>
      </c>
      <c r="B24" s="71" t="s">
        <v>141</v>
      </c>
      <c r="C24" s="77" t="s">
        <v>142</v>
      </c>
      <c r="D24" s="81" t="s">
        <v>143</v>
      </c>
      <c r="E24" s="71" t="s">
        <v>144</v>
      </c>
      <c r="F24" s="71" t="s">
        <v>145</v>
      </c>
      <c r="G24" s="71" t="s">
        <v>146</v>
      </c>
      <c r="H24" s="71" t="s">
        <v>124</v>
      </c>
      <c r="I24" s="8"/>
      <c r="J24" s="8"/>
      <c r="K24" s="8"/>
      <c r="L24" s="8"/>
      <c r="M24" s="8"/>
      <c r="N24" s="8"/>
      <c r="O24" s="8"/>
      <c r="P24" s="8"/>
      <c r="Q24" s="8"/>
      <c r="R24" s="8"/>
      <c r="S24" s="8"/>
      <c r="T24" s="8"/>
      <c r="U24" s="8"/>
      <c r="V24" s="8"/>
      <c r="W24" s="8"/>
      <c r="X24" s="8"/>
      <c r="Y24" s="8"/>
      <c r="Z24" s="8"/>
    </row>
    <row r="25" spans="1:26" ht="15.75" customHeight="1">
      <c r="A25" s="40"/>
      <c r="B25" s="40"/>
      <c r="C25" s="40"/>
      <c r="D25" s="40"/>
      <c r="E25" s="40"/>
      <c r="F25" s="40"/>
      <c r="G25" s="40"/>
      <c r="H25" s="40"/>
      <c r="I25" s="8"/>
      <c r="J25" s="8"/>
      <c r="K25" s="8"/>
      <c r="L25" s="8"/>
      <c r="M25" s="8"/>
      <c r="N25" s="8"/>
      <c r="O25" s="8"/>
      <c r="P25" s="8"/>
      <c r="Q25" s="8"/>
      <c r="R25" s="8"/>
      <c r="S25" s="8"/>
      <c r="T25" s="8"/>
      <c r="U25" s="8"/>
      <c r="V25" s="8"/>
      <c r="W25" s="8"/>
      <c r="X25" s="8"/>
      <c r="Y25" s="8"/>
      <c r="Z25" s="8"/>
    </row>
    <row r="26" spans="1:26" ht="15.75" customHeight="1">
      <c r="A26" s="40"/>
      <c r="B26" s="40"/>
      <c r="C26" s="40"/>
      <c r="D26" s="40"/>
      <c r="E26" s="40"/>
      <c r="F26" s="40"/>
      <c r="G26" s="40"/>
      <c r="H26" s="40"/>
      <c r="I26" s="8"/>
      <c r="J26" s="8"/>
      <c r="K26" s="8"/>
      <c r="L26" s="8"/>
      <c r="M26" s="8"/>
      <c r="N26" s="8"/>
      <c r="O26" s="8"/>
      <c r="P26" s="8"/>
      <c r="Q26" s="8"/>
      <c r="R26" s="8"/>
      <c r="S26" s="8"/>
      <c r="T26" s="8"/>
      <c r="U26" s="8"/>
      <c r="V26" s="8"/>
      <c r="W26" s="8"/>
      <c r="X26" s="8"/>
      <c r="Y26" s="8"/>
      <c r="Z26" s="8"/>
    </row>
    <row r="27" spans="1:26" ht="15.75" customHeight="1">
      <c r="A27" s="40"/>
      <c r="B27" s="40"/>
      <c r="C27" s="40"/>
      <c r="D27" s="40"/>
      <c r="E27" s="40"/>
      <c r="F27" s="40"/>
      <c r="G27" s="40"/>
      <c r="H27" s="40"/>
      <c r="I27" s="8"/>
      <c r="J27" s="8"/>
      <c r="K27" s="8"/>
      <c r="L27" s="8"/>
      <c r="M27" s="8"/>
      <c r="N27" s="8"/>
      <c r="O27" s="8"/>
      <c r="P27" s="8"/>
      <c r="Q27" s="8"/>
      <c r="R27" s="8"/>
      <c r="S27" s="8"/>
      <c r="T27" s="8"/>
      <c r="U27" s="8"/>
      <c r="V27" s="8"/>
      <c r="W27" s="8"/>
      <c r="X27" s="8"/>
      <c r="Y27" s="8"/>
      <c r="Z27" s="8"/>
    </row>
    <row r="28" spans="1:26" ht="99.75" customHeight="1">
      <c r="A28" s="40"/>
      <c r="B28" s="40"/>
      <c r="C28" s="40"/>
      <c r="D28" s="40"/>
      <c r="E28" s="40"/>
      <c r="F28" s="40"/>
      <c r="G28" s="40"/>
      <c r="H28" s="40"/>
      <c r="I28" s="8"/>
      <c r="J28" s="8"/>
      <c r="K28" s="8"/>
      <c r="L28" s="8"/>
      <c r="M28" s="8"/>
      <c r="N28" s="8"/>
      <c r="O28" s="8"/>
      <c r="P28" s="8"/>
      <c r="Q28" s="8"/>
      <c r="R28" s="8"/>
      <c r="S28" s="8"/>
      <c r="T28" s="8"/>
      <c r="U28" s="8"/>
      <c r="V28" s="8"/>
      <c r="W28" s="8"/>
      <c r="X28" s="8"/>
      <c r="Y28" s="8"/>
      <c r="Z28" s="8"/>
    </row>
    <row r="29" spans="1:26" ht="15.75" customHeight="1">
      <c r="A29" s="75" t="s">
        <v>71</v>
      </c>
      <c r="B29" s="75" t="s">
        <v>147</v>
      </c>
      <c r="C29" s="78" t="s">
        <v>148</v>
      </c>
      <c r="D29" s="79" t="s">
        <v>149</v>
      </c>
      <c r="E29" s="75" t="s">
        <v>150</v>
      </c>
      <c r="F29" s="75" t="s">
        <v>151</v>
      </c>
      <c r="G29" s="75" t="s">
        <v>152</v>
      </c>
      <c r="H29" s="79" t="s">
        <v>153</v>
      </c>
      <c r="I29" s="8"/>
      <c r="J29" s="8"/>
      <c r="K29" s="8"/>
      <c r="L29" s="8"/>
      <c r="M29" s="8"/>
      <c r="N29" s="8"/>
      <c r="O29" s="8"/>
      <c r="P29" s="8"/>
      <c r="Q29" s="8"/>
      <c r="R29" s="8"/>
      <c r="S29" s="8"/>
      <c r="T29" s="8"/>
      <c r="U29" s="8"/>
      <c r="V29" s="8"/>
      <c r="W29" s="8"/>
      <c r="X29" s="8"/>
      <c r="Y29" s="8"/>
      <c r="Z29" s="8"/>
    </row>
    <row r="30" spans="1:26" ht="15.75" customHeight="1">
      <c r="A30" s="40"/>
      <c r="B30" s="40"/>
      <c r="C30" s="40"/>
      <c r="D30" s="40"/>
      <c r="E30" s="40"/>
      <c r="F30" s="40"/>
      <c r="G30" s="40"/>
      <c r="H30" s="40"/>
      <c r="I30" s="8"/>
      <c r="J30" s="8"/>
      <c r="K30" s="8"/>
      <c r="L30" s="8"/>
      <c r="M30" s="8"/>
      <c r="N30" s="8"/>
      <c r="O30" s="8"/>
      <c r="P30" s="8"/>
      <c r="Q30" s="8"/>
      <c r="R30" s="8"/>
      <c r="S30" s="8"/>
      <c r="T30" s="8"/>
      <c r="U30" s="8"/>
      <c r="V30" s="8"/>
      <c r="W30" s="8"/>
      <c r="X30" s="8"/>
      <c r="Y30" s="8"/>
      <c r="Z30" s="8"/>
    </row>
    <row r="31" spans="1:26" ht="15.75" customHeight="1">
      <c r="A31" s="40"/>
      <c r="B31" s="40"/>
      <c r="C31" s="40"/>
      <c r="D31" s="40"/>
      <c r="E31" s="40"/>
      <c r="F31" s="40"/>
      <c r="G31" s="40"/>
      <c r="H31" s="40"/>
      <c r="I31" s="8"/>
      <c r="J31" s="8"/>
      <c r="K31" s="8"/>
      <c r="L31" s="8"/>
      <c r="M31" s="8"/>
      <c r="N31" s="8"/>
      <c r="O31" s="8"/>
      <c r="P31" s="8"/>
      <c r="Q31" s="8"/>
      <c r="R31" s="8"/>
      <c r="S31" s="8"/>
      <c r="T31" s="8"/>
      <c r="U31" s="8"/>
      <c r="V31" s="8"/>
      <c r="W31" s="8"/>
      <c r="X31" s="8"/>
      <c r="Y31" s="8"/>
      <c r="Z31" s="8"/>
    </row>
    <row r="32" spans="1:26" ht="15.75" customHeight="1">
      <c r="A32" s="40"/>
      <c r="B32" s="40"/>
      <c r="C32" s="40"/>
      <c r="D32" s="40"/>
      <c r="E32" s="40"/>
      <c r="F32" s="40"/>
      <c r="G32" s="40"/>
      <c r="H32" s="40"/>
      <c r="I32" s="8"/>
      <c r="J32" s="8"/>
      <c r="K32" s="8"/>
      <c r="L32" s="8"/>
      <c r="M32" s="8"/>
      <c r="N32" s="8"/>
      <c r="O32" s="8"/>
      <c r="P32" s="8"/>
      <c r="Q32" s="8"/>
      <c r="R32" s="8"/>
      <c r="S32" s="8"/>
      <c r="T32" s="8"/>
      <c r="U32" s="8"/>
      <c r="V32" s="8"/>
      <c r="W32" s="8"/>
      <c r="X32" s="8"/>
      <c r="Y32" s="8"/>
      <c r="Z32" s="8"/>
    </row>
    <row r="33" spans="1:26" ht="83.25" customHeight="1">
      <c r="A33" s="40"/>
      <c r="B33" s="40"/>
      <c r="C33" s="40"/>
      <c r="D33" s="40"/>
      <c r="E33" s="40"/>
      <c r="F33" s="40"/>
      <c r="G33" s="40"/>
      <c r="H33" s="40"/>
      <c r="I33" s="8"/>
      <c r="J33" s="8"/>
      <c r="K33" s="8"/>
      <c r="L33" s="8"/>
      <c r="M33" s="8"/>
      <c r="N33" s="8"/>
      <c r="O33" s="8"/>
      <c r="P33" s="8"/>
      <c r="Q33" s="8"/>
      <c r="R33" s="8"/>
      <c r="S33" s="8"/>
      <c r="T33" s="8"/>
      <c r="U33" s="8"/>
      <c r="V33" s="8"/>
      <c r="W33" s="8"/>
      <c r="X33" s="8"/>
      <c r="Y33" s="8"/>
      <c r="Z33" s="8"/>
    </row>
    <row r="34" spans="1:26" ht="15.75" customHeight="1">
      <c r="A34" s="71" t="s">
        <v>154</v>
      </c>
      <c r="B34" s="71" t="s">
        <v>155</v>
      </c>
      <c r="C34" s="71">
        <v>200</v>
      </c>
      <c r="D34" s="71" t="s">
        <v>156</v>
      </c>
      <c r="E34" s="71" t="s">
        <v>157</v>
      </c>
      <c r="F34" s="71" t="s">
        <v>158</v>
      </c>
      <c r="G34" s="74" t="s">
        <v>159</v>
      </c>
      <c r="H34" s="71" t="s">
        <v>160</v>
      </c>
      <c r="I34" s="8"/>
      <c r="J34" s="8"/>
      <c r="K34" s="8"/>
      <c r="L34" s="8"/>
      <c r="M34" s="8"/>
      <c r="N34" s="8"/>
      <c r="O34" s="8"/>
      <c r="P34" s="8"/>
      <c r="Q34" s="8"/>
      <c r="R34" s="8"/>
      <c r="S34" s="8"/>
      <c r="T34" s="8"/>
      <c r="U34" s="8"/>
      <c r="V34" s="8"/>
      <c r="W34" s="8"/>
      <c r="X34" s="8"/>
      <c r="Y34" s="8"/>
      <c r="Z34" s="8"/>
    </row>
    <row r="35" spans="1:26" ht="15.75" customHeight="1">
      <c r="A35" s="40"/>
      <c r="B35" s="40"/>
      <c r="C35" s="40"/>
      <c r="D35" s="40"/>
      <c r="E35" s="40"/>
      <c r="F35" s="40"/>
      <c r="G35" s="40"/>
      <c r="H35" s="40"/>
      <c r="I35" s="8"/>
      <c r="J35" s="8"/>
      <c r="K35" s="8"/>
      <c r="L35" s="8"/>
      <c r="M35" s="8"/>
      <c r="N35" s="8"/>
      <c r="O35" s="8"/>
      <c r="P35" s="8"/>
      <c r="Q35" s="8"/>
      <c r="R35" s="8"/>
      <c r="S35" s="8"/>
      <c r="T35" s="8"/>
      <c r="U35" s="8"/>
      <c r="V35" s="8"/>
      <c r="W35" s="8"/>
      <c r="X35" s="8"/>
      <c r="Y35" s="8"/>
      <c r="Z35" s="8"/>
    </row>
    <row r="36" spans="1:26" ht="15.75" customHeight="1">
      <c r="A36" s="40"/>
      <c r="B36" s="40"/>
      <c r="C36" s="40"/>
      <c r="D36" s="40"/>
      <c r="E36" s="40"/>
      <c r="F36" s="40"/>
      <c r="G36" s="40"/>
      <c r="H36" s="40"/>
      <c r="I36" s="8"/>
      <c r="J36" s="8"/>
      <c r="K36" s="8"/>
      <c r="L36" s="8"/>
      <c r="M36" s="8"/>
      <c r="N36" s="8"/>
      <c r="O36" s="8"/>
      <c r="P36" s="8"/>
      <c r="Q36" s="8"/>
      <c r="R36" s="8"/>
      <c r="S36" s="8"/>
      <c r="T36" s="8"/>
      <c r="U36" s="8"/>
      <c r="V36" s="8"/>
      <c r="W36" s="8"/>
      <c r="X36" s="8"/>
      <c r="Y36" s="8"/>
      <c r="Z36" s="8"/>
    </row>
    <row r="37" spans="1:26" ht="15.75" customHeight="1">
      <c r="A37" s="40"/>
      <c r="B37" s="40"/>
      <c r="C37" s="40"/>
      <c r="D37" s="40"/>
      <c r="E37" s="40"/>
      <c r="F37" s="40"/>
      <c r="G37" s="40"/>
      <c r="H37" s="40"/>
      <c r="I37" s="8"/>
      <c r="J37" s="8"/>
      <c r="K37" s="8"/>
      <c r="L37" s="8"/>
      <c r="M37" s="8"/>
      <c r="N37" s="8"/>
      <c r="O37" s="8"/>
      <c r="P37" s="8"/>
      <c r="Q37" s="8"/>
      <c r="R37" s="8"/>
      <c r="S37" s="8"/>
      <c r="T37" s="8"/>
      <c r="U37" s="8"/>
      <c r="V37" s="8"/>
      <c r="W37" s="8"/>
      <c r="X37" s="8"/>
      <c r="Y37" s="8"/>
      <c r="Z37" s="8"/>
    </row>
    <row r="38" spans="1:26" ht="57.75" customHeight="1">
      <c r="A38" s="40"/>
      <c r="B38" s="40"/>
      <c r="C38" s="40"/>
      <c r="D38" s="40"/>
      <c r="E38" s="40"/>
      <c r="F38" s="40"/>
      <c r="G38" s="40"/>
      <c r="H38" s="40"/>
      <c r="I38" s="8"/>
      <c r="J38" s="8"/>
      <c r="K38" s="8"/>
      <c r="L38" s="8"/>
      <c r="M38" s="8"/>
      <c r="N38" s="8"/>
      <c r="O38" s="8"/>
      <c r="P38" s="8"/>
      <c r="Q38" s="8"/>
      <c r="R38" s="8"/>
      <c r="S38" s="8"/>
      <c r="T38" s="8"/>
      <c r="U38" s="8"/>
      <c r="V38" s="8"/>
      <c r="W38" s="8"/>
      <c r="X38" s="8"/>
      <c r="Y38" s="8"/>
      <c r="Z38" s="8"/>
    </row>
    <row r="39" spans="1:26" ht="15.75" customHeight="1">
      <c r="A39" s="80" t="s">
        <v>37</v>
      </c>
      <c r="B39" s="71" t="s">
        <v>161</v>
      </c>
      <c r="C39" s="71">
        <v>700</v>
      </c>
      <c r="D39" s="71" t="s">
        <v>162</v>
      </c>
      <c r="E39" s="71" t="s">
        <v>163</v>
      </c>
      <c r="F39" s="71" t="s">
        <v>164</v>
      </c>
      <c r="G39" s="74" t="s">
        <v>165</v>
      </c>
      <c r="H39" s="71" t="s">
        <v>166</v>
      </c>
      <c r="I39" s="8"/>
      <c r="J39" s="8"/>
      <c r="K39" s="8"/>
      <c r="L39" s="8"/>
      <c r="M39" s="8"/>
      <c r="N39" s="8"/>
      <c r="O39" s="8"/>
      <c r="P39" s="8"/>
      <c r="Q39" s="8"/>
      <c r="R39" s="8"/>
      <c r="S39" s="8"/>
      <c r="T39" s="8"/>
      <c r="U39" s="8"/>
      <c r="V39" s="8"/>
      <c r="W39" s="8"/>
      <c r="X39" s="8"/>
      <c r="Y39" s="8"/>
      <c r="Z39" s="8"/>
    </row>
    <row r="40" spans="1:26" ht="15.75" customHeight="1">
      <c r="A40" s="40"/>
      <c r="B40" s="40"/>
      <c r="C40" s="40"/>
      <c r="D40" s="40"/>
      <c r="E40" s="40"/>
      <c r="F40" s="40"/>
      <c r="G40" s="40"/>
      <c r="H40" s="40"/>
      <c r="I40" s="8"/>
      <c r="J40" s="8"/>
      <c r="K40" s="8"/>
      <c r="L40" s="8"/>
      <c r="M40" s="8"/>
      <c r="N40" s="8"/>
      <c r="O40" s="8"/>
      <c r="P40" s="8"/>
      <c r="Q40" s="8"/>
      <c r="R40" s="8"/>
      <c r="S40" s="8"/>
      <c r="T40" s="8"/>
      <c r="U40" s="8"/>
      <c r="V40" s="8"/>
      <c r="W40" s="8"/>
      <c r="X40" s="8"/>
      <c r="Y40" s="8"/>
      <c r="Z40" s="8"/>
    </row>
    <row r="41" spans="1:26" ht="15.75" customHeight="1">
      <c r="A41" s="40"/>
      <c r="B41" s="40"/>
      <c r="C41" s="40"/>
      <c r="D41" s="40"/>
      <c r="E41" s="40"/>
      <c r="F41" s="40"/>
      <c r="G41" s="40"/>
      <c r="H41" s="40"/>
      <c r="I41" s="8"/>
      <c r="J41" s="8"/>
      <c r="K41" s="8"/>
      <c r="L41" s="8"/>
      <c r="M41" s="8"/>
      <c r="N41" s="8"/>
      <c r="O41" s="8"/>
      <c r="P41" s="8"/>
      <c r="Q41" s="8"/>
      <c r="R41" s="8"/>
      <c r="S41" s="8"/>
      <c r="T41" s="8"/>
      <c r="U41" s="8"/>
      <c r="V41" s="8"/>
      <c r="W41" s="8"/>
      <c r="X41" s="8"/>
      <c r="Y41" s="8"/>
      <c r="Z41" s="8"/>
    </row>
    <row r="42" spans="1:26" ht="15.75" customHeight="1">
      <c r="A42" s="40"/>
      <c r="B42" s="40"/>
      <c r="C42" s="40"/>
      <c r="D42" s="40"/>
      <c r="E42" s="40"/>
      <c r="F42" s="40"/>
      <c r="G42" s="40"/>
      <c r="H42" s="40"/>
      <c r="I42" s="8"/>
      <c r="J42" s="8"/>
      <c r="K42" s="8"/>
      <c r="L42" s="8"/>
      <c r="M42" s="8"/>
      <c r="N42" s="8"/>
      <c r="O42" s="8"/>
      <c r="P42" s="8"/>
      <c r="Q42" s="8"/>
      <c r="R42" s="8"/>
      <c r="S42" s="8"/>
      <c r="T42" s="8"/>
      <c r="U42" s="8"/>
      <c r="V42" s="8"/>
      <c r="W42" s="8"/>
      <c r="X42" s="8"/>
      <c r="Y42" s="8"/>
      <c r="Z42" s="8"/>
    </row>
    <row r="43" spans="1:26" ht="15.75" customHeight="1">
      <c r="A43" s="40"/>
      <c r="B43" s="40"/>
      <c r="C43" s="40"/>
      <c r="D43" s="40"/>
      <c r="E43" s="40"/>
      <c r="F43" s="40"/>
      <c r="G43" s="40"/>
      <c r="H43" s="40"/>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6">
    <mergeCell ref="F19:F23"/>
    <mergeCell ref="A19:A23"/>
    <mergeCell ref="A24:A28"/>
    <mergeCell ref="B24:B28"/>
    <mergeCell ref="C24:C28"/>
    <mergeCell ref="D24:D28"/>
    <mergeCell ref="B19:B23"/>
    <mergeCell ref="C19:C23"/>
    <mergeCell ref="D19:D23"/>
    <mergeCell ref="F39:F43"/>
    <mergeCell ref="G39:G43"/>
    <mergeCell ref="H39:H43"/>
    <mergeCell ref="A29:A33"/>
    <mergeCell ref="A34:A38"/>
    <mergeCell ref="B34:B38"/>
    <mergeCell ref="C34:C38"/>
    <mergeCell ref="D34:D38"/>
    <mergeCell ref="E34:E38"/>
    <mergeCell ref="B29:B33"/>
    <mergeCell ref="C29:C33"/>
    <mergeCell ref="D29:D33"/>
    <mergeCell ref="E29:E33"/>
    <mergeCell ref="F29:F33"/>
    <mergeCell ref="A39:A43"/>
    <mergeCell ref="B39:B43"/>
    <mergeCell ref="C39:C43"/>
    <mergeCell ref="D39:D43"/>
    <mergeCell ref="E39:E43"/>
    <mergeCell ref="J4:L5"/>
    <mergeCell ref="A1:H2"/>
    <mergeCell ref="A4:A8"/>
    <mergeCell ref="B4:B8"/>
    <mergeCell ref="C4:C8"/>
    <mergeCell ref="D4:D8"/>
    <mergeCell ref="E4:E8"/>
    <mergeCell ref="F4:F8"/>
    <mergeCell ref="E14:E18"/>
    <mergeCell ref="F14:F18"/>
    <mergeCell ref="F34:F38"/>
    <mergeCell ref="G4:G8"/>
    <mergeCell ref="H4:H8"/>
    <mergeCell ref="E9:E13"/>
    <mergeCell ref="F9:F13"/>
    <mergeCell ref="G29:G33"/>
    <mergeCell ref="H29:H33"/>
    <mergeCell ref="G19:G23"/>
    <mergeCell ref="H19:H23"/>
    <mergeCell ref="E24:E28"/>
    <mergeCell ref="F24:F28"/>
    <mergeCell ref="G24:G28"/>
    <mergeCell ref="H24:H28"/>
    <mergeCell ref="E19:E23"/>
    <mergeCell ref="A9:A13"/>
    <mergeCell ref="A14:A18"/>
    <mergeCell ref="B14:B18"/>
    <mergeCell ref="C14:C18"/>
    <mergeCell ref="D14:D18"/>
    <mergeCell ref="B9:B13"/>
    <mergeCell ref="C9:C13"/>
    <mergeCell ref="D9:D13"/>
    <mergeCell ref="G34:G38"/>
    <mergeCell ref="H34:H38"/>
    <mergeCell ref="G9:G13"/>
    <mergeCell ref="H9:H13"/>
    <mergeCell ref="G14:G18"/>
    <mergeCell ref="H14:H18"/>
  </mergeCells>
  <hyperlinks>
    <hyperlink ref="J4" r:id="rId1" xr:uid="{00000000-0004-0000-0300-000000000000}"/>
    <hyperlink ref="E19" r:id="rId2" xr:uid="{00000000-0004-0000-0300-000001000000}"/>
    <hyperlink ref="A39"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3"/>
  <sheetViews>
    <sheetView workbookViewId="0">
      <selection sqref="A1:G2"/>
    </sheetView>
  </sheetViews>
  <sheetFormatPr baseColWidth="10" defaultColWidth="12.6640625" defaultRowHeight="15" customHeight="1"/>
  <cols>
    <col min="1" max="1" width="22.1640625" customWidth="1"/>
    <col min="2" max="2" width="16.83203125" customWidth="1"/>
    <col min="3" max="3" width="18" customWidth="1"/>
    <col min="5" max="5" width="15.33203125" customWidth="1"/>
    <col min="7" max="7" width="14" customWidth="1"/>
  </cols>
  <sheetData>
    <row r="1" spans="1:7" ht="15.75" customHeight="1">
      <c r="A1" s="88" t="s">
        <v>167</v>
      </c>
      <c r="B1" s="40"/>
      <c r="C1" s="40"/>
      <c r="D1" s="40"/>
      <c r="E1" s="40"/>
      <c r="F1" s="40"/>
      <c r="G1" s="40"/>
    </row>
    <row r="2" spans="1:7" ht="15.75" customHeight="1">
      <c r="A2" s="40"/>
      <c r="B2" s="40"/>
      <c r="C2" s="40"/>
      <c r="D2" s="40"/>
      <c r="E2" s="40"/>
      <c r="F2" s="40"/>
      <c r="G2" s="40"/>
    </row>
    <row r="3" spans="1:7" ht="15.75" customHeight="1">
      <c r="A3" s="15" t="s">
        <v>168</v>
      </c>
      <c r="B3" s="16" t="s">
        <v>169</v>
      </c>
      <c r="C3" s="16" t="s">
        <v>170</v>
      </c>
      <c r="D3" s="16" t="s">
        <v>171</v>
      </c>
      <c r="E3" s="16" t="s">
        <v>172</v>
      </c>
      <c r="F3" s="16" t="s">
        <v>173</v>
      </c>
      <c r="G3" s="16" t="s">
        <v>174</v>
      </c>
    </row>
    <row r="4" spans="1:7" ht="15.75" customHeight="1">
      <c r="A4" s="17" t="s">
        <v>34</v>
      </c>
      <c r="B4" s="18" t="s">
        <v>175</v>
      </c>
      <c r="C4" s="19">
        <v>9</v>
      </c>
      <c r="D4" s="19">
        <v>3</v>
      </c>
      <c r="E4" s="19">
        <v>1</v>
      </c>
      <c r="F4" s="19">
        <v>261</v>
      </c>
      <c r="G4" s="19">
        <f t="shared" ref="G4:G10" si="0">SUM(B4:F4)</f>
        <v>274</v>
      </c>
    </row>
    <row r="5" spans="1:7" ht="15.75" customHeight="1">
      <c r="A5" s="17" t="s">
        <v>117</v>
      </c>
      <c r="B5" s="19">
        <v>14000</v>
      </c>
      <c r="C5" s="19">
        <v>152</v>
      </c>
      <c r="D5" s="19">
        <v>9497</v>
      </c>
      <c r="E5" s="19">
        <v>2430</v>
      </c>
      <c r="F5" s="19">
        <v>44009</v>
      </c>
      <c r="G5" s="19">
        <f t="shared" si="0"/>
        <v>70088</v>
      </c>
    </row>
    <row r="6" spans="1:7" ht="15.75" customHeight="1">
      <c r="A6" s="17" t="s">
        <v>125</v>
      </c>
      <c r="B6" s="19">
        <v>1315621</v>
      </c>
      <c r="C6" s="19">
        <v>4000000</v>
      </c>
      <c r="D6" s="19">
        <v>242600</v>
      </c>
      <c r="E6" s="19">
        <v>1110000</v>
      </c>
      <c r="F6" s="19">
        <v>20201874</v>
      </c>
      <c r="G6" s="19">
        <f t="shared" si="0"/>
        <v>26870095</v>
      </c>
    </row>
    <row r="7" spans="1:7" ht="15.75" customHeight="1">
      <c r="A7" s="20" t="s">
        <v>176</v>
      </c>
      <c r="B7" s="18" t="s">
        <v>175</v>
      </c>
      <c r="C7" s="18" t="s">
        <v>175</v>
      </c>
      <c r="D7" s="19">
        <v>268</v>
      </c>
      <c r="E7" s="18" t="s">
        <v>175</v>
      </c>
      <c r="F7" s="19">
        <v>4353</v>
      </c>
      <c r="G7" s="19">
        <f t="shared" si="0"/>
        <v>4621</v>
      </c>
    </row>
    <row r="8" spans="1:7" ht="15.75" customHeight="1">
      <c r="A8" s="20" t="s">
        <v>177</v>
      </c>
      <c r="B8" s="19">
        <v>1200</v>
      </c>
      <c r="C8" s="19">
        <v>973</v>
      </c>
      <c r="D8" s="19">
        <v>1920</v>
      </c>
      <c r="E8" s="19">
        <v>1190</v>
      </c>
      <c r="F8" s="19">
        <v>27921</v>
      </c>
      <c r="G8" s="19">
        <f t="shared" si="0"/>
        <v>33204</v>
      </c>
    </row>
    <row r="9" spans="1:7" ht="12.75" customHeight="1">
      <c r="A9" s="20" t="s">
        <v>178</v>
      </c>
      <c r="B9" s="18" t="s">
        <v>175</v>
      </c>
      <c r="C9" s="18" t="s">
        <v>175</v>
      </c>
      <c r="D9" s="18" t="s">
        <v>175</v>
      </c>
      <c r="E9" s="18" t="s">
        <v>175</v>
      </c>
      <c r="F9" s="19">
        <v>30970</v>
      </c>
      <c r="G9" s="19">
        <f t="shared" si="0"/>
        <v>30970</v>
      </c>
    </row>
    <row r="10" spans="1:7" ht="12.75" customHeight="1">
      <c r="A10" s="20" t="s">
        <v>154</v>
      </c>
      <c r="B10" s="18">
        <v>151</v>
      </c>
      <c r="C10" s="18">
        <v>772</v>
      </c>
      <c r="D10" s="18">
        <v>1002</v>
      </c>
      <c r="E10" s="18">
        <v>189</v>
      </c>
      <c r="F10" s="19">
        <v>8109</v>
      </c>
      <c r="G10" s="19">
        <f t="shared" si="0"/>
        <v>10223</v>
      </c>
    </row>
    <row r="11" spans="1:7" ht="12.75" customHeight="1">
      <c r="A11" s="21"/>
      <c r="B11" s="21"/>
      <c r="C11" s="21"/>
      <c r="D11" s="21"/>
      <c r="E11" s="21"/>
      <c r="F11" s="21"/>
      <c r="G11" s="21"/>
    </row>
    <row r="12" spans="1:7" ht="15.75" customHeight="1">
      <c r="A12" s="15" t="s">
        <v>179</v>
      </c>
      <c r="B12" s="84" t="s">
        <v>180</v>
      </c>
      <c r="C12" s="40"/>
      <c r="D12" s="84" t="s">
        <v>181</v>
      </c>
      <c r="E12" s="40"/>
      <c r="F12" s="84" t="s">
        <v>182</v>
      </c>
      <c r="G12" s="40"/>
    </row>
    <row r="13" spans="1:7" ht="15.75" customHeight="1">
      <c r="A13" s="17" t="s">
        <v>34</v>
      </c>
      <c r="B13" s="85" t="s">
        <v>183</v>
      </c>
      <c r="C13" s="40"/>
      <c r="D13" s="86" t="s">
        <v>184</v>
      </c>
      <c r="E13" s="40"/>
      <c r="F13" s="86" t="s">
        <v>184</v>
      </c>
      <c r="G13" s="40"/>
    </row>
    <row r="14" spans="1:7" ht="15.75" customHeight="1">
      <c r="A14" s="17" t="s">
        <v>117</v>
      </c>
      <c r="B14" s="85" t="s">
        <v>183</v>
      </c>
      <c r="C14" s="40"/>
      <c r="D14" s="85" t="s">
        <v>183</v>
      </c>
      <c r="E14" s="40"/>
      <c r="F14" s="86" t="s">
        <v>185</v>
      </c>
      <c r="G14" s="40"/>
    </row>
    <row r="15" spans="1:7" ht="15.75" customHeight="1">
      <c r="A15" s="17" t="s">
        <v>125</v>
      </c>
      <c r="B15" s="85" t="s">
        <v>183</v>
      </c>
      <c r="C15" s="40"/>
      <c r="D15" s="85" t="s">
        <v>183</v>
      </c>
      <c r="E15" s="40"/>
      <c r="F15" s="86" t="s">
        <v>185</v>
      </c>
      <c r="G15" s="40"/>
    </row>
    <row r="16" spans="1:7" ht="15.75" customHeight="1">
      <c r="A16" s="20" t="s">
        <v>176</v>
      </c>
      <c r="B16" s="85" t="s">
        <v>183</v>
      </c>
      <c r="C16" s="40"/>
      <c r="D16" s="85" t="s">
        <v>183</v>
      </c>
      <c r="E16" s="40"/>
      <c r="F16" s="86" t="s">
        <v>184</v>
      </c>
      <c r="G16" s="40"/>
    </row>
    <row r="17" spans="1:7" ht="15.75" customHeight="1">
      <c r="A17" s="20" t="s">
        <v>177</v>
      </c>
      <c r="B17" s="85" t="s">
        <v>183</v>
      </c>
      <c r="C17" s="40"/>
      <c r="D17" s="85" t="s">
        <v>183</v>
      </c>
      <c r="E17" s="40"/>
      <c r="F17" s="86" t="s">
        <v>184</v>
      </c>
      <c r="G17" s="40"/>
    </row>
    <row r="18" spans="1:7" ht="12.75" customHeight="1">
      <c r="A18" s="20" t="s">
        <v>178</v>
      </c>
      <c r="B18" s="85" t="s">
        <v>183</v>
      </c>
      <c r="C18" s="40"/>
      <c r="D18" s="85" t="s">
        <v>183</v>
      </c>
      <c r="E18" s="40"/>
      <c r="F18" s="86" t="s">
        <v>184</v>
      </c>
      <c r="G18" s="40"/>
    </row>
    <row r="19" spans="1:7" ht="12.75" customHeight="1">
      <c r="A19" s="20" t="s">
        <v>154</v>
      </c>
      <c r="B19" s="85" t="s">
        <v>183</v>
      </c>
      <c r="C19" s="40"/>
      <c r="D19" s="85" t="s">
        <v>183</v>
      </c>
      <c r="E19" s="40"/>
      <c r="F19" s="86" t="s">
        <v>184</v>
      </c>
      <c r="G19" s="40"/>
    </row>
    <row r="20" spans="1:7" ht="15.75" hidden="1" customHeight="1">
      <c r="A20" s="15" t="s">
        <v>186</v>
      </c>
      <c r="B20" s="22" t="s">
        <v>187</v>
      </c>
      <c r="C20" s="22" t="s">
        <v>188</v>
      </c>
      <c r="D20" s="87" t="s">
        <v>189</v>
      </c>
      <c r="E20" s="40"/>
      <c r="F20" s="84" t="s">
        <v>190</v>
      </c>
      <c r="G20" s="40"/>
    </row>
    <row r="21" spans="1:7" ht="15.75" hidden="1" customHeight="1">
      <c r="A21" s="17" t="s">
        <v>34</v>
      </c>
      <c r="B21" s="23"/>
      <c r="C21" s="23"/>
      <c r="D21" s="83"/>
      <c r="E21" s="40"/>
      <c r="F21" s="83"/>
      <c r="G21" s="40"/>
    </row>
    <row r="22" spans="1:7" ht="15.75" hidden="1" customHeight="1">
      <c r="A22" s="17" t="s">
        <v>117</v>
      </c>
      <c r="B22" s="23"/>
      <c r="C22" s="23"/>
      <c r="D22" s="83"/>
      <c r="E22" s="40"/>
      <c r="F22" s="83"/>
      <c r="G22" s="40"/>
    </row>
    <row r="23" spans="1:7" ht="15.75" hidden="1" customHeight="1">
      <c r="A23" s="17" t="s">
        <v>125</v>
      </c>
      <c r="B23" s="23"/>
      <c r="C23" s="23"/>
      <c r="D23" s="83"/>
      <c r="E23" s="40"/>
      <c r="F23" s="83"/>
      <c r="G23" s="40"/>
    </row>
    <row r="24" spans="1:7" ht="15.75" hidden="1" customHeight="1">
      <c r="A24" s="20" t="s">
        <v>176</v>
      </c>
      <c r="B24" s="23"/>
      <c r="C24" s="23"/>
      <c r="D24" s="83"/>
      <c r="E24" s="40"/>
      <c r="F24" s="83"/>
      <c r="G24" s="40"/>
    </row>
    <row r="25" spans="1:7" ht="15.75" hidden="1" customHeight="1">
      <c r="A25" s="20" t="s">
        <v>177</v>
      </c>
      <c r="B25" s="23"/>
      <c r="C25" s="23"/>
      <c r="D25" s="83"/>
      <c r="E25" s="40"/>
      <c r="F25" s="83"/>
      <c r="G25" s="40"/>
    </row>
    <row r="26" spans="1:7" ht="15.75" customHeight="1">
      <c r="A26" s="24"/>
      <c r="B26" s="24"/>
      <c r="C26" s="24"/>
      <c r="D26" s="24"/>
      <c r="E26" s="24"/>
      <c r="F26" s="24"/>
      <c r="G26" s="24"/>
    </row>
    <row r="27" spans="1:7" ht="15.75" customHeight="1">
      <c r="A27" s="15" t="s">
        <v>191</v>
      </c>
      <c r="B27" s="84" t="s">
        <v>192</v>
      </c>
      <c r="C27" s="40"/>
      <c r="D27" s="84" t="s">
        <v>193</v>
      </c>
      <c r="E27" s="40"/>
      <c r="F27" s="84" t="s">
        <v>194</v>
      </c>
      <c r="G27" s="40"/>
    </row>
    <row r="28" spans="1:7" ht="15.75" customHeight="1">
      <c r="A28" s="17" t="s">
        <v>34</v>
      </c>
      <c r="B28" s="85" t="s">
        <v>183</v>
      </c>
      <c r="C28" s="40"/>
      <c r="D28" s="85" t="s">
        <v>183</v>
      </c>
      <c r="E28" s="40"/>
      <c r="F28" s="83"/>
      <c r="G28" s="40"/>
    </row>
    <row r="29" spans="1:7" ht="15.75" customHeight="1">
      <c r="A29" s="17" t="s">
        <v>117</v>
      </c>
      <c r="B29" s="85" t="s">
        <v>183</v>
      </c>
      <c r="C29" s="40"/>
      <c r="D29" s="85" t="s">
        <v>183</v>
      </c>
      <c r="E29" s="40"/>
      <c r="F29" s="83"/>
      <c r="G29" s="40"/>
    </row>
    <row r="30" spans="1:7" ht="15.75" customHeight="1">
      <c r="A30" s="17" t="s">
        <v>125</v>
      </c>
      <c r="B30" s="85" t="s">
        <v>183</v>
      </c>
      <c r="C30" s="40"/>
      <c r="D30" s="85" t="s">
        <v>183</v>
      </c>
      <c r="E30" s="40"/>
      <c r="F30" s="83"/>
      <c r="G30" s="40"/>
    </row>
    <row r="31" spans="1:7" ht="15.75" customHeight="1">
      <c r="A31" s="20" t="s">
        <v>176</v>
      </c>
      <c r="B31" s="85" t="s">
        <v>183</v>
      </c>
      <c r="C31" s="40"/>
      <c r="D31" s="85" t="s">
        <v>183</v>
      </c>
      <c r="E31" s="40"/>
      <c r="F31" s="83"/>
      <c r="G31" s="40"/>
    </row>
    <row r="32" spans="1:7" ht="15.75" customHeight="1">
      <c r="A32" s="20" t="s">
        <v>177</v>
      </c>
      <c r="B32" s="85" t="s">
        <v>183</v>
      </c>
      <c r="C32" s="40"/>
      <c r="D32" s="85" t="s">
        <v>183</v>
      </c>
      <c r="E32" s="40"/>
      <c r="F32" s="83"/>
      <c r="G32" s="40"/>
    </row>
    <row r="33" spans="1:7" ht="15.75" customHeight="1">
      <c r="A33" s="20" t="s">
        <v>178</v>
      </c>
      <c r="B33" s="85" t="s">
        <v>183</v>
      </c>
      <c r="C33" s="40"/>
      <c r="D33" s="85" t="s">
        <v>183</v>
      </c>
      <c r="E33" s="40"/>
      <c r="F33" s="83"/>
      <c r="G33" s="40"/>
    </row>
    <row r="34" spans="1:7" ht="15.75" customHeight="1">
      <c r="A34" s="20" t="s">
        <v>154</v>
      </c>
      <c r="B34" s="85" t="s">
        <v>183</v>
      </c>
      <c r="C34" s="40"/>
      <c r="D34" s="85" t="s">
        <v>183</v>
      </c>
      <c r="E34" s="40"/>
      <c r="F34" s="83"/>
      <c r="G34" s="40"/>
    </row>
    <row r="35" spans="1:7" ht="15.75" customHeight="1"/>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1">
    <mergeCell ref="B27:C27"/>
    <mergeCell ref="D27:E27"/>
    <mergeCell ref="B33:C33"/>
    <mergeCell ref="D33:E33"/>
    <mergeCell ref="B34:C34"/>
    <mergeCell ref="D34:E34"/>
    <mergeCell ref="B28:C28"/>
    <mergeCell ref="B29:C29"/>
    <mergeCell ref="B30:C30"/>
    <mergeCell ref="B31:C31"/>
    <mergeCell ref="D31:E31"/>
    <mergeCell ref="B32:C32"/>
    <mergeCell ref="D32:E32"/>
    <mergeCell ref="A1:G2"/>
    <mergeCell ref="B12:C12"/>
    <mergeCell ref="D12:E12"/>
    <mergeCell ref="F12:G12"/>
    <mergeCell ref="B13:C13"/>
    <mergeCell ref="D13:E13"/>
    <mergeCell ref="F13:G13"/>
    <mergeCell ref="D16:E16"/>
    <mergeCell ref="F16:G16"/>
    <mergeCell ref="B14:C14"/>
    <mergeCell ref="D14:E14"/>
    <mergeCell ref="F14:G14"/>
    <mergeCell ref="B15:C15"/>
    <mergeCell ref="D15:E15"/>
    <mergeCell ref="F15:G15"/>
    <mergeCell ref="B16:C16"/>
    <mergeCell ref="B17:C17"/>
    <mergeCell ref="D17:E17"/>
    <mergeCell ref="F17:G17"/>
    <mergeCell ref="B18:C18"/>
    <mergeCell ref="D18:E18"/>
    <mergeCell ref="F18:G18"/>
    <mergeCell ref="B19:C19"/>
    <mergeCell ref="D19:E19"/>
    <mergeCell ref="F19:G19"/>
    <mergeCell ref="D20:E20"/>
    <mergeCell ref="F20:G20"/>
    <mergeCell ref="D21:E21"/>
    <mergeCell ref="F21:G21"/>
    <mergeCell ref="F22:G22"/>
    <mergeCell ref="D29:E29"/>
    <mergeCell ref="D30:E30"/>
    <mergeCell ref="D28:E28"/>
    <mergeCell ref="D22:E22"/>
    <mergeCell ref="D23:E23"/>
    <mergeCell ref="D24:E24"/>
    <mergeCell ref="D25:E25"/>
    <mergeCell ref="F31:G31"/>
    <mergeCell ref="F32:G32"/>
    <mergeCell ref="F33:G33"/>
    <mergeCell ref="F34:G34"/>
    <mergeCell ref="F23:G23"/>
    <mergeCell ref="F24:G24"/>
    <mergeCell ref="F25:G25"/>
    <mergeCell ref="F27:G27"/>
    <mergeCell ref="F28:G28"/>
    <mergeCell ref="F29:G29"/>
    <mergeCell ref="F30:G30"/>
  </mergeCells>
  <hyperlinks>
    <hyperlink ref="B13" r:id="rId1" xr:uid="{00000000-0004-0000-0400-000000000000}"/>
    <hyperlink ref="B14" r:id="rId2" xr:uid="{00000000-0004-0000-0400-000001000000}"/>
    <hyperlink ref="D14" r:id="rId3" xr:uid="{00000000-0004-0000-0400-000002000000}"/>
    <hyperlink ref="B15" r:id="rId4" xr:uid="{00000000-0004-0000-0400-000003000000}"/>
    <hyperlink ref="D15" r:id="rId5" xr:uid="{00000000-0004-0000-0400-000004000000}"/>
    <hyperlink ref="B16" r:id="rId6" xr:uid="{00000000-0004-0000-0400-000005000000}"/>
    <hyperlink ref="D16" r:id="rId7" xr:uid="{00000000-0004-0000-0400-000006000000}"/>
    <hyperlink ref="B17" r:id="rId8" xr:uid="{00000000-0004-0000-0400-000007000000}"/>
    <hyperlink ref="D17" r:id="rId9" xr:uid="{00000000-0004-0000-0400-000008000000}"/>
    <hyperlink ref="B18" r:id="rId10" xr:uid="{00000000-0004-0000-0400-000009000000}"/>
    <hyperlink ref="D18" r:id="rId11" xr:uid="{00000000-0004-0000-0400-00000A000000}"/>
    <hyperlink ref="B19" r:id="rId12" xr:uid="{00000000-0004-0000-0400-00000B000000}"/>
    <hyperlink ref="D19" r:id="rId13" xr:uid="{00000000-0004-0000-0400-00000C000000}"/>
    <hyperlink ref="B20" r:id="rId14" xr:uid="{00000000-0004-0000-0400-00000D000000}"/>
    <hyperlink ref="C20" r:id="rId15" xr:uid="{00000000-0004-0000-0400-00000E000000}"/>
    <hyperlink ref="D20" r:id="rId16" xr:uid="{00000000-0004-0000-0400-00000F000000}"/>
    <hyperlink ref="B28" r:id="rId17" xr:uid="{00000000-0004-0000-0400-000010000000}"/>
    <hyperlink ref="D28" r:id="rId18" xr:uid="{00000000-0004-0000-0400-000011000000}"/>
    <hyperlink ref="B29" r:id="rId19" xr:uid="{00000000-0004-0000-0400-000012000000}"/>
    <hyperlink ref="D29" r:id="rId20" xr:uid="{00000000-0004-0000-0400-000013000000}"/>
    <hyperlink ref="B30" r:id="rId21" xr:uid="{00000000-0004-0000-0400-000014000000}"/>
    <hyperlink ref="D30" r:id="rId22" xr:uid="{00000000-0004-0000-0400-000015000000}"/>
    <hyperlink ref="B31" r:id="rId23" xr:uid="{00000000-0004-0000-0400-000016000000}"/>
    <hyperlink ref="D31" r:id="rId24" xr:uid="{00000000-0004-0000-0400-000017000000}"/>
    <hyperlink ref="B32" r:id="rId25" xr:uid="{00000000-0004-0000-0400-000018000000}"/>
    <hyperlink ref="D32" r:id="rId26" xr:uid="{00000000-0004-0000-0400-000019000000}"/>
    <hyperlink ref="B33" r:id="rId27" xr:uid="{00000000-0004-0000-0400-00001A000000}"/>
    <hyperlink ref="D33" r:id="rId28" xr:uid="{00000000-0004-0000-0400-00001B000000}"/>
    <hyperlink ref="B34" r:id="rId29" xr:uid="{00000000-0004-0000-0400-00001C000000}"/>
    <hyperlink ref="D34" r:id="rId30" xr:uid="{00000000-0004-0000-0400-00001D000000}"/>
  </hyperlinks>
  <pageMargins left="0.7" right="0.7" top="0.75" bottom="0.75" header="0.3" footer="0.3"/>
  <drawing r:id="rId3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1000"/>
  <sheetViews>
    <sheetView workbookViewId="0">
      <selection sqref="A1:C6"/>
    </sheetView>
  </sheetViews>
  <sheetFormatPr baseColWidth="10" defaultColWidth="12.6640625" defaultRowHeight="15" customHeight="1"/>
  <cols>
    <col min="7" max="7" width="13.1640625" customWidth="1"/>
    <col min="9" max="9" width="26.1640625" customWidth="1"/>
    <col min="15" max="15" width="28.83203125" customWidth="1"/>
  </cols>
  <sheetData>
    <row r="1" spans="1:31" ht="15.75" customHeight="1">
      <c r="A1" s="90" t="s">
        <v>117</v>
      </c>
      <c r="B1" s="40"/>
      <c r="C1" s="40"/>
      <c r="D1" s="89" t="s">
        <v>195</v>
      </c>
      <c r="E1" s="40"/>
      <c r="F1" s="40"/>
      <c r="G1" s="40"/>
      <c r="H1" s="40"/>
      <c r="I1" s="40"/>
      <c r="J1" s="89"/>
      <c r="K1" s="40"/>
      <c r="L1" s="40"/>
      <c r="M1" s="40"/>
      <c r="N1" s="40"/>
      <c r="O1" s="40"/>
      <c r="P1" s="25"/>
      <c r="Q1" s="90" t="s">
        <v>125</v>
      </c>
      <c r="R1" s="40"/>
      <c r="S1" s="40"/>
      <c r="T1" s="89" t="s">
        <v>196</v>
      </c>
      <c r="U1" s="40"/>
      <c r="V1" s="40"/>
      <c r="W1" s="40"/>
      <c r="X1" s="40"/>
      <c r="Y1" s="40"/>
      <c r="Z1" s="89"/>
      <c r="AA1" s="40"/>
      <c r="AB1" s="40"/>
      <c r="AC1" s="40"/>
      <c r="AD1" s="40"/>
      <c r="AE1" s="40"/>
    </row>
    <row r="2" spans="1:31" ht="15.75" customHeight="1">
      <c r="A2" s="40"/>
      <c r="B2" s="40"/>
      <c r="C2" s="40"/>
      <c r="D2" s="40"/>
      <c r="E2" s="40"/>
      <c r="F2" s="40"/>
      <c r="G2" s="40"/>
      <c r="H2" s="40"/>
      <c r="I2" s="40"/>
      <c r="J2" s="40"/>
      <c r="K2" s="40"/>
      <c r="L2" s="40"/>
      <c r="M2" s="40"/>
      <c r="N2" s="40"/>
      <c r="O2" s="40"/>
      <c r="P2" s="25"/>
      <c r="Q2" s="40"/>
      <c r="R2" s="40"/>
      <c r="S2" s="40"/>
      <c r="T2" s="40"/>
      <c r="U2" s="40"/>
      <c r="V2" s="40"/>
      <c r="W2" s="40"/>
      <c r="X2" s="40"/>
      <c r="Y2" s="40"/>
      <c r="Z2" s="40"/>
      <c r="AA2" s="40"/>
      <c r="AB2" s="40"/>
      <c r="AC2" s="40"/>
      <c r="AD2" s="40"/>
      <c r="AE2" s="40"/>
    </row>
    <row r="3" spans="1:31" ht="15.75" customHeight="1">
      <c r="A3" s="40"/>
      <c r="B3" s="40"/>
      <c r="C3" s="40"/>
      <c r="D3" s="40"/>
      <c r="E3" s="40"/>
      <c r="F3" s="40"/>
      <c r="G3" s="40"/>
      <c r="H3" s="40"/>
      <c r="I3" s="40"/>
      <c r="J3" s="40"/>
      <c r="K3" s="40"/>
      <c r="L3" s="40"/>
      <c r="M3" s="40"/>
      <c r="N3" s="40"/>
      <c r="O3" s="40"/>
      <c r="P3" s="25"/>
      <c r="Q3" s="40"/>
      <c r="R3" s="40"/>
      <c r="S3" s="40"/>
      <c r="T3" s="40"/>
      <c r="U3" s="40"/>
      <c r="V3" s="40"/>
      <c r="W3" s="40"/>
      <c r="X3" s="40"/>
      <c r="Y3" s="40"/>
      <c r="Z3" s="40"/>
      <c r="AA3" s="40"/>
      <c r="AB3" s="40"/>
      <c r="AC3" s="40"/>
      <c r="AD3" s="40"/>
      <c r="AE3" s="40"/>
    </row>
    <row r="4" spans="1:31" ht="15.75" customHeight="1">
      <c r="A4" s="40"/>
      <c r="B4" s="40"/>
      <c r="C4" s="40"/>
      <c r="D4" s="40"/>
      <c r="E4" s="40"/>
      <c r="F4" s="40"/>
      <c r="G4" s="40"/>
      <c r="H4" s="40"/>
      <c r="I4" s="40"/>
      <c r="J4" s="40"/>
      <c r="K4" s="40"/>
      <c r="L4" s="40"/>
      <c r="M4" s="40"/>
      <c r="N4" s="40"/>
      <c r="O4" s="40"/>
      <c r="P4" s="25"/>
      <c r="Q4" s="40"/>
      <c r="R4" s="40"/>
      <c r="S4" s="40"/>
      <c r="T4" s="40"/>
      <c r="U4" s="40"/>
      <c r="V4" s="40"/>
      <c r="W4" s="40"/>
      <c r="X4" s="40"/>
      <c r="Y4" s="40"/>
      <c r="Z4" s="40"/>
      <c r="AA4" s="40"/>
      <c r="AB4" s="40"/>
      <c r="AC4" s="40"/>
      <c r="AD4" s="40"/>
      <c r="AE4" s="40"/>
    </row>
    <row r="5" spans="1:31" ht="15.75" customHeight="1">
      <c r="A5" s="40"/>
      <c r="B5" s="40"/>
      <c r="C5" s="40"/>
      <c r="D5" s="40"/>
      <c r="E5" s="40"/>
      <c r="F5" s="40"/>
      <c r="G5" s="40"/>
      <c r="H5" s="40"/>
      <c r="I5" s="40"/>
      <c r="J5" s="40"/>
      <c r="K5" s="40"/>
      <c r="L5" s="40"/>
      <c r="M5" s="40"/>
      <c r="N5" s="40"/>
      <c r="O5" s="40"/>
      <c r="P5" s="25"/>
      <c r="Q5" s="40"/>
      <c r="R5" s="40"/>
      <c r="S5" s="40"/>
      <c r="T5" s="40"/>
      <c r="U5" s="40"/>
      <c r="V5" s="40"/>
      <c r="W5" s="40"/>
      <c r="X5" s="40"/>
      <c r="Y5" s="40"/>
      <c r="Z5" s="40"/>
      <c r="AA5" s="40"/>
      <c r="AB5" s="40"/>
      <c r="AC5" s="40"/>
      <c r="AD5" s="40"/>
      <c r="AE5" s="40"/>
    </row>
    <row r="6" spans="1:31" ht="45" customHeight="1">
      <c r="A6" s="40"/>
      <c r="B6" s="40"/>
      <c r="C6" s="40"/>
      <c r="D6" s="40"/>
      <c r="E6" s="40"/>
      <c r="F6" s="40"/>
      <c r="G6" s="40"/>
      <c r="H6" s="40"/>
      <c r="I6" s="40"/>
      <c r="J6" s="40"/>
      <c r="K6" s="40"/>
      <c r="L6" s="40"/>
      <c r="M6" s="40"/>
      <c r="N6" s="40"/>
      <c r="O6" s="40"/>
      <c r="P6" s="25"/>
      <c r="Q6" s="40"/>
      <c r="R6" s="40"/>
      <c r="S6" s="40"/>
      <c r="T6" s="40"/>
      <c r="U6" s="40"/>
      <c r="V6" s="40"/>
      <c r="W6" s="40"/>
      <c r="X6" s="40"/>
      <c r="Y6" s="40"/>
      <c r="Z6" s="40"/>
      <c r="AA6" s="40"/>
      <c r="AB6" s="40"/>
      <c r="AC6" s="40"/>
      <c r="AD6" s="40"/>
      <c r="AE6" s="40"/>
    </row>
    <row r="7" spans="1:31" ht="15.75" customHeight="1">
      <c r="A7" s="92" t="s">
        <v>197</v>
      </c>
      <c r="B7" s="40"/>
      <c r="C7" s="40"/>
      <c r="D7" s="97" t="s">
        <v>198</v>
      </c>
      <c r="E7" s="40"/>
      <c r="F7" s="40"/>
      <c r="G7" s="40"/>
      <c r="H7" s="40"/>
      <c r="I7" s="40"/>
      <c r="J7" s="95" t="s">
        <v>199</v>
      </c>
      <c r="K7" s="40"/>
      <c r="L7" s="40"/>
      <c r="M7" s="40"/>
      <c r="N7" s="40"/>
      <c r="O7" s="40"/>
      <c r="P7" s="25"/>
      <c r="Q7" s="92" t="s">
        <v>200</v>
      </c>
      <c r="R7" s="40"/>
      <c r="S7" s="40"/>
      <c r="T7" s="97" t="s">
        <v>201</v>
      </c>
      <c r="U7" s="40"/>
      <c r="V7" s="40"/>
      <c r="W7" s="40"/>
      <c r="X7" s="40"/>
      <c r="Y7" s="40"/>
      <c r="Z7" s="95" t="s">
        <v>202</v>
      </c>
      <c r="AA7" s="40"/>
      <c r="AB7" s="40"/>
      <c r="AC7" s="40"/>
      <c r="AD7" s="40"/>
      <c r="AE7" s="40"/>
    </row>
    <row r="8" spans="1:31" ht="15.75" customHeight="1">
      <c r="A8" s="40"/>
      <c r="B8" s="40"/>
      <c r="C8" s="40"/>
      <c r="D8" s="40"/>
      <c r="E8" s="40"/>
      <c r="F8" s="40"/>
      <c r="G8" s="40"/>
      <c r="H8" s="40"/>
      <c r="I8" s="40"/>
      <c r="J8" s="40"/>
      <c r="K8" s="40"/>
      <c r="L8" s="40"/>
      <c r="M8" s="40"/>
      <c r="N8" s="40"/>
      <c r="O8" s="40"/>
      <c r="P8" s="25"/>
      <c r="Q8" s="40"/>
      <c r="R8" s="40"/>
      <c r="S8" s="40"/>
      <c r="T8" s="40"/>
      <c r="U8" s="40"/>
      <c r="V8" s="40"/>
      <c r="W8" s="40"/>
      <c r="X8" s="40"/>
      <c r="Y8" s="40"/>
      <c r="Z8" s="40"/>
      <c r="AA8" s="40"/>
      <c r="AB8" s="40"/>
      <c r="AC8" s="40"/>
      <c r="AD8" s="40"/>
      <c r="AE8" s="40"/>
    </row>
    <row r="9" spans="1:31" ht="15.75" customHeight="1">
      <c r="A9" s="40"/>
      <c r="B9" s="40"/>
      <c r="C9" s="40"/>
      <c r="D9" s="40"/>
      <c r="E9" s="40"/>
      <c r="F9" s="40"/>
      <c r="G9" s="40"/>
      <c r="H9" s="40"/>
      <c r="I9" s="40"/>
      <c r="J9" s="40"/>
      <c r="K9" s="40"/>
      <c r="L9" s="40"/>
      <c r="M9" s="40"/>
      <c r="N9" s="40"/>
      <c r="O9" s="40"/>
      <c r="P9" s="25"/>
      <c r="Q9" s="40"/>
      <c r="R9" s="40"/>
      <c r="S9" s="40"/>
      <c r="T9" s="40"/>
      <c r="U9" s="40"/>
      <c r="V9" s="40"/>
      <c r="W9" s="40"/>
      <c r="X9" s="40"/>
      <c r="Y9" s="40"/>
      <c r="Z9" s="40"/>
      <c r="AA9" s="40"/>
      <c r="AB9" s="40"/>
      <c r="AC9" s="40"/>
      <c r="AD9" s="40"/>
      <c r="AE9" s="40"/>
    </row>
    <row r="10" spans="1:31" ht="15.75" customHeight="1">
      <c r="A10" s="40"/>
      <c r="B10" s="40"/>
      <c r="C10" s="40"/>
      <c r="D10" s="40"/>
      <c r="E10" s="40"/>
      <c r="F10" s="40"/>
      <c r="G10" s="40"/>
      <c r="H10" s="40"/>
      <c r="I10" s="40"/>
      <c r="J10" s="40"/>
      <c r="K10" s="40"/>
      <c r="L10" s="40"/>
      <c r="M10" s="40"/>
      <c r="N10" s="40"/>
      <c r="O10" s="40"/>
      <c r="P10" s="25"/>
      <c r="Q10" s="40"/>
      <c r="R10" s="40"/>
      <c r="S10" s="40"/>
      <c r="T10" s="40"/>
      <c r="U10" s="40"/>
      <c r="V10" s="40"/>
      <c r="W10" s="40"/>
      <c r="X10" s="40"/>
      <c r="Y10" s="40"/>
      <c r="Z10" s="40"/>
      <c r="AA10" s="40"/>
      <c r="AB10" s="40"/>
      <c r="AC10" s="40"/>
      <c r="AD10" s="40"/>
      <c r="AE10" s="40"/>
    </row>
    <row r="11" spans="1:31" ht="15.75" customHeight="1">
      <c r="A11" s="40"/>
      <c r="B11" s="40"/>
      <c r="C11" s="40"/>
      <c r="D11" s="40"/>
      <c r="E11" s="40"/>
      <c r="F11" s="40"/>
      <c r="G11" s="40"/>
      <c r="H11" s="40"/>
      <c r="I11" s="40"/>
      <c r="J11" s="40"/>
      <c r="K11" s="40"/>
      <c r="L11" s="40"/>
      <c r="M11" s="40"/>
      <c r="N11" s="40"/>
      <c r="O11" s="40"/>
      <c r="P11" s="25"/>
      <c r="Q11" s="40"/>
      <c r="R11" s="40"/>
      <c r="S11" s="40"/>
      <c r="T11" s="40"/>
      <c r="U11" s="40"/>
      <c r="V11" s="40"/>
      <c r="W11" s="40"/>
      <c r="X11" s="40"/>
      <c r="Y11" s="40"/>
      <c r="Z11" s="40"/>
      <c r="AA11" s="40"/>
      <c r="AB11" s="40"/>
      <c r="AC11" s="40"/>
      <c r="AD11" s="40"/>
      <c r="AE11" s="40"/>
    </row>
    <row r="12" spans="1:31" ht="15.75" customHeight="1">
      <c r="A12" s="40"/>
      <c r="B12" s="40"/>
      <c r="C12" s="40"/>
      <c r="D12" s="40"/>
      <c r="E12" s="40"/>
      <c r="F12" s="40"/>
      <c r="G12" s="40"/>
      <c r="H12" s="40"/>
      <c r="I12" s="40"/>
      <c r="J12" s="40"/>
      <c r="K12" s="40"/>
      <c r="L12" s="40"/>
      <c r="M12" s="40"/>
      <c r="N12" s="40"/>
      <c r="O12" s="40"/>
      <c r="P12" s="25"/>
      <c r="Q12" s="40"/>
      <c r="R12" s="40"/>
      <c r="S12" s="40"/>
      <c r="T12" s="40"/>
      <c r="U12" s="40"/>
      <c r="V12" s="40"/>
      <c r="W12" s="40"/>
      <c r="X12" s="40"/>
      <c r="Y12" s="40"/>
      <c r="Z12" s="40"/>
      <c r="AA12" s="40"/>
      <c r="AB12" s="40"/>
      <c r="AC12" s="40"/>
      <c r="AD12" s="40"/>
      <c r="AE12" s="40"/>
    </row>
    <row r="13" spans="1:31" ht="15.75" customHeight="1">
      <c r="A13" s="40"/>
      <c r="B13" s="40"/>
      <c r="C13" s="40"/>
      <c r="D13" s="40"/>
      <c r="E13" s="40"/>
      <c r="F13" s="40"/>
      <c r="G13" s="40"/>
      <c r="H13" s="40"/>
      <c r="I13" s="40"/>
      <c r="J13" s="40"/>
      <c r="K13" s="40"/>
      <c r="L13" s="40"/>
      <c r="M13" s="40"/>
      <c r="N13" s="40"/>
      <c r="O13" s="40"/>
      <c r="P13" s="25"/>
      <c r="Q13" s="40"/>
      <c r="R13" s="40"/>
      <c r="S13" s="40"/>
      <c r="T13" s="40"/>
      <c r="U13" s="40"/>
      <c r="V13" s="40"/>
      <c r="W13" s="40"/>
      <c r="X13" s="40"/>
      <c r="Y13" s="40"/>
      <c r="Z13" s="40"/>
      <c r="AA13" s="40"/>
      <c r="AB13" s="40"/>
      <c r="AC13" s="40"/>
      <c r="AD13" s="40"/>
      <c r="AE13" s="40"/>
    </row>
    <row r="14" spans="1:31" ht="15.75" customHeight="1">
      <c r="A14" s="40"/>
      <c r="B14" s="40"/>
      <c r="C14" s="40"/>
      <c r="D14" s="40"/>
      <c r="E14" s="40"/>
      <c r="F14" s="40"/>
      <c r="G14" s="40"/>
      <c r="H14" s="40"/>
      <c r="I14" s="40"/>
      <c r="J14" s="40"/>
      <c r="K14" s="40"/>
      <c r="L14" s="40"/>
      <c r="M14" s="40"/>
      <c r="N14" s="40"/>
      <c r="O14" s="40"/>
      <c r="P14" s="25"/>
      <c r="Q14" s="40"/>
      <c r="R14" s="40"/>
      <c r="S14" s="40"/>
      <c r="T14" s="40"/>
      <c r="U14" s="40"/>
      <c r="V14" s="40"/>
      <c r="W14" s="40"/>
      <c r="X14" s="40"/>
      <c r="Y14" s="40"/>
      <c r="Z14" s="40"/>
      <c r="AA14" s="40"/>
      <c r="AB14" s="40"/>
      <c r="AC14" s="40"/>
      <c r="AD14" s="40"/>
      <c r="AE14" s="40"/>
    </row>
    <row r="15" spans="1:31" ht="15.75" customHeight="1">
      <c r="A15" s="40"/>
      <c r="B15" s="40"/>
      <c r="C15" s="40"/>
      <c r="D15" s="40"/>
      <c r="E15" s="40"/>
      <c r="F15" s="40"/>
      <c r="G15" s="40"/>
      <c r="H15" s="40"/>
      <c r="I15" s="40"/>
      <c r="J15" s="40"/>
      <c r="K15" s="40"/>
      <c r="L15" s="40"/>
      <c r="M15" s="40"/>
      <c r="N15" s="40"/>
      <c r="O15" s="40"/>
      <c r="P15" s="25"/>
      <c r="Q15" s="40"/>
      <c r="R15" s="40"/>
      <c r="S15" s="40"/>
      <c r="T15" s="40"/>
      <c r="U15" s="40"/>
      <c r="V15" s="40"/>
      <c r="W15" s="40"/>
      <c r="X15" s="40"/>
      <c r="Y15" s="40"/>
      <c r="Z15" s="40"/>
      <c r="AA15" s="40"/>
      <c r="AB15" s="40"/>
      <c r="AC15" s="40"/>
      <c r="AD15" s="40"/>
      <c r="AE15" s="40"/>
    </row>
    <row r="16" spans="1:31" ht="15.75" customHeight="1">
      <c r="A16" s="40"/>
      <c r="B16" s="40"/>
      <c r="C16" s="40"/>
      <c r="D16" s="40"/>
      <c r="E16" s="40"/>
      <c r="F16" s="40"/>
      <c r="G16" s="40"/>
      <c r="H16" s="40"/>
      <c r="I16" s="40"/>
      <c r="J16" s="40"/>
      <c r="K16" s="40"/>
      <c r="L16" s="40"/>
      <c r="M16" s="40"/>
      <c r="N16" s="40"/>
      <c r="O16" s="40"/>
      <c r="P16" s="25"/>
      <c r="Q16" s="40"/>
      <c r="R16" s="40"/>
      <c r="S16" s="40"/>
      <c r="T16" s="40"/>
      <c r="U16" s="40"/>
      <c r="V16" s="40"/>
      <c r="W16" s="40"/>
      <c r="X16" s="40"/>
      <c r="Y16" s="40"/>
      <c r="Z16" s="40"/>
      <c r="AA16" s="40"/>
      <c r="AB16" s="40"/>
      <c r="AC16" s="40"/>
      <c r="AD16" s="40"/>
      <c r="AE16" s="40"/>
    </row>
    <row r="17" spans="1:31" ht="232.5" customHeight="1">
      <c r="A17" s="40"/>
      <c r="B17" s="40"/>
      <c r="C17" s="40"/>
      <c r="D17" s="40"/>
      <c r="E17" s="40"/>
      <c r="F17" s="40"/>
      <c r="G17" s="40"/>
      <c r="H17" s="40"/>
      <c r="I17" s="40"/>
      <c r="J17" s="40"/>
      <c r="K17" s="40"/>
      <c r="L17" s="40"/>
      <c r="M17" s="40"/>
      <c r="N17" s="40"/>
      <c r="O17" s="40"/>
      <c r="P17" s="25"/>
      <c r="Q17" s="40"/>
      <c r="R17" s="40"/>
      <c r="S17" s="40"/>
      <c r="T17" s="40"/>
      <c r="U17" s="40"/>
      <c r="V17" s="40"/>
      <c r="W17" s="40"/>
      <c r="X17" s="40"/>
      <c r="Y17" s="40"/>
      <c r="Z17" s="40"/>
      <c r="AA17" s="40"/>
      <c r="AB17" s="40"/>
      <c r="AC17" s="40"/>
      <c r="AD17" s="40"/>
      <c r="AE17" s="40"/>
    </row>
    <row r="18" spans="1:31" ht="15.75" customHeight="1">
      <c r="A18" s="40"/>
      <c r="B18" s="40"/>
      <c r="C18" s="40"/>
      <c r="D18" s="95" t="s">
        <v>203</v>
      </c>
      <c r="E18" s="40"/>
      <c r="F18" s="40"/>
      <c r="G18" s="40"/>
      <c r="H18" s="40"/>
      <c r="I18" s="40"/>
      <c r="J18" s="93"/>
      <c r="K18" s="40"/>
      <c r="L18" s="40"/>
      <c r="M18" s="40"/>
      <c r="N18" s="40"/>
      <c r="O18" s="40"/>
      <c r="P18" s="25"/>
      <c r="Q18" s="40"/>
      <c r="R18" s="40"/>
      <c r="S18" s="40"/>
      <c r="T18" s="91" t="s">
        <v>204</v>
      </c>
      <c r="U18" s="40"/>
      <c r="V18" s="40"/>
      <c r="W18" s="40"/>
      <c r="X18" s="40"/>
      <c r="Y18" s="40"/>
      <c r="Z18" s="93"/>
      <c r="AA18" s="40"/>
      <c r="AB18" s="40"/>
      <c r="AC18" s="40"/>
      <c r="AD18" s="40"/>
      <c r="AE18" s="40"/>
    </row>
    <row r="19" spans="1:31" ht="15.75" customHeight="1">
      <c r="A19" s="40"/>
      <c r="B19" s="40"/>
      <c r="C19" s="40"/>
      <c r="D19" s="40"/>
      <c r="E19" s="40"/>
      <c r="F19" s="40"/>
      <c r="G19" s="40"/>
      <c r="H19" s="40"/>
      <c r="I19" s="40"/>
      <c r="J19" s="40"/>
      <c r="K19" s="40"/>
      <c r="L19" s="40"/>
      <c r="M19" s="40"/>
      <c r="N19" s="40"/>
      <c r="O19" s="40"/>
      <c r="P19" s="25"/>
      <c r="Q19" s="40"/>
      <c r="R19" s="40"/>
      <c r="S19" s="40"/>
      <c r="T19" s="40"/>
      <c r="U19" s="40"/>
      <c r="V19" s="40"/>
      <c r="W19" s="40"/>
      <c r="X19" s="40"/>
      <c r="Y19" s="40"/>
      <c r="Z19" s="40"/>
      <c r="AA19" s="40"/>
      <c r="AB19" s="40"/>
      <c r="AC19" s="40"/>
      <c r="AD19" s="40"/>
      <c r="AE19" s="40"/>
    </row>
    <row r="20" spans="1:31" ht="15.75" customHeight="1">
      <c r="A20" s="40"/>
      <c r="B20" s="40"/>
      <c r="C20" s="40"/>
      <c r="D20" s="40"/>
      <c r="E20" s="40"/>
      <c r="F20" s="40"/>
      <c r="G20" s="40"/>
      <c r="H20" s="40"/>
      <c r="I20" s="40"/>
      <c r="J20" s="40"/>
      <c r="K20" s="40"/>
      <c r="L20" s="40"/>
      <c r="M20" s="40"/>
      <c r="N20" s="40"/>
      <c r="O20" s="40"/>
      <c r="P20" s="25"/>
      <c r="Q20" s="40"/>
      <c r="R20" s="40"/>
      <c r="S20" s="40"/>
      <c r="T20" s="40"/>
      <c r="U20" s="40"/>
      <c r="V20" s="40"/>
      <c r="W20" s="40"/>
      <c r="X20" s="40"/>
      <c r="Y20" s="40"/>
      <c r="Z20" s="40"/>
      <c r="AA20" s="40"/>
      <c r="AB20" s="40"/>
      <c r="AC20" s="40"/>
      <c r="AD20" s="40"/>
      <c r="AE20" s="40"/>
    </row>
    <row r="21" spans="1:31" ht="15.75" customHeight="1">
      <c r="A21" s="40"/>
      <c r="B21" s="40"/>
      <c r="C21" s="40"/>
      <c r="D21" s="40"/>
      <c r="E21" s="40"/>
      <c r="F21" s="40"/>
      <c r="G21" s="40"/>
      <c r="H21" s="40"/>
      <c r="I21" s="40"/>
      <c r="J21" s="40"/>
      <c r="K21" s="40"/>
      <c r="L21" s="40"/>
      <c r="M21" s="40"/>
      <c r="N21" s="40"/>
      <c r="O21" s="40"/>
      <c r="P21" s="25"/>
      <c r="Q21" s="40"/>
      <c r="R21" s="40"/>
      <c r="S21" s="40"/>
      <c r="T21" s="40"/>
      <c r="U21" s="40"/>
      <c r="V21" s="40"/>
      <c r="W21" s="40"/>
      <c r="X21" s="40"/>
      <c r="Y21" s="40"/>
      <c r="Z21" s="40"/>
      <c r="AA21" s="40"/>
      <c r="AB21" s="40"/>
      <c r="AC21" s="40"/>
      <c r="AD21" s="40"/>
      <c r="AE21" s="40"/>
    </row>
    <row r="22" spans="1:31" ht="15.75" customHeight="1">
      <c r="A22" s="40"/>
      <c r="B22" s="40"/>
      <c r="C22" s="40"/>
      <c r="D22" s="40"/>
      <c r="E22" s="40"/>
      <c r="F22" s="40"/>
      <c r="G22" s="40"/>
      <c r="H22" s="40"/>
      <c r="I22" s="40"/>
      <c r="J22" s="40"/>
      <c r="K22" s="40"/>
      <c r="L22" s="40"/>
      <c r="M22" s="40"/>
      <c r="N22" s="40"/>
      <c r="O22" s="40"/>
      <c r="P22" s="25"/>
      <c r="Q22" s="40"/>
      <c r="R22" s="40"/>
      <c r="S22" s="40"/>
      <c r="T22" s="40"/>
      <c r="U22" s="40"/>
      <c r="V22" s="40"/>
      <c r="W22" s="40"/>
      <c r="X22" s="40"/>
      <c r="Y22" s="40"/>
      <c r="Z22" s="40"/>
      <c r="AA22" s="40"/>
      <c r="AB22" s="40"/>
      <c r="AC22" s="40"/>
      <c r="AD22" s="40"/>
      <c r="AE22" s="40"/>
    </row>
    <row r="23" spans="1:31" ht="15.75" customHeight="1">
      <c r="A23" s="40"/>
      <c r="B23" s="40"/>
      <c r="C23" s="40"/>
      <c r="D23" s="40"/>
      <c r="E23" s="40"/>
      <c r="F23" s="40"/>
      <c r="G23" s="40"/>
      <c r="H23" s="40"/>
      <c r="I23" s="40"/>
      <c r="J23" s="40"/>
      <c r="K23" s="40"/>
      <c r="L23" s="40"/>
      <c r="M23" s="40"/>
      <c r="N23" s="40"/>
      <c r="O23" s="40"/>
      <c r="P23" s="25"/>
      <c r="Q23" s="40"/>
      <c r="R23" s="40"/>
      <c r="S23" s="40"/>
      <c r="T23" s="40"/>
      <c r="U23" s="40"/>
      <c r="V23" s="40"/>
      <c r="W23" s="40"/>
      <c r="X23" s="40"/>
      <c r="Y23" s="40"/>
      <c r="Z23" s="40"/>
      <c r="AA23" s="40"/>
      <c r="AB23" s="40"/>
      <c r="AC23" s="40"/>
      <c r="AD23" s="40"/>
      <c r="AE23" s="40"/>
    </row>
    <row r="24" spans="1:31" ht="15.75" customHeight="1">
      <c r="A24" s="40"/>
      <c r="B24" s="40"/>
      <c r="C24" s="40"/>
      <c r="D24" s="40"/>
      <c r="E24" s="40"/>
      <c r="F24" s="40"/>
      <c r="G24" s="40"/>
      <c r="H24" s="40"/>
      <c r="I24" s="40"/>
      <c r="J24" s="40"/>
      <c r="K24" s="40"/>
      <c r="L24" s="40"/>
      <c r="M24" s="40"/>
      <c r="N24" s="40"/>
      <c r="O24" s="40"/>
      <c r="P24" s="25"/>
      <c r="Q24" s="40"/>
      <c r="R24" s="40"/>
      <c r="S24" s="40"/>
      <c r="T24" s="40"/>
      <c r="U24" s="40"/>
      <c r="V24" s="40"/>
      <c r="W24" s="40"/>
      <c r="X24" s="40"/>
      <c r="Y24" s="40"/>
      <c r="Z24" s="40"/>
      <c r="AA24" s="40"/>
      <c r="AB24" s="40"/>
      <c r="AC24" s="40"/>
      <c r="AD24" s="40"/>
      <c r="AE24" s="40"/>
    </row>
    <row r="25" spans="1:31" ht="15.75" customHeight="1">
      <c r="A25" s="40"/>
      <c r="B25" s="40"/>
      <c r="C25" s="40"/>
      <c r="D25" s="40"/>
      <c r="E25" s="40"/>
      <c r="F25" s="40"/>
      <c r="G25" s="40"/>
      <c r="H25" s="40"/>
      <c r="I25" s="40"/>
      <c r="J25" s="40"/>
      <c r="K25" s="40"/>
      <c r="L25" s="40"/>
      <c r="M25" s="40"/>
      <c r="N25" s="40"/>
      <c r="O25" s="40"/>
      <c r="P25" s="25"/>
      <c r="Q25" s="40"/>
      <c r="R25" s="40"/>
      <c r="S25" s="40"/>
      <c r="T25" s="40"/>
      <c r="U25" s="40"/>
      <c r="V25" s="40"/>
      <c r="W25" s="40"/>
      <c r="X25" s="40"/>
      <c r="Y25" s="40"/>
      <c r="Z25" s="40"/>
      <c r="AA25" s="40"/>
      <c r="AB25" s="40"/>
      <c r="AC25" s="40"/>
      <c r="AD25" s="40"/>
      <c r="AE25" s="40"/>
    </row>
    <row r="26" spans="1:31" ht="15.75" customHeight="1">
      <c r="A26" s="40"/>
      <c r="B26" s="40"/>
      <c r="C26" s="40"/>
      <c r="D26" s="40"/>
      <c r="E26" s="40"/>
      <c r="F26" s="40"/>
      <c r="G26" s="40"/>
      <c r="H26" s="40"/>
      <c r="I26" s="40"/>
      <c r="J26" s="40"/>
      <c r="K26" s="40"/>
      <c r="L26" s="40"/>
      <c r="M26" s="40"/>
      <c r="N26" s="40"/>
      <c r="O26" s="40"/>
      <c r="P26" s="25"/>
      <c r="Q26" s="40"/>
      <c r="R26" s="40"/>
      <c r="S26" s="40"/>
      <c r="T26" s="40"/>
      <c r="U26" s="40"/>
      <c r="V26" s="40"/>
      <c r="W26" s="40"/>
      <c r="X26" s="40"/>
      <c r="Y26" s="40"/>
      <c r="Z26" s="40"/>
      <c r="AA26" s="40"/>
      <c r="AB26" s="40"/>
      <c r="AC26" s="40"/>
      <c r="AD26" s="40"/>
      <c r="AE26" s="40"/>
    </row>
    <row r="27" spans="1:31" ht="15.75" customHeight="1">
      <c r="A27" s="40"/>
      <c r="B27" s="40"/>
      <c r="C27" s="40"/>
      <c r="D27" s="40"/>
      <c r="E27" s="40"/>
      <c r="F27" s="40"/>
      <c r="G27" s="40"/>
      <c r="H27" s="40"/>
      <c r="I27" s="40"/>
      <c r="J27" s="94"/>
      <c r="K27" s="40"/>
      <c r="L27" s="40"/>
      <c r="M27" s="40"/>
      <c r="N27" s="40"/>
      <c r="O27" s="40"/>
      <c r="P27" s="25"/>
      <c r="Q27" s="40"/>
      <c r="R27" s="40"/>
      <c r="S27" s="40"/>
      <c r="T27" s="40"/>
      <c r="U27" s="40"/>
      <c r="V27" s="40"/>
      <c r="W27" s="40"/>
      <c r="X27" s="40"/>
      <c r="Y27" s="40"/>
      <c r="Z27" s="94"/>
      <c r="AA27" s="40"/>
      <c r="AB27" s="40"/>
      <c r="AC27" s="40"/>
      <c r="AD27" s="40"/>
      <c r="AE27" s="40"/>
    </row>
    <row r="28" spans="1:31" ht="228.75" customHeight="1">
      <c r="A28" s="40"/>
      <c r="B28" s="40"/>
      <c r="C28" s="40"/>
      <c r="D28" s="40"/>
      <c r="E28" s="40"/>
      <c r="F28" s="40"/>
      <c r="G28" s="40"/>
      <c r="H28" s="40"/>
      <c r="I28" s="40"/>
      <c r="J28" s="40"/>
      <c r="K28" s="40"/>
      <c r="L28" s="40"/>
      <c r="M28" s="40"/>
      <c r="N28" s="40"/>
      <c r="O28" s="40"/>
      <c r="P28" s="25"/>
      <c r="Q28" s="40"/>
      <c r="R28" s="40"/>
      <c r="S28" s="40"/>
      <c r="T28" s="40"/>
      <c r="U28" s="40"/>
      <c r="V28" s="40"/>
      <c r="W28" s="40"/>
      <c r="X28" s="40"/>
      <c r="Y28" s="40"/>
      <c r="Z28" s="40"/>
      <c r="AA28" s="40"/>
      <c r="AB28" s="40"/>
      <c r="AC28" s="40"/>
      <c r="AD28" s="40"/>
      <c r="AE28" s="40"/>
    </row>
    <row r="29" spans="1:31"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row>
    <row r="30" spans="1:31"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row>
    <row r="31" spans="1:31" ht="15.75" customHeight="1">
      <c r="A31" s="90" t="s">
        <v>69</v>
      </c>
      <c r="B31" s="40"/>
      <c r="C31" s="40"/>
      <c r="D31" s="89" t="s">
        <v>205</v>
      </c>
      <c r="E31" s="40"/>
      <c r="F31" s="40"/>
      <c r="G31" s="40"/>
      <c r="H31" s="40"/>
      <c r="I31" s="40"/>
      <c r="J31" s="89"/>
      <c r="K31" s="40"/>
      <c r="L31" s="40"/>
      <c r="M31" s="40"/>
      <c r="N31" s="40"/>
      <c r="O31" s="40"/>
      <c r="P31" s="25"/>
      <c r="Q31" s="90" t="s">
        <v>206</v>
      </c>
      <c r="R31" s="40"/>
      <c r="S31" s="40"/>
      <c r="T31" s="96" t="s">
        <v>207</v>
      </c>
      <c r="U31" s="40"/>
      <c r="V31" s="40"/>
      <c r="W31" s="40"/>
      <c r="X31" s="40"/>
      <c r="Y31" s="40"/>
      <c r="Z31" s="89"/>
      <c r="AA31" s="40"/>
      <c r="AB31" s="40"/>
      <c r="AC31" s="40"/>
      <c r="AD31" s="40"/>
      <c r="AE31" s="40"/>
    </row>
    <row r="32" spans="1:31" ht="15.75" customHeight="1">
      <c r="A32" s="40"/>
      <c r="B32" s="40"/>
      <c r="C32" s="40"/>
      <c r="D32" s="40"/>
      <c r="E32" s="40"/>
      <c r="F32" s="40"/>
      <c r="G32" s="40"/>
      <c r="H32" s="40"/>
      <c r="I32" s="40"/>
      <c r="J32" s="40"/>
      <c r="K32" s="40"/>
      <c r="L32" s="40"/>
      <c r="M32" s="40"/>
      <c r="N32" s="40"/>
      <c r="O32" s="40"/>
      <c r="P32" s="25"/>
      <c r="Q32" s="40"/>
      <c r="R32" s="40"/>
      <c r="S32" s="40"/>
      <c r="T32" s="40"/>
      <c r="U32" s="40"/>
      <c r="V32" s="40"/>
      <c r="W32" s="40"/>
      <c r="X32" s="40"/>
      <c r="Y32" s="40"/>
      <c r="Z32" s="40"/>
      <c r="AA32" s="40"/>
      <c r="AB32" s="40"/>
      <c r="AC32" s="40"/>
      <c r="AD32" s="40"/>
      <c r="AE32" s="40"/>
    </row>
    <row r="33" spans="1:31" ht="15.75" customHeight="1">
      <c r="A33" s="40"/>
      <c r="B33" s="40"/>
      <c r="C33" s="40"/>
      <c r="D33" s="40"/>
      <c r="E33" s="40"/>
      <c r="F33" s="40"/>
      <c r="G33" s="40"/>
      <c r="H33" s="40"/>
      <c r="I33" s="40"/>
      <c r="J33" s="40"/>
      <c r="K33" s="40"/>
      <c r="L33" s="40"/>
      <c r="M33" s="40"/>
      <c r="N33" s="40"/>
      <c r="O33" s="40"/>
      <c r="P33" s="25"/>
      <c r="Q33" s="40"/>
      <c r="R33" s="40"/>
      <c r="S33" s="40"/>
      <c r="T33" s="40"/>
      <c r="U33" s="40"/>
      <c r="V33" s="40"/>
      <c r="W33" s="40"/>
      <c r="X33" s="40"/>
      <c r="Y33" s="40"/>
      <c r="Z33" s="40"/>
      <c r="AA33" s="40"/>
      <c r="AB33" s="40"/>
      <c r="AC33" s="40"/>
      <c r="AD33" s="40"/>
      <c r="AE33" s="40"/>
    </row>
    <row r="34" spans="1:31" ht="15.75" customHeight="1">
      <c r="A34" s="40"/>
      <c r="B34" s="40"/>
      <c r="C34" s="40"/>
      <c r="D34" s="40"/>
      <c r="E34" s="40"/>
      <c r="F34" s="40"/>
      <c r="G34" s="40"/>
      <c r="H34" s="40"/>
      <c r="I34" s="40"/>
      <c r="J34" s="40"/>
      <c r="K34" s="40"/>
      <c r="L34" s="40"/>
      <c r="M34" s="40"/>
      <c r="N34" s="40"/>
      <c r="O34" s="40"/>
      <c r="P34" s="25"/>
      <c r="Q34" s="40"/>
      <c r="R34" s="40"/>
      <c r="S34" s="40"/>
      <c r="T34" s="40"/>
      <c r="U34" s="40"/>
      <c r="V34" s="40"/>
      <c r="W34" s="40"/>
      <c r="X34" s="40"/>
      <c r="Y34" s="40"/>
      <c r="Z34" s="40"/>
      <c r="AA34" s="40"/>
      <c r="AB34" s="40"/>
      <c r="AC34" s="40"/>
      <c r="AD34" s="40"/>
      <c r="AE34" s="40"/>
    </row>
    <row r="35" spans="1:31" ht="15.75" customHeight="1">
      <c r="A35" s="40"/>
      <c r="B35" s="40"/>
      <c r="C35" s="40"/>
      <c r="D35" s="40"/>
      <c r="E35" s="40"/>
      <c r="F35" s="40"/>
      <c r="G35" s="40"/>
      <c r="H35" s="40"/>
      <c r="I35" s="40"/>
      <c r="J35" s="40"/>
      <c r="K35" s="40"/>
      <c r="L35" s="40"/>
      <c r="M35" s="40"/>
      <c r="N35" s="40"/>
      <c r="O35" s="40"/>
      <c r="P35" s="25"/>
      <c r="Q35" s="40"/>
      <c r="R35" s="40"/>
      <c r="S35" s="40"/>
      <c r="T35" s="40"/>
      <c r="U35" s="40"/>
      <c r="V35" s="40"/>
      <c r="W35" s="40"/>
      <c r="X35" s="40"/>
      <c r="Y35" s="40"/>
      <c r="Z35" s="40"/>
      <c r="AA35" s="40"/>
      <c r="AB35" s="40"/>
      <c r="AC35" s="40"/>
      <c r="AD35" s="40"/>
      <c r="AE35" s="40"/>
    </row>
    <row r="36" spans="1:31" ht="36.75" customHeight="1">
      <c r="A36" s="40"/>
      <c r="B36" s="40"/>
      <c r="C36" s="40"/>
      <c r="D36" s="40"/>
      <c r="E36" s="40"/>
      <c r="F36" s="40"/>
      <c r="G36" s="40"/>
      <c r="H36" s="40"/>
      <c r="I36" s="40"/>
      <c r="J36" s="40"/>
      <c r="K36" s="40"/>
      <c r="L36" s="40"/>
      <c r="M36" s="40"/>
      <c r="N36" s="40"/>
      <c r="O36" s="40"/>
      <c r="P36" s="25"/>
      <c r="Q36" s="40"/>
      <c r="R36" s="40"/>
      <c r="S36" s="40"/>
      <c r="T36" s="40"/>
      <c r="U36" s="40"/>
      <c r="V36" s="40"/>
      <c r="W36" s="40"/>
      <c r="X36" s="40"/>
      <c r="Y36" s="40"/>
      <c r="Z36" s="40"/>
      <c r="AA36" s="40"/>
      <c r="AB36" s="40"/>
      <c r="AC36" s="40"/>
      <c r="AD36" s="40"/>
      <c r="AE36" s="40"/>
    </row>
    <row r="37" spans="1:31" ht="15.75" customHeight="1">
      <c r="A37" s="92" t="s">
        <v>208</v>
      </c>
      <c r="B37" s="40"/>
      <c r="C37" s="40"/>
      <c r="D37" s="93" t="s">
        <v>209</v>
      </c>
      <c r="E37" s="40"/>
      <c r="F37" s="40"/>
      <c r="G37" s="40"/>
      <c r="H37" s="40"/>
      <c r="I37" s="40"/>
      <c r="J37" s="91" t="s">
        <v>210</v>
      </c>
      <c r="K37" s="40"/>
      <c r="L37" s="40"/>
      <c r="M37" s="40"/>
      <c r="N37" s="40"/>
      <c r="O37" s="40"/>
      <c r="P37" s="25"/>
      <c r="Q37" s="92" t="s">
        <v>211</v>
      </c>
      <c r="R37" s="40"/>
      <c r="S37" s="40"/>
      <c r="T37" s="93" t="s">
        <v>212</v>
      </c>
      <c r="U37" s="40"/>
      <c r="V37" s="40"/>
      <c r="W37" s="40"/>
      <c r="X37" s="40"/>
      <c r="Y37" s="40"/>
      <c r="Z37" s="91" t="s">
        <v>213</v>
      </c>
      <c r="AA37" s="40"/>
      <c r="AB37" s="40"/>
      <c r="AC37" s="40"/>
      <c r="AD37" s="40"/>
      <c r="AE37" s="40"/>
    </row>
    <row r="38" spans="1:31" ht="15.75" customHeight="1">
      <c r="A38" s="40"/>
      <c r="B38" s="40"/>
      <c r="C38" s="40"/>
      <c r="D38" s="40"/>
      <c r="E38" s="40"/>
      <c r="F38" s="40"/>
      <c r="G38" s="40"/>
      <c r="H38" s="40"/>
      <c r="I38" s="40"/>
      <c r="J38" s="40"/>
      <c r="K38" s="40"/>
      <c r="L38" s="40"/>
      <c r="M38" s="40"/>
      <c r="N38" s="40"/>
      <c r="O38" s="40"/>
      <c r="P38" s="25"/>
      <c r="Q38" s="40"/>
      <c r="R38" s="40"/>
      <c r="S38" s="40"/>
      <c r="T38" s="40"/>
      <c r="U38" s="40"/>
      <c r="V38" s="40"/>
      <c r="W38" s="40"/>
      <c r="X38" s="40"/>
      <c r="Y38" s="40"/>
      <c r="Z38" s="40"/>
      <c r="AA38" s="40"/>
      <c r="AB38" s="40"/>
      <c r="AC38" s="40"/>
      <c r="AD38" s="40"/>
      <c r="AE38" s="40"/>
    </row>
    <row r="39" spans="1:31" ht="15.75" customHeight="1">
      <c r="A39" s="40"/>
      <c r="B39" s="40"/>
      <c r="C39" s="40"/>
      <c r="D39" s="40"/>
      <c r="E39" s="40"/>
      <c r="F39" s="40"/>
      <c r="G39" s="40"/>
      <c r="H39" s="40"/>
      <c r="I39" s="40"/>
      <c r="J39" s="40"/>
      <c r="K39" s="40"/>
      <c r="L39" s="40"/>
      <c r="M39" s="40"/>
      <c r="N39" s="40"/>
      <c r="O39" s="40"/>
      <c r="P39" s="25"/>
      <c r="Q39" s="40"/>
      <c r="R39" s="40"/>
      <c r="S39" s="40"/>
      <c r="T39" s="40"/>
      <c r="U39" s="40"/>
      <c r="V39" s="40"/>
      <c r="W39" s="40"/>
      <c r="X39" s="40"/>
      <c r="Y39" s="40"/>
      <c r="Z39" s="40"/>
      <c r="AA39" s="40"/>
      <c r="AB39" s="40"/>
      <c r="AC39" s="40"/>
      <c r="AD39" s="40"/>
      <c r="AE39" s="40"/>
    </row>
    <row r="40" spans="1:31" ht="15.75" customHeight="1">
      <c r="A40" s="40"/>
      <c r="B40" s="40"/>
      <c r="C40" s="40"/>
      <c r="D40" s="40"/>
      <c r="E40" s="40"/>
      <c r="F40" s="40"/>
      <c r="G40" s="40"/>
      <c r="H40" s="40"/>
      <c r="I40" s="40"/>
      <c r="J40" s="40"/>
      <c r="K40" s="40"/>
      <c r="L40" s="40"/>
      <c r="M40" s="40"/>
      <c r="N40" s="40"/>
      <c r="O40" s="40"/>
      <c r="P40" s="25"/>
      <c r="Q40" s="40"/>
      <c r="R40" s="40"/>
      <c r="S40" s="40"/>
      <c r="T40" s="40"/>
      <c r="U40" s="40"/>
      <c r="V40" s="40"/>
      <c r="W40" s="40"/>
      <c r="X40" s="40"/>
      <c r="Y40" s="40"/>
      <c r="Z40" s="40"/>
      <c r="AA40" s="40"/>
      <c r="AB40" s="40"/>
      <c r="AC40" s="40"/>
      <c r="AD40" s="40"/>
      <c r="AE40" s="40"/>
    </row>
    <row r="41" spans="1:31" ht="15.75" customHeight="1">
      <c r="A41" s="40"/>
      <c r="B41" s="40"/>
      <c r="C41" s="40"/>
      <c r="D41" s="40"/>
      <c r="E41" s="40"/>
      <c r="F41" s="40"/>
      <c r="G41" s="40"/>
      <c r="H41" s="40"/>
      <c r="I41" s="40"/>
      <c r="J41" s="40"/>
      <c r="K41" s="40"/>
      <c r="L41" s="40"/>
      <c r="M41" s="40"/>
      <c r="N41" s="40"/>
      <c r="O41" s="40"/>
      <c r="P41" s="25"/>
      <c r="Q41" s="40"/>
      <c r="R41" s="40"/>
      <c r="S41" s="40"/>
      <c r="T41" s="40"/>
      <c r="U41" s="40"/>
      <c r="V41" s="40"/>
      <c r="W41" s="40"/>
      <c r="X41" s="40"/>
      <c r="Y41" s="40"/>
      <c r="Z41" s="40"/>
      <c r="AA41" s="40"/>
      <c r="AB41" s="40"/>
      <c r="AC41" s="40"/>
      <c r="AD41" s="40"/>
      <c r="AE41" s="40"/>
    </row>
    <row r="42" spans="1:31" ht="15.75" customHeight="1">
      <c r="A42" s="40"/>
      <c r="B42" s="40"/>
      <c r="C42" s="40"/>
      <c r="D42" s="40"/>
      <c r="E42" s="40"/>
      <c r="F42" s="40"/>
      <c r="G42" s="40"/>
      <c r="H42" s="40"/>
      <c r="I42" s="40"/>
      <c r="J42" s="40"/>
      <c r="K42" s="40"/>
      <c r="L42" s="40"/>
      <c r="M42" s="40"/>
      <c r="N42" s="40"/>
      <c r="O42" s="40"/>
      <c r="P42" s="25"/>
      <c r="Q42" s="40"/>
      <c r="R42" s="40"/>
      <c r="S42" s="40"/>
      <c r="T42" s="40"/>
      <c r="U42" s="40"/>
      <c r="V42" s="40"/>
      <c r="W42" s="40"/>
      <c r="X42" s="40"/>
      <c r="Y42" s="40"/>
      <c r="Z42" s="40"/>
      <c r="AA42" s="40"/>
      <c r="AB42" s="40"/>
      <c r="AC42" s="40"/>
      <c r="AD42" s="40"/>
      <c r="AE42" s="40"/>
    </row>
    <row r="43" spans="1:31" ht="15.75" customHeight="1">
      <c r="A43" s="40"/>
      <c r="B43" s="40"/>
      <c r="C43" s="40"/>
      <c r="D43" s="40"/>
      <c r="E43" s="40"/>
      <c r="F43" s="40"/>
      <c r="G43" s="40"/>
      <c r="H43" s="40"/>
      <c r="I43" s="40"/>
      <c r="J43" s="40"/>
      <c r="K43" s="40"/>
      <c r="L43" s="40"/>
      <c r="M43" s="40"/>
      <c r="N43" s="40"/>
      <c r="O43" s="40"/>
      <c r="P43" s="25"/>
      <c r="Q43" s="40"/>
      <c r="R43" s="40"/>
      <c r="S43" s="40"/>
      <c r="T43" s="40"/>
      <c r="U43" s="40"/>
      <c r="V43" s="40"/>
      <c r="W43" s="40"/>
      <c r="X43" s="40"/>
      <c r="Y43" s="40"/>
      <c r="Z43" s="40"/>
      <c r="AA43" s="40"/>
      <c r="AB43" s="40"/>
      <c r="AC43" s="40"/>
      <c r="AD43" s="40"/>
      <c r="AE43" s="40"/>
    </row>
    <row r="44" spans="1:31" ht="15.75" customHeight="1">
      <c r="A44" s="40"/>
      <c r="B44" s="40"/>
      <c r="C44" s="40"/>
      <c r="D44" s="40"/>
      <c r="E44" s="40"/>
      <c r="F44" s="40"/>
      <c r="G44" s="40"/>
      <c r="H44" s="40"/>
      <c r="I44" s="40"/>
      <c r="J44" s="40"/>
      <c r="K44" s="40"/>
      <c r="L44" s="40"/>
      <c r="M44" s="40"/>
      <c r="N44" s="40"/>
      <c r="O44" s="40"/>
      <c r="P44" s="25"/>
      <c r="Q44" s="40"/>
      <c r="R44" s="40"/>
      <c r="S44" s="40"/>
      <c r="T44" s="40"/>
      <c r="U44" s="40"/>
      <c r="V44" s="40"/>
      <c r="W44" s="40"/>
      <c r="X44" s="40"/>
      <c r="Y44" s="40"/>
      <c r="Z44" s="40"/>
      <c r="AA44" s="40"/>
      <c r="AB44" s="40"/>
      <c r="AC44" s="40"/>
      <c r="AD44" s="40"/>
      <c r="AE44" s="40"/>
    </row>
    <row r="45" spans="1:31" ht="15.75" customHeight="1">
      <c r="A45" s="40"/>
      <c r="B45" s="40"/>
      <c r="C45" s="40"/>
      <c r="D45" s="40"/>
      <c r="E45" s="40"/>
      <c r="F45" s="40"/>
      <c r="G45" s="40"/>
      <c r="H45" s="40"/>
      <c r="I45" s="40"/>
      <c r="J45" s="40"/>
      <c r="K45" s="40"/>
      <c r="L45" s="40"/>
      <c r="M45" s="40"/>
      <c r="N45" s="40"/>
      <c r="O45" s="40"/>
      <c r="P45" s="25"/>
      <c r="Q45" s="40"/>
      <c r="R45" s="40"/>
      <c r="S45" s="40"/>
      <c r="T45" s="40"/>
      <c r="U45" s="40"/>
      <c r="V45" s="40"/>
      <c r="W45" s="40"/>
      <c r="X45" s="40"/>
      <c r="Y45" s="40"/>
      <c r="Z45" s="40"/>
      <c r="AA45" s="40"/>
      <c r="AB45" s="40"/>
      <c r="AC45" s="40"/>
      <c r="AD45" s="40"/>
      <c r="AE45" s="40"/>
    </row>
    <row r="46" spans="1:31" ht="15.75" customHeight="1">
      <c r="A46" s="40"/>
      <c r="B46" s="40"/>
      <c r="C46" s="40"/>
      <c r="D46" s="40"/>
      <c r="E46" s="40"/>
      <c r="F46" s="40"/>
      <c r="G46" s="40"/>
      <c r="H46" s="40"/>
      <c r="I46" s="40"/>
      <c r="J46" s="40"/>
      <c r="K46" s="40"/>
      <c r="L46" s="40"/>
      <c r="M46" s="40"/>
      <c r="N46" s="40"/>
      <c r="O46" s="40"/>
      <c r="P46" s="25"/>
      <c r="Q46" s="40"/>
      <c r="R46" s="40"/>
      <c r="S46" s="40"/>
      <c r="T46" s="40"/>
      <c r="U46" s="40"/>
      <c r="V46" s="40"/>
      <c r="W46" s="40"/>
      <c r="X46" s="40"/>
      <c r="Y46" s="40"/>
      <c r="Z46" s="40"/>
      <c r="AA46" s="40"/>
      <c r="AB46" s="40"/>
      <c r="AC46" s="40"/>
      <c r="AD46" s="40"/>
      <c r="AE46" s="40"/>
    </row>
    <row r="47" spans="1:31" ht="132" customHeight="1">
      <c r="A47" s="40"/>
      <c r="B47" s="40"/>
      <c r="C47" s="40"/>
      <c r="D47" s="40"/>
      <c r="E47" s="40"/>
      <c r="F47" s="40"/>
      <c r="G47" s="40"/>
      <c r="H47" s="40"/>
      <c r="I47" s="40"/>
      <c r="J47" s="40"/>
      <c r="K47" s="40"/>
      <c r="L47" s="40"/>
      <c r="M47" s="40"/>
      <c r="N47" s="40"/>
      <c r="O47" s="40"/>
      <c r="P47" s="25"/>
      <c r="Q47" s="40"/>
      <c r="R47" s="40"/>
      <c r="S47" s="40"/>
      <c r="T47" s="40"/>
      <c r="U47" s="40"/>
      <c r="V47" s="40"/>
      <c r="W47" s="40"/>
      <c r="X47" s="40"/>
      <c r="Y47" s="40"/>
      <c r="Z47" s="40"/>
      <c r="AA47" s="40"/>
      <c r="AB47" s="40"/>
      <c r="AC47" s="40"/>
      <c r="AD47" s="40"/>
      <c r="AE47" s="40"/>
    </row>
    <row r="48" spans="1:31" ht="15.75" customHeight="1">
      <c r="A48" s="40"/>
      <c r="B48" s="40"/>
      <c r="C48" s="40"/>
      <c r="D48" s="91" t="s">
        <v>214</v>
      </c>
      <c r="E48" s="40"/>
      <c r="F48" s="40"/>
      <c r="G48" s="40"/>
      <c r="H48" s="40"/>
      <c r="I48" s="40"/>
      <c r="J48" s="93"/>
      <c r="K48" s="40"/>
      <c r="L48" s="40"/>
      <c r="M48" s="40"/>
      <c r="N48" s="40"/>
      <c r="O48" s="40"/>
      <c r="P48" s="25"/>
      <c r="Q48" s="40"/>
      <c r="R48" s="40"/>
      <c r="S48" s="40"/>
      <c r="T48" s="91" t="s">
        <v>215</v>
      </c>
      <c r="U48" s="40"/>
      <c r="V48" s="40"/>
      <c r="W48" s="40"/>
      <c r="X48" s="40"/>
      <c r="Y48" s="40"/>
      <c r="Z48" s="93"/>
      <c r="AA48" s="40"/>
      <c r="AB48" s="40"/>
      <c r="AC48" s="40"/>
      <c r="AD48" s="40"/>
      <c r="AE48" s="40"/>
    </row>
    <row r="49" spans="1:31" ht="15.75" customHeight="1">
      <c r="A49" s="40"/>
      <c r="B49" s="40"/>
      <c r="C49" s="40"/>
      <c r="D49" s="40"/>
      <c r="E49" s="40"/>
      <c r="F49" s="40"/>
      <c r="G49" s="40"/>
      <c r="H49" s="40"/>
      <c r="I49" s="40"/>
      <c r="J49" s="40"/>
      <c r="K49" s="40"/>
      <c r="L49" s="40"/>
      <c r="M49" s="40"/>
      <c r="N49" s="40"/>
      <c r="O49" s="40"/>
      <c r="P49" s="25"/>
      <c r="Q49" s="40"/>
      <c r="R49" s="40"/>
      <c r="S49" s="40"/>
      <c r="T49" s="40"/>
      <c r="U49" s="40"/>
      <c r="V49" s="40"/>
      <c r="W49" s="40"/>
      <c r="X49" s="40"/>
      <c r="Y49" s="40"/>
      <c r="Z49" s="40"/>
      <c r="AA49" s="40"/>
      <c r="AB49" s="40"/>
      <c r="AC49" s="40"/>
      <c r="AD49" s="40"/>
      <c r="AE49" s="40"/>
    </row>
    <row r="50" spans="1:31" ht="15.75" customHeight="1">
      <c r="A50" s="40"/>
      <c r="B50" s="40"/>
      <c r="C50" s="40"/>
      <c r="D50" s="40"/>
      <c r="E50" s="40"/>
      <c r="F50" s="40"/>
      <c r="G50" s="40"/>
      <c r="H50" s="40"/>
      <c r="I50" s="40"/>
      <c r="J50" s="40"/>
      <c r="K50" s="40"/>
      <c r="L50" s="40"/>
      <c r="M50" s="40"/>
      <c r="N50" s="40"/>
      <c r="O50" s="40"/>
      <c r="P50" s="25"/>
      <c r="Q50" s="40"/>
      <c r="R50" s="40"/>
      <c r="S50" s="40"/>
      <c r="T50" s="40"/>
      <c r="U50" s="40"/>
      <c r="V50" s="40"/>
      <c r="W50" s="40"/>
      <c r="X50" s="40"/>
      <c r="Y50" s="40"/>
      <c r="Z50" s="40"/>
      <c r="AA50" s="40"/>
      <c r="AB50" s="40"/>
      <c r="AC50" s="40"/>
      <c r="AD50" s="40"/>
      <c r="AE50" s="40"/>
    </row>
    <row r="51" spans="1:31" ht="15.75" customHeight="1">
      <c r="A51" s="40"/>
      <c r="B51" s="40"/>
      <c r="C51" s="40"/>
      <c r="D51" s="40"/>
      <c r="E51" s="40"/>
      <c r="F51" s="40"/>
      <c r="G51" s="40"/>
      <c r="H51" s="40"/>
      <c r="I51" s="40"/>
      <c r="J51" s="40"/>
      <c r="K51" s="40"/>
      <c r="L51" s="40"/>
      <c r="M51" s="40"/>
      <c r="N51" s="40"/>
      <c r="O51" s="40"/>
      <c r="P51" s="25"/>
      <c r="Q51" s="40"/>
      <c r="R51" s="40"/>
      <c r="S51" s="40"/>
      <c r="T51" s="40"/>
      <c r="U51" s="40"/>
      <c r="V51" s="40"/>
      <c r="W51" s="40"/>
      <c r="X51" s="40"/>
      <c r="Y51" s="40"/>
      <c r="Z51" s="40"/>
      <c r="AA51" s="40"/>
      <c r="AB51" s="40"/>
      <c r="AC51" s="40"/>
      <c r="AD51" s="40"/>
      <c r="AE51" s="40"/>
    </row>
    <row r="52" spans="1:31" ht="15.75" customHeight="1">
      <c r="A52" s="40"/>
      <c r="B52" s="40"/>
      <c r="C52" s="40"/>
      <c r="D52" s="40"/>
      <c r="E52" s="40"/>
      <c r="F52" s="40"/>
      <c r="G52" s="40"/>
      <c r="H52" s="40"/>
      <c r="I52" s="40"/>
      <c r="J52" s="40"/>
      <c r="K52" s="40"/>
      <c r="L52" s="40"/>
      <c r="M52" s="40"/>
      <c r="N52" s="40"/>
      <c r="O52" s="40"/>
      <c r="P52" s="25"/>
      <c r="Q52" s="40"/>
      <c r="R52" s="40"/>
      <c r="S52" s="40"/>
      <c r="T52" s="40"/>
      <c r="U52" s="40"/>
      <c r="V52" s="40"/>
      <c r="W52" s="40"/>
      <c r="X52" s="40"/>
      <c r="Y52" s="40"/>
      <c r="Z52" s="40"/>
      <c r="AA52" s="40"/>
      <c r="AB52" s="40"/>
      <c r="AC52" s="40"/>
      <c r="AD52" s="40"/>
      <c r="AE52" s="40"/>
    </row>
    <row r="53" spans="1:31" ht="15.75" customHeight="1">
      <c r="A53" s="40"/>
      <c r="B53" s="40"/>
      <c r="C53" s="40"/>
      <c r="D53" s="40"/>
      <c r="E53" s="40"/>
      <c r="F53" s="40"/>
      <c r="G53" s="40"/>
      <c r="H53" s="40"/>
      <c r="I53" s="40"/>
      <c r="J53" s="40"/>
      <c r="K53" s="40"/>
      <c r="L53" s="40"/>
      <c r="M53" s="40"/>
      <c r="N53" s="40"/>
      <c r="O53" s="40"/>
      <c r="P53" s="25"/>
      <c r="Q53" s="40"/>
      <c r="R53" s="40"/>
      <c r="S53" s="40"/>
      <c r="T53" s="40"/>
      <c r="U53" s="40"/>
      <c r="V53" s="40"/>
      <c r="W53" s="40"/>
      <c r="X53" s="40"/>
      <c r="Y53" s="40"/>
      <c r="Z53" s="40"/>
      <c r="AA53" s="40"/>
      <c r="AB53" s="40"/>
      <c r="AC53" s="40"/>
      <c r="AD53" s="40"/>
      <c r="AE53" s="40"/>
    </row>
    <row r="54" spans="1:31" ht="15.75" customHeight="1">
      <c r="A54" s="40"/>
      <c r="B54" s="40"/>
      <c r="C54" s="40"/>
      <c r="D54" s="40"/>
      <c r="E54" s="40"/>
      <c r="F54" s="40"/>
      <c r="G54" s="40"/>
      <c r="H54" s="40"/>
      <c r="I54" s="40"/>
      <c r="J54" s="40"/>
      <c r="K54" s="40"/>
      <c r="L54" s="40"/>
      <c r="M54" s="40"/>
      <c r="N54" s="40"/>
      <c r="O54" s="40"/>
      <c r="P54" s="25"/>
      <c r="Q54" s="40"/>
      <c r="R54" s="40"/>
      <c r="S54" s="40"/>
      <c r="T54" s="40"/>
      <c r="U54" s="40"/>
      <c r="V54" s="40"/>
      <c r="W54" s="40"/>
      <c r="X54" s="40"/>
      <c r="Y54" s="40"/>
      <c r="Z54" s="40"/>
      <c r="AA54" s="40"/>
      <c r="AB54" s="40"/>
      <c r="AC54" s="40"/>
      <c r="AD54" s="40"/>
      <c r="AE54" s="40"/>
    </row>
    <row r="55" spans="1:31" ht="15.75" customHeight="1">
      <c r="A55" s="40"/>
      <c r="B55" s="40"/>
      <c r="C55" s="40"/>
      <c r="D55" s="40"/>
      <c r="E55" s="40"/>
      <c r="F55" s="40"/>
      <c r="G55" s="40"/>
      <c r="H55" s="40"/>
      <c r="I55" s="40"/>
      <c r="J55" s="40"/>
      <c r="K55" s="40"/>
      <c r="L55" s="40"/>
      <c r="M55" s="40"/>
      <c r="N55" s="40"/>
      <c r="O55" s="40"/>
      <c r="P55" s="25"/>
      <c r="Q55" s="40"/>
      <c r="R55" s="40"/>
      <c r="S55" s="40"/>
      <c r="T55" s="40"/>
      <c r="U55" s="40"/>
      <c r="V55" s="40"/>
      <c r="W55" s="40"/>
      <c r="X55" s="40"/>
      <c r="Y55" s="40"/>
      <c r="Z55" s="40"/>
      <c r="AA55" s="40"/>
      <c r="AB55" s="40"/>
      <c r="AC55" s="40"/>
      <c r="AD55" s="40"/>
      <c r="AE55" s="40"/>
    </row>
    <row r="56" spans="1:31" ht="15.75" customHeight="1">
      <c r="A56" s="40"/>
      <c r="B56" s="40"/>
      <c r="C56" s="40"/>
      <c r="D56" s="40"/>
      <c r="E56" s="40"/>
      <c r="F56" s="40"/>
      <c r="G56" s="40"/>
      <c r="H56" s="40"/>
      <c r="I56" s="40"/>
      <c r="J56" s="40"/>
      <c r="K56" s="40"/>
      <c r="L56" s="40"/>
      <c r="M56" s="40"/>
      <c r="N56" s="40"/>
      <c r="O56" s="40"/>
      <c r="P56" s="25"/>
      <c r="Q56" s="40"/>
      <c r="R56" s="40"/>
      <c r="S56" s="40"/>
      <c r="T56" s="40"/>
      <c r="U56" s="40"/>
      <c r="V56" s="40"/>
      <c r="W56" s="40"/>
      <c r="X56" s="40"/>
      <c r="Y56" s="40"/>
      <c r="Z56" s="40"/>
      <c r="AA56" s="40"/>
      <c r="AB56" s="40"/>
      <c r="AC56" s="40"/>
      <c r="AD56" s="40"/>
      <c r="AE56" s="40"/>
    </row>
    <row r="57" spans="1:31" ht="15.75" customHeight="1">
      <c r="A57" s="40"/>
      <c r="B57" s="40"/>
      <c r="C57" s="40"/>
      <c r="D57" s="40"/>
      <c r="E57" s="40"/>
      <c r="F57" s="40"/>
      <c r="G57" s="40"/>
      <c r="H57" s="40"/>
      <c r="I57" s="40"/>
      <c r="J57" s="94"/>
      <c r="K57" s="40"/>
      <c r="L57" s="40"/>
      <c r="M57" s="40"/>
      <c r="N57" s="40"/>
      <c r="O57" s="40"/>
      <c r="P57" s="25"/>
      <c r="Q57" s="40"/>
      <c r="R57" s="40"/>
      <c r="S57" s="40"/>
      <c r="T57" s="40"/>
      <c r="U57" s="40"/>
      <c r="V57" s="40"/>
      <c r="W57" s="40"/>
      <c r="X57" s="40"/>
      <c r="Y57" s="40"/>
      <c r="Z57" s="94"/>
      <c r="AA57" s="40"/>
      <c r="AB57" s="40"/>
      <c r="AC57" s="40"/>
      <c r="AD57" s="40"/>
      <c r="AE57" s="40"/>
    </row>
    <row r="58" spans="1:31" ht="61.5" customHeight="1">
      <c r="A58" s="40"/>
      <c r="B58" s="40"/>
      <c r="C58" s="40"/>
      <c r="D58" s="40"/>
      <c r="E58" s="40"/>
      <c r="F58" s="40"/>
      <c r="G58" s="40"/>
      <c r="H58" s="40"/>
      <c r="I58" s="40"/>
      <c r="J58" s="40"/>
      <c r="K58" s="40"/>
      <c r="L58" s="40"/>
      <c r="M58" s="40"/>
      <c r="N58" s="40"/>
      <c r="O58" s="40"/>
      <c r="P58" s="25"/>
      <c r="Q58" s="40"/>
      <c r="R58" s="40"/>
      <c r="S58" s="40"/>
      <c r="T58" s="40"/>
      <c r="U58" s="40"/>
      <c r="V58" s="40"/>
      <c r="W58" s="40"/>
      <c r="X58" s="40"/>
      <c r="Y58" s="40"/>
      <c r="Z58" s="40"/>
      <c r="AA58" s="40"/>
      <c r="AB58" s="40"/>
      <c r="AC58" s="40"/>
      <c r="AD58" s="40"/>
      <c r="AE58" s="40"/>
    </row>
    <row r="59" spans="1:31"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row>
    <row r="60" spans="1:31"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row>
    <row r="61" spans="1:31" ht="15.75" customHeight="1">
      <c r="A61" s="90" t="s">
        <v>154</v>
      </c>
      <c r="B61" s="40"/>
      <c r="C61" s="40"/>
      <c r="D61" s="89" t="s">
        <v>216</v>
      </c>
      <c r="E61" s="40"/>
      <c r="F61" s="40"/>
      <c r="G61" s="40"/>
      <c r="H61" s="40"/>
      <c r="I61" s="40"/>
      <c r="J61" s="89"/>
      <c r="K61" s="40"/>
      <c r="L61" s="40"/>
      <c r="M61" s="40"/>
      <c r="N61" s="40"/>
      <c r="O61" s="40"/>
      <c r="Q61" s="90" t="s">
        <v>178</v>
      </c>
      <c r="R61" s="40"/>
      <c r="S61" s="40"/>
      <c r="T61" s="89" t="s">
        <v>217</v>
      </c>
      <c r="U61" s="40"/>
      <c r="V61" s="40"/>
      <c r="W61" s="40"/>
      <c r="X61" s="40"/>
      <c r="Y61" s="40"/>
      <c r="Z61" s="89"/>
      <c r="AA61" s="40"/>
      <c r="AB61" s="40"/>
      <c r="AC61" s="40"/>
      <c r="AD61" s="40"/>
      <c r="AE61" s="40"/>
    </row>
    <row r="62" spans="1:31" ht="15.75" customHeight="1">
      <c r="A62" s="40"/>
      <c r="B62" s="40"/>
      <c r="C62" s="40"/>
      <c r="D62" s="40"/>
      <c r="E62" s="40"/>
      <c r="F62" s="40"/>
      <c r="G62" s="40"/>
      <c r="H62" s="40"/>
      <c r="I62" s="40"/>
      <c r="J62" s="40"/>
      <c r="K62" s="40"/>
      <c r="L62" s="40"/>
      <c r="M62" s="40"/>
      <c r="N62" s="40"/>
      <c r="O62" s="40"/>
      <c r="Q62" s="40"/>
      <c r="R62" s="40"/>
      <c r="S62" s="40"/>
      <c r="T62" s="40"/>
      <c r="U62" s="40"/>
      <c r="V62" s="40"/>
      <c r="W62" s="40"/>
      <c r="X62" s="40"/>
      <c r="Y62" s="40"/>
      <c r="Z62" s="40"/>
      <c r="AA62" s="40"/>
      <c r="AB62" s="40"/>
      <c r="AC62" s="40"/>
      <c r="AD62" s="40"/>
      <c r="AE62" s="40"/>
    </row>
    <row r="63" spans="1:31" ht="15.75" customHeight="1">
      <c r="A63" s="40"/>
      <c r="B63" s="40"/>
      <c r="C63" s="40"/>
      <c r="D63" s="40"/>
      <c r="E63" s="40"/>
      <c r="F63" s="40"/>
      <c r="G63" s="40"/>
      <c r="H63" s="40"/>
      <c r="I63" s="40"/>
      <c r="J63" s="40"/>
      <c r="K63" s="40"/>
      <c r="L63" s="40"/>
      <c r="M63" s="40"/>
      <c r="N63" s="40"/>
      <c r="O63" s="40"/>
      <c r="Q63" s="40"/>
      <c r="R63" s="40"/>
      <c r="S63" s="40"/>
      <c r="T63" s="40"/>
      <c r="U63" s="40"/>
      <c r="V63" s="40"/>
      <c r="W63" s="40"/>
      <c r="X63" s="40"/>
      <c r="Y63" s="40"/>
      <c r="Z63" s="40"/>
      <c r="AA63" s="40"/>
      <c r="AB63" s="40"/>
      <c r="AC63" s="40"/>
      <c r="AD63" s="40"/>
      <c r="AE63" s="40"/>
    </row>
    <row r="64" spans="1:31" ht="15.75" customHeight="1">
      <c r="A64" s="40"/>
      <c r="B64" s="40"/>
      <c r="C64" s="40"/>
      <c r="D64" s="40"/>
      <c r="E64" s="40"/>
      <c r="F64" s="40"/>
      <c r="G64" s="40"/>
      <c r="H64" s="40"/>
      <c r="I64" s="40"/>
      <c r="J64" s="40"/>
      <c r="K64" s="40"/>
      <c r="L64" s="40"/>
      <c r="M64" s="40"/>
      <c r="N64" s="40"/>
      <c r="O64" s="40"/>
      <c r="Q64" s="40"/>
      <c r="R64" s="40"/>
      <c r="S64" s="40"/>
      <c r="T64" s="40"/>
      <c r="U64" s="40"/>
      <c r="V64" s="40"/>
      <c r="W64" s="40"/>
      <c r="X64" s="40"/>
      <c r="Y64" s="40"/>
      <c r="Z64" s="40"/>
      <c r="AA64" s="40"/>
      <c r="AB64" s="40"/>
      <c r="AC64" s="40"/>
      <c r="AD64" s="40"/>
      <c r="AE64" s="40"/>
    </row>
    <row r="65" spans="1:31" ht="15.75" customHeight="1">
      <c r="A65" s="40"/>
      <c r="B65" s="40"/>
      <c r="C65" s="40"/>
      <c r="D65" s="40"/>
      <c r="E65" s="40"/>
      <c r="F65" s="40"/>
      <c r="G65" s="40"/>
      <c r="H65" s="40"/>
      <c r="I65" s="40"/>
      <c r="J65" s="40"/>
      <c r="K65" s="40"/>
      <c r="L65" s="40"/>
      <c r="M65" s="40"/>
      <c r="N65" s="40"/>
      <c r="O65" s="40"/>
      <c r="Q65" s="40"/>
      <c r="R65" s="40"/>
      <c r="S65" s="40"/>
      <c r="T65" s="40"/>
      <c r="U65" s="40"/>
      <c r="V65" s="40"/>
      <c r="W65" s="40"/>
      <c r="X65" s="40"/>
      <c r="Y65" s="40"/>
      <c r="Z65" s="40"/>
      <c r="AA65" s="40"/>
      <c r="AB65" s="40"/>
      <c r="AC65" s="40"/>
      <c r="AD65" s="40"/>
      <c r="AE65" s="40"/>
    </row>
    <row r="66" spans="1:31" ht="15.75" customHeight="1">
      <c r="A66" s="40"/>
      <c r="B66" s="40"/>
      <c r="C66" s="40"/>
      <c r="D66" s="40"/>
      <c r="E66" s="40"/>
      <c r="F66" s="40"/>
      <c r="G66" s="40"/>
      <c r="H66" s="40"/>
      <c r="I66" s="40"/>
      <c r="J66" s="40"/>
      <c r="K66" s="40"/>
      <c r="L66" s="40"/>
      <c r="M66" s="40"/>
      <c r="N66" s="40"/>
      <c r="O66" s="40"/>
      <c r="Q66" s="40"/>
      <c r="R66" s="40"/>
      <c r="S66" s="40"/>
      <c r="T66" s="40"/>
      <c r="U66" s="40"/>
      <c r="V66" s="40"/>
      <c r="W66" s="40"/>
      <c r="X66" s="40"/>
      <c r="Y66" s="40"/>
      <c r="Z66" s="40"/>
      <c r="AA66" s="40"/>
      <c r="AB66" s="40"/>
      <c r="AC66" s="40"/>
      <c r="AD66" s="40"/>
      <c r="AE66" s="40"/>
    </row>
    <row r="67" spans="1:31" ht="15.75" customHeight="1">
      <c r="A67" s="92" t="s">
        <v>218</v>
      </c>
      <c r="B67" s="40"/>
      <c r="C67" s="40"/>
      <c r="D67" s="97" t="s">
        <v>219</v>
      </c>
      <c r="E67" s="40"/>
      <c r="F67" s="40"/>
      <c r="G67" s="40"/>
      <c r="H67" s="40"/>
      <c r="I67" s="40"/>
      <c r="J67" s="95" t="s">
        <v>220</v>
      </c>
      <c r="K67" s="40"/>
      <c r="L67" s="40"/>
      <c r="M67" s="40"/>
      <c r="N67" s="40"/>
      <c r="O67" s="40"/>
      <c r="Q67" s="92" t="s">
        <v>221</v>
      </c>
      <c r="R67" s="40"/>
      <c r="S67" s="40"/>
      <c r="T67" s="97" t="s">
        <v>222</v>
      </c>
      <c r="U67" s="40"/>
      <c r="V67" s="40"/>
      <c r="W67" s="40"/>
      <c r="X67" s="40"/>
      <c r="Y67" s="40"/>
      <c r="Z67" s="95" t="s">
        <v>223</v>
      </c>
      <c r="AA67" s="40"/>
      <c r="AB67" s="40"/>
      <c r="AC67" s="40"/>
      <c r="AD67" s="40"/>
      <c r="AE67" s="40"/>
    </row>
    <row r="68" spans="1:31" ht="15.75" customHeight="1">
      <c r="A68" s="40"/>
      <c r="B68" s="40"/>
      <c r="C68" s="40"/>
      <c r="D68" s="40"/>
      <c r="E68" s="40"/>
      <c r="F68" s="40"/>
      <c r="G68" s="40"/>
      <c r="H68" s="40"/>
      <c r="I68" s="40"/>
      <c r="J68" s="40"/>
      <c r="K68" s="40"/>
      <c r="L68" s="40"/>
      <c r="M68" s="40"/>
      <c r="N68" s="40"/>
      <c r="O68" s="40"/>
      <c r="Q68" s="40"/>
      <c r="R68" s="40"/>
      <c r="S68" s="40"/>
      <c r="T68" s="40"/>
      <c r="U68" s="40"/>
      <c r="V68" s="40"/>
      <c r="W68" s="40"/>
      <c r="X68" s="40"/>
      <c r="Y68" s="40"/>
      <c r="Z68" s="40"/>
      <c r="AA68" s="40"/>
      <c r="AB68" s="40"/>
      <c r="AC68" s="40"/>
      <c r="AD68" s="40"/>
      <c r="AE68" s="40"/>
    </row>
    <row r="69" spans="1:31" ht="15.75" customHeight="1">
      <c r="A69" s="40"/>
      <c r="B69" s="40"/>
      <c r="C69" s="40"/>
      <c r="D69" s="40"/>
      <c r="E69" s="40"/>
      <c r="F69" s="40"/>
      <c r="G69" s="40"/>
      <c r="H69" s="40"/>
      <c r="I69" s="40"/>
      <c r="J69" s="40"/>
      <c r="K69" s="40"/>
      <c r="L69" s="40"/>
      <c r="M69" s="40"/>
      <c r="N69" s="40"/>
      <c r="O69" s="40"/>
      <c r="Q69" s="40"/>
      <c r="R69" s="40"/>
      <c r="S69" s="40"/>
      <c r="T69" s="40"/>
      <c r="U69" s="40"/>
      <c r="V69" s="40"/>
      <c r="W69" s="40"/>
      <c r="X69" s="40"/>
      <c r="Y69" s="40"/>
      <c r="Z69" s="40"/>
      <c r="AA69" s="40"/>
      <c r="AB69" s="40"/>
      <c r="AC69" s="40"/>
      <c r="AD69" s="40"/>
      <c r="AE69" s="40"/>
    </row>
    <row r="70" spans="1:31" ht="15.75" customHeight="1">
      <c r="A70" s="40"/>
      <c r="B70" s="40"/>
      <c r="C70" s="40"/>
      <c r="D70" s="40"/>
      <c r="E70" s="40"/>
      <c r="F70" s="40"/>
      <c r="G70" s="40"/>
      <c r="H70" s="40"/>
      <c r="I70" s="40"/>
      <c r="J70" s="40"/>
      <c r="K70" s="40"/>
      <c r="L70" s="40"/>
      <c r="M70" s="40"/>
      <c r="N70" s="40"/>
      <c r="O70" s="40"/>
      <c r="Q70" s="40"/>
      <c r="R70" s="40"/>
      <c r="S70" s="40"/>
      <c r="T70" s="40"/>
      <c r="U70" s="40"/>
      <c r="V70" s="40"/>
      <c r="W70" s="40"/>
      <c r="X70" s="40"/>
      <c r="Y70" s="40"/>
      <c r="Z70" s="40"/>
      <c r="AA70" s="40"/>
      <c r="AB70" s="40"/>
      <c r="AC70" s="40"/>
      <c r="AD70" s="40"/>
      <c r="AE70" s="40"/>
    </row>
    <row r="71" spans="1:31" ht="15.75" customHeight="1">
      <c r="A71" s="40"/>
      <c r="B71" s="40"/>
      <c r="C71" s="40"/>
      <c r="D71" s="40"/>
      <c r="E71" s="40"/>
      <c r="F71" s="40"/>
      <c r="G71" s="40"/>
      <c r="H71" s="40"/>
      <c r="I71" s="40"/>
      <c r="J71" s="40"/>
      <c r="K71" s="40"/>
      <c r="L71" s="40"/>
      <c r="M71" s="40"/>
      <c r="N71" s="40"/>
      <c r="O71" s="40"/>
      <c r="Q71" s="40"/>
      <c r="R71" s="40"/>
      <c r="S71" s="40"/>
      <c r="T71" s="40"/>
      <c r="U71" s="40"/>
      <c r="V71" s="40"/>
      <c r="W71" s="40"/>
      <c r="X71" s="40"/>
      <c r="Y71" s="40"/>
      <c r="Z71" s="40"/>
      <c r="AA71" s="40"/>
      <c r="AB71" s="40"/>
      <c r="AC71" s="40"/>
      <c r="AD71" s="40"/>
      <c r="AE71" s="40"/>
    </row>
    <row r="72" spans="1:31" ht="15.75" customHeight="1">
      <c r="A72" s="40"/>
      <c r="B72" s="40"/>
      <c r="C72" s="40"/>
      <c r="D72" s="40"/>
      <c r="E72" s="40"/>
      <c r="F72" s="40"/>
      <c r="G72" s="40"/>
      <c r="H72" s="40"/>
      <c r="I72" s="40"/>
      <c r="J72" s="40"/>
      <c r="K72" s="40"/>
      <c r="L72" s="40"/>
      <c r="M72" s="40"/>
      <c r="N72" s="40"/>
      <c r="O72" s="40"/>
      <c r="Q72" s="40"/>
      <c r="R72" s="40"/>
      <c r="S72" s="40"/>
      <c r="T72" s="40"/>
      <c r="U72" s="40"/>
      <c r="V72" s="40"/>
      <c r="W72" s="40"/>
      <c r="X72" s="40"/>
      <c r="Y72" s="40"/>
      <c r="Z72" s="40"/>
      <c r="AA72" s="40"/>
      <c r="AB72" s="40"/>
      <c r="AC72" s="40"/>
      <c r="AD72" s="40"/>
      <c r="AE72" s="40"/>
    </row>
    <row r="73" spans="1:31" ht="15.75" customHeight="1">
      <c r="A73" s="40"/>
      <c r="B73" s="40"/>
      <c r="C73" s="40"/>
      <c r="D73" s="40"/>
      <c r="E73" s="40"/>
      <c r="F73" s="40"/>
      <c r="G73" s="40"/>
      <c r="H73" s="40"/>
      <c r="I73" s="40"/>
      <c r="J73" s="40"/>
      <c r="K73" s="40"/>
      <c r="L73" s="40"/>
      <c r="M73" s="40"/>
      <c r="N73" s="40"/>
      <c r="O73" s="40"/>
      <c r="Q73" s="40"/>
      <c r="R73" s="40"/>
      <c r="S73" s="40"/>
      <c r="T73" s="40"/>
      <c r="U73" s="40"/>
      <c r="V73" s="40"/>
      <c r="W73" s="40"/>
      <c r="X73" s="40"/>
      <c r="Y73" s="40"/>
      <c r="Z73" s="40"/>
      <c r="AA73" s="40"/>
      <c r="AB73" s="40"/>
      <c r="AC73" s="40"/>
      <c r="AD73" s="40"/>
      <c r="AE73" s="40"/>
    </row>
    <row r="74" spans="1:31" ht="15.75" customHeight="1">
      <c r="A74" s="40"/>
      <c r="B74" s="40"/>
      <c r="C74" s="40"/>
      <c r="D74" s="40"/>
      <c r="E74" s="40"/>
      <c r="F74" s="40"/>
      <c r="G74" s="40"/>
      <c r="H74" s="40"/>
      <c r="I74" s="40"/>
      <c r="J74" s="40"/>
      <c r="K74" s="40"/>
      <c r="L74" s="40"/>
      <c r="M74" s="40"/>
      <c r="N74" s="40"/>
      <c r="O74" s="40"/>
      <c r="Q74" s="40"/>
      <c r="R74" s="40"/>
      <c r="S74" s="40"/>
      <c r="T74" s="40"/>
      <c r="U74" s="40"/>
      <c r="V74" s="40"/>
      <c r="W74" s="40"/>
      <c r="X74" s="40"/>
      <c r="Y74" s="40"/>
      <c r="Z74" s="40"/>
      <c r="AA74" s="40"/>
      <c r="AB74" s="40"/>
      <c r="AC74" s="40"/>
      <c r="AD74" s="40"/>
      <c r="AE74" s="40"/>
    </row>
    <row r="75" spans="1:31" ht="15.75" customHeight="1">
      <c r="A75" s="40"/>
      <c r="B75" s="40"/>
      <c r="C75" s="40"/>
      <c r="D75" s="40"/>
      <c r="E75" s="40"/>
      <c r="F75" s="40"/>
      <c r="G75" s="40"/>
      <c r="H75" s="40"/>
      <c r="I75" s="40"/>
      <c r="J75" s="40"/>
      <c r="K75" s="40"/>
      <c r="L75" s="40"/>
      <c r="M75" s="40"/>
      <c r="N75" s="40"/>
      <c r="O75" s="40"/>
      <c r="Q75" s="40"/>
      <c r="R75" s="40"/>
      <c r="S75" s="40"/>
      <c r="T75" s="40"/>
      <c r="U75" s="40"/>
      <c r="V75" s="40"/>
      <c r="W75" s="40"/>
      <c r="X75" s="40"/>
      <c r="Y75" s="40"/>
      <c r="Z75" s="40"/>
      <c r="AA75" s="40"/>
      <c r="AB75" s="40"/>
      <c r="AC75" s="40"/>
      <c r="AD75" s="40"/>
      <c r="AE75" s="40"/>
    </row>
    <row r="76" spans="1:31" ht="15.75" customHeight="1">
      <c r="A76" s="40"/>
      <c r="B76" s="40"/>
      <c r="C76" s="40"/>
      <c r="D76" s="40"/>
      <c r="E76" s="40"/>
      <c r="F76" s="40"/>
      <c r="G76" s="40"/>
      <c r="H76" s="40"/>
      <c r="I76" s="40"/>
      <c r="J76" s="40"/>
      <c r="K76" s="40"/>
      <c r="L76" s="40"/>
      <c r="M76" s="40"/>
      <c r="N76" s="40"/>
      <c r="O76" s="40"/>
      <c r="Q76" s="40"/>
      <c r="R76" s="40"/>
      <c r="S76" s="40"/>
      <c r="T76" s="40"/>
      <c r="U76" s="40"/>
      <c r="V76" s="40"/>
      <c r="W76" s="40"/>
      <c r="X76" s="40"/>
      <c r="Y76" s="40"/>
      <c r="Z76" s="40"/>
      <c r="AA76" s="40"/>
      <c r="AB76" s="40"/>
      <c r="AC76" s="40"/>
      <c r="AD76" s="40"/>
      <c r="AE76" s="40"/>
    </row>
    <row r="77" spans="1:31" ht="128.25" customHeight="1">
      <c r="A77" s="40"/>
      <c r="B77" s="40"/>
      <c r="C77" s="40"/>
      <c r="D77" s="40"/>
      <c r="E77" s="40"/>
      <c r="F77" s="40"/>
      <c r="G77" s="40"/>
      <c r="H77" s="40"/>
      <c r="I77" s="40"/>
      <c r="J77" s="40"/>
      <c r="K77" s="40"/>
      <c r="L77" s="40"/>
      <c r="M77" s="40"/>
      <c r="N77" s="40"/>
      <c r="O77" s="40"/>
      <c r="Q77" s="40"/>
      <c r="R77" s="40"/>
      <c r="S77" s="40"/>
      <c r="T77" s="40"/>
      <c r="U77" s="40"/>
      <c r="V77" s="40"/>
      <c r="W77" s="40"/>
      <c r="X77" s="40"/>
      <c r="Y77" s="40"/>
      <c r="Z77" s="40"/>
      <c r="AA77" s="40"/>
      <c r="AB77" s="40"/>
      <c r="AC77" s="40"/>
      <c r="AD77" s="40"/>
      <c r="AE77" s="40"/>
    </row>
    <row r="78" spans="1:31" ht="15.75" customHeight="1">
      <c r="A78" s="40"/>
      <c r="B78" s="40"/>
      <c r="C78" s="40"/>
      <c r="D78" s="95" t="s">
        <v>224</v>
      </c>
      <c r="E78" s="40"/>
      <c r="F78" s="40"/>
      <c r="G78" s="40"/>
      <c r="H78" s="40"/>
      <c r="I78" s="40"/>
      <c r="J78" s="93"/>
      <c r="K78" s="40"/>
      <c r="L78" s="40"/>
      <c r="M78" s="40"/>
      <c r="N78" s="40"/>
      <c r="O78" s="40"/>
      <c r="Q78" s="40"/>
      <c r="R78" s="40"/>
      <c r="S78" s="40"/>
      <c r="T78" s="91" t="s">
        <v>225</v>
      </c>
      <c r="U78" s="40"/>
      <c r="V78" s="40"/>
      <c r="W78" s="40"/>
      <c r="X78" s="40"/>
      <c r="Y78" s="40"/>
      <c r="Z78" s="93"/>
      <c r="AA78" s="40"/>
      <c r="AB78" s="40"/>
      <c r="AC78" s="40"/>
      <c r="AD78" s="40"/>
      <c r="AE78" s="40"/>
    </row>
    <row r="79" spans="1:31" ht="15.75" customHeight="1">
      <c r="A79" s="40"/>
      <c r="B79" s="40"/>
      <c r="C79" s="40"/>
      <c r="D79" s="40"/>
      <c r="E79" s="40"/>
      <c r="F79" s="40"/>
      <c r="G79" s="40"/>
      <c r="H79" s="40"/>
      <c r="I79" s="40"/>
      <c r="J79" s="40"/>
      <c r="K79" s="40"/>
      <c r="L79" s="40"/>
      <c r="M79" s="40"/>
      <c r="N79" s="40"/>
      <c r="O79" s="40"/>
      <c r="Q79" s="40"/>
      <c r="R79" s="40"/>
      <c r="S79" s="40"/>
      <c r="T79" s="40"/>
      <c r="U79" s="40"/>
      <c r="V79" s="40"/>
      <c r="W79" s="40"/>
      <c r="X79" s="40"/>
      <c r="Y79" s="40"/>
      <c r="Z79" s="40"/>
      <c r="AA79" s="40"/>
      <c r="AB79" s="40"/>
      <c r="AC79" s="40"/>
      <c r="AD79" s="40"/>
      <c r="AE79" s="40"/>
    </row>
    <row r="80" spans="1:31" ht="15.75" customHeight="1">
      <c r="A80" s="40"/>
      <c r="B80" s="40"/>
      <c r="C80" s="40"/>
      <c r="D80" s="40"/>
      <c r="E80" s="40"/>
      <c r="F80" s="40"/>
      <c r="G80" s="40"/>
      <c r="H80" s="40"/>
      <c r="I80" s="40"/>
      <c r="J80" s="40"/>
      <c r="K80" s="40"/>
      <c r="L80" s="40"/>
      <c r="M80" s="40"/>
      <c r="N80" s="40"/>
      <c r="O80" s="40"/>
      <c r="Q80" s="40"/>
      <c r="R80" s="40"/>
      <c r="S80" s="40"/>
      <c r="T80" s="40"/>
      <c r="U80" s="40"/>
      <c r="V80" s="40"/>
      <c r="W80" s="40"/>
      <c r="X80" s="40"/>
      <c r="Y80" s="40"/>
      <c r="Z80" s="40"/>
      <c r="AA80" s="40"/>
      <c r="AB80" s="40"/>
      <c r="AC80" s="40"/>
      <c r="AD80" s="40"/>
      <c r="AE80" s="40"/>
    </row>
    <row r="81" spans="1:31" ht="15.75" customHeight="1">
      <c r="A81" s="40"/>
      <c r="B81" s="40"/>
      <c r="C81" s="40"/>
      <c r="D81" s="40"/>
      <c r="E81" s="40"/>
      <c r="F81" s="40"/>
      <c r="G81" s="40"/>
      <c r="H81" s="40"/>
      <c r="I81" s="40"/>
      <c r="J81" s="40"/>
      <c r="K81" s="40"/>
      <c r="L81" s="40"/>
      <c r="M81" s="40"/>
      <c r="N81" s="40"/>
      <c r="O81" s="40"/>
      <c r="Q81" s="40"/>
      <c r="R81" s="40"/>
      <c r="S81" s="40"/>
      <c r="T81" s="40"/>
      <c r="U81" s="40"/>
      <c r="V81" s="40"/>
      <c r="W81" s="40"/>
      <c r="X81" s="40"/>
      <c r="Y81" s="40"/>
      <c r="Z81" s="40"/>
      <c r="AA81" s="40"/>
      <c r="AB81" s="40"/>
      <c r="AC81" s="40"/>
      <c r="AD81" s="40"/>
      <c r="AE81" s="40"/>
    </row>
    <row r="82" spans="1:31" ht="15.75" customHeight="1">
      <c r="A82" s="40"/>
      <c r="B82" s="40"/>
      <c r="C82" s="40"/>
      <c r="D82" s="40"/>
      <c r="E82" s="40"/>
      <c r="F82" s="40"/>
      <c r="G82" s="40"/>
      <c r="H82" s="40"/>
      <c r="I82" s="40"/>
      <c r="J82" s="40"/>
      <c r="K82" s="40"/>
      <c r="L82" s="40"/>
      <c r="M82" s="40"/>
      <c r="N82" s="40"/>
      <c r="O82" s="40"/>
      <c r="Q82" s="40"/>
      <c r="R82" s="40"/>
      <c r="S82" s="40"/>
      <c r="T82" s="40"/>
      <c r="U82" s="40"/>
      <c r="V82" s="40"/>
      <c r="W82" s="40"/>
      <c r="X82" s="40"/>
      <c r="Y82" s="40"/>
      <c r="Z82" s="40"/>
      <c r="AA82" s="40"/>
      <c r="AB82" s="40"/>
      <c r="AC82" s="40"/>
      <c r="AD82" s="40"/>
      <c r="AE82" s="40"/>
    </row>
    <row r="83" spans="1:31" ht="15.75" customHeight="1">
      <c r="A83" s="40"/>
      <c r="B83" s="40"/>
      <c r="C83" s="40"/>
      <c r="D83" s="40"/>
      <c r="E83" s="40"/>
      <c r="F83" s="40"/>
      <c r="G83" s="40"/>
      <c r="H83" s="40"/>
      <c r="I83" s="40"/>
      <c r="J83" s="40"/>
      <c r="K83" s="40"/>
      <c r="L83" s="40"/>
      <c r="M83" s="40"/>
      <c r="N83" s="40"/>
      <c r="O83" s="40"/>
      <c r="Q83" s="40"/>
      <c r="R83" s="40"/>
      <c r="S83" s="40"/>
      <c r="T83" s="40"/>
      <c r="U83" s="40"/>
      <c r="V83" s="40"/>
      <c r="W83" s="40"/>
      <c r="X83" s="40"/>
      <c r="Y83" s="40"/>
      <c r="Z83" s="40"/>
      <c r="AA83" s="40"/>
      <c r="AB83" s="40"/>
      <c r="AC83" s="40"/>
      <c r="AD83" s="40"/>
      <c r="AE83" s="40"/>
    </row>
    <row r="84" spans="1:31" ht="15.75" customHeight="1">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row>
    <row r="85" spans="1:31" ht="15.75" customHeight="1">
      <c r="A85" s="40"/>
      <c r="B85" s="40"/>
      <c r="C85" s="40"/>
      <c r="D85" s="40"/>
      <c r="E85" s="40"/>
      <c r="F85" s="40"/>
      <c r="G85" s="40"/>
      <c r="H85" s="40"/>
      <c r="I85" s="40"/>
      <c r="J85" s="40"/>
      <c r="K85" s="40"/>
      <c r="L85" s="40"/>
      <c r="M85" s="40"/>
      <c r="N85" s="40"/>
      <c r="O85" s="40"/>
      <c r="Q85" s="40"/>
      <c r="R85" s="40"/>
      <c r="S85" s="40"/>
      <c r="T85" s="40"/>
      <c r="U85" s="40"/>
      <c r="V85" s="40"/>
      <c r="W85" s="40"/>
      <c r="X85" s="40"/>
      <c r="Y85" s="40"/>
      <c r="Z85" s="40"/>
      <c r="AA85" s="40"/>
      <c r="AB85" s="40"/>
      <c r="AC85" s="40"/>
      <c r="AD85" s="40"/>
      <c r="AE85" s="40"/>
    </row>
    <row r="86" spans="1:31" ht="15.75" customHeight="1">
      <c r="A86" s="40"/>
      <c r="B86" s="40"/>
      <c r="C86" s="40"/>
      <c r="D86" s="40"/>
      <c r="E86" s="40"/>
      <c r="F86" s="40"/>
      <c r="G86" s="40"/>
      <c r="H86" s="40"/>
      <c r="I86" s="40"/>
      <c r="J86" s="40"/>
      <c r="K86" s="40"/>
      <c r="L86" s="40"/>
      <c r="M86" s="40"/>
      <c r="N86" s="40"/>
      <c r="O86" s="40"/>
      <c r="Q86" s="40"/>
      <c r="R86" s="40"/>
      <c r="S86" s="40"/>
      <c r="T86" s="40"/>
      <c r="U86" s="40"/>
      <c r="V86" s="40"/>
      <c r="W86" s="40"/>
      <c r="X86" s="40"/>
      <c r="Y86" s="40"/>
      <c r="Z86" s="40"/>
      <c r="AA86" s="40"/>
      <c r="AB86" s="40"/>
      <c r="AC86" s="40"/>
      <c r="AD86" s="40"/>
      <c r="AE86" s="40"/>
    </row>
    <row r="87" spans="1:31" ht="15.75" customHeight="1">
      <c r="A87" s="40"/>
      <c r="B87" s="40"/>
      <c r="C87" s="40"/>
      <c r="D87" s="40"/>
      <c r="E87" s="40"/>
      <c r="F87" s="40"/>
      <c r="G87" s="40"/>
      <c r="H87" s="40"/>
      <c r="I87" s="40"/>
      <c r="J87" s="94"/>
      <c r="K87" s="40"/>
      <c r="L87" s="40"/>
      <c r="M87" s="40"/>
      <c r="N87" s="40"/>
      <c r="O87" s="40"/>
      <c r="Q87" s="40"/>
      <c r="R87" s="40"/>
      <c r="S87" s="40"/>
      <c r="T87" s="40"/>
      <c r="U87" s="40"/>
      <c r="V87" s="40"/>
      <c r="W87" s="40"/>
      <c r="X87" s="40"/>
      <c r="Y87" s="40"/>
      <c r="Z87" s="94" t="s">
        <v>226</v>
      </c>
      <c r="AA87" s="40"/>
      <c r="AB87" s="40"/>
      <c r="AC87" s="40"/>
      <c r="AD87" s="40"/>
      <c r="AE87" s="40"/>
    </row>
    <row r="88" spans="1:31" ht="27.75" customHeight="1">
      <c r="A88" s="40"/>
      <c r="B88" s="40"/>
      <c r="C88" s="40"/>
      <c r="D88" s="40"/>
      <c r="E88" s="40"/>
      <c r="F88" s="40"/>
      <c r="G88" s="40"/>
      <c r="H88" s="40"/>
      <c r="I88" s="40"/>
      <c r="J88" s="40"/>
      <c r="K88" s="40"/>
      <c r="L88" s="40"/>
      <c r="M88" s="40"/>
      <c r="N88" s="40"/>
      <c r="O88" s="40"/>
      <c r="Q88" s="40"/>
      <c r="R88" s="40"/>
      <c r="S88" s="40"/>
      <c r="T88" s="40"/>
      <c r="U88" s="40"/>
      <c r="V88" s="40"/>
      <c r="W88" s="40"/>
      <c r="X88" s="40"/>
      <c r="Y88" s="40"/>
      <c r="Z88" s="40"/>
      <c r="AA88" s="40"/>
      <c r="AB88" s="40"/>
      <c r="AC88" s="40"/>
      <c r="AD88" s="40"/>
      <c r="AE88" s="40"/>
    </row>
    <row r="89" spans="1:31"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row>
    <row r="90" spans="1:31"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row>
    <row r="91" spans="1:31" ht="15.75" customHeight="1">
      <c r="A91" s="90" t="s">
        <v>227</v>
      </c>
      <c r="B91" s="40"/>
      <c r="C91" s="40"/>
      <c r="D91" s="89" t="s">
        <v>228</v>
      </c>
      <c r="E91" s="40"/>
      <c r="F91" s="40"/>
      <c r="G91" s="40"/>
      <c r="H91" s="40"/>
      <c r="I91" s="40"/>
      <c r="J91" s="89"/>
      <c r="K91" s="40"/>
      <c r="L91" s="40"/>
      <c r="M91" s="40"/>
      <c r="N91" s="40"/>
      <c r="O91" s="40"/>
      <c r="U91" s="25"/>
      <c r="V91" s="25"/>
      <c r="W91" s="25"/>
      <c r="X91" s="25"/>
      <c r="Y91" s="25"/>
      <c r="Z91" s="25"/>
      <c r="AA91" s="25"/>
      <c r="AB91" s="25"/>
      <c r="AC91" s="25"/>
      <c r="AD91" s="25"/>
      <c r="AE91" s="25"/>
    </row>
    <row r="92" spans="1:31" ht="15.75" customHeight="1">
      <c r="A92" s="40"/>
      <c r="B92" s="40"/>
      <c r="C92" s="40"/>
      <c r="D92" s="40"/>
      <c r="E92" s="40"/>
      <c r="F92" s="40"/>
      <c r="G92" s="40"/>
      <c r="H92" s="40"/>
      <c r="I92" s="40"/>
      <c r="J92" s="40"/>
      <c r="K92" s="40"/>
      <c r="L92" s="40"/>
      <c r="M92" s="40"/>
      <c r="N92" s="40"/>
      <c r="O92" s="40"/>
      <c r="U92" s="25"/>
      <c r="V92" s="25"/>
      <c r="W92" s="25"/>
      <c r="X92" s="25"/>
      <c r="Y92" s="25"/>
      <c r="Z92" s="25"/>
      <c r="AA92" s="25"/>
      <c r="AB92" s="25"/>
      <c r="AC92" s="25"/>
      <c r="AD92" s="25"/>
      <c r="AE92" s="25"/>
    </row>
    <row r="93" spans="1:31" ht="15.75" customHeight="1">
      <c r="A93" s="40"/>
      <c r="B93" s="40"/>
      <c r="C93" s="40"/>
      <c r="D93" s="40"/>
      <c r="E93" s="40"/>
      <c r="F93" s="40"/>
      <c r="G93" s="40"/>
      <c r="H93" s="40"/>
      <c r="I93" s="40"/>
      <c r="J93" s="40"/>
      <c r="K93" s="40"/>
      <c r="L93" s="40"/>
      <c r="M93" s="40"/>
      <c r="N93" s="40"/>
      <c r="O93" s="40"/>
      <c r="U93" s="25"/>
      <c r="V93" s="25"/>
      <c r="W93" s="25"/>
      <c r="X93" s="25"/>
      <c r="Y93" s="25"/>
      <c r="Z93" s="25"/>
      <c r="AA93" s="25"/>
      <c r="AB93" s="25"/>
      <c r="AC93" s="25"/>
      <c r="AD93" s="25"/>
      <c r="AE93" s="25"/>
    </row>
    <row r="94" spans="1:31" ht="15.75" customHeight="1">
      <c r="A94" s="40"/>
      <c r="B94" s="40"/>
      <c r="C94" s="40"/>
      <c r="D94" s="40"/>
      <c r="E94" s="40"/>
      <c r="F94" s="40"/>
      <c r="G94" s="40"/>
      <c r="H94" s="40"/>
      <c r="I94" s="40"/>
      <c r="J94" s="40"/>
      <c r="K94" s="40"/>
      <c r="L94" s="40"/>
      <c r="M94" s="40"/>
      <c r="N94" s="40"/>
      <c r="O94" s="40"/>
      <c r="U94" s="25"/>
      <c r="V94" s="25"/>
      <c r="W94" s="25"/>
      <c r="X94" s="25"/>
      <c r="Y94" s="25"/>
      <c r="Z94" s="25"/>
      <c r="AA94" s="25"/>
      <c r="AB94" s="25"/>
      <c r="AC94" s="25"/>
      <c r="AD94" s="25"/>
      <c r="AE94" s="25"/>
    </row>
    <row r="95" spans="1:31" ht="15.75" customHeight="1">
      <c r="A95" s="40"/>
      <c r="B95" s="40"/>
      <c r="C95" s="40"/>
      <c r="D95" s="40"/>
      <c r="E95" s="40"/>
      <c r="F95" s="40"/>
      <c r="G95" s="40"/>
      <c r="H95" s="40"/>
      <c r="I95" s="40"/>
      <c r="J95" s="40"/>
      <c r="K95" s="40"/>
      <c r="L95" s="40"/>
      <c r="M95" s="40"/>
      <c r="N95" s="40"/>
      <c r="O95" s="40"/>
      <c r="U95" s="25"/>
      <c r="V95" s="25"/>
      <c r="W95" s="25"/>
      <c r="X95" s="25"/>
      <c r="Y95" s="25"/>
      <c r="Z95" s="25"/>
      <c r="AA95" s="25"/>
      <c r="AB95" s="25"/>
      <c r="AC95" s="25"/>
      <c r="AD95" s="25"/>
      <c r="AE95" s="25"/>
    </row>
    <row r="96" spans="1:31" ht="15.75" customHeight="1">
      <c r="A96" s="40"/>
      <c r="B96" s="40"/>
      <c r="C96" s="40"/>
      <c r="D96" s="40"/>
      <c r="E96" s="40"/>
      <c r="F96" s="40"/>
      <c r="G96" s="40"/>
      <c r="H96" s="40"/>
      <c r="I96" s="40"/>
      <c r="J96" s="40"/>
      <c r="K96" s="40"/>
      <c r="L96" s="40"/>
      <c r="M96" s="40"/>
      <c r="N96" s="40"/>
      <c r="O96" s="40"/>
      <c r="U96" s="25"/>
      <c r="V96" s="25"/>
      <c r="W96" s="25"/>
      <c r="X96" s="25"/>
      <c r="Y96" s="25"/>
      <c r="Z96" s="25"/>
      <c r="AA96" s="25"/>
      <c r="AB96" s="25"/>
      <c r="AC96" s="25"/>
      <c r="AD96" s="25"/>
      <c r="AE96" s="25"/>
    </row>
    <row r="97" spans="1:31" ht="15.75" customHeight="1">
      <c r="A97" s="92" t="s">
        <v>229</v>
      </c>
      <c r="B97" s="40"/>
      <c r="C97" s="40"/>
      <c r="D97" s="97" t="s">
        <v>230</v>
      </c>
      <c r="E97" s="40"/>
      <c r="F97" s="40"/>
      <c r="G97" s="40"/>
      <c r="H97" s="40"/>
      <c r="I97" s="40"/>
      <c r="J97" s="95" t="s">
        <v>231</v>
      </c>
      <c r="K97" s="40"/>
      <c r="L97" s="40"/>
      <c r="M97" s="40"/>
      <c r="N97" s="40"/>
      <c r="O97" s="40"/>
      <c r="U97" s="25"/>
      <c r="V97" s="25"/>
      <c r="W97" s="25"/>
      <c r="X97" s="25"/>
      <c r="Y97" s="25"/>
      <c r="Z97" s="25"/>
      <c r="AA97" s="25"/>
      <c r="AB97" s="25"/>
      <c r="AC97" s="25"/>
      <c r="AD97" s="25"/>
      <c r="AE97" s="25"/>
    </row>
    <row r="98" spans="1:31" ht="15.75" customHeight="1">
      <c r="A98" s="40"/>
      <c r="B98" s="40"/>
      <c r="C98" s="40"/>
      <c r="D98" s="40"/>
      <c r="E98" s="40"/>
      <c r="F98" s="40"/>
      <c r="G98" s="40"/>
      <c r="H98" s="40"/>
      <c r="I98" s="40"/>
      <c r="J98" s="40"/>
      <c r="K98" s="40"/>
      <c r="L98" s="40"/>
      <c r="M98" s="40"/>
      <c r="N98" s="40"/>
      <c r="O98" s="40"/>
      <c r="U98" s="25"/>
      <c r="V98" s="25"/>
      <c r="W98" s="25"/>
      <c r="X98" s="25"/>
      <c r="Y98" s="25"/>
      <c r="Z98" s="25"/>
      <c r="AA98" s="25"/>
      <c r="AB98" s="25"/>
      <c r="AC98" s="25"/>
      <c r="AD98" s="25"/>
      <c r="AE98" s="25"/>
    </row>
    <row r="99" spans="1:31" ht="15.75" customHeight="1">
      <c r="A99" s="40"/>
      <c r="B99" s="40"/>
      <c r="C99" s="40"/>
      <c r="D99" s="40"/>
      <c r="E99" s="40"/>
      <c r="F99" s="40"/>
      <c r="G99" s="40"/>
      <c r="H99" s="40"/>
      <c r="I99" s="40"/>
      <c r="J99" s="40"/>
      <c r="K99" s="40"/>
      <c r="L99" s="40"/>
      <c r="M99" s="40"/>
      <c r="N99" s="40"/>
      <c r="O99" s="40"/>
      <c r="U99" s="25"/>
      <c r="V99" s="25"/>
      <c r="W99" s="25"/>
      <c r="X99" s="25"/>
      <c r="Y99" s="25"/>
      <c r="Z99" s="25"/>
      <c r="AA99" s="25"/>
      <c r="AB99" s="25"/>
      <c r="AC99" s="25"/>
      <c r="AD99" s="25"/>
      <c r="AE99" s="25"/>
    </row>
    <row r="100" spans="1:31" ht="15.75" customHeight="1">
      <c r="A100" s="40"/>
      <c r="B100" s="40"/>
      <c r="C100" s="40"/>
      <c r="D100" s="40"/>
      <c r="E100" s="40"/>
      <c r="F100" s="40"/>
      <c r="G100" s="40"/>
      <c r="H100" s="40"/>
      <c r="I100" s="40"/>
      <c r="J100" s="40"/>
      <c r="K100" s="40"/>
      <c r="L100" s="40"/>
      <c r="M100" s="40"/>
      <c r="N100" s="40"/>
      <c r="O100" s="40"/>
      <c r="U100" s="25"/>
      <c r="V100" s="25"/>
      <c r="W100" s="25"/>
      <c r="X100" s="25"/>
      <c r="Y100" s="25"/>
      <c r="Z100" s="25"/>
      <c r="AA100" s="25"/>
      <c r="AB100" s="25"/>
      <c r="AC100" s="25"/>
      <c r="AD100" s="25"/>
      <c r="AE100" s="25"/>
    </row>
    <row r="101" spans="1:31" ht="15.75" customHeight="1">
      <c r="A101" s="40"/>
      <c r="B101" s="40"/>
      <c r="C101" s="40"/>
      <c r="D101" s="40"/>
      <c r="E101" s="40"/>
      <c r="F101" s="40"/>
      <c r="G101" s="40"/>
      <c r="H101" s="40"/>
      <c r="I101" s="40"/>
      <c r="J101" s="40"/>
      <c r="K101" s="40"/>
      <c r="L101" s="40"/>
      <c r="M101" s="40"/>
      <c r="N101" s="40"/>
      <c r="O101" s="40"/>
      <c r="U101" s="25"/>
      <c r="V101" s="25"/>
      <c r="W101" s="25"/>
      <c r="X101" s="25"/>
      <c r="Y101" s="25"/>
      <c r="Z101" s="25"/>
      <c r="AA101" s="25"/>
      <c r="AB101" s="25"/>
      <c r="AC101" s="25"/>
      <c r="AD101" s="25"/>
      <c r="AE101" s="25"/>
    </row>
    <row r="102" spans="1:31" ht="15.75" customHeight="1">
      <c r="A102" s="40"/>
      <c r="B102" s="40"/>
      <c r="C102" s="40"/>
      <c r="D102" s="40"/>
      <c r="E102" s="40"/>
      <c r="F102" s="40"/>
      <c r="G102" s="40"/>
      <c r="H102" s="40"/>
      <c r="I102" s="40"/>
      <c r="J102" s="40"/>
      <c r="K102" s="40"/>
      <c r="L102" s="40"/>
      <c r="M102" s="40"/>
      <c r="N102" s="40"/>
      <c r="O102" s="40"/>
      <c r="U102" s="25"/>
      <c r="V102" s="25"/>
      <c r="W102" s="25"/>
      <c r="X102" s="25"/>
      <c r="Y102" s="25"/>
      <c r="Z102" s="25"/>
      <c r="AA102" s="25"/>
      <c r="AB102" s="25"/>
      <c r="AC102" s="25"/>
      <c r="AD102" s="25"/>
      <c r="AE102" s="25"/>
    </row>
    <row r="103" spans="1:31" ht="15.75" customHeight="1">
      <c r="A103" s="40"/>
      <c r="B103" s="40"/>
      <c r="C103" s="40"/>
      <c r="D103" s="40"/>
      <c r="E103" s="40"/>
      <c r="F103" s="40"/>
      <c r="G103" s="40"/>
      <c r="H103" s="40"/>
      <c r="I103" s="40"/>
      <c r="J103" s="40"/>
      <c r="K103" s="40"/>
      <c r="L103" s="40"/>
      <c r="M103" s="40"/>
      <c r="N103" s="40"/>
      <c r="O103" s="40"/>
      <c r="U103" s="25"/>
      <c r="V103" s="25"/>
      <c r="W103" s="25"/>
      <c r="X103" s="25"/>
      <c r="Y103" s="25"/>
      <c r="Z103" s="25"/>
      <c r="AA103" s="25"/>
      <c r="AB103" s="25"/>
      <c r="AC103" s="25"/>
      <c r="AD103" s="25"/>
      <c r="AE103" s="25"/>
    </row>
    <row r="104" spans="1:31" ht="15.75" customHeight="1">
      <c r="A104" s="40"/>
      <c r="B104" s="40"/>
      <c r="C104" s="40"/>
      <c r="D104" s="40"/>
      <c r="E104" s="40"/>
      <c r="F104" s="40"/>
      <c r="G104" s="40"/>
      <c r="H104" s="40"/>
      <c r="I104" s="40"/>
      <c r="J104" s="40"/>
      <c r="K104" s="40"/>
      <c r="L104" s="40"/>
      <c r="M104" s="40"/>
      <c r="N104" s="40"/>
      <c r="O104" s="40"/>
      <c r="U104" s="25"/>
      <c r="V104" s="25"/>
      <c r="W104" s="25"/>
      <c r="X104" s="25"/>
      <c r="Y104" s="25"/>
      <c r="Z104" s="25"/>
      <c r="AA104" s="25"/>
      <c r="AB104" s="25"/>
      <c r="AC104" s="25"/>
      <c r="AD104" s="25"/>
      <c r="AE104" s="25"/>
    </row>
    <row r="105" spans="1:31" ht="15.75" customHeight="1">
      <c r="A105" s="40"/>
      <c r="B105" s="40"/>
      <c r="C105" s="40"/>
      <c r="D105" s="40"/>
      <c r="E105" s="40"/>
      <c r="F105" s="40"/>
      <c r="G105" s="40"/>
      <c r="H105" s="40"/>
      <c r="I105" s="40"/>
      <c r="J105" s="40"/>
      <c r="K105" s="40"/>
      <c r="L105" s="40"/>
      <c r="M105" s="40"/>
      <c r="N105" s="40"/>
      <c r="O105" s="40"/>
      <c r="U105" s="25"/>
      <c r="V105" s="25"/>
      <c r="W105" s="25"/>
      <c r="X105" s="25"/>
      <c r="Y105" s="25"/>
      <c r="Z105" s="25"/>
      <c r="AA105" s="25"/>
      <c r="AB105" s="25"/>
      <c r="AC105" s="25"/>
      <c r="AD105" s="25"/>
      <c r="AE105" s="25"/>
    </row>
    <row r="106" spans="1:31" ht="15.75" customHeight="1">
      <c r="A106" s="40"/>
      <c r="B106" s="40"/>
      <c r="C106" s="40"/>
      <c r="D106" s="40"/>
      <c r="E106" s="40"/>
      <c r="F106" s="40"/>
      <c r="G106" s="40"/>
      <c r="H106" s="40"/>
      <c r="I106" s="40"/>
      <c r="J106" s="40"/>
      <c r="K106" s="40"/>
      <c r="L106" s="40"/>
      <c r="M106" s="40"/>
      <c r="N106" s="40"/>
      <c r="O106" s="40"/>
      <c r="U106" s="25"/>
      <c r="V106" s="25"/>
      <c r="W106" s="25"/>
      <c r="X106" s="25"/>
      <c r="Y106" s="25"/>
      <c r="Z106" s="25"/>
      <c r="AA106" s="25"/>
      <c r="AB106" s="25"/>
      <c r="AC106" s="25"/>
      <c r="AD106" s="25"/>
      <c r="AE106" s="25"/>
    </row>
    <row r="107" spans="1:31" ht="45.75" customHeight="1">
      <c r="A107" s="40"/>
      <c r="B107" s="40"/>
      <c r="C107" s="40"/>
      <c r="D107" s="40"/>
      <c r="E107" s="40"/>
      <c r="F107" s="40"/>
      <c r="G107" s="40"/>
      <c r="H107" s="40"/>
      <c r="I107" s="40"/>
      <c r="J107" s="40"/>
      <c r="K107" s="40"/>
      <c r="L107" s="40"/>
      <c r="M107" s="40"/>
      <c r="N107" s="40"/>
      <c r="O107" s="40"/>
      <c r="U107" s="25"/>
      <c r="V107" s="25"/>
      <c r="W107" s="25"/>
      <c r="X107" s="25"/>
      <c r="Y107" s="25"/>
      <c r="Z107" s="25"/>
      <c r="AA107" s="25"/>
      <c r="AB107" s="25"/>
      <c r="AC107" s="25"/>
      <c r="AD107" s="25"/>
      <c r="AE107" s="25"/>
    </row>
    <row r="108" spans="1:31" ht="15.75" customHeight="1">
      <c r="A108" s="40"/>
      <c r="B108" s="40"/>
      <c r="C108" s="40"/>
      <c r="D108" s="91" t="s">
        <v>232</v>
      </c>
      <c r="E108" s="40"/>
      <c r="F108" s="40"/>
      <c r="G108" s="40"/>
      <c r="H108" s="40"/>
      <c r="I108" s="40"/>
      <c r="J108" s="93"/>
      <c r="K108" s="40"/>
      <c r="L108" s="40"/>
      <c r="M108" s="40"/>
      <c r="N108" s="40"/>
      <c r="O108" s="40"/>
      <c r="U108" s="25"/>
      <c r="V108" s="25"/>
      <c r="W108" s="25"/>
      <c r="X108" s="25"/>
      <c r="Y108" s="25"/>
      <c r="Z108" s="25"/>
      <c r="AA108" s="25"/>
      <c r="AB108" s="25"/>
      <c r="AC108" s="25"/>
      <c r="AD108" s="25"/>
      <c r="AE108" s="25"/>
    </row>
    <row r="109" spans="1:31" ht="15.75" customHeight="1">
      <c r="A109" s="40"/>
      <c r="B109" s="40"/>
      <c r="C109" s="40"/>
      <c r="D109" s="40"/>
      <c r="E109" s="40"/>
      <c r="F109" s="40"/>
      <c r="G109" s="40"/>
      <c r="H109" s="40"/>
      <c r="I109" s="40"/>
      <c r="J109" s="40"/>
      <c r="K109" s="40"/>
      <c r="L109" s="40"/>
      <c r="M109" s="40"/>
      <c r="N109" s="40"/>
      <c r="O109" s="40"/>
      <c r="U109" s="25"/>
      <c r="V109" s="25"/>
      <c r="W109" s="25"/>
      <c r="X109" s="25"/>
      <c r="Y109" s="25"/>
      <c r="Z109" s="25"/>
      <c r="AA109" s="25"/>
      <c r="AB109" s="25"/>
      <c r="AC109" s="25"/>
      <c r="AD109" s="25"/>
      <c r="AE109" s="25"/>
    </row>
    <row r="110" spans="1:31" ht="15.75" customHeight="1">
      <c r="A110" s="40"/>
      <c r="B110" s="40"/>
      <c r="C110" s="40"/>
      <c r="D110" s="40"/>
      <c r="E110" s="40"/>
      <c r="F110" s="40"/>
      <c r="G110" s="40"/>
      <c r="H110" s="40"/>
      <c r="I110" s="40"/>
      <c r="J110" s="40"/>
      <c r="K110" s="40"/>
      <c r="L110" s="40"/>
      <c r="M110" s="40"/>
      <c r="N110" s="40"/>
      <c r="O110" s="40"/>
      <c r="U110" s="25"/>
      <c r="V110" s="25"/>
      <c r="W110" s="25"/>
      <c r="X110" s="25"/>
      <c r="Y110" s="25"/>
      <c r="Z110" s="25"/>
      <c r="AA110" s="25"/>
      <c r="AB110" s="25"/>
      <c r="AC110" s="25"/>
      <c r="AD110" s="25"/>
      <c r="AE110" s="25"/>
    </row>
    <row r="111" spans="1:31" ht="15.75" customHeight="1">
      <c r="A111" s="40"/>
      <c r="B111" s="40"/>
      <c r="C111" s="40"/>
      <c r="D111" s="40"/>
      <c r="E111" s="40"/>
      <c r="F111" s="40"/>
      <c r="G111" s="40"/>
      <c r="H111" s="40"/>
      <c r="I111" s="40"/>
      <c r="J111" s="40"/>
      <c r="K111" s="40"/>
      <c r="L111" s="40"/>
      <c r="M111" s="40"/>
      <c r="N111" s="40"/>
      <c r="O111" s="40"/>
      <c r="U111" s="25"/>
      <c r="V111" s="25"/>
      <c r="W111" s="25"/>
      <c r="X111" s="25"/>
      <c r="Y111" s="25"/>
      <c r="Z111" s="25"/>
      <c r="AA111" s="25"/>
      <c r="AB111" s="25"/>
      <c r="AC111" s="25"/>
      <c r="AD111" s="25"/>
      <c r="AE111" s="25"/>
    </row>
    <row r="112" spans="1:31" ht="15.75" customHeight="1">
      <c r="A112" s="40"/>
      <c r="B112" s="40"/>
      <c r="C112" s="40"/>
      <c r="D112" s="40"/>
      <c r="E112" s="40"/>
      <c r="F112" s="40"/>
      <c r="G112" s="40"/>
      <c r="H112" s="40"/>
      <c r="I112" s="40"/>
      <c r="J112" s="40"/>
      <c r="K112" s="40"/>
      <c r="L112" s="40"/>
      <c r="M112" s="40"/>
      <c r="N112" s="40"/>
      <c r="O112" s="40"/>
      <c r="U112" s="25"/>
      <c r="V112" s="25"/>
      <c r="W112" s="25"/>
      <c r="X112" s="25"/>
      <c r="Y112" s="25"/>
      <c r="Z112" s="25"/>
      <c r="AA112" s="25"/>
      <c r="AB112" s="25"/>
      <c r="AC112" s="25"/>
      <c r="AD112" s="25"/>
      <c r="AE112" s="25"/>
    </row>
    <row r="113" spans="1:31" ht="15.75" customHeight="1">
      <c r="A113" s="40"/>
      <c r="B113" s="40"/>
      <c r="C113" s="40"/>
      <c r="D113" s="40"/>
      <c r="E113" s="40"/>
      <c r="F113" s="40"/>
      <c r="G113" s="40"/>
      <c r="H113" s="40"/>
      <c r="I113" s="40"/>
      <c r="J113" s="40"/>
      <c r="K113" s="40"/>
      <c r="L113" s="40"/>
      <c r="M113" s="40"/>
      <c r="N113" s="40"/>
      <c r="O113" s="40"/>
      <c r="U113" s="25"/>
      <c r="V113" s="25"/>
      <c r="W113" s="25"/>
      <c r="X113" s="25"/>
      <c r="Y113" s="25"/>
      <c r="Z113" s="25"/>
      <c r="AA113" s="25"/>
      <c r="AB113" s="25"/>
      <c r="AC113" s="25"/>
      <c r="AD113" s="25"/>
      <c r="AE113" s="25"/>
    </row>
    <row r="114" spans="1:31" ht="15.75" customHeight="1">
      <c r="A114" s="40"/>
      <c r="B114" s="40"/>
      <c r="C114" s="40"/>
      <c r="D114" s="40"/>
      <c r="E114" s="40"/>
      <c r="F114" s="40"/>
      <c r="G114" s="40"/>
      <c r="H114" s="40"/>
      <c r="I114" s="40"/>
      <c r="J114" s="40"/>
      <c r="K114" s="40"/>
      <c r="L114" s="40"/>
      <c r="M114" s="40"/>
      <c r="N114" s="40"/>
      <c r="O114" s="40"/>
      <c r="U114" s="25"/>
      <c r="V114" s="25"/>
      <c r="W114" s="25"/>
      <c r="X114" s="25"/>
      <c r="Y114" s="25"/>
      <c r="Z114" s="25"/>
      <c r="AA114" s="25"/>
      <c r="AB114" s="25"/>
      <c r="AC114" s="25"/>
      <c r="AD114" s="25"/>
      <c r="AE114" s="25"/>
    </row>
    <row r="115" spans="1:31" ht="15.75" customHeight="1">
      <c r="A115" s="40"/>
      <c r="B115" s="40"/>
      <c r="C115" s="40"/>
      <c r="D115" s="40"/>
      <c r="E115" s="40"/>
      <c r="F115" s="40"/>
      <c r="G115" s="40"/>
      <c r="H115" s="40"/>
      <c r="I115" s="40"/>
      <c r="J115" s="40"/>
      <c r="K115" s="40"/>
      <c r="L115" s="40"/>
      <c r="M115" s="40"/>
      <c r="N115" s="40"/>
      <c r="O115" s="40"/>
      <c r="U115" s="25"/>
      <c r="V115" s="25"/>
      <c r="W115" s="25"/>
      <c r="X115" s="25"/>
      <c r="Y115" s="25"/>
      <c r="Z115" s="25"/>
      <c r="AA115" s="25"/>
      <c r="AB115" s="25"/>
      <c r="AC115" s="25"/>
      <c r="AD115" s="25"/>
      <c r="AE115" s="25"/>
    </row>
    <row r="116" spans="1:31" ht="15.75" customHeight="1">
      <c r="A116" s="40"/>
      <c r="B116" s="40"/>
      <c r="C116" s="40"/>
      <c r="D116" s="40"/>
      <c r="E116" s="40"/>
      <c r="F116" s="40"/>
      <c r="G116" s="40"/>
      <c r="H116" s="40"/>
      <c r="I116" s="40"/>
      <c r="J116" s="40"/>
      <c r="K116" s="40"/>
      <c r="L116" s="40"/>
      <c r="M116" s="40"/>
      <c r="N116" s="40"/>
      <c r="O116" s="40"/>
      <c r="U116" s="25"/>
      <c r="V116" s="25"/>
      <c r="W116" s="25"/>
      <c r="X116" s="25"/>
      <c r="Y116" s="25"/>
      <c r="Z116" s="25"/>
      <c r="AA116" s="25"/>
      <c r="AB116" s="25"/>
      <c r="AC116" s="25"/>
      <c r="AD116" s="25"/>
      <c r="AE116" s="25"/>
    </row>
    <row r="117" spans="1:31" ht="15.75" customHeight="1">
      <c r="A117" s="40"/>
      <c r="B117" s="40"/>
      <c r="C117" s="40"/>
      <c r="D117" s="40"/>
      <c r="E117" s="40"/>
      <c r="F117" s="40"/>
      <c r="G117" s="40"/>
      <c r="H117" s="40"/>
      <c r="I117" s="40"/>
      <c r="J117" s="94"/>
      <c r="K117" s="40"/>
      <c r="L117" s="40"/>
      <c r="M117" s="40"/>
      <c r="N117" s="40"/>
      <c r="O117" s="40"/>
      <c r="U117" s="25"/>
      <c r="V117" s="25"/>
      <c r="W117" s="25"/>
      <c r="X117" s="25"/>
      <c r="Y117" s="25"/>
      <c r="Z117" s="25"/>
      <c r="AA117" s="25"/>
      <c r="AB117" s="25"/>
      <c r="AC117" s="25"/>
      <c r="AD117" s="25"/>
      <c r="AE117" s="25"/>
    </row>
    <row r="118" spans="1:31" ht="50.25" customHeight="1">
      <c r="A118" s="40"/>
      <c r="B118" s="40"/>
      <c r="C118" s="40"/>
      <c r="D118" s="40"/>
      <c r="E118" s="40"/>
      <c r="F118" s="40"/>
      <c r="G118" s="40"/>
      <c r="H118" s="40"/>
      <c r="I118" s="40"/>
      <c r="J118" s="40"/>
      <c r="K118" s="40"/>
      <c r="L118" s="40"/>
      <c r="M118" s="40"/>
      <c r="N118" s="40"/>
      <c r="O118" s="40"/>
      <c r="U118" s="25"/>
      <c r="V118" s="25"/>
      <c r="W118" s="25"/>
      <c r="X118" s="25"/>
      <c r="Y118" s="25"/>
      <c r="Z118" s="25"/>
      <c r="AA118" s="25"/>
      <c r="AB118" s="25"/>
      <c r="AC118" s="25"/>
      <c r="AD118" s="25"/>
      <c r="AE118" s="25"/>
    </row>
    <row r="119" spans="1:31"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row>
    <row r="120" spans="1:31"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row>
    <row r="121" spans="1:3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row>
    <row r="122" spans="1:31"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row>
    <row r="123" spans="1:31"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row>
    <row r="124" spans="1:31"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row>
    <row r="125" spans="1:31"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row>
    <row r="126" spans="1:31"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row>
    <row r="127" spans="1:31"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row>
    <row r="128" spans="1:31"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row>
    <row r="129" spans="1:31"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row>
    <row r="130" spans="1:31"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row>
    <row r="131" spans="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row>
    <row r="132" spans="1:31"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row>
    <row r="133" spans="1:31"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row>
    <row r="134" spans="1:31"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row>
    <row r="135" spans="1:31"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row>
    <row r="136" spans="1:31"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row>
    <row r="137" spans="1:31"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row>
    <row r="138" spans="1:31"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row>
    <row r="139" spans="1:31"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row>
    <row r="140" spans="1:31"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row>
    <row r="141" spans="1:3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row>
    <row r="142" spans="1:31"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row>
    <row r="143" spans="1:31"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row>
    <row r="144" spans="1:31"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row>
    <row r="145" spans="1:31"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row>
    <row r="146" spans="1:31"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row>
    <row r="147" spans="1:31"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row>
    <row r="148" spans="1:31"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row>
    <row r="149" spans="1:31"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row>
    <row r="150" spans="1:31"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row>
    <row r="151" spans="1:3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row>
    <row r="152" spans="1:31"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row>
    <row r="153" spans="1:31"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row>
    <row r="154" spans="1:31"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row>
    <row r="155" spans="1:31"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row>
    <row r="156" spans="1:31"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row>
    <row r="157" spans="1:31"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row>
    <row r="158" spans="1:31"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row>
    <row r="159" spans="1:31"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row>
    <row r="160" spans="1:31"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row>
    <row r="161" spans="1:3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row>
    <row r="162" spans="1:31"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row>
    <row r="163" spans="1:31"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row>
    <row r="164" spans="1:31"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row>
    <row r="165" spans="1:31"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row>
    <row r="166" spans="1:31"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row>
    <row r="167" spans="1:31"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row>
    <row r="168" spans="1:31"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row>
    <row r="169" spans="1:31"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row>
    <row r="170" spans="1:31"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row>
    <row r="171" spans="1:3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row>
    <row r="172" spans="1:31"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row>
    <row r="173" spans="1:31"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row>
    <row r="174" spans="1:31"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row>
    <row r="175" spans="1:31"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row>
    <row r="176" spans="1:31"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row>
    <row r="177" spans="1:31"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row>
    <row r="178" spans="1:31"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row>
    <row r="179" spans="1:31"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row>
    <row r="180" spans="1:31"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row>
    <row r="181" spans="1:3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row>
    <row r="182" spans="1:31"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row>
    <row r="183" spans="1:31"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row>
    <row r="184" spans="1:31"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row>
    <row r="185" spans="1:31"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row>
    <row r="186" spans="1:31"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row>
    <row r="187" spans="1:31"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row>
    <row r="188" spans="1:31"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row>
    <row r="189" spans="1:31"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row>
    <row r="190" spans="1:31"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row>
    <row r="191" spans="1:3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row>
    <row r="192" spans="1:31"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row>
    <row r="193" spans="1:31"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row>
    <row r="194" spans="1:31"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row>
    <row r="195" spans="1:31"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row>
    <row r="196" spans="1:31"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row>
    <row r="197" spans="1:31"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row>
    <row r="198" spans="1:31"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row>
    <row r="199" spans="1:31"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row>
    <row r="200" spans="1:31"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row>
    <row r="201" spans="1:3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row>
    <row r="202" spans="1:31"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row>
    <row r="203" spans="1:31"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row>
    <row r="204" spans="1:31"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row>
    <row r="205" spans="1:31"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row>
    <row r="206" spans="1:31"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row>
    <row r="207" spans="1:31"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row>
    <row r="208" spans="1:31"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row>
    <row r="209" spans="1:31"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row>
    <row r="210" spans="1:31"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row>
    <row r="211" spans="1:3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row>
    <row r="212" spans="1:31"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row>
    <row r="213" spans="1:31"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row>
    <row r="214" spans="1:31"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row>
    <row r="215" spans="1:31"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row>
    <row r="216" spans="1:31"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row>
    <row r="217" spans="1:31"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row>
    <row r="218" spans="1:31"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row>
    <row r="219" spans="1:31"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row>
    <row r="220" spans="1:31"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row>
    <row r="221" spans="1:3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row>
    <row r="222" spans="1:31"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row>
    <row r="223" spans="1:31"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row>
    <row r="224" spans="1:31"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row>
    <row r="225" spans="1:31"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row>
    <row r="226" spans="1:31"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row>
    <row r="227" spans="1:31"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row>
    <row r="228" spans="1:31" ht="15.75" customHeight="1"/>
    <row r="229" spans="1:31" ht="15.75" customHeight="1"/>
    <row r="230" spans="1:31" ht="15.75" customHeight="1"/>
    <row r="231" spans="1:31" ht="15.75" customHeight="1"/>
    <row r="232" spans="1:31" ht="15.75" customHeight="1"/>
    <row r="233" spans="1:31" ht="15.75" customHeight="1"/>
    <row r="234" spans="1:31" ht="15.75" customHeight="1"/>
    <row r="235" spans="1:31" ht="15.75" customHeight="1"/>
    <row r="236" spans="1:31" ht="15.75" customHeight="1"/>
    <row r="237" spans="1:31" ht="15.75" customHeight="1"/>
    <row r="238" spans="1:31" ht="15.75" customHeight="1"/>
    <row r="239" spans="1:31" ht="15.75" customHeight="1"/>
    <row r="240" spans="1:3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A7:C28"/>
    <mergeCell ref="D18:I28"/>
    <mergeCell ref="A31:C36"/>
    <mergeCell ref="D31:I36"/>
    <mergeCell ref="A37:C58"/>
    <mergeCell ref="D37:I47"/>
    <mergeCell ref="D48:I58"/>
    <mergeCell ref="D7:I17"/>
    <mergeCell ref="D91:I96"/>
    <mergeCell ref="D97:I107"/>
    <mergeCell ref="A61:C66"/>
    <mergeCell ref="D61:I66"/>
    <mergeCell ref="A67:C88"/>
    <mergeCell ref="D67:I77"/>
    <mergeCell ref="D78:I88"/>
    <mergeCell ref="A91:C96"/>
    <mergeCell ref="A97:C118"/>
    <mergeCell ref="D108:I118"/>
    <mergeCell ref="J117:O118"/>
    <mergeCell ref="Z67:AE77"/>
    <mergeCell ref="Z78:AE86"/>
    <mergeCell ref="J87:O88"/>
    <mergeCell ref="Z87:AE88"/>
    <mergeCell ref="J67:O77"/>
    <mergeCell ref="J78:O86"/>
    <mergeCell ref="J91:O96"/>
    <mergeCell ref="J97:O107"/>
    <mergeCell ref="J108:O116"/>
    <mergeCell ref="J61:O66"/>
    <mergeCell ref="Q61:S66"/>
    <mergeCell ref="T61:Y66"/>
    <mergeCell ref="Z61:AE66"/>
    <mergeCell ref="Q67:S88"/>
    <mergeCell ref="T67:Y77"/>
    <mergeCell ref="T78:Y88"/>
    <mergeCell ref="Q7:S28"/>
    <mergeCell ref="Z7:AE17"/>
    <mergeCell ref="T31:Y36"/>
    <mergeCell ref="T37:Y47"/>
    <mergeCell ref="J48:O56"/>
    <mergeCell ref="T48:Y58"/>
    <mergeCell ref="J57:O58"/>
    <mergeCell ref="J7:O17"/>
    <mergeCell ref="T7:Y17"/>
    <mergeCell ref="Z18:AE26"/>
    <mergeCell ref="Z27:AE28"/>
    <mergeCell ref="J18:O26"/>
    <mergeCell ref="T18:Y28"/>
    <mergeCell ref="J27:O28"/>
    <mergeCell ref="A1:C6"/>
    <mergeCell ref="D1:I6"/>
    <mergeCell ref="J1:O6"/>
    <mergeCell ref="Q1:S6"/>
    <mergeCell ref="Z1:AE6"/>
    <mergeCell ref="T1:Y6"/>
    <mergeCell ref="J31:O36"/>
    <mergeCell ref="Q31:S36"/>
    <mergeCell ref="J37:O47"/>
    <mergeCell ref="Q37:S58"/>
    <mergeCell ref="Z31:AE36"/>
    <mergeCell ref="Z37:AE47"/>
    <mergeCell ref="Z48:AE56"/>
    <mergeCell ref="Z57:AE5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0"/>
  <sheetViews>
    <sheetView zoomScale="90" zoomScaleNormal="90" workbookViewId="0">
      <selection sqref="A1:I14"/>
    </sheetView>
  </sheetViews>
  <sheetFormatPr baseColWidth="10" defaultColWidth="12.6640625" defaultRowHeight="15" customHeight="1"/>
  <cols>
    <col min="1" max="1" width="31.6640625" customWidth="1"/>
    <col min="2" max="2" width="19" customWidth="1"/>
    <col min="3" max="3" width="27.83203125" customWidth="1"/>
    <col min="4" max="4" width="21.6640625" customWidth="1"/>
    <col min="5" max="6" width="16.33203125" customWidth="1"/>
    <col min="7" max="7" width="16.1640625" customWidth="1"/>
    <col min="8" max="8" width="15.6640625" customWidth="1"/>
  </cols>
  <sheetData>
    <row r="1" spans="1:28" ht="15.75" customHeight="1">
      <c r="A1" s="88" t="s">
        <v>233</v>
      </c>
      <c r="B1" s="101" t="s">
        <v>34</v>
      </c>
      <c r="C1" s="101" t="s">
        <v>117</v>
      </c>
      <c r="D1" s="101" t="s">
        <v>125</v>
      </c>
      <c r="E1" s="101" t="s">
        <v>176</v>
      </c>
      <c r="F1" s="101" t="s">
        <v>177</v>
      </c>
      <c r="G1" s="101" t="s">
        <v>178</v>
      </c>
      <c r="H1" s="101" t="s">
        <v>154</v>
      </c>
      <c r="I1" s="101" t="s">
        <v>227</v>
      </c>
      <c r="J1" s="8"/>
      <c r="K1" s="8"/>
      <c r="L1" s="8"/>
      <c r="M1" s="8"/>
      <c r="N1" s="8"/>
      <c r="O1" s="8"/>
      <c r="P1" s="8"/>
      <c r="Q1" s="8"/>
      <c r="R1" s="8"/>
      <c r="S1" s="8"/>
      <c r="T1" s="8"/>
      <c r="U1" s="8"/>
      <c r="V1" s="8"/>
      <c r="W1" s="8"/>
      <c r="X1" s="8"/>
      <c r="Y1" s="8"/>
      <c r="Z1" s="8"/>
      <c r="AA1" s="8"/>
      <c r="AB1" s="8"/>
    </row>
    <row r="2" spans="1:28" ht="15.75" customHeight="1">
      <c r="A2" s="40"/>
      <c r="B2" s="40"/>
      <c r="C2" s="40"/>
      <c r="D2" s="40"/>
      <c r="E2" s="40"/>
      <c r="F2" s="40"/>
      <c r="G2" s="40"/>
      <c r="H2" s="40"/>
      <c r="I2" s="40"/>
      <c r="J2" s="8"/>
      <c r="K2" s="8"/>
      <c r="L2" s="8"/>
      <c r="M2" s="8"/>
      <c r="N2" s="8"/>
      <c r="O2" s="8"/>
      <c r="P2" s="8"/>
      <c r="Q2" s="8"/>
      <c r="R2" s="8"/>
      <c r="S2" s="8"/>
      <c r="T2" s="8"/>
      <c r="U2" s="8"/>
      <c r="V2" s="8"/>
      <c r="W2" s="8"/>
      <c r="X2" s="8"/>
      <c r="Y2" s="8"/>
      <c r="Z2" s="8"/>
      <c r="AA2" s="8"/>
      <c r="AB2" s="8"/>
    </row>
    <row r="3" spans="1:28" ht="15.75" customHeight="1">
      <c r="A3" s="40"/>
      <c r="B3" s="40"/>
      <c r="C3" s="40"/>
      <c r="D3" s="40"/>
      <c r="E3" s="40"/>
      <c r="F3" s="40"/>
      <c r="G3" s="40"/>
      <c r="H3" s="40"/>
      <c r="I3" s="40"/>
      <c r="J3" s="8"/>
      <c r="K3" s="61" t="s">
        <v>29</v>
      </c>
      <c r="L3" s="40"/>
      <c r="M3" s="40"/>
      <c r="N3" s="8"/>
      <c r="O3" s="8"/>
      <c r="P3" s="8"/>
      <c r="Q3" s="8"/>
      <c r="R3" s="8"/>
      <c r="S3" s="8"/>
      <c r="T3" s="8"/>
      <c r="U3" s="8"/>
      <c r="V3" s="8"/>
      <c r="W3" s="8"/>
      <c r="X3" s="8"/>
      <c r="Y3" s="8"/>
      <c r="Z3" s="8"/>
      <c r="AA3" s="8"/>
      <c r="AB3" s="8"/>
    </row>
    <row r="4" spans="1:28" ht="15.75" customHeight="1">
      <c r="A4" s="40"/>
      <c r="B4" s="40"/>
      <c r="C4" s="40"/>
      <c r="D4" s="40"/>
      <c r="E4" s="40"/>
      <c r="F4" s="40"/>
      <c r="G4" s="40"/>
      <c r="H4" s="40"/>
      <c r="I4" s="40"/>
      <c r="J4" s="8"/>
      <c r="K4" s="40"/>
      <c r="L4" s="40"/>
      <c r="M4" s="40"/>
      <c r="N4" s="8"/>
      <c r="O4" s="8"/>
      <c r="P4" s="8"/>
      <c r="Q4" s="8"/>
      <c r="R4" s="8"/>
      <c r="S4" s="8"/>
      <c r="T4" s="8"/>
      <c r="U4" s="8"/>
      <c r="V4" s="8"/>
      <c r="W4" s="8"/>
      <c r="X4" s="8"/>
      <c r="Y4" s="8"/>
      <c r="Z4" s="8"/>
      <c r="AA4" s="8"/>
      <c r="AB4" s="8"/>
    </row>
    <row r="5" spans="1:28" ht="15.75" customHeight="1">
      <c r="A5" s="101" t="s">
        <v>234</v>
      </c>
      <c r="B5" s="99" t="s">
        <v>235</v>
      </c>
      <c r="C5" s="99" t="s">
        <v>235</v>
      </c>
      <c r="D5" s="99" t="s">
        <v>235</v>
      </c>
      <c r="E5" s="99" t="s">
        <v>235</v>
      </c>
      <c r="F5" s="99" t="s">
        <v>235</v>
      </c>
      <c r="G5" s="99" t="s">
        <v>235</v>
      </c>
      <c r="H5" s="99" t="s">
        <v>235</v>
      </c>
      <c r="I5" s="99" t="s">
        <v>235</v>
      </c>
      <c r="J5" s="8"/>
      <c r="K5" s="40"/>
      <c r="L5" s="40"/>
      <c r="M5" s="40"/>
      <c r="N5" s="8"/>
      <c r="O5" s="8"/>
      <c r="P5" s="8"/>
      <c r="Q5" s="8"/>
      <c r="R5" s="8"/>
      <c r="S5" s="8"/>
      <c r="T5" s="8"/>
      <c r="U5" s="8"/>
      <c r="V5" s="8"/>
      <c r="W5" s="8"/>
      <c r="X5" s="8"/>
      <c r="Y5" s="8"/>
      <c r="Z5" s="8"/>
      <c r="AA5" s="8"/>
      <c r="AB5" s="8"/>
    </row>
    <row r="6" spans="1:28" ht="15.75" customHeight="1">
      <c r="A6" s="40"/>
      <c r="B6" s="40"/>
      <c r="C6" s="40"/>
      <c r="D6" s="40"/>
      <c r="E6" s="40"/>
      <c r="F6" s="40"/>
      <c r="G6" s="40"/>
      <c r="H6" s="40"/>
      <c r="I6" s="40"/>
      <c r="J6" s="8"/>
      <c r="K6" s="62" t="s">
        <v>236</v>
      </c>
      <c r="L6" s="40"/>
      <c r="M6" s="40"/>
      <c r="N6" s="8"/>
      <c r="O6" s="8"/>
      <c r="P6" s="8"/>
      <c r="Q6" s="8"/>
      <c r="R6" s="8"/>
      <c r="S6" s="8"/>
      <c r="T6" s="8"/>
      <c r="U6" s="8"/>
      <c r="V6" s="8"/>
      <c r="W6" s="8"/>
      <c r="X6" s="8"/>
      <c r="Y6" s="8"/>
      <c r="Z6" s="8"/>
      <c r="AA6" s="8"/>
      <c r="AB6" s="8"/>
    </row>
    <row r="7" spans="1:28" ht="15.75" customHeight="1">
      <c r="A7" s="101" t="s">
        <v>237</v>
      </c>
      <c r="B7" s="99" t="s">
        <v>235</v>
      </c>
      <c r="C7" s="99" t="s">
        <v>235</v>
      </c>
      <c r="D7" s="99" t="s">
        <v>235</v>
      </c>
      <c r="E7" s="99" t="s">
        <v>235</v>
      </c>
      <c r="F7" s="99" t="s">
        <v>235</v>
      </c>
      <c r="G7" s="99" t="s">
        <v>235</v>
      </c>
      <c r="H7" s="99" t="s">
        <v>235</v>
      </c>
      <c r="I7" s="99" t="s">
        <v>235</v>
      </c>
      <c r="J7" s="8"/>
      <c r="K7" s="40"/>
      <c r="L7" s="40"/>
      <c r="M7" s="40"/>
      <c r="N7" s="8"/>
      <c r="O7" s="8"/>
      <c r="P7" s="8"/>
      <c r="Q7" s="8"/>
      <c r="R7" s="8"/>
      <c r="S7" s="8"/>
      <c r="T7" s="8"/>
      <c r="U7" s="8"/>
      <c r="V7" s="8"/>
      <c r="W7" s="8"/>
      <c r="X7" s="8"/>
      <c r="Y7" s="8"/>
      <c r="Z7" s="8"/>
      <c r="AA7" s="8"/>
      <c r="AB7" s="8"/>
    </row>
    <row r="8" spans="1:28" ht="15.75" customHeight="1">
      <c r="A8" s="40"/>
      <c r="B8" s="40"/>
      <c r="C8" s="40"/>
      <c r="D8" s="40"/>
      <c r="E8" s="40"/>
      <c r="F8" s="40"/>
      <c r="G8" s="40"/>
      <c r="H8" s="40"/>
      <c r="I8" s="40"/>
      <c r="J8" s="8"/>
      <c r="K8" s="40"/>
      <c r="L8" s="40"/>
      <c r="M8" s="40"/>
      <c r="N8" s="8"/>
      <c r="O8" s="8"/>
      <c r="P8" s="8"/>
      <c r="Q8" s="8"/>
      <c r="R8" s="8"/>
      <c r="S8" s="8"/>
      <c r="T8" s="8"/>
      <c r="U8" s="8"/>
      <c r="V8" s="8"/>
      <c r="W8" s="8"/>
      <c r="X8" s="8"/>
      <c r="Y8" s="8"/>
      <c r="Z8" s="8"/>
      <c r="AA8" s="8"/>
      <c r="AB8" s="8"/>
    </row>
    <row r="9" spans="1:28" ht="15.75" customHeight="1">
      <c r="A9" s="101" t="s">
        <v>238</v>
      </c>
      <c r="B9" s="99" t="s">
        <v>235</v>
      </c>
      <c r="C9" s="99" t="s">
        <v>235</v>
      </c>
      <c r="D9" s="100" t="s">
        <v>239</v>
      </c>
      <c r="E9" s="99" t="s">
        <v>235</v>
      </c>
      <c r="F9" s="99" t="s">
        <v>235</v>
      </c>
      <c r="G9" s="99" t="s">
        <v>235</v>
      </c>
      <c r="H9" s="99" t="s">
        <v>235</v>
      </c>
      <c r="I9" s="99" t="s">
        <v>235</v>
      </c>
      <c r="J9" s="8"/>
      <c r="K9" s="40"/>
      <c r="L9" s="40"/>
      <c r="M9" s="40"/>
      <c r="N9" s="8"/>
      <c r="O9" s="8"/>
      <c r="P9" s="8"/>
      <c r="Q9" s="8"/>
      <c r="R9" s="8"/>
      <c r="S9" s="8"/>
      <c r="T9" s="8"/>
      <c r="U9" s="8"/>
      <c r="V9" s="8"/>
      <c r="W9" s="8"/>
      <c r="X9" s="8"/>
      <c r="Y9" s="8"/>
      <c r="Z9" s="8"/>
      <c r="AA9" s="8"/>
      <c r="AB9" s="8"/>
    </row>
    <row r="10" spans="1:28" ht="15.75" customHeight="1">
      <c r="A10" s="40"/>
      <c r="B10" s="40"/>
      <c r="C10" s="40"/>
      <c r="D10" s="40"/>
      <c r="E10" s="40"/>
      <c r="F10" s="40"/>
      <c r="G10" s="40"/>
      <c r="H10" s="40"/>
      <c r="I10" s="40"/>
      <c r="J10" s="8"/>
      <c r="K10" s="40"/>
      <c r="L10" s="40"/>
      <c r="M10" s="40"/>
      <c r="N10" s="8"/>
      <c r="O10" s="8"/>
      <c r="P10" s="8"/>
      <c r="Q10" s="8"/>
      <c r="R10" s="8"/>
      <c r="S10" s="8"/>
      <c r="T10" s="8"/>
      <c r="U10" s="8"/>
      <c r="V10" s="8"/>
      <c r="W10" s="8"/>
      <c r="X10" s="8"/>
      <c r="Y10" s="8"/>
      <c r="Z10" s="8"/>
      <c r="AA10" s="8"/>
      <c r="AB10" s="8"/>
    </row>
    <row r="11" spans="1:28" ht="15.75" customHeight="1">
      <c r="A11" s="101" t="s">
        <v>240</v>
      </c>
      <c r="B11" s="99" t="s">
        <v>235</v>
      </c>
      <c r="C11" s="99" t="s">
        <v>235</v>
      </c>
      <c r="D11" s="100" t="s">
        <v>239</v>
      </c>
      <c r="E11" s="100" t="s">
        <v>239</v>
      </c>
      <c r="F11" s="99" t="s">
        <v>235</v>
      </c>
      <c r="G11" s="99" t="s">
        <v>235</v>
      </c>
      <c r="H11" s="99" t="s">
        <v>235</v>
      </c>
      <c r="I11" s="99" t="s">
        <v>235</v>
      </c>
      <c r="J11" s="8"/>
      <c r="K11" s="40"/>
      <c r="L11" s="40"/>
      <c r="M11" s="40"/>
      <c r="N11" s="8"/>
      <c r="O11" s="8"/>
      <c r="P11" s="8"/>
      <c r="Q11" s="8"/>
      <c r="R11" s="8"/>
      <c r="S11" s="8"/>
      <c r="T11" s="8"/>
      <c r="U11" s="8"/>
      <c r="V11" s="8"/>
      <c r="W11" s="8"/>
      <c r="X11" s="8"/>
      <c r="Y11" s="8"/>
      <c r="Z11" s="8"/>
      <c r="AA11" s="8"/>
      <c r="AB11" s="8"/>
    </row>
    <row r="12" spans="1:28" ht="15.75" customHeight="1">
      <c r="A12" s="40"/>
      <c r="B12" s="40"/>
      <c r="C12" s="40"/>
      <c r="D12" s="40"/>
      <c r="E12" s="40"/>
      <c r="F12" s="40"/>
      <c r="G12" s="40"/>
      <c r="H12" s="40"/>
      <c r="I12" s="40"/>
      <c r="J12" s="8"/>
      <c r="K12" s="40"/>
      <c r="L12" s="40"/>
      <c r="M12" s="40"/>
      <c r="N12" s="8"/>
      <c r="O12" s="8"/>
      <c r="P12" s="8"/>
      <c r="Q12" s="8"/>
      <c r="R12" s="8"/>
      <c r="S12" s="8"/>
      <c r="T12" s="8"/>
      <c r="U12" s="8"/>
      <c r="V12" s="8"/>
      <c r="W12" s="8"/>
      <c r="X12" s="8"/>
      <c r="Y12" s="8"/>
      <c r="Z12" s="8"/>
      <c r="AA12" s="8"/>
      <c r="AB12" s="8"/>
    </row>
    <row r="13" spans="1:28" ht="15.75" customHeight="1">
      <c r="A13" s="101" t="s">
        <v>241</v>
      </c>
      <c r="B13" s="99" t="s">
        <v>235</v>
      </c>
      <c r="C13" s="99" t="s">
        <v>235</v>
      </c>
      <c r="D13" s="100" t="s">
        <v>239</v>
      </c>
      <c r="E13" s="99" t="s">
        <v>235</v>
      </c>
      <c r="F13" s="99" t="s">
        <v>235</v>
      </c>
      <c r="G13" s="99" t="s">
        <v>235</v>
      </c>
      <c r="H13" s="99" t="s">
        <v>235</v>
      </c>
      <c r="I13" s="100" t="s">
        <v>239</v>
      </c>
      <c r="J13" s="8"/>
      <c r="K13" s="40"/>
      <c r="L13" s="40"/>
      <c r="M13" s="40"/>
      <c r="N13" s="8"/>
      <c r="O13" s="8"/>
      <c r="P13" s="8"/>
      <c r="Q13" s="8"/>
      <c r="R13" s="8"/>
      <c r="S13" s="8"/>
      <c r="T13" s="8"/>
      <c r="U13" s="8"/>
      <c r="V13" s="8"/>
      <c r="W13" s="8"/>
      <c r="X13" s="8"/>
      <c r="Y13" s="8"/>
      <c r="Z13" s="8"/>
      <c r="AA13" s="8"/>
      <c r="AB13" s="8"/>
    </row>
    <row r="14" spans="1:28" ht="15.75" customHeight="1">
      <c r="A14" s="40"/>
      <c r="B14" s="40"/>
      <c r="C14" s="40"/>
      <c r="D14" s="40"/>
      <c r="E14" s="40"/>
      <c r="F14" s="40"/>
      <c r="G14" s="40"/>
      <c r="H14" s="40"/>
      <c r="I14" s="40"/>
      <c r="J14" s="8"/>
      <c r="K14" s="40"/>
      <c r="L14" s="40"/>
      <c r="M14" s="40"/>
      <c r="N14" s="8"/>
      <c r="O14" s="8"/>
      <c r="P14" s="8"/>
      <c r="Q14" s="8"/>
      <c r="R14" s="8"/>
      <c r="S14" s="8"/>
      <c r="T14" s="8"/>
      <c r="U14" s="8"/>
      <c r="V14" s="8"/>
      <c r="W14" s="8"/>
      <c r="X14" s="8"/>
      <c r="Y14" s="8"/>
      <c r="Z14" s="8"/>
      <c r="AA14" s="8"/>
      <c r="AB14" s="8"/>
    </row>
    <row r="15" spans="1:28" ht="15.75" customHeight="1">
      <c r="A15" s="8"/>
      <c r="B15" s="8"/>
      <c r="C15" s="8"/>
      <c r="D15" s="8"/>
      <c r="E15" s="8"/>
      <c r="F15" s="8"/>
      <c r="G15" s="8"/>
      <c r="H15" s="8"/>
      <c r="I15" s="8"/>
      <c r="J15" s="8"/>
      <c r="K15" s="40"/>
      <c r="L15" s="40"/>
      <c r="M15" s="40"/>
      <c r="N15" s="8"/>
      <c r="O15" s="8"/>
      <c r="P15" s="8"/>
      <c r="Q15" s="8"/>
      <c r="R15" s="8"/>
      <c r="S15" s="8"/>
      <c r="T15" s="8"/>
      <c r="U15" s="8"/>
      <c r="V15" s="8"/>
      <c r="W15" s="8"/>
      <c r="X15" s="8"/>
      <c r="Y15" s="8"/>
      <c r="Z15" s="8"/>
      <c r="AA15" s="8"/>
      <c r="AB15" s="8"/>
    </row>
    <row r="16" spans="1:28" ht="15.75" customHeight="1">
      <c r="A16" s="8"/>
      <c r="B16" s="8"/>
      <c r="C16" s="8"/>
      <c r="D16" s="8"/>
      <c r="E16" s="8"/>
      <c r="F16" s="8"/>
      <c r="G16" s="8"/>
      <c r="H16" s="8"/>
      <c r="I16" s="8"/>
      <c r="J16" s="8"/>
      <c r="K16" s="40"/>
      <c r="L16" s="40"/>
      <c r="M16" s="40"/>
      <c r="N16" s="8"/>
      <c r="O16" s="8"/>
      <c r="P16" s="8"/>
      <c r="Q16" s="8"/>
      <c r="R16" s="8"/>
      <c r="S16" s="8"/>
      <c r="T16" s="8"/>
      <c r="U16" s="8"/>
      <c r="V16" s="8"/>
      <c r="W16" s="8"/>
      <c r="X16" s="8"/>
      <c r="Y16" s="8"/>
      <c r="Z16" s="8"/>
      <c r="AA16" s="8"/>
      <c r="AB16" s="8"/>
    </row>
    <row r="17" spans="1:28" ht="15.75" customHeight="1">
      <c r="A17" s="98" t="s">
        <v>242</v>
      </c>
      <c r="B17" s="99" t="s">
        <v>235</v>
      </c>
      <c r="C17" s="8"/>
      <c r="D17" s="8"/>
      <c r="E17" s="8"/>
      <c r="F17" s="8"/>
      <c r="G17" s="8"/>
      <c r="H17" s="8"/>
      <c r="I17" s="8"/>
      <c r="J17" s="8"/>
      <c r="K17" s="40"/>
      <c r="L17" s="40"/>
      <c r="M17" s="40"/>
      <c r="N17" s="8"/>
      <c r="O17" s="8"/>
      <c r="P17" s="8"/>
      <c r="Q17" s="8"/>
      <c r="R17" s="8"/>
      <c r="S17" s="8"/>
      <c r="T17" s="8"/>
      <c r="U17" s="8"/>
      <c r="V17" s="8"/>
      <c r="W17" s="8"/>
      <c r="X17" s="8"/>
      <c r="Y17" s="8"/>
      <c r="Z17" s="8"/>
      <c r="AA17" s="8"/>
      <c r="AB17" s="8"/>
    </row>
    <row r="18" spans="1:28" ht="15.75" customHeight="1">
      <c r="A18" s="40"/>
      <c r="B18" s="40"/>
      <c r="C18" s="8"/>
      <c r="D18" s="8"/>
      <c r="E18" s="8"/>
      <c r="F18" s="8"/>
      <c r="G18" s="8"/>
      <c r="H18" s="8"/>
      <c r="I18" s="8"/>
      <c r="J18" s="8"/>
      <c r="K18" s="40"/>
      <c r="L18" s="40"/>
      <c r="M18" s="40"/>
      <c r="N18" s="8"/>
      <c r="O18" s="8"/>
      <c r="P18" s="8"/>
      <c r="Q18" s="8"/>
      <c r="R18" s="8"/>
      <c r="S18" s="8"/>
      <c r="T18" s="8"/>
      <c r="U18" s="8"/>
      <c r="V18" s="8"/>
      <c r="W18" s="8"/>
      <c r="X18" s="8"/>
      <c r="Y18" s="8"/>
      <c r="Z18" s="8"/>
      <c r="AA18" s="8"/>
      <c r="AB18" s="8"/>
    </row>
    <row r="19" spans="1:28" ht="15.75" customHeight="1">
      <c r="A19" s="98" t="s">
        <v>243</v>
      </c>
      <c r="B19" s="100" t="s">
        <v>239</v>
      </c>
      <c r="C19" s="8"/>
      <c r="D19" s="8"/>
      <c r="E19" s="8"/>
      <c r="F19" s="8"/>
      <c r="G19" s="8"/>
      <c r="H19" s="8"/>
      <c r="I19" s="8"/>
      <c r="J19" s="8"/>
      <c r="K19" s="40"/>
      <c r="L19" s="40"/>
      <c r="M19" s="40"/>
      <c r="N19" s="8"/>
      <c r="O19" s="8"/>
      <c r="P19" s="8"/>
      <c r="Q19" s="8"/>
      <c r="R19" s="8"/>
      <c r="S19" s="8"/>
      <c r="T19" s="8"/>
      <c r="U19" s="8"/>
      <c r="V19" s="8"/>
      <c r="W19" s="8"/>
      <c r="X19" s="8"/>
      <c r="Y19" s="8"/>
      <c r="Z19" s="8"/>
      <c r="AA19" s="8"/>
      <c r="AB19" s="8"/>
    </row>
    <row r="20" spans="1:28" ht="15.75" customHeight="1">
      <c r="A20" s="40"/>
      <c r="B20" s="40"/>
      <c r="C20" s="8"/>
      <c r="D20" s="8"/>
      <c r="E20" s="8"/>
      <c r="F20" s="8"/>
      <c r="G20" s="8"/>
      <c r="H20" s="8"/>
      <c r="I20" s="8"/>
      <c r="J20" s="8"/>
      <c r="K20" s="40"/>
      <c r="L20" s="40"/>
      <c r="M20" s="40"/>
      <c r="N20" s="8"/>
      <c r="O20" s="8"/>
      <c r="P20" s="8"/>
      <c r="Q20" s="8"/>
      <c r="R20" s="8"/>
      <c r="S20" s="8"/>
      <c r="T20" s="8"/>
      <c r="U20" s="8"/>
      <c r="V20" s="8"/>
      <c r="W20" s="8"/>
      <c r="X20" s="8"/>
      <c r="Y20" s="8"/>
      <c r="Z20" s="8"/>
      <c r="AA20" s="8"/>
      <c r="AB20" s="8"/>
    </row>
    <row r="21" spans="1:28" ht="15.75" customHeight="1">
      <c r="A21" s="8"/>
      <c r="B21" s="8"/>
      <c r="C21" s="8"/>
      <c r="D21" s="8"/>
      <c r="E21" s="8"/>
      <c r="F21" s="8"/>
      <c r="G21" s="8"/>
      <c r="H21" s="8"/>
      <c r="I21" s="8"/>
      <c r="J21" s="8"/>
      <c r="K21" s="40"/>
      <c r="L21" s="40"/>
      <c r="M21" s="40"/>
      <c r="N21" s="8"/>
      <c r="O21" s="8"/>
      <c r="P21" s="8"/>
      <c r="Q21" s="8"/>
      <c r="R21" s="8"/>
      <c r="S21" s="8"/>
      <c r="T21" s="8"/>
      <c r="U21" s="8"/>
      <c r="V21" s="8"/>
      <c r="W21" s="8"/>
      <c r="X21" s="8"/>
      <c r="Y21" s="8"/>
      <c r="Z21" s="8"/>
      <c r="AA21" s="8"/>
      <c r="AB21" s="8"/>
    </row>
    <row r="22" spans="1:28"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spans="1:28"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spans="1:28"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spans="1:28"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spans="1:28"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spans="1:28"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spans="1:28"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spans="1:28"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spans="1:2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spans="1:28"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spans="1:28"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spans="1:28"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spans="1:28"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spans="1:28"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spans="1:28"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spans="1:28"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spans="1:28"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spans="1:28"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spans="1:2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spans="1:28"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spans="1:28"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spans="1:28"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spans="1:28"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spans="1:28"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spans="1:28"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spans="1:28"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spans="1:28"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spans="1:28"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spans="1:28"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spans="1:28"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spans="1:28"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spans="1:28"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spans="1:28"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spans="1:28"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spans="1:28"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spans="1:28"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spans="1:2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spans="1:28"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spans="1:28"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spans="1:28"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spans="1:28"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spans="1:28"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spans="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spans="1:28"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spans="1:28"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spans="1:28"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spans="1:28"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spans="1:28"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spans="1:28"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spans="1:28"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spans="1:28"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spans="1:28"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spans="1:2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spans="1:28"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spans="1:28"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spans="1:28"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spans="1:28"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spans="1:28"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spans="1:28"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spans="1:28"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spans="1:28"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spans="1:28"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spans="1:28"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spans="1:28"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spans="1:28"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spans="1:28"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ht="15.75" customHeight="1">
      <c r="G220" s="8"/>
      <c r="H220" s="8"/>
      <c r="I220" s="8"/>
      <c r="J220" s="8"/>
      <c r="K220" s="8"/>
      <c r="L220" s="8"/>
      <c r="M220" s="8"/>
      <c r="N220" s="8"/>
      <c r="O220" s="8"/>
      <c r="P220" s="8"/>
      <c r="Q220" s="8"/>
      <c r="R220" s="8"/>
      <c r="S220" s="8"/>
      <c r="T220" s="8"/>
      <c r="U220" s="8"/>
      <c r="V220" s="8"/>
      <c r="W220" s="8"/>
      <c r="X220" s="8"/>
      <c r="Y220" s="8"/>
      <c r="Z220" s="8"/>
      <c r="AA220" s="8"/>
      <c r="AB220" s="8"/>
    </row>
    <row r="221" spans="1:28" ht="15.75" customHeight="1">
      <c r="G221" s="8"/>
      <c r="H221" s="8"/>
      <c r="I221" s="8"/>
      <c r="J221" s="8"/>
      <c r="K221" s="8"/>
      <c r="L221" s="8"/>
      <c r="M221" s="8"/>
      <c r="N221" s="8"/>
      <c r="O221" s="8"/>
      <c r="P221" s="8"/>
      <c r="Q221" s="8"/>
      <c r="R221" s="8"/>
      <c r="S221" s="8"/>
      <c r="T221" s="8"/>
      <c r="U221" s="8"/>
      <c r="V221" s="8"/>
      <c r="W221" s="8"/>
      <c r="X221" s="8"/>
      <c r="Y221" s="8"/>
      <c r="Z221" s="8"/>
      <c r="AA221" s="8"/>
      <c r="AB221" s="8"/>
    </row>
    <row r="222" spans="1:28" ht="15.75" customHeight="1">
      <c r="G222" s="8"/>
      <c r="H222" s="8"/>
      <c r="I222" s="8"/>
      <c r="J222" s="8"/>
      <c r="K222" s="8"/>
      <c r="L222" s="8"/>
      <c r="M222" s="8"/>
      <c r="N222" s="8"/>
      <c r="O222" s="8"/>
      <c r="P222" s="8"/>
      <c r="Q222" s="8"/>
      <c r="R222" s="8"/>
      <c r="S222" s="8"/>
      <c r="T222" s="8"/>
      <c r="U222" s="8"/>
      <c r="V222" s="8"/>
      <c r="W222" s="8"/>
      <c r="X222" s="8"/>
      <c r="Y222" s="8"/>
      <c r="Z222" s="8"/>
      <c r="AA222" s="8"/>
      <c r="AB222" s="8"/>
    </row>
    <row r="223" spans="1:28" ht="15.75" customHeight="1">
      <c r="G223" s="8"/>
      <c r="H223" s="8"/>
      <c r="I223" s="8"/>
      <c r="J223" s="8"/>
      <c r="K223" s="8"/>
      <c r="L223" s="8"/>
      <c r="M223" s="8"/>
      <c r="N223" s="8"/>
      <c r="O223" s="8"/>
      <c r="P223" s="8"/>
      <c r="Q223" s="8"/>
      <c r="R223" s="8"/>
      <c r="S223" s="8"/>
      <c r="T223" s="8"/>
      <c r="U223" s="8"/>
      <c r="V223" s="8"/>
      <c r="W223" s="8"/>
      <c r="X223" s="8"/>
      <c r="Y223" s="8"/>
      <c r="Z223" s="8"/>
      <c r="AA223" s="8"/>
      <c r="AB223" s="8"/>
    </row>
    <row r="224" spans="1:28" ht="15.75" customHeight="1">
      <c r="G224" s="8"/>
      <c r="H224" s="8"/>
      <c r="I224" s="8"/>
      <c r="J224" s="8"/>
      <c r="K224" s="8"/>
      <c r="L224" s="8"/>
      <c r="M224" s="8"/>
      <c r="N224" s="8"/>
      <c r="O224" s="8"/>
      <c r="P224" s="8"/>
      <c r="Q224" s="8"/>
      <c r="R224" s="8"/>
      <c r="S224" s="8"/>
      <c r="T224" s="8"/>
      <c r="U224" s="8"/>
      <c r="V224" s="8"/>
      <c r="W224" s="8"/>
      <c r="X224" s="8"/>
      <c r="Y224" s="8"/>
      <c r="Z224" s="8"/>
      <c r="AA224" s="8"/>
      <c r="AB224" s="8"/>
    </row>
    <row r="225" spans="7:28" ht="15.75" customHeight="1">
      <c r="G225" s="8"/>
      <c r="H225" s="8"/>
      <c r="I225" s="8"/>
      <c r="J225" s="8"/>
      <c r="K225" s="8"/>
      <c r="L225" s="8"/>
      <c r="M225" s="8"/>
      <c r="N225" s="8"/>
      <c r="O225" s="8"/>
      <c r="P225" s="8"/>
      <c r="Q225" s="8"/>
      <c r="R225" s="8"/>
      <c r="S225" s="8"/>
      <c r="T225" s="8"/>
      <c r="U225" s="8"/>
      <c r="V225" s="8"/>
      <c r="W225" s="8"/>
      <c r="X225" s="8"/>
      <c r="Y225" s="8"/>
      <c r="Z225" s="8"/>
      <c r="AA225" s="8"/>
      <c r="AB225" s="8"/>
    </row>
    <row r="226" spans="7:28" ht="15.75" customHeight="1">
      <c r="G226" s="8"/>
      <c r="H226" s="8"/>
      <c r="I226" s="8"/>
      <c r="J226" s="8"/>
      <c r="K226" s="8"/>
      <c r="L226" s="8"/>
      <c r="M226" s="8"/>
      <c r="N226" s="8"/>
      <c r="O226" s="8"/>
      <c r="P226" s="8"/>
      <c r="Q226" s="8"/>
      <c r="R226" s="8"/>
      <c r="S226" s="8"/>
      <c r="T226" s="8"/>
      <c r="U226" s="8"/>
      <c r="V226" s="8"/>
      <c r="W226" s="8"/>
      <c r="X226" s="8"/>
      <c r="Y226" s="8"/>
      <c r="Z226" s="8"/>
      <c r="AA226" s="8"/>
      <c r="AB226" s="8"/>
    </row>
    <row r="227" spans="7:28" ht="15.75" customHeight="1">
      <c r="G227" s="8"/>
      <c r="H227" s="8"/>
      <c r="I227" s="8"/>
      <c r="J227" s="8"/>
      <c r="K227" s="8"/>
      <c r="L227" s="8"/>
      <c r="M227" s="8"/>
      <c r="N227" s="8"/>
      <c r="O227" s="8"/>
      <c r="P227" s="8"/>
      <c r="Q227" s="8"/>
      <c r="R227" s="8"/>
      <c r="S227" s="8"/>
      <c r="T227" s="8"/>
      <c r="U227" s="8"/>
      <c r="V227" s="8"/>
      <c r="W227" s="8"/>
      <c r="X227" s="8"/>
      <c r="Y227" s="8"/>
      <c r="Z227" s="8"/>
      <c r="AA227" s="8"/>
      <c r="AB227" s="8"/>
    </row>
    <row r="228" spans="7:28" ht="15.75" customHeight="1"/>
    <row r="229" spans="7:28" ht="15.75" customHeight="1"/>
    <row r="230" spans="7:28" ht="15.75" customHeight="1"/>
    <row r="231" spans="7:28" ht="15.75" customHeight="1"/>
    <row r="232" spans="7:28" ht="15.75" customHeight="1"/>
    <row r="233" spans="7:28" ht="15.75" customHeight="1"/>
    <row r="234" spans="7:28" ht="15.75" customHeight="1"/>
    <row r="235" spans="7:28" ht="15.75" customHeight="1"/>
    <row r="236" spans="7:28" ht="15.75" customHeight="1"/>
    <row r="237" spans="7:28" ht="15.75" customHeight="1"/>
    <row r="238" spans="7:28" ht="15.75" customHeight="1"/>
    <row r="239" spans="7:28" ht="15.75" customHeight="1"/>
    <row r="240" spans="7:2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F9:F10"/>
    <mergeCell ref="G9:G10"/>
    <mergeCell ref="A11:A12"/>
    <mergeCell ref="B11:B12"/>
    <mergeCell ref="C11:C12"/>
    <mergeCell ref="D11:D12"/>
    <mergeCell ref="E11:E12"/>
    <mergeCell ref="F11:F12"/>
    <mergeCell ref="G11:G12"/>
    <mergeCell ref="A9:A10"/>
    <mergeCell ref="B9:B10"/>
    <mergeCell ref="C9:C10"/>
    <mergeCell ref="D9:D10"/>
    <mergeCell ref="E9:E10"/>
    <mergeCell ref="I11:I12"/>
    <mergeCell ref="H13:H14"/>
    <mergeCell ref="I13:I14"/>
    <mergeCell ref="A13:A14"/>
    <mergeCell ref="B13:B14"/>
    <mergeCell ref="C13:C14"/>
    <mergeCell ref="D13:D14"/>
    <mergeCell ref="E13:E14"/>
    <mergeCell ref="F13:F14"/>
    <mergeCell ref="G13:G14"/>
    <mergeCell ref="I1:I4"/>
    <mergeCell ref="A1:A4"/>
    <mergeCell ref="B1:B4"/>
    <mergeCell ref="C1:C4"/>
    <mergeCell ref="D1:D4"/>
    <mergeCell ref="E1:E4"/>
    <mergeCell ref="H5:H6"/>
    <mergeCell ref="I5:I6"/>
    <mergeCell ref="A5:A6"/>
    <mergeCell ref="B5:B6"/>
    <mergeCell ref="C5:C6"/>
    <mergeCell ref="D5:D6"/>
    <mergeCell ref="E5:E6"/>
    <mergeCell ref="F5:F6"/>
    <mergeCell ref="G5:G6"/>
    <mergeCell ref="C7:C8"/>
    <mergeCell ref="D7:D8"/>
    <mergeCell ref="E7:E8"/>
    <mergeCell ref="F1:F4"/>
    <mergeCell ref="G1:G4"/>
    <mergeCell ref="A17:A18"/>
    <mergeCell ref="B17:B18"/>
    <mergeCell ref="A19:A20"/>
    <mergeCell ref="B19:B20"/>
    <mergeCell ref="K3:M5"/>
    <mergeCell ref="K6:M21"/>
    <mergeCell ref="H7:H8"/>
    <mergeCell ref="I7:I8"/>
    <mergeCell ref="I9:I10"/>
    <mergeCell ref="F7:F8"/>
    <mergeCell ref="G7:G8"/>
    <mergeCell ref="H9:H10"/>
    <mergeCell ref="H11:H12"/>
    <mergeCell ref="H1:H4"/>
    <mergeCell ref="A7:A8"/>
    <mergeCell ref="B7:B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00"/>
  <sheetViews>
    <sheetView workbookViewId="0">
      <selection sqref="A1:A4"/>
    </sheetView>
  </sheetViews>
  <sheetFormatPr baseColWidth="10" defaultColWidth="12.6640625" defaultRowHeight="15" customHeight="1"/>
  <cols>
    <col min="1" max="1" width="31.6640625" customWidth="1"/>
    <col min="2" max="2" width="26.1640625" customWidth="1"/>
    <col min="3" max="3" width="26.6640625" customWidth="1"/>
    <col min="4" max="4" width="18.5" customWidth="1"/>
    <col min="5" max="10" width="16.33203125" customWidth="1"/>
  </cols>
  <sheetData>
    <row r="1" spans="1:28" ht="15.75" customHeight="1">
      <c r="A1" s="88" t="s">
        <v>244</v>
      </c>
      <c r="B1" s="101" t="s">
        <v>34</v>
      </c>
      <c r="C1" s="101" t="s">
        <v>117</v>
      </c>
      <c r="D1" s="101" t="s">
        <v>125</v>
      </c>
      <c r="E1" s="101" t="s">
        <v>176</v>
      </c>
      <c r="F1" s="101" t="s">
        <v>177</v>
      </c>
      <c r="G1" s="101" t="s">
        <v>178</v>
      </c>
      <c r="H1" s="101" t="s">
        <v>154</v>
      </c>
      <c r="I1" s="101" t="s">
        <v>227</v>
      </c>
      <c r="J1" s="8"/>
      <c r="K1" s="8"/>
      <c r="L1" s="8"/>
      <c r="M1" s="8"/>
      <c r="N1" s="8"/>
      <c r="O1" s="8"/>
      <c r="P1" s="8"/>
      <c r="Q1" s="8"/>
      <c r="R1" s="8"/>
      <c r="S1" s="8"/>
      <c r="T1" s="8"/>
      <c r="U1" s="8"/>
      <c r="V1" s="8"/>
      <c r="W1" s="8"/>
      <c r="X1" s="8"/>
      <c r="Y1" s="8"/>
      <c r="Z1" s="8"/>
      <c r="AA1" s="8"/>
      <c r="AB1" s="8"/>
    </row>
    <row r="2" spans="1:28" ht="15.75" customHeight="1">
      <c r="A2" s="40"/>
      <c r="B2" s="40"/>
      <c r="C2" s="40"/>
      <c r="D2" s="40"/>
      <c r="E2" s="40"/>
      <c r="F2" s="40"/>
      <c r="G2" s="40"/>
      <c r="H2" s="40"/>
      <c r="I2" s="40"/>
      <c r="J2" s="8"/>
      <c r="K2" s="8"/>
      <c r="L2" s="8"/>
      <c r="M2" s="8"/>
      <c r="N2" s="8"/>
      <c r="O2" s="8"/>
      <c r="P2" s="8"/>
      <c r="Q2" s="8"/>
      <c r="R2" s="8"/>
      <c r="S2" s="8"/>
      <c r="T2" s="8"/>
      <c r="U2" s="8"/>
      <c r="V2" s="8"/>
      <c r="W2" s="8"/>
      <c r="X2" s="8"/>
      <c r="Y2" s="8"/>
      <c r="Z2" s="8"/>
      <c r="AA2" s="8"/>
      <c r="AB2" s="8"/>
    </row>
    <row r="3" spans="1:28" ht="15.75" customHeight="1">
      <c r="A3" s="40"/>
      <c r="B3" s="104" t="s">
        <v>245</v>
      </c>
      <c r="C3" s="104" t="s">
        <v>245</v>
      </c>
      <c r="D3" s="104" t="s">
        <v>245</v>
      </c>
      <c r="E3" s="104" t="s">
        <v>245</v>
      </c>
      <c r="F3" s="104" t="s">
        <v>245</v>
      </c>
      <c r="G3" s="104" t="s">
        <v>245</v>
      </c>
      <c r="H3" s="104" t="s">
        <v>245</v>
      </c>
      <c r="I3" s="104" t="s">
        <v>245</v>
      </c>
      <c r="J3" s="8"/>
      <c r="K3" s="61" t="s">
        <v>29</v>
      </c>
      <c r="L3" s="40"/>
      <c r="M3" s="40"/>
      <c r="N3" s="8"/>
      <c r="O3" s="8"/>
      <c r="P3" s="8"/>
      <c r="Q3" s="8"/>
      <c r="R3" s="8"/>
      <c r="S3" s="8"/>
      <c r="T3" s="8"/>
      <c r="U3" s="8"/>
      <c r="V3" s="8"/>
      <c r="W3" s="8"/>
      <c r="X3" s="8"/>
      <c r="Y3" s="8"/>
      <c r="Z3" s="8"/>
      <c r="AA3" s="8"/>
      <c r="AB3" s="8"/>
    </row>
    <row r="4" spans="1:28" ht="15.75" customHeight="1">
      <c r="A4" s="40"/>
      <c r="B4" s="40"/>
      <c r="C4" s="40"/>
      <c r="D4" s="40"/>
      <c r="E4" s="40"/>
      <c r="F4" s="40"/>
      <c r="G4" s="40"/>
      <c r="H4" s="40"/>
      <c r="I4" s="40"/>
      <c r="J4" s="8"/>
      <c r="K4" s="40"/>
      <c r="L4" s="40"/>
      <c r="M4" s="40"/>
      <c r="N4" s="8"/>
      <c r="O4" s="8"/>
      <c r="P4" s="8"/>
      <c r="Q4" s="8"/>
      <c r="R4" s="8"/>
      <c r="S4" s="8"/>
      <c r="T4" s="8"/>
      <c r="U4" s="8"/>
      <c r="V4" s="8"/>
      <c r="W4" s="8"/>
      <c r="X4" s="8"/>
      <c r="Y4" s="8"/>
      <c r="Z4" s="8"/>
      <c r="AA4" s="8"/>
      <c r="AB4" s="8"/>
    </row>
    <row r="5" spans="1:28" ht="15.75" customHeight="1">
      <c r="A5" s="101" t="s">
        <v>234</v>
      </c>
      <c r="B5" s="102">
        <v>4</v>
      </c>
      <c r="C5" s="102">
        <v>3</v>
      </c>
      <c r="D5" s="102">
        <v>2</v>
      </c>
      <c r="E5" s="102">
        <v>2</v>
      </c>
      <c r="F5" s="102">
        <v>3</v>
      </c>
      <c r="G5" s="102">
        <v>2</v>
      </c>
      <c r="H5" s="102">
        <v>2</v>
      </c>
      <c r="I5" s="102">
        <v>4</v>
      </c>
      <c r="J5" s="8"/>
      <c r="K5" s="40"/>
      <c r="L5" s="40"/>
      <c r="M5" s="40"/>
      <c r="N5" s="8"/>
      <c r="O5" s="8"/>
      <c r="P5" s="8"/>
      <c r="Q5" s="8"/>
      <c r="R5" s="8"/>
      <c r="S5" s="8"/>
      <c r="T5" s="8"/>
      <c r="U5" s="8"/>
      <c r="V5" s="8"/>
      <c r="W5" s="8"/>
      <c r="X5" s="8"/>
      <c r="Y5" s="8"/>
      <c r="Z5" s="8"/>
      <c r="AA5" s="8"/>
      <c r="AB5" s="8"/>
    </row>
    <row r="6" spans="1:28" ht="15.75" customHeight="1">
      <c r="A6" s="40"/>
      <c r="B6" s="40"/>
      <c r="C6" s="40"/>
      <c r="D6" s="40"/>
      <c r="E6" s="40"/>
      <c r="F6" s="40"/>
      <c r="G6" s="40"/>
      <c r="H6" s="40"/>
      <c r="I6" s="40"/>
      <c r="J6" s="8"/>
      <c r="K6" s="62" t="s">
        <v>246</v>
      </c>
      <c r="L6" s="40"/>
      <c r="M6" s="40"/>
      <c r="N6" s="8"/>
      <c r="O6" s="8"/>
      <c r="P6" s="8"/>
      <c r="Q6" s="8"/>
      <c r="R6" s="8"/>
      <c r="S6" s="8"/>
      <c r="T6" s="8"/>
      <c r="U6" s="8"/>
      <c r="V6" s="8"/>
      <c r="W6" s="8"/>
      <c r="X6" s="8"/>
      <c r="Y6" s="8"/>
      <c r="Z6" s="8"/>
      <c r="AA6" s="8"/>
      <c r="AB6" s="8"/>
    </row>
    <row r="7" spans="1:28" ht="15.75" customHeight="1">
      <c r="A7" s="101" t="s">
        <v>237</v>
      </c>
      <c r="B7" s="102">
        <v>3</v>
      </c>
      <c r="C7" s="102">
        <v>5</v>
      </c>
      <c r="D7" s="102">
        <v>4</v>
      </c>
      <c r="E7" s="102">
        <v>3</v>
      </c>
      <c r="F7" s="102">
        <v>4</v>
      </c>
      <c r="G7" s="102">
        <v>4</v>
      </c>
      <c r="H7" s="102">
        <v>3</v>
      </c>
      <c r="I7" s="102">
        <v>4</v>
      </c>
      <c r="J7" s="8"/>
      <c r="K7" s="40"/>
      <c r="L7" s="40"/>
      <c r="M7" s="40"/>
      <c r="N7" s="8"/>
      <c r="O7" s="8"/>
      <c r="P7" s="8"/>
      <c r="Q7" s="8"/>
      <c r="R7" s="8"/>
      <c r="S7" s="8"/>
      <c r="T7" s="8"/>
      <c r="U7" s="8"/>
      <c r="V7" s="8"/>
      <c r="W7" s="8"/>
      <c r="X7" s="8"/>
      <c r="Y7" s="8"/>
      <c r="Z7" s="8"/>
      <c r="AA7" s="8"/>
      <c r="AB7" s="8"/>
    </row>
    <row r="8" spans="1:28" ht="15.75" customHeight="1">
      <c r="A8" s="40"/>
      <c r="B8" s="40"/>
      <c r="C8" s="40"/>
      <c r="D8" s="40"/>
      <c r="E8" s="40"/>
      <c r="F8" s="40"/>
      <c r="G8" s="40"/>
      <c r="H8" s="40"/>
      <c r="I8" s="40"/>
      <c r="J8" s="8"/>
      <c r="K8" s="40"/>
      <c r="L8" s="40"/>
      <c r="M8" s="40"/>
      <c r="N8" s="8"/>
      <c r="O8" s="8"/>
      <c r="P8" s="8"/>
      <c r="Q8" s="8"/>
      <c r="R8" s="8"/>
      <c r="S8" s="8"/>
      <c r="T8" s="8"/>
      <c r="U8" s="8"/>
      <c r="V8" s="8"/>
      <c r="W8" s="8"/>
      <c r="X8" s="8"/>
      <c r="Y8" s="8"/>
      <c r="Z8" s="8"/>
      <c r="AA8" s="8"/>
      <c r="AB8" s="8"/>
    </row>
    <row r="9" spans="1:28" ht="15.75" customHeight="1">
      <c r="A9" s="101" t="s">
        <v>238</v>
      </c>
      <c r="B9" s="102">
        <v>4</v>
      </c>
      <c r="C9" s="102">
        <v>4</v>
      </c>
      <c r="D9" s="102">
        <v>2</v>
      </c>
      <c r="E9" s="102">
        <v>3</v>
      </c>
      <c r="F9" s="102">
        <v>4</v>
      </c>
      <c r="G9" s="102">
        <v>4</v>
      </c>
      <c r="H9" s="102">
        <v>5</v>
      </c>
      <c r="I9" s="102">
        <v>4</v>
      </c>
      <c r="J9" s="8"/>
      <c r="K9" s="40"/>
      <c r="L9" s="40"/>
      <c r="M9" s="40"/>
      <c r="N9" s="8"/>
      <c r="O9" s="8"/>
      <c r="P9" s="8"/>
      <c r="Q9" s="8"/>
      <c r="R9" s="8"/>
      <c r="S9" s="8"/>
      <c r="T9" s="8"/>
      <c r="U9" s="8"/>
      <c r="V9" s="8"/>
      <c r="W9" s="8"/>
      <c r="X9" s="8"/>
      <c r="Y9" s="8"/>
      <c r="Z9" s="8"/>
      <c r="AA9" s="8"/>
      <c r="AB9" s="8"/>
    </row>
    <row r="10" spans="1:28" ht="15.75" customHeight="1">
      <c r="A10" s="40"/>
      <c r="B10" s="40"/>
      <c r="C10" s="40"/>
      <c r="D10" s="40"/>
      <c r="E10" s="40"/>
      <c r="F10" s="40"/>
      <c r="G10" s="40"/>
      <c r="H10" s="40"/>
      <c r="I10" s="40"/>
      <c r="J10" s="8"/>
      <c r="K10" s="40"/>
      <c r="L10" s="40"/>
      <c r="M10" s="40"/>
      <c r="N10" s="8"/>
      <c r="O10" s="8"/>
      <c r="P10" s="8"/>
      <c r="Q10" s="8"/>
      <c r="R10" s="8"/>
      <c r="S10" s="8"/>
      <c r="T10" s="8"/>
      <c r="U10" s="8"/>
      <c r="V10" s="8"/>
      <c r="W10" s="8"/>
      <c r="X10" s="8"/>
      <c r="Y10" s="8"/>
      <c r="Z10" s="8"/>
      <c r="AA10" s="8"/>
      <c r="AB10" s="8"/>
    </row>
    <row r="11" spans="1:28" ht="15.75" customHeight="1">
      <c r="A11" s="101" t="s">
        <v>240</v>
      </c>
      <c r="B11" s="102">
        <v>4</v>
      </c>
      <c r="C11" s="102">
        <v>3</v>
      </c>
      <c r="D11" s="102">
        <v>1</v>
      </c>
      <c r="E11" s="102">
        <v>1</v>
      </c>
      <c r="F11" s="102">
        <v>4</v>
      </c>
      <c r="G11" s="102">
        <v>5</v>
      </c>
      <c r="H11" s="102">
        <v>5</v>
      </c>
      <c r="I11" s="102">
        <v>5</v>
      </c>
      <c r="J11" s="8"/>
      <c r="K11" s="40"/>
      <c r="L11" s="40"/>
      <c r="M11" s="40"/>
      <c r="N11" s="8"/>
      <c r="O11" s="8"/>
      <c r="P11" s="8"/>
      <c r="Q11" s="8"/>
      <c r="R11" s="8"/>
      <c r="S11" s="8"/>
      <c r="T11" s="8"/>
      <c r="U11" s="8"/>
      <c r="V11" s="8"/>
      <c r="W11" s="8"/>
      <c r="X11" s="8"/>
      <c r="Y11" s="8"/>
      <c r="Z11" s="8"/>
      <c r="AA11" s="8"/>
      <c r="AB11" s="8"/>
    </row>
    <row r="12" spans="1:28" ht="15.75" customHeight="1">
      <c r="A12" s="40"/>
      <c r="B12" s="40"/>
      <c r="C12" s="40"/>
      <c r="D12" s="40"/>
      <c r="E12" s="40"/>
      <c r="F12" s="40"/>
      <c r="G12" s="40"/>
      <c r="H12" s="40"/>
      <c r="I12" s="40"/>
      <c r="J12" s="8"/>
      <c r="K12" s="40"/>
      <c r="L12" s="40"/>
      <c r="M12" s="40"/>
      <c r="N12" s="8"/>
      <c r="O12" s="8"/>
      <c r="P12" s="8"/>
      <c r="Q12" s="8"/>
      <c r="R12" s="8"/>
      <c r="S12" s="8"/>
      <c r="T12" s="8"/>
      <c r="U12" s="8"/>
      <c r="V12" s="8"/>
      <c r="W12" s="8"/>
      <c r="X12" s="8"/>
      <c r="Y12" s="8"/>
      <c r="Z12" s="8"/>
      <c r="AA12" s="8"/>
      <c r="AB12" s="8"/>
    </row>
    <row r="13" spans="1:28" ht="15.75" customHeight="1">
      <c r="A13" s="101" t="s">
        <v>241</v>
      </c>
      <c r="B13" s="102">
        <v>5</v>
      </c>
      <c r="C13" s="102">
        <v>4</v>
      </c>
      <c r="D13" s="102">
        <v>0</v>
      </c>
      <c r="E13" s="102">
        <v>3</v>
      </c>
      <c r="F13" s="102">
        <v>3</v>
      </c>
      <c r="G13" s="102">
        <v>3</v>
      </c>
      <c r="H13" s="102">
        <v>4</v>
      </c>
      <c r="I13" s="102">
        <v>2</v>
      </c>
      <c r="J13" s="8"/>
      <c r="K13" s="40"/>
      <c r="L13" s="40"/>
      <c r="M13" s="40"/>
      <c r="N13" s="8"/>
      <c r="O13" s="8"/>
      <c r="P13" s="8"/>
      <c r="Q13" s="8"/>
      <c r="R13" s="8"/>
      <c r="S13" s="8"/>
      <c r="T13" s="8"/>
      <c r="U13" s="8"/>
      <c r="V13" s="8"/>
      <c r="W13" s="8"/>
      <c r="X13" s="8"/>
      <c r="Y13" s="8"/>
      <c r="Z13" s="8"/>
      <c r="AA13" s="8"/>
      <c r="AB13" s="8"/>
    </row>
    <row r="14" spans="1:28" ht="15.75" customHeight="1">
      <c r="A14" s="40"/>
      <c r="B14" s="40"/>
      <c r="C14" s="40"/>
      <c r="D14" s="40"/>
      <c r="E14" s="40"/>
      <c r="F14" s="40"/>
      <c r="G14" s="40"/>
      <c r="H14" s="40"/>
      <c r="I14" s="40"/>
      <c r="J14" s="8"/>
      <c r="K14" s="40"/>
      <c r="L14" s="40"/>
      <c r="M14" s="40"/>
      <c r="N14" s="8"/>
      <c r="O14" s="8"/>
      <c r="P14" s="8"/>
      <c r="Q14" s="8"/>
      <c r="R14" s="8"/>
      <c r="S14" s="8"/>
      <c r="T14" s="8"/>
      <c r="U14" s="8"/>
      <c r="V14" s="8"/>
      <c r="W14" s="8"/>
      <c r="X14" s="8"/>
      <c r="Y14" s="8"/>
      <c r="Z14" s="8"/>
      <c r="AA14" s="8"/>
      <c r="AB14" s="8"/>
    </row>
    <row r="15" spans="1:28" ht="15.75" customHeight="1">
      <c r="A15" s="103" t="s">
        <v>247</v>
      </c>
      <c r="B15" s="102">
        <f t="shared" ref="B15:I15" si="0">SUM(B5:B14)</f>
        <v>20</v>
      </c>
      <c r="C15" s="102">
        <f t="shared" si="0"/>
        <v>19</v>
      </c>
      <c r="D15" s="102">
        <f t="shared" si="0"/>
        <v>9</v>
      </c>
      <c r="E15" s="102">
        <f t="shared" si="0"/>
        <v>12</v>
      </c>
      <c r="F15" s="102">
        <f t="shared" si="0"/>
        <v>18</v>
      </c>
      <c r="G15" s="102">
        <f t="shared" si="0"/>
        <v>18</v>
      </c>
      <c r="H15" s="102">
        <f t="shared" si="0"/>
        <v>19</v>
      </c>
      <c r="I15" s="102">
        <f t="shared" si="0"/>
        <v>19</v>
      </c>
      <c r="J15" s="8"/>
      <c r="K15" s="40"/>
      <c r="L15" s="40"/>
      <c r="M15" s="40"/>
      <c r="N15" s="8"/>
      <c r="O15" s="8"/>
      <c r="P15" s="8"/>
      <c r="Q15" s="8"/>
      <c r="R15" s="8"/>
      <c r="S15" s="8"/>
      <c r="T15" s="8"/>
      <c r="U15" s="8"/>
      <c r="V15" s="8"/>
      <c r="W15" s="8"/>
      <c r="X15" s="8"/>
      <c r="Y15" s="8"/>
      <c r="Z15" s="8"/>
      <c r="AA15" s="8"/>
      <c r="AB15" s="8"/>
    </row>
    <row r="16" spans="1:28" ht="15.75" customHeight="1">
      <c r="A16" s="40"/>
      <c r="B16" s="40"/>
      <c r="C16" s="40"/>
      <c r="D16" s="40"/>
      <c r="E16" s="40"/>
      <c r="F16" s="40"/>
      <c r="G16" s="40"/>
      <c r="H16" s="40"/>
      <c r="I16" s="40"/>
      <c r="J16" s="8"/>
      <c r="K16" s="40"/>
      <c r="L16" s="40"/>
      <c r="M16" s="40"/>
      <c r="N16" s="8"/>
      <c r="O16" s="8"/>
      <c r="P16" s="8"/>
      <c r="Q16" s="8"/>
      <c r="R16" s="8"/>
      <c r="S16" s="8"/>
      <c r="T16" s="8"/>
      <c r="U16" s="8"/>
      <c r="V16" s="8"/>
      <c r="W16" s="8"/>
      <c r="X16" s="8"/>
      <c r="Y16" s="8"/>
      <c r="Z16" s="8"/>
      <c r="AA16" s="8"/>
      <c r="AB16" s="8"/>
    </row>
    <row r="17" spans="1:29" ht="15.75" customHeight="1">
      <c r="A17" s="8"/>
      <c r="B17" s="8"/>
      <c r="C17" s="8"/>
      <c r="D17" s="8"/>
      <c r="E17" s="8"/>
      <c r="F17" s="8"/>
      <c r="G17" s="8"/>
      <c r="H17" s="8"/>
      <c r="I17" s="8"/>
      <c r="J17" s="8"/>
      <c r="K17" s="40"/>
      <c r="L17" s="40"/>
      <c r="M17" s="40"/>
      <c r="N17" s="8"/>
      <c r="O17" s="8"/>
      <c r="P17" s="8"/>
      <c r="Q17" s="8"/>
      <c r="R17" s="8"/>
      <c r="S17" s="8"/>
      <c r="T17" s="8"/>
      <c r="U17" s="8"/>
      <c r="V17" s="8"/>
      <c r="W17" s="8"/>
      <c r="X17" s="8"/>
      <c r="Y17" s="8"/>
      <c r="Z17" s="8"/>
      <c r="AA17" s="8"/>
      <c r="AB17" s="8"/>
    </row>
    <row r="18" spans="1:29" ht="15.75" customHeight="1">
      <c r="A18" s="8"/>
      <c r="B18" s="8"/>
      <c r="C18" s="8"/>
      <c r="D18" s="8"/>
      <c r="E18" s="8"/>
      <c r="F18" s="8"/>
      <c r="G18" s="8"/>
      <c r="H18" s="8"/>
      <c r="I18" s="8"/>
      <c r="J18" s="8"/>
      <c r="K18" s="40"/>
      <c r="L18" s="40"/>
      <c r="M18" s="40"/>
      <c r="N18" s="8"/>
      <c r="O18" s="8"/>
      <c r="P18" s="8"/>
      <c r="Q18" s="8"/>
      <c r="R18" s="8"/>
      <c r="S18" s="8"/>
      <c r="T18" s="8"/>
      <c r="U18" s="8"/>
      <c r="V18" s="8"/>
      <c r="W18" s="8"/>
      <c r="X18" s="8"/>
      <c r="Y18" s="8"/>
      <c r="Z18" s="8"/>
      <c r="AA18" s="8"/>
      <c r="AB18" s="8"/>
    </row>
    <row r="19" spans="1:29" ht="15.75" customHeight="1">
      <c r="A19" s="8"/>
      <c r="B19" s="8"/>
      <c r="C19" s="8"/>
      <c r="D19" s="8"/>
      <c r="E19" s="8"/>
      <c r="F19" s="8"/>
      <c r="G19" s="8"/>
      <c r="H19" s="8"/>
      <c r="I19" s="8"/>
      <c r="J19" s="8"/>
      <c r="K19" s="40"/>
      <c r="L19" s="40"/>
      <c r="M19" s="40"/>
      <c r="N19" s="8"/>
      <c r="O19" s="8"/>
      <c r="P19" s="8"/>
      <c r="Q19" s="8"/>
      <c r="R19" s="8"/>
      <c r="S19" s="8"/>
      <c r="T19" s="8"/>
      <c r="U19" s="8"/>
      <c r="V19" s="8"/>
      <c r="W19" s="8"/>
      <c r="X19" s="8"/>
      <c r="Y19" s="8"/>
      <c r="Z19" s="8"/>
      <c r="AA19" s="8"/>
      <c r="AB19" s="8"/>
    </row>
    <row r="20" spans="1:29" ht="15.75" customHeight="1">
      <c r="A20" s="8"/>
      <c r="B20" s="8"/>
      <c r="C20" s="8"/>
      <c r="D20" s="8"/>
      <c r="E20" s="8"/>
      <c r="F20" s="8"/>
      <c r="G20" s="8"/>
      <c r="H20" s="8"/>
      <c r="I20" s="8"/>
      <c r="J20" s="8"/>
      <c r="K20" s="40"/>
      <c r="L20" s="40"/>
      <c r="M20" s="40"/>
      <c r="N20" s="8"/>
      <c r="O20" s="8"/>
      <c r="P20" s="8"/>
      <c r="Q20" s="8"/>
      <c r="R20" s="8"/>
      <c r="S20" s="8"/>
      <c r="T20" s="8"/>
      <c r="U20" s="8"/>
      <c r="V20" s="8"/>
      <c r="W20" s="8"/>
      <c r="X20" s="8"/>
      <c r="Y20" s="8"/>
      <c r="Z20" s="8"/>
      <c r="AA20" s="8"/>
      <c r="AB20" s="8"/>
    </row>
    <row r="21" spans="1:29" ht="15.75" customHeight="1">
      <c r="A21" s="8"/>
      <c r="B21" s="8"/>
      <c r="C21" s="8"/>
      <c r="D21" s="8"/>
      <c r="E21" s="8"/>
      <c r="F21" s="8"/>
      <c r="G21" s="8"/>
      <c r="H21" s="8"/>
      <c r="I21" s="8"/>
      <c r="J21" s="8"/>
      <c r="K21" s="40"/>
      <c r="L21" s="40"/>
      <c r="M21" s="40"/>
      <c r="N21" s="8"/>
      <c r="O21" s="8"/>
      <c r="P21" s="8"/>
      <c r="Q21" s="8"/>
      <c r="R21" s="8"/>
      <c r="S21" s="8"/>
      <c r="T21" s="8"/>
      <c r="U21" s="8"/>
      <c r="V21" s="8"/>
      <c r="W21" s="8"/>
      <c r="X21" s="8"/>
      <c r="Y21" s="8"/>
      <c r="Z21" s="8"/>
      <c r="AA21" s="8"/>
      <c r="AB21" s="8"/>
    </row>
    <row r="22" spans="1:29" ht="15.75" customHeight="1">
      <c r="A22" s="8"/>
      <c r="B22" s="8"/>
      <c r="C22" s="8"/>
      <c r="D22" s="8"/>
      <c r="E22" s="8"/>
      <c r="F22" s="8"/>
      <c r="G22" s="8"/>
      <c r="H22" s="8"/>
      <c r="I22" s="8"/>
      <c r="J22" s="8"/>
      <c r="K22" s="40"/>
      <c r="L22" s="40"/>
      <c r="M22" s="40"/>
      <c r="N22" s="8"/>
      <c r="O22" s="8"/>
      <c r="P22" s="8"/>
      <c r="Q22" s="8"/>
      <c r="R22" s="8"/>
      <c r="S22" s="8"/>
      <c r="T22" s="8"/>
      <c r="U22" s="8"/>
      <c r="V22" s="8"/>
      <c r="W22" s="8"/>
      <c r="X22" s="8"/>
      <c r="Y22" s="8"/>
      <c r="Z22" s="8"/>
      <c r="AA22" s="8"/>
      <c r="AB22" s="8"/>
    </row>
    <row r="23" spans="1:29"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9"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9"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9"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9"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1:29"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1: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1:29"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29"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row r="46" spans="1:29"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spans="1:29"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row>
    <row r="48" spans="1:29"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0" spans="1:29"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row r="51" spans="1:29"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row>
    <row r="52" spans="1:29"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row>
    <row r="53" spans="1:29"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row>
    <row r="54" spans="1:29"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row>
    <row r="55" spans="1:29"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row>
    <row r="56" spans="1:29"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row>
    <row r="57" spans="1:29"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row>
    <row r="58" spans="1:29"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row>
    <row r="59" spans="1:2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row>
    <row r="60" spans="1:29"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row>
    <row r="61" spans="1:29"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row>
    <row r="62" spans="1:29"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row>
    <row r="63" spans="1:29"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row>
    <row r="64" spans="1:29"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row>
    <row r="65" spans="1:29"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row>
    <row r="66" spans="1:29"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row>
    <row r="67" spans="1:29"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row>
    <row r="68" spans="1:29"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row>
    <row r="69" spans="1:2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row>
    <row r="70" spans="1:29"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row>
    <row r="71" spans="1:29"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row>
    <row r="72" spans="1:29"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row>
    <row r="73" spans="1:29"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row>
    <row r="74" spans="1:29"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row>
    <row r="75" spans="1:29"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row>
    <row r="76" spans="1:29"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row>
    <row r="77" spans="1:29"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row>
    <row r="78" spans="1:29"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row>
    <row r="79" spans="1:2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row>
    <row r="80" spans="1:29"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row>
    <row r="81" spans="1:29"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row>
    <row r="82" spans="1:29"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row>
    <row r="83" spans="1:29"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row>
    <row r="84" spans="1:29"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row>
    <row r="85" spans="1:29"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row>
    <row r="86" spans="1:29"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row>
    <row r="87" spans="1:29"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row>
    <row r="88" spans="1:29"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row>
    <row r="89" spans="1:2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row>
    <row r="90" spans="1:29"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row>
    <row r="91" spans="1:29"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row>
    <row r="92" spans="1:29"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row>
    <row r="93" spans="1:29"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row>
    <row r="94" spans="1:29"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row>
    <row r="95" spans="1:29"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row>
    <row r="96" spans="1:29"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row>
    <row r="97" spans="1:29"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row>
    <row r="98" spans="1:29"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row>
    <row r="99" spans="1:2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row>
    <row r="100" spans="1:29"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row>
    <row r="101" spans="1:29"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row>
    <row r="102" spans="1:29"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row>
    <row r="103" spans="1:29"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row>
    <row r="104" spans="1:29"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spans="1:29"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row>
    <row r="106" spans="1:29"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row>
    <row r="107" spans="1:29"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row>
    <row r="108" spans="1:29"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row>
    <row r="109" spans="1:2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row>
    <row r="110" spans="1:29"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row>
    <row r="111" spans="1:29"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row>
    <row r="112" spans="1:29"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row>
    <row r="113" spans="1:29"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row>
    <row r="114" spans="1:29"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row>
    <row r="115" spans="1:29"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spans="1:29"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row>
    <row r="117" spans="1:29"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row>
    <row r="118" spans="1:29"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row>
    <row r="119" spans="1:2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row>
    <row r="120" spans="1:29"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row>
    <row r="121" spans="1:29"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row>
    <row r="122" spans="1:29"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row>
    <row r="123" spans="1:29"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row>
    <row r="124" spans="1:29"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row>
    <row r="125" spans="1:29"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row>
    <row r="126" spans="1:29"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row>
    <row r="127" spans="1:29"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spans="1:29"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spans="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spans="1:29"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spans="1:29"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spans="1:29"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spans="1:29"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spans="1:29"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spans="1:29"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spans="1:29"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spans="1:29"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spans="1:29"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spans="1:2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spans="1:29"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spans="1:29"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spans="1:29"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spans="1:29"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spans="1:29"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spans="1:29"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spans="1:29"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spans="1:29"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spans="1:29"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spans="1:2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spans="1:29"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spans="1:29"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spans="1:29"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spans="1:29"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spans="1:29"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spans="1:29"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spans="1:29"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spans="1:29"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spans="1:29"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spans="1:2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spans="1:29"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spans="1:29"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spans="1:29"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spans="1:29"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spans="1:29"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spans="1:29"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spans="1:29"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spans="1:29"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spans="1:29"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spans="1:2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spans="1:29"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spans="1:29"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spans="1:29"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spans="1:29"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spans="1:29"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spans="1:29"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spans="1:29"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spans="1:29"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spans="1:29"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spans="1:2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spans="1:29"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spans="1:29"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spans="1:29"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spans="1:29"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spans="1:29"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spans="1:29"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spans="1:29"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spans="1:29"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spans="1:29"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spans="1:2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spans="1:29"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spans="1:29"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spans="1:29"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5.75" customHeight="1">
      <c r="H216" s="8"/>
      <c r="I216" s="8"/>
      <c r="J216" s="8"/>
      <c r="K216" s="8"/>
      <c r="L216" s="8"/>
      <c r="M216" s="8"/>
      <c r="N216" s="8"/>
      <c r="O216" s="8"/>
      <c r="P216" s="8"/>
      <c r="Q216" s="8"/>
      <c r="R216" s="8"/>
      <c r="S216" s="8"/>
      <c r="T216" s="8"/>
      <c r="U216" s="8"/>
      <c r="V216" s="8"/>
      <c r="W216" s="8"/>
      <c r="X216" s="8"/>
      <c r="Y216" s="8"/>
      <c r="Z216" s="8"/>
      <c r="AA216" s="8"/>
      <c r="AB216" s="8"/>
      <c r="AC216" s="8"/>
    </row>
    <row r="217" spans="1:29" ht="15.75" customHeight="1">
      <c r="H217" s="8"/>
      <c r="I217" s="8"/>
      <c r="J217" s="8"/>
      <c r="K217" s="8"/>
      <c r="L217" s="8"/>
      <c r="M217" s="8"/>
      <c r="N217" s="8"/>
      <c r="O217" s="8"/>
      <c r="P217" s="8"/>
      <c r="Q217" s="8"/>
      <c r="R217" s="8"/>
      <c r="S217" s="8"/>
      <c r="T217" s="8"/>
      <c r="U217" s="8"/>
      <c r="V217" s="8"/>
      <c r="W217" s="8"/>
      <c r="X217" s="8"/>
      <c r="Y217" s="8"/>
      <c r="Z217" s="8"/>
      <c r="AA217" s="8"/>
      <c r="AB217" s="8"/>
      <c r="AC217" s="8"/>
    </row>
    <row r="218" spans="1:29" ht="15.75" customHeight="1">
      <c r="H218" s="8"/>
      <c r="I218" s="8"/>
      <c r="J218" s="8"/>
      <c r="K218" s="8"/>
      <c r="L218" s="8"/>
      <c r="M218" s="8"/>
      <c r="N218" s="8"/>
      <c r="O218" s="8"/>
      <c r="P218" s="8"/>
      <c r="Q218" s="8"/>
      <c r="R218" s="8"/>
      <c r="S218" s="8"/>
      <c r="T218" s="8"/>
      <c r="U218" s="8"/>
      <c r="V218" s="8"/>
      <c r="W218" s="8"/>
      <c r="X218" s="8"/>
      <c r="Y218" s="8"/>
      <c r="Z218" s="8"/>
      <c r="AA218" s="8"/>
      <c r="AB218" s="8"/>
      <c r="AC218" s="8"/>
    </row>
    <row r="219" spans="1:29" ht="15.75" customHeight="1">
      <c r="H219" s="8"/>
      <c r="I219" s="8"/>
      <c r="J219" s="8"/>
      <c r="K219" s="8"/>
      <c r="L219" s="8"/>
      <c r="M219" s="8"/>
      <c r="N219" s="8"/>
      <c r="O219" s="8"/>
      <c r="P219" s="8"/>
      <c r="Q219" s="8"/>
      <c r="R219" s="8"/>
      <c r="S219" s="8"/>
      <c r="T219" s="8"/>
      <c r="U219" s="8"/>
      <c r="V219" s="8"/>
      <c r="W219" s="8"/>
      <c r="X219" s="8"/>
      <c r="Y219" s="8"/>
      <c r="Z219" s="8"/>
      <c r="AA219" s="8"/>
      <c r="AB219" s="8"/>
      <c r="AC219" s="8"/>
    </row>
    <row r="220" spans="1:29" ht="15.75" customHeight="1">
      <c r="H220" s="8"/>
      <c r="I220" s="8"/>
      <c r="J220" s="8"/>
      <c r="K220" s="8"/>
      <c r="L220" s="8"/>
      <c r="M220" s="8"/>
      <c r="N220" s="8"/>
      <c r="O220" s="8"/>
      <c r="P220" s="8"/>
      <c r="Q220" s="8"/>
      <c r="R220" s="8"/>
      <c r="S220" s="8"/>
      <c r="T220" s="8"/>
      <c r="U220" s="8"/>
      <c r="V220" s="8"/>
      <c r="W220" s="8"/>
      <c r="X220" s="8"/>
      <c r="Y220" s="8"/>
      <c r="Z220" s="8"/>
      <c r="AA220" s="8"/>
      <c r="AB220" s="8"/>
      <c r="AC220" s="8"/>
    </row>
    <row r="221" spans="1:29" ht="15.75" customHeight="1">
      <c r="H221" s="8"/>
      <c r="I221" s="8"/>
      <c r="J221" s="8"/>
      <c r="K221" s="8"/>
      <c r="L221" s="8"/>
      <c r="M221" s="8"/>
      <c r="N221" s="8"/>
      <c r="O221" s="8"/>
      <c r="P221" s="8"/>
      <c r="Q221" s="8"/>
      <c r="R221" s="8"/>
      <c r="S221" s="8"/>
      <c r="T221" s="8"/>
      <c r="U221" s="8"/>
      <c r="V221" s="8"/>
      <c r="W221" s="8"/>
      <c r="X221" s="8"/>
      <c r="Y221" s="8"/>
      <c r="Z221" s="8"/>
      <c r="AA221" s="8"/>
      <c r="AB221" s="8"/>
      <c r="AC221" s="8"/>
    </row>
    <row r="222" spans="1:29" ht="15.75" customHeight="1">
      <c r="H222" s="8"/>
      <c r="I222" s="8"/>
      <c r="J222" s="8"/>
      <c r="K222" s="8"/>
      <c r="L222" s="8"/>
      <c r="M222" s="8"/>
      <c r="N222" s="8"/>
      <c r="O222" s="8"/>
      <c r="P222" s="8"/>
      <c r="Q222" s="8"/>
      <c r="R222" s="8"/>
      <c r="S222" s="8"/>
      <c r="T222" s="8"/>
      <c r="U222" s="8"/>
      <c r="V222" s="8"/>
      <c r="W222" s="8"/>
      <c r="X222" s="8"/>
      <c r="Y222" s="8"/>
      <c r="Z222" s="8"/>
      <c r="AA222" s="8"/>
      <c r="AB222" s="8"/>
      <c r="AC222" s="8"/>
    </row>
    <row r="223" spans="1:29" ht="15.75" customHeight="1">
      <c r="H223" s="8"/>
      <c r="I223" s="8"/>
      <c r="J223" s="8"/>
      <c r="K223" s="8"/>
      <c r="L223" s="8"/>
      <c r="M223" s="8"/>
      <c r="N223" s="8"/>
      <c r="O223" s="8"/>
      <c r="P223" s="8"/>
      <c r="Q223" s="8"/>
      <c r="R223" s="8"/>
      <c r="S223" s="8"/>
      <c r="T223" s="8"/>
      <c r="U223" s="8"/>
      <c r="V223" s="8"/>
      <c r="W223" s="8"/>
      <c r="X223" s="8"/>
      <c r="Y223" s="8"/>
      <c r="Z223" s="8"/>
      <c r="AA223" s="8"/>
      <c r="AB223" s="8"/>
      <c r="AC223" s="8"/>
    </row>
    <row r="224" spans="1:29" ht="15.75" customHeight="1">
      <c r="H224" s="8"/>
      <c r="I224" s="8"/>
      <c r="J224" s="8"/>
      <c r="K224" s="8"/>
      <c r="L224" s="8"/>
      <c r="M224" s="8"/>
      <c r="N224" s="8"/>
      <c r="O224" s="8"/>
      <c r="P224" s="8"/>
      <c r="Q224" s="8"/>
      <c r="R224" s="8"/>
      <c r="S224" s="8"/>
      <c r="T224" s="8"/>
      <c r="U224" s="8"/>
      <c r="V224" s="8"/>
      <c r="W224" s="8"/>
      <c r="X224" s="8"/>
      <c r="Y224" s="8"/>
      <c r="Z224" s="8"/>
      <c r="AA224" s="8"/>
      <c r="AB224" s="8"/>
      <c r="AC224" s="8"/>
    </row>
    <row r="225" spans="8:29" ht="15.75" customHeight="1">
      <c r="H225" s="8"/>
      <c r="I225" s="8"/>
      <c r="J225" s="8"/>
      <c r="K225" s="8"/>
      <c r="L225" s="8"/>
      <c r="M225" s="8"/>
      <c r="N225" s="8"/>
      <c r="O225" s="8"/>
      <c r="P225" s="8"/>
      <c r="Q225" s="8"/>
      <c r="R225" s="8"/>
      <c r="S225" s="8"/>
      <c r="T225" s="8"/>
      <c r="U225" s="8"/>
      <c r="V225" s="8"/>
      <c r="W225" s="8"/>
      <c r="X225" s="8"/>
      <c r="Y225" s="8"/>
      <c r="Z225" s="8"/>
      <c r="AA225" s="8"/>
      <c r="AB225" s="8"/>
      <c r="AC225" s="8"/>
    </row>
    <row r="226" spans="8:29" ht="15.75" customHeight="1"/>
    <row r="227" spans="8:29" ht="15.75" customHeight="1"/>
    <row r="228" spans="8:29" ht="15.75" customHeight="1"/>
    <row r="229" spans="8:29" ht="15.75" customHeight="1"/>
    <row r="230" spans="8:29" ht="15.75" customHeight="1"/>
    <row r="231" spans="8:29" ht="15.75" customHeight="1"/>
    <row r="232" spans="8:29" ht="15.75" customHeight="1"/>
    <row r="233" spans="8:29" ht="15.75" customHeight="1"/>
    <row r="234" spans="8:29" ht="15.75" customHeight="1"/>
    <row r="235" spans="8:29" ht="15.75" customHeight="1"/>
    <row r="236" spans="8:29" ht="15.75" customHeight="1"/>
    <row r="237" spans="8:29" ht="15.75" customHeight="1"/>
    <row r="238" spans="8:29" ht="15.75" customHeight="1"/>
    <row r="239" spans="8:29" ht="15.75" customHeight="1"/>
    <row r="240" spans="8: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3">
    <mergeCell ref="H1:H2"/>
    <mergeCell ref="I1:I2"/>
    <mergeCell ref="K6:M22"/>
    <mergeCell ref="H7:H8"/>
    <mergeCell ref="I7:I8"/>
    <mergeCell ref="H9:H10"/>
    <mergeCell ref="I9:I10"/>
    <mergeCell ref="K3:M5"/>
    <mergeCell ref="H11:H12"/>
    <mergeCell ref="I11:I12"/>
    <mergeCell ref="H13:H14"/>
    <mergeCell ref="I13:I14"/>
    <mergeCell ref="H15:H16"/>
    <mergeCell ref="I15:I16"/>
    <mergeCell ref="F11:F12"/>
    <mergeCell ref="G11:G12"/>
    <mergeCell ref="A13:A14"/>
    <mergeCell ref="B13:B14"/>
    <mergeCell ref="C13:C14"/>
    <mergeCell ref="D13:D14"/>
    <mergeCell ref="E13:E14"/>
    <mergeCell ref="F13:F14"/>
    <mergeCell ref="G13:G14"/>
    <mergeCell ref="A11:A12"/>
    <mergeCell ref="B11:B12"/>
    <mergeCell ref="C11:C12"/>
    <mergeCell ref="D11:D12"/>
    <mergeCell ref="E11:E12"/>
    <mergeCell ref="H5:H6"/>
    <mergeCell ref="I5:I6"/>
    <mergeCell ref="F3:F4"/>
    <mergeCell ref="G3:G4"/>
    <mergeCell ref="H3:H4"/>
    <mergeCell ref="I3:I4"/>
    <mergeCell ref="F5:F6"/>
    <mergeCell ref="F1:F2"/>
    <mergeCell ref="G1:G2"/>
    <mergeCell ref="C7:C8"/>
    <mergeCell ref="D7:D8"/>
    <mergeCell ref="E7:E8"/>
    <mergeCell ref="F7:F8"/>
    <mergeCell ref="G7:G8"/>
    <mergeCell ref="C1:C2"/>
    <mergeCell ref="D1:D2"/>
    <mergeCell ref="E1:E2"/>
    <mergeCell ref="G5:G6"/>
    <mergeCell ref="D3:D4"/>
    <mergeCell ref="E3:E4"/>
    <mergeCell ref="D5:D6"/>
    <mergeCell ref="E5:E6"/>
    <mergeCell ref="F9:F10"/>
    <mergeCell ref="G9:G10"/>
    <mergeCell ref="B3:B4"/>
    <mergeCell ref="C3:C4"/>
    <mergeCell ref="A5:A6"/>
    <mergeCell ref="B5:B6"/>
    <mergeCell ref="C5:C6"/>
    <mergeCell ref="A7:A8"/>
    <mergeCell ref="B7:B8"/>
    <mergeCell ref="A9:A10"/>
    <mergeCell ref="B9:B10"/>
    <mergeCell ref="C9:C10"/>
    <mergeCell ref="D9:D10"/>
    <mergeCell ref="E9:E10"/>
    <mergeCell ref="A1:A4"/>
    <mergeCell ref="B1:B2"/>
    <mergeCell ref="F15:F16"/>
    <mergeCell ref="G15:G16"/>
    <mergeCell ref="A15:A16"/>
    <mergeCell ref="B15:B16"/>
    <mergeCell ref="C15:C16"/>
    <mergeCell ref="D15:D16"/>
    <mergeCell ref="E15:E16"/>
  </mergeCells>
  <conditionalFormatting sqref="B5:I14 J5:J24 H16:I24">
    <cfRule type="cellIs" dxfId="5" priority="1" operator="lessThan">
      <formula>3</formula>
    </cfRule>
    <cfRule type="cellIs" dxfId="4" priority="2" operator="between">
      <formula>3</formula>
      <formula>4</formula>
    </cfRule>
    <cfRule type="cellIs" dxfId="3" priority="3" operator="greaterThan">
      <formula>4</formula>
    </cfRule>
  </conditionalFormatting>
  <dataValidations count="1">
    <dataValidation type="list" allowBlank="1" sqref="B5:I5 B7:I7 B9:I9 B11:I11 B13:I13" xr:uid="{00000000-0002-0000-0700-000000000000}">
      <formula1>"1,2,3,4,5"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000"/>
  <sheetViews>
    <sheetView workbookViewId="0">
      <selection sqref="A1:N2"/>
    </sheetView>
  </sheetViews>
  <sheetFormatPr baseColWidth="10" defaultColWidth="12.6640625" defaultRowHeight="15" customHeight="1"/>
  <cols>
    <col min="1" max="14" width="13.5" customWidth="1"/>
  </cols>
  <sheetData>
    <row r="1" spans="1:29" ht="15" customHeight="1">
      <c r="A1" s="56" t="s">
        <v>248</v>
      </c>
      <c r="B1" s="57"/>
      <c r="C1" s="57"/>
      <c r="D1" s="57"/>
      <c r="E1" s="57"/>
      <c r="F1" s="57"/>
      <c r="G1" s="57"/>
      <c r="H1" s="57"/>
      <c r="I1" s="57"/>
      <c r="J1" s="57"/>
      <c r="K1" s="57"/>
      <c r="L1" s="57"/>
      <c r="M1" s="57"/>
      <c r="N1" s="58"/>
      <c r="P1" s="56" t="s">
        <v>249</v>
      </c>
      <c r="Q1" s="57"/>
      <c r="R1" s="57"/>
      <c r="S1" s="57"/>
      <c r="T1" s="57"/>
      <c r="U1" s="57"/>
      <c r="V1" s="57"/>
      <c r="W1" s="57"/>
      <c r="X1" s="57"/>
      <c r="Y1" s="57"/>
      <c r="Z1" s="57"/>
      <c r="AA1" s="57"/>
      <c r="AB1" s="57"/>
      <c r="AC1" s="58"/>
    </row>
    <row r="2" spans="1:29" ht="15" customHeight="1">
      <c r="A2" s="52"/>
      <c r="B2" s="53"/>
      <c r="C2" s="53"/>
      <c r="D2" s="53"/>
      <c r="E2" s="53"/>
      <c r="F2" s="53"/>
      <c r="G2" s="53"/>
      <c r="H2" s="53"/>
      <c r="I2" s="53"/>
      <c r="J2" s="53"/>
      <c r="K2" s="53"/>
      <c r="L2" s="53"/>
      <c r="M2" s="53"/>
      <c r="N2" s="54"/>
      <c r="P2" s="52"/>
      <c r="Q2" s="53"/>
      <c r="R2" s="53"/>
      <c r="S2" s="53"/>
      <c r="T2" s="53"/>
      <c r="U2" s="53"/>
      <c r="V2" s="53"/>
      <c r="W2" s="53"/>
      <c r="X2" s="53"/>
      <c r="Y2" s="53"/>
      <c r="Z2" s="53"/>
      <c r="AA2" s="53"/>
      <c r="AB2" s="53"/>
      <c r="AC2" s="54"/>
    </row>
    <row r="3" spans="1:29" ht="12" customHeight="1">
      <c r="A3" s="108" t="s">
        <v>250</v>
      </c>
      <c r="B3" s="57"/>
      <c r="C3" s="57"/>
      <c r="D3" s="57"/>
      <c r="E3" s="57"/>
      <c r="F3" s="57"/>
      <c r="G3" s="58"/>
      <c r="H3" s="108" t="s">
        <v>251</v>
      </c>
      <c r="I3" s="57"/>
      <c r="J3" s="57"/>
      <c r="K3" s="57"/>
      <c r="L3" s="57"/>
      <c r="M3" s="57"/>
      <c r="N3" s="58"/>
      <c r="P3" s="108" t="s">
        <v>250</v>
      </c>
      <c r="Q3" s="57"/>
      <c r="R3" s="57"/>
      <c r="S3" s="57"/>
      <c r="T3" s="57"/>
      <c r="U3" s="57"/>
      <c r="V3" s="58"/>
      <c r="W3" s="108" t="s">
        <v>251</v>
      </c>
      <c r="X3" s="57"/>
      <c r="Y3" s="57"/>
      <c r="Z3" s="57"/>
      <c r="AA3" s="57"/>
      <c r="AB3" s="57"/>
      <c r="AC3" s="58"/>
    </row>
    <row r="4" spans="1:29" ht="12" customHeight="1">
      <c r="A4" s="52"/>
      <c r="B4" s="53"/>
      <c r="C4" s="53"/>
      <c r="D4" s="53"/>
      <c r="E4" s="53"/>
      <c r="F4" s="53"/>
      <c r="G4" s="54"/>
      <c r="H4" s="52"/>
      <c r="I4" s="53"/>
      <c r="J4" s="53"/>
      <c r="K4" s="53"/>
      <c r="L4" s="53"/>
      <c r="M4" s="53"/>
      <c r="N4" s="54"/>
      <c r="P4" s="52"/>
      <c r="Q4" s="53"/>
      <c r="R4" s="53"/>
      <c r="S4" s="53"/>
      <c r="T4" s="53"/>
      <c r="U4" s="53"/>
      <c r="V4" s="54"/>
      <c r="W4" s="52"/>
      <c r="X4" s="53"/>
      <c r="Y4" s="53"/>
      <c r="Z4" s="53"/>
      <c r="AA4" s="53"/>
      <c r="AB4" s="53"/>
      <c r="AC4" s="54"/>
    </row>
    <row r="5" spans="1:29" ht="15.75" customHeight="1">
      <c r="A5" s="105" t="s">
        <v>252</v>
      </c>
      <c r="B5" s="40"/>
      <c r="C5" s="40"/>
      <c r="D5" s="40"/>
      <c r="E5" s="40"/>
      <c r="F5" s="40"/>
      <c r="G5" s="50"/>
      <c r="H5" s="105" t="s">
        <v>253</v>
      </c>
      <c r="I5" s="40"/>
      <c r="J5" s="40"/>
      <c r="K5" s="40"/>
      <c r="L5" s="40"/>
      <c r="M5" s="40"/>
      <c r="N5" s="50"/>
      <c r="P5" s="105" t="s">
        <v>254</v>
      </c>
      <c r="Q5" s="40"/>
      <c r="R5" s="40"/>
      <c r="S5" s="40"/>
      <c r="T5" s="40"/>
      <c r="U5" s="40"/>
      <c r="V5" s="50"/>
      <c r="W5" s="105" t="s">
        <v>255</v>
      </c>
      <c r="X5" s="40"/>
      <c r="Y5" s="40"/>
      <c r="Z5" s="40"/>
      <c r="AA5" s="40"/>
      <c r="AB5" s="40"/>
      <c r="AC5" s="50"/>
    </row>
    <row r="6" spans="1:29" ht="15.75" customHeight="1">
      <c r="A6" s="51"/>
      <c r="B6" s="40"/>
      <c r="C6" s="40"/>
      <c r="D6" s="40"/>
      <c r="E6" s="40"/>
      <c r="F6" s="40"/>
      <c r="G6" s="50"/>
      <c r="H6" s="51"/>
      <c r="I6" s="40"/>
      <c r="J6" s="40"/>
      <c r="K6" s="40"/>
      <c r="L6" s="40"/>
      <c r="M6" s="40"/>
      <c r="N6" s="50"/>
      <c r="P6" s="51"/>
      <c r="Q6" s="40"/>
      <c r="R6" s="40"/>
      <c r="S6" s="40"/>
      <c r="T6" s="40"/>
      <c r="U6" s="40"/>
      <c r="V6" s="50"/>
      <c r="W6" s="51"/>
      <c r="X6" s="40"/>
      <c r="Y6" s="40"/>
      <c r="Z6" s="40"/>
      <c r="AA6" s="40"/>
      <c r="AB6" s="40"/>
      <c r="AC6" s="50"/>
    </row>
    <row r="7" spans="1:29" ht="15.75" customHeight="1">
      <c r="A7" s="51"/>
      <c r="B7" s="40"/>
      <c r="C7" s="40"/>
      <c r="D7" s="40"/>
      <c r="E7" s="40"/>
      <c r="F7" s="40"/>
      <c r="G7" s="50"/>
      <c r="H7" s="51"/>
      <c r="I7" s="40"/>
      <c r="J7" s="40"/>
      <c r="K7" s="40"/>
      <c r="L7" s="40"/>
      <c r="M7" s="40"/>
      <c r="N7" s="50"/>
      <c r="P7" s="51"/>
      <c r="Q7" s="40"/>
      <c r="R7" s="40"/>
      <c r="S7" s="40"/>
      <c r="T7" s="40"/>
      <c r="U7" s="40"/>
      <c r="V7" s="50"/>
      <c r="W7" s="51"/>
      <c r="X7" s="40"/>
      <c r="Y7" s="40"/>
      <c r="Z7" s="40"/>
      <c r="AA7" s="40"/>
      <c r="AB7" s="40"/>
      <c r="AC7" s="50"/>
    </row>
    <row r="8" spans="1:29" ht="15.75" customHeight="1">
      <c r="A8" s="51"/>
      <c r="B8" s="40"/>
      <c r="C8" s="40"/>
      <c r="D8" s="40"/>
      <c r="E8" s="40"/>
      <c r="F8" s="40"/>
      <c r="G8" s="50"/>
      <c r="H8" s="51"/>
      <c r="I8" s="40"/>
      <c r="J8" s="40"/>
      <c r="K8" s="40"/>
      <c r="L8" s="40"/>
      <c r="M8" s="40"/>
      <c r="N8" s="50"/>
      <c r="P8" s="51"/>
      <c r="Q8" s="40"/>
      <c r="R8" s="40"/>
      <c r="S8" s="40"/>
      <c r="T8" s="40"/>
      <c r="U8" s="40"/>
      <c r="V8" s="50"/>
      <c r="W8" s="51"/>
      <c r="X8" s="40"/>
      <c r="Y8" s="40"/>
      <c r="Z8" s="40"/>
      <c r="AA8" s="40"/>
      <c r="AB8" s="40"/>
      <c r="AC8" s="50"/>
    </row>
    <row r="9" spans="1:29" ht="15.75" customHeight="1">
      <c r="A9" s="51"/>
      <c r="B9" s="40"/>
      <c r="C9" s="40"/>
      <c r="D9" s="40"/>
      <c r="E9" s="40"/>
      <c r="F9" s="40"/>
      <c r="G9" s="50"/>
      <c r="H9" s="51"/>
      <c r="I9" s="40"/>
      <c r="J9" s="40"/>
      <c r="K9" s="40"/>
      <c r="L9" s="40"/>
      <c r="M9" s="40"/>
      <c r="N9" s="50"/>
      <c r="P9" s="51"/>
      <c r="Q9" s="40"/>
      <c r="R9" s="40"/>
      <c r="S9" s="40"/>
      <c r="T9" s="40"/>
      <c r="U9" s="40"/>
      <c r="V9" s="50"/>
      <c r="W9" s="51"/>
      <c r="X9" s="40"/>
      <c r="Y9" s="40"/>
      <c r="Z9" s="40"/>
      <c r="AA9" s="40"/>
      <c r="AB9" s="40"/>
      <c r="AC9" s="50"/>
    </row>
    <row r="10" spans="1:29" ht="15.75" customHeight="1">
      <c r="A10" s="51"/>
      <c r="B10" s="40"/>
      <c r="C10" s="40"/>
      <c r="D10" s="40"/>
      <c r="E10" s="40"/>
      <c r="F10" s="40"/>
      <c r="G10" s="50"/>
      <c r="H10" s="51"/>
      <c r="I10" s="40"/>
      <c r="J10" s="40"/>
      <c r="K10" s="40"/>
      <c r="L10" s="40"/>
      <c r="M10" s="40"/>
      <c r="N10" s="50"/>
      <c r="P10" s="51"/>
      <c r="Q10" s="40"/>
      <c r="R10" s="40"/>
      <c r="S10" s="40"/>
      <c r="T10" s="40"/>
      <c r="U10" s="40"/>
      <c r="V10" s="50"/>
      <c r="W10" s="51"/>
      <c r="X10" s="40"/>
      <c r="Y10" s="40"/>
      <c r="Z10" s="40"/>
      <c r="AA10" s="40"/>
      <c r="AB10" s="40"/>
      <c r="AC10" s="50"/>
    </row>
    <row r="11" spans="1:29" ht="15.75" customHeight="1">
      <c r="A11" s="51"/>
      <c r="B11" s="40"/>
      <c r="C11" s="40"/>
      <c r="D11" s="40"/>
      <c r="E11" s="40"/>
      <c r="F11" s="40"/>
      <c r="G11" s="50"/>
      <c r="H11" s="51"/>
      <c r="I11" s="40"/>
      <c r="J11" s="40"/>
      <c r="K11" s="40"/>
      <c r="L11" s="40"/>
      <c r="M11" s="40"/>
      <c r="N11" s="50"/>
      <c r="P11" s="51"/>
      <c r="Q11" s="40"/>
      <c r="R11" s="40"/>
      <c r="S11" s="40"/>
      <c r="T11" s="40"/>
      <c r="U11" s="40"/>
      <c r="V11" s="50"/>
      <c r="W11" s="51"/>
      <c r="X11" s="40"/>
      <c r="Y11" s="40"/>
      <c r="Z11" s="40"/>
      <c r="AA11" s="40"/>
      <c r="AB11" s="40"/>
      <c r="AC11" s="50"/>
    </row>
    <row r="12" spans="1:29" ht="15.75" customHeight="1">
      <c r="A12" s="51"/>
      <c r="B12" s="40"/>
      <c r="C12" s="40"/>
      <c r="D12" s="40"/>
      <c r="E12" s="40"/>
      <c r="F12" s="40"/>
      <c r="G12" s="50"/>
      <c r="H12" s="51"/>
      <c r="I12" s="40"/>
      <c r="J12" s="40"/>
      <c r="K12" s="40"/>
      <c r="L12" s="40"/>
      <c r="M12" s="40"/>
      <c r="N12" s="50"/>
      <c r="P12" s="51"/>
      <c r="Q12" s="40"/>
      <c r="R12" s="40"/>
      <c r="S12" s="40"/>
      <c r="T12" s="40"/>
      <c r="U12" s="40"/>
      <c r="V12" s="50"/>
      <c r="W12" s="51"/>
      <c r="X12" s="40"/>
      <c r="Y12" s="40"/>
      <c r="Z12" s="40"/>
      <c r="AA12" s="40"/>
      <c r="AB12" s="40"/>
      <c r="AC12" s="50"/>
    </row>
    <row r="13" spans="1:29" ht="15.75" customHeight="1">
      <c r="A13" s="51"/>
      <c r="B13" s="40"/>
      <c r="C13" s="40"/>
      <c r="D13" s="40"/>
      <c r="E13" s="40"/>
      <c r="F13" s="40"/>
      <c r="G13" s="50"/>
      <c r="H13" s="51"/>
      <c r="I13" s="40"/>
      <c r="J13" s="40"/>
      <c r="K13" s="40"/>
      <c r="L13" s="40"/>
      <c r="M13" s="40"/>
      <c r="N13" s="50"/>
      <c r="P13" s="51"/>
      <c r="Q13" s="40"/>
      <c r="R13" s="40"/>
      <c r="S13" s="40"/>
      <c r="T13" s="40"/>
      <c r="U13" s="40"/>
      <c r="V13" s="50"/>
      <c r="W13" s="51"/>
      <c r="X13" s="40"/>
      <c r="Y13" s="40"/>
      <c r="Z13" s="40"/>
      <c r="AA13" s="40"/>
      <c r="AB13" s="40"/>
      <c r="AC13" s="50"/>
    </row>
    <row r="14" spans="1:29" ht="15.75" customHeight="1">
      <c r="A14" s="51"/>
      <c r="B14" s="40"/>
      <c r="C14" s="40"/>
      <c r="D14" s="40"/>
      <c r="E14" s="40"/>
      <c r="F14" s="40"/>
      <c r="G14" s="50"/>
      <c r="H14" s="51"/>
      <c r="I14" s="40"/>
      <c r="J14" s="40"/>
      <c r="K14" s="40"/>
      <c r="L14" s="40"/>
      <c r="M14" s="40"/>
      <c r="N14" s="50"/>
      <c r="P14" s="51"/>
      <c r="Q14" s="40"/>
      <c r="R14" s="40"/>
      <c r="S14" s="40"/>
      <c r="T14" s="40"/>
      <c r="U14" s="40"/>
      <c r="V14" s="50"/>
      <c r="W14" s="51"/>
      <c r="X14" s="40"/>
      <c r="Y14" s="40"/>
      <c r="Z14" s="40"/>
      <c r="AA14" s="40"/>
      <c r="AB14" s="40"/>
      <c r="AC14" s="50"/>
    </row>
    <row r="15" spans="1:29" ht="1.5" customHeight="1">
      <c r="A15" s="51"/>
      <c r="B15" s="40"/>
      <c r="C15" s="40"/>
      <c r="D15" s="40"/>
      <c r="E15" s="40"/>
      <c r="F15" s="40"/>
      <c r="G15" s="50"/>
      <c r="H15" s="51"/>
      <c r="I15" s="40"/>
      <c r="J15" s="40"/>
      <c r="K15" s="40"/>
      <c r="L15" s="40"/>
      <c r="M15" s="40"/>
      <c r="N15" s="50"/>
      <c r="P15" s="51"/>
      <c r="Q15" s="40"/>
      <c r="R15" s="40"/>
      <c r="S15" s="40"/>
      <c r="T15" s="40"/>
      <c r="U15" s="40"/>
      <c r="V15" s="50"/>
      <c r="W15" s="51"/>
      <c r="X15" s="40"/>
      <c r="Y15" s="40"/>
      <c r="Z15" s="40"/>
      <c r="AA15" s="40"/>
      <c r="AB15" s="40"/>
      <c r="AC15" s="50"/>
    </row>
    <row r="16" spans="1:29" ht="39.75" customHeight="1">
      <c r="A16" s="52"/>
      <c r="B16" s="53"/>
      <c r="C16" s="53"/>
      <c r="D16" s="53"/>
      <c r="E16" s="53"/>
      <c r="F16" s="53"/>
      <c r="G16" s="54"/>
      <c r="H16" s="52"/>
      <c r="I16" s="53"/>
      <c r="J16" s="53"/>
      <c r="K16" s="53"/>
      <c r="L16" s="53"/>
      <c r="M16" s="53"/>
      <c r="N16" s="54"/>
      <c r="P16" s="52"/>
      <c r="Q16" s="53"/>
      <c r="R16" s="53"/>
      <c r="S16" s="53"/>
      <c r="T16" s="53"/>
      <c r="U16" s="53"/>
      <c r="V16" s="54"/>
      <c r="W16" s="52"/>
      <c r="X16" s="53"/>
      <c r="Y16" s="53"/>
      <c r="Z16" s="53"/>
      <c r="AA16" s="53"/>
      <c r="AB16" s="53"/>
      <c r="AC16" s="54"/>
    </row>
    <row r="17" spans="1:29" ht="12" customHeight="1">
      <c r="A17" s="108" t="s">
        <v>256</v>
      </c>
      <c r="B17" s="57"/>
      <c r="C17" s="57"/>
      <c r="D17" s="57"/>
      <c r="E17" s="57"/>
      <c r="F17" s="57"/>
      <c r="G17" s="58"/>
      <c r="H17" s="108" t="s">
        <v>257</v>
      </c>
      <c r="I17" s="57"/>
      <c r="J17" s="57"/>
      <c r="K17" s="57"/>
      <c r="L17" s="57"/>
      <c r="M17" s="57"/>
      <c r="N17" s="58"/>
      <c r="P17" s="108" t="s">
        <v>256</v>
      </c>
      <c r="Q17" s="57"/>
      <c r="R17" s="57"/>
      <c r="S17" s="57"/>
      <c r="T17" s="57"/>
      <c r="U17" s="57"/>
      <c r="V17" s="58"/>
      <c r="W17" s="108" t="s">
        <v>257</v>
      </c>
      <c r="X17" s="57"/>
      <c r="Y17" s="57"/>
      <c r="Z17" s="57"/>
      <c r="AA17" s="57"/>
      <c r="AB17" s="57"/>
      <c r="AC17" s="58"/>
    </row>
    <row r="18" spans="1:29" ht="12" customHeight="1">
      <c r="A18" s="52"/>
      <c r="B18" s="53"/>
      <c r="C18" s="53"/>
      <c r="D18" s="53"/>
      <c r="E18" s="53"/>
      <c r="F18" s="53"/>
      <c r="G18" s="54"/>
      <c r="H18" s="52"/>
      <c r="I18" s="53"/>
      <c r="J18" s="53"/>
      <c r="K18" s="53"/>
      <c r="L18" s="53"/>
      <c r="M18" s="53"/>
      <c r="N18" s="54"/>
      <c r="P18" s="52"/>
      <c r="Q18" s="53"/>
      <c r="R18" s="53"/>
      <c r="S18" s="53"/>
      <c r="T18" s="53"/>
      <c r="U18" s="53"/>
      <c r="V18" s="54"/>
      <c r="W18" s="52"/>
      <c r="X18" s="53"/>
      <c r="Y18" s="53"/>
      <c r="Z18" s="53"/>
      <c r="AA18" s="53"/>
      <c r="AB18" s="53"/>
      <c r="AC18" s="54"/>
    </row>
    <row r="19" spans="1:29" ht="15.75" customHeight="1">
      <c r="A19" s="105" t="s">
        <v>258</v>
      </c>
      <c r="B19" s="40"/>
      <c r="C19" s="40"/>
      <c r="D19" s="40"/>
      <c r="E19" s="40"/>
      <c r="F19" s="40"/>
      <c r="G19" s="50"/>
      <c r="H19" s="105" t="s">
        <v>259</v>
      </c>
      <c r="I19" s="40"/>
      <c r="J19" s="40"/>
      <c r="K19" s="40"/>
      <c r="L19" s="40"/>
      <c r="M19" s="40"/>
      <c r="N19" s="50"/>
      <c r="P19" s="105" t="s">
        <v>260</v>
      </c>
      <c r="Q19" s="40"/>
      <c r="R19" s="40"/>
      <c r="S19" s="40"/>
      <c r="T19" s="40"/>
      <c r="U19" s="40"/>
      <c r="V19" s="50"/>
      <c r="W19" s="105" t="s">
        <v>261</v>
      </c>
      <c r="X19" s="40"/>
      <c r="Y19" s="40"/>
      <c r="Z19" s="40"/>
      <c r="AA19" s="40"/>
      <c r="AB19" s="40"/>
      <c r="AC19" s="50"/>
    </row>
    <row r="20" spans="1:29" ht="15.75" customHeight="1">
      <c r="A20" s="51"/>
      <c r="B20" s="40"/>
      <c r="C20" s="40"/>
      <c r="D20" s="40"/>
      <c r="E20" s="40"/>
      <c r="F20" s="40"/>
      <c r="G20" s="50"/>
      <c r="H20" s="51"/>
      <c r="I20" s="40"/>
      <c r="J20" s="40"/>
      <c r="K20" s="40"/>
      <c r="L20" s="40"/>
      <c r="M20" s="40"/>
      <c r="N20" s="50"/>
      <c r="P20" s="51"/>
      <c r="Q20" s="40"/>
      <c r="R20" s="40"/>
      <c r="S20" s="40"/>
      <c r="T20" s="40"/>
      <c r="U20" s="40"/>
      <c r="V20" s="50"/>
      <c r="W20" s="51"/>
      <c r="X20" s="40"/>
      <c r="Y20" s="40"/>
      <c r="Z20" s="40"/>
      <c r="AA20" s="40"/>
      <c r="AB20" s="40"/>
      <c r="AC20" s="50"/>
    </row>
    <row r="21" spans="1:29" ht="15.75" customHeight="1">
      <c r="A21" s="51"/>
      <c r="B21" s="40"/>
      <c r="C21" s="40"/>
      <c r="D21" s="40"/>
      <c r="E21" s="40"/>
      <c r="F21" s="40"/>
      <c r="G21" s="50"/>
      <c r="H21" s="51"/>
      <c r="I21" s="40"/>
      <c r="J21" s="40"/>
      <c r="K21" s="40"/>
      <c r="L21" s="40"/>
      <c r="M21" s="40"/>
      <c r="N21" s="50"/>
      <c r="P21" s="51"/>
      <c r="Q21" s="40"/>
      <c r="R21" s="40"/>
      <c r="S21" s="40"/>
      <c r="T21" s="40"/>
      <c r="U21" s="40"/>
      <c r="V21" s="50"/>
      <c r="W21" s="51"/>
      <c r="X21" s="40"/>
      <c r="Y21" s="40"/>
      <c r="Z21" s="40"/>
      <c r="AA21" s="40"/>
      <c r="AB21" s="40"/>
      <c r="AC21" s="50"/>
    </row>
    <row r="22" spans="1:29" ht="15.75" customHeight="1">
      <c r="A22" s="51"/>
      <c r="B22" s="40"/>
      <c r="C22" s="40"/>
      <c r="D22" s="40"/>
      <c r="E22" s="40"/>
      <c r="F22" s="40"/>
      <c r="G22" s="50"/>
      <c r="H22" s="51"/>
      <c r="I22" s="40"/>
      <c r="J22" s="40"/>
      <c r="K22" s="40"/>
      <c r="L22" s="40"/>
      <c r="M22" s="40"/>
      <c r="N22" s="50"/>
      <c r="P22" s="51"/>
      <c r="Q22" s="40"/>
      <c r="R22" s="40"/>
      <c r="S22" s="40"/>
      <c r="T22" s="40"/>
      <c r="U22" s="40"/>
      <c r="V22" s="50"/>
      <c r="W22" s="51"/>
      <c r="X22" s="40"/>
      <c r="Y22" s="40"/>
      <c r="Z22" s="40"/>
      <c r="AA22" s="40"/>
      <c r="AB22" s="40"/>
      <c r="AC22" s="50"/>
    </row>
    <row r="23" spans="1:29" ht="15.75" customHeight="1">
      <c r="A23" s="51"/>
      <c r="B23" s="40"/>
      <c r="C23" s="40"/>
      <c r="D23" s="40"/>
      <c r="E23" s="40"/>
      <c r="F23" s="40"/>
      <c r="G23" s="50"/>
      <c r="H23" s="51"/>
      <c r="I23" s="40"/>
      <c r="J23" s="40"/>
      <c r="K23" s="40"/>
      <c r="L23" s="40"/>
      <c r="M23" s="40"/>
      <c r="N23" s="50"/>
      <c r="P23" s="51"/>
      <c r="Q23" s="40"/>
      <c r="R23" s="40"/>
      <c r="S23" s="40"/>
      <c r="T23" s="40"/>
      <c r="U23" s="40"/>
      <c r="V23" s="50"/>
      <c r="W23" s="51"/>
      <c r="X23" s="40"/>
      <c r="Y23" s="40"/>
      <c r="Z23" s="40"/>
      <c r="AA23" s="40"/>
      <c r="AB23" s="40"/>
      <c r="AC23" s="50"/>
    </row>
    <row r="24" spans="1:29" ht="15.75" customHeight="1">
      <c r="A24" s="51"/>
      <c r="B24" s="40"/>
      <c r="C24" s="40"/>
      <c r="D24" s="40"/>
      <c r="E24" s="40"/>
      <c r="F24" s="40"/>
      <c r="G24" s="50"/>
      <c r="H24" s="51"/>
      <c r="I24" s="40"/>
      <c r="J24" s="40"/>
      <c r="K24" s="40"/>
      <c r="L24" s="40"/>
      <c r="M24" s="40"/>
      <c r="N24" s="50"/>
      <c r="P24" s="51"/>
      <c r="Q24" s="40"/>
      <c r="R24" s="40"/>
      <c r="S24" s="40"/>
      <c r="T24" s="40"/>
      <c r="U24" s="40"/>
      <c r="V24" s="50"/>
      <c r="W24" s="51"/>
      <c r="X24" s="40"/>
      <c r="Y24" s="40"/>
      <c r="Z24" s="40"/>
      <c r="AA24" s="40"/>
      <c r="AB24" s="40"/>
      <c r="AC24" s="50"/>
    </row>
    <row r="25" spans="1:29" ht="15.75" customHeight="1">
      <c r="A25" s="51"/>
      <c r="B25" s="40"/>
      <c r="C25" s="40"/>
      <c r="D25" s="40"/>
      <c r="E25" s="40"/>
      <c r="F25" s="40"/>
      <c r="G25" s="50"/>
      <c r="H25" s="51"/>
      <c r="I25" s="40"/>
      <c r="J25" s="40"/>
      <c r="K25" s="40"/>
      <c r="L25" s="40"/>
      <c r="M25" s="40"/>
      <c r="N25" s="50"/>
      <c r="P25" s="51"/>
      <c r="Q25" s="40"/>
      <c r="R25" s="40"/>
      <c r="S25" s="40"/>
      <c r="T25" s="40"/>
      <c r="U25" s="40"/>
      <c r="V25" s="50"/>
      <c r="W25" s="51"/>
      <c r="X25" s="40"/>
      <c r="Y25" s="40"/>
      <c r="Z25" s="40"/>
      <c r="AA25" s="40"/>
      <c r="AB25" s="40"/>
      <c r="AC25" s="50"/>
    </row>
    <row r="26" spans="1:29" ht="15.75" customHeight="1">
      <c r="A26" s="51"/>
      <c r="B26" s="40"/>
      <c r="C26" s="40"/>
      <c r="D26" s="40"/>
      <c r="E26" s="40"/>
      <c r="F26" s="40"/>
      <c r="G26" s="50"/>
      <c r="H26" s="51"/>
      <c r="I26" s="40"/>
      <c r="J26" s="40"/>
      <c r="K26" s="40"/>
      <c r="L26" s="40"/>
      <c r="M26" s="40"/>
      <c r="N26" s="50"/>
      <c r="P26" s="51"/>
      <c r="Q26" s="40"/>
      <c r="R26" s="40"/>
      <c r="S26" s="40"/>
      <c r="T26" s="40"/>
      <c r="U26" s="40"/>
      <c r="V26" s="50"/>
      <c r="W26" s="51"/>
      <c r="X26" s="40"/>
      <c r="Y26" s="40"/>
      <c r="Z26" s="40"/>
      <c r="AA26" s="40"/>
      <c r="AB26" s="40"/>
      <c r="AC26" s="50"/>
    </row>
    <row r="27" spans="1:29" ht="15.75" customHeight="1">
      <c r="A27" s="51"/>
      <c r="B27" s="40"/>
      <c r="C27" s="40"/>
      <c r="D27" s="40"/>
      <c r="E27" s="40"/>
      <c r="F27" s="40"/>
      <c r="G27" s="50"/>
      <c r="H27" s="51"/>
      <c r="I27" s="40"/>
      <c r="J27" s="40"/>
      <c r="K27" s="40"/>
      <c r="L27" s="40"/>
      <c r="M27" s="40"/>
      <c r="N27" s="50"/>
      <c r="P27" s="51"/>
      <c r="Q27" s="40"/>
      <c r="R27" s="40"/>
      <c r="S27" s="40"/>
      <c r="T27" s="40"/>
      <c r="U27" s="40"/>
      <c r="V27" s="50"/>
      <c r="W27" s="51"/>
      <c r="X27" s="40"/>
      <c r="Y27" s="40"/>
      <c r="Z27" s="40"/>
      <c r="AA27" s="40"/>
      <c r="AB27" s="40"/>
      <c r="AC27" s="50"/>
    </row>
    <row r="28" spans="1:29" ht="15.75" customHeight="1">
      <c r="A28" s="51"/>
      <c r="B28" s="40"/>
      <c r="C28" s="40"/>
      <c r="D28" s="40"/>
      <c r="E28" s="40"/>
      <c r="F28" s="40"/>
      <c r="G28" s="50"/>
      <c r="H28" s="51"/>
      <c r="I28" s="40"/>
      <c r="J28" s="40"/>
      <c r="K28" s="40"/>
      <c r="L28" s="40"/>
      <c r="M28" s="40"/>
      <c r="N28" s="50"/>
      <c r="P28" s="51"/>
      <c r="Q28" s="40"/>
      <c r="R28" s="40"/>
      <c r="S28" s="40"/>
      <c r="T28" s="40"/>
      <c r="U28" s="40"/>
      <c r="V28" s="50"/>
      <c r="W28" s="51"/>
      <c r="X28" s="40"/>
      <c r="Y28" s="40"/>
      <c r="Z28" s="40"/>
      <c r="AA28" s="40"/>
      <c r="AB28" s="40"/>
      <c r="AC28" s="50"/>
    </row>
    <row r="29" spans="1:29" ht="15.75" customHeight="1">
      <c r="A29" s="51"/>
      <c r="B29" s="40"/>
      <c r="C29" s="40"/>
      <c r="D29" s="40"/>
      <c r="E29" s="40"/>
      <c r="F29" s="40"/>
      <c r="G29" s="50"/>
      <c r="H29" s="51"/>
      <c r="I29" s="40"/>
      <c r="J29" s="40"/>
      <c r="K29" s="40"/>
      <c r="L29" s="40"/>
      <c r="M29" s="40"/>
      <c r="N29" s="50"/>
      <c r="P29" s="51"/>
      <c r="Q29" s="40"/>
      <c r="R29" s="40"/>
      <c r="S29" s="40"/>
      <c r="T29" s="40"/>
      <c r="U29" s="40"/>
      <c r="V29" s="50"/>
      <c r="W29" s="51"/>
      <c r="X29" s="40"/>
      <c r="Y29" s="40"/>
      <c r="Z29" s="40"/>
      <c r="AA29" s="40"/>
      <c r="AB29" s="40"/>
      <c r="AC29" s="50"/>
    </row>
    <row r="30" spans="1:29" ht="15.75" customHeight="1">
      <c r="A30" s="52"/>
      <c r="B30" s="53"/>
      <c r="C30" s="53"/>
      <c r="D30" s="53"/>
      <c r="E30" s="53"/>
      <c r="F30" s="53"/>
      <c r="G30" s="54"/>
      <c r="H30" s="52"/>
      <c r="I30" s="53"/>
      <c r="J30" s="53"/>
      <c r="K30" s="53"/>
      <c r="L30" s="53"/>
      <c r="M30" s="53"/>
      <c r="N30" s="54"/>
      <c r="P30" s="52"/>
      <c r="Q30" s="53"/>
      <c r="R30" s="53"/>
      <c r="S30" s="53"/>
      <c r="T30" s="53"/>
      <c r="U30" s="53"/>
      <c r="V30" s="54"/>
      <c r="W30" s="52"/>
      <c r="X30" s="53"/>
      <c r="Y30" s="53"/>
      <c r="Z30" s="53"/>
      <c r="AA30" s="53"/>
      <c r="AB30" s="53"/>
      <c r="AC30" s="54"/>
    </row>
    <row r="31" spans="1:29" ht="15.75" customHeight="1"/>
    <row r="32" spans="1:29" ht="15.75" customHeight="1"/>
    <row r="33" spans="1:29" ht="15.75" customHeight="1">
      <c r="A33" s="56" t="s">
        <v>262</v>
      </c>
      <c r="B33" s="57"/>
      <c r="C33" s="57"/>
      <c r="D33" s="57"/>
      <c r="E33" s="57"/>
      <c r="F33" s="57"/>
      <c r="G33" s="57"/>
      <c r="H33" s="57"/>
      <c r="I33" s="57"/>
      <c r="J33" s="57"/>
      <c r="K33" s="57"/>
      <c r="L33" s="57"/>
      <c r="M33" s="57"/>
      <c r="N33" s="58"/>
      <c r="P33" s="56" t="s">
        <v>263</v>
      </c>
      <c r="Q33" s="57"/>
      <c r="R33" s="57"/>
      <c r="S33" s="57"/>
      <c r="T33" s="57"/>
      <c r="U33" s="57"/>
      <c r="V33" s="57"/>
      <c r="W33" s="57"/>
      <c r="X33" s="57"/>
      <c r="Y33" s="57"/>
      <c r="Z33" s="57"/>
      <c r="AA33" s="57"/>
      <c r="AB33" s="57"/>
      <c r="AC33" s="58"/>
    </row>
    <row r="34" spans="1:29" ht="15.75" customHeight="1">
      <c r="A34" s="52"/>
      <c r="B34" s="53"/>
      <c r="C34" s="53"/>
      <c r="D34" s="53"/>
      <c r="E34" s="53"/>
      <c r="F34" s="53"/>
      <c r="G34" s="53"/>
      <c r="H34" s="53"/>
      <c r="I34" s="53"/>
      <c r="J34" s="53"/>
      <c r="K34" s="53"/>
      <c r="L34" s="53"/>
      <c r="M34" s="53"/>
      <c r="N34" s="54"/>
      <c r="P34" s="52"/>
      <c r="Q34" s="53"/>
      <c r="R34" s="53"/>
      <c r="S34" s="53"/>
      <c r="T34" s="53"/>
      <c r="U34" s="53"/>
      <c r="V34" s="53"/>
      <c r="W34" s="53"/>
      <c r="X34" s="53"/>
      <c r="Y34" s="53"/>
      <c r="Z34" s="53"/>
      <c r="AA34" s="53"/>
      <c r="AB34" s="53"/>
      <c r="AC34" s="54"/>
    </row>
    <row r="35" spans="1:29" ht="15.75" customHeight="1">
      <c r="A35" s="108" t="s">
        <v>250</v>
      </c>
      <c r="B35" s="57"/>
      <c r="C35" s="57"/>
      <c r="D35" s="57"/>
      <c r="E35" s="57"/>
      <c r="F35" s="57"/>
      <c r="G35" s="58"/>
      <c r="H35" s="108" t="s">
        <v>251</v>
      </c>
      <c r="I35" s="57"/>
      <c r="J35" s="57"/>
      <c r="K35" s="57"/>
      <c r="L35" s="57"/>
      <c r="M35" s="57"/>
      <c r="N35" s="58"/>
      <c r="P35" s="108" t="s">
        <v>250</v>
      </c>
      <c r="Q35" s="57"/>
      <c r="R35" s="57"/>
      <c r="S35" s="57"/>
      <c r="T35" s="57"/>
      <c r="U35" s="57"/>
      <c r="V35" s="58"/>
      <c r="W35" s="108" t="s">
        <v>251</v>
      </c>
      <c r="X35" s="57"/>
      <c r="Y35" s="57"/>
      <c r="Z35" s="57"/>
      <c r="AA35" s="57"/>
      <c r="AB35" s="57"/>
      <c r="AC35" s="58"/>
    </row>
    <row r="36" spans="1:29" ht="15.75" customHeight="1">
      <c r="A36" s="52"/>
      <c r="B36" s="53"/>
      <c r="C36" s="53"/>
      <c r="D36" s="53"/>
      <c r="E36" s="53"/>
      <c r="F36" s="53"/>
      <c r="G36" s="54"/>
      <c r="H36" s="52"/>
      <c r="I36" s="53"/>
      <c r="J36" s="53"/>
      <c r="K36" s="53"/>
      <c r="L36" s="53"/>
      <c r="M36" s="53"/>
      <c r="N36" s="54"/>
      <c r="P36" s="52"/>
      <c r="Q36" s="53"/>
      <c r="R36" s="53"/>
      <c r="S36" s="53"/>
      <c r="T36" s="53"/>
      <c r="U36" s="53"/>
      <c r="V36" s="54"/>
      <c r="W36" s="52"/>
      <c r="X36" s="53"/>
      <c r="Y36" s="53"/>
      <c r="Z36" s="53"/>
      <c r="AA36" s="53"/>
      <c r="AB36" s="53"/>
      <c r="AC36" s="54"/>
    </row>
    <row r="37" spans="1:29" ht="15.75" customHeight="1">
      <c r="A37" s="105" t="s">
        <v>264</v>
      </c>
      <c r="B37" s="40"/>
      <c r="C37" s="40"/>
      <c r="D37" s="40"/>
      <c r="E37" s="40"/>
      <c r="F37" s="40"/>
      <c r="G37" s="50"/>
      <c r="H37" s="105" t="s">
        <v>265</v>
      </c>
      <c r="I37" s="40"/>
      <c r="J37" s="40"/>
      <c r="K37" s="40"/>
      <c r="L37" s="40"/>
      <c r="M37" s="40"/>
      <c r="N37" s="50"/>
      <c r="P37" s="105" t="s">
        <v>266</v>
      </c>
      <c r="Q37" s="40"/>
      <c r="R37" s="40"/>
      <c r="S37" s="40"/>
      <c r="T37" s="40"/>
      <c r="U37" s="40"/>
      <c r="V37" s="50"/>
      <c r="W37" s="105" t="s">
        <v>267</v>
      </c>
      <c r="X37" s="40"/>
      <c r="Y37" s="40"/>
      <c r="Z37" s="40"/>
      <c r="AA37" s="40"/>
      <c r="AB37" s="40"/>
      <c r="AC37" s="50"/>
    </row>
    <row r="38" spans="1:29" ht="15.75" customHeight="1">
      <c r="A38" s="51"/>
      <c r="B38" s="40"/>
      <c r="C38" s="40"/>
      <c r="D38" s="40"/>
      <c r="E38" s="40"/>
      <c r="F38" s="40"/>
      <c r="G38" s="50"/>
      <c r="H38" s="51"/>
      <c r="I38" s="40"/>
      <c r="J38" s="40"/>
      <c r="K38" s="40"/>
      <c r="L38" s="40"/>
      <c r="M38" s="40"/>
      <c r="N38" s="50"/>
      <c r="P38" s="51"/>
      <c r="Q38" s="40"/>
      <c r="R38" s="40"/>
      <c r="S38" s="40"/>
      <c r="T38" s="40"/>
      <c r="U38" s="40"/>
      <c r="V38" s="50"/>
      <c r="W38" s="51"/>
      <c r="X38" s="40"/>
      <c r="Y38" s="40"/>
      <c r="Z38" s="40"/>
      <c r="AA38" s="40"/>
      <c r="AB38" s="40"/>
      <c r="AC38" s="50"/>
    </row>
    <row r="39" spans="1:29" ht="15.75" customHeight="1">
      <c r="A39" s="51"/>
      <c r="B39" s="40"/>
      <c r="C39" s="40"/>
      <c r="D39" s="40"/>
      <c r="E39" s="40"/>
      <c r="F39" s="40"/>
      <c r="G39" s="50"/>
      <c r="H39" s="51"/>
      <c r="I39" s="40"/>
      <c r="J39" s="40"/>
      <c r="K39" s="40"/>
      <c r="L39" s="40"/>
      <c r="M39" s="40"/>
      <c r="N39" s="50"/>
      <c r="P39" s="51"/>
      <c r="Q39" s="40"/>
      <c r="R39" s="40"/>
      <c r="S39" s="40"/>
      <c r="T39" s="40"/>
      <c r="U39" s="40"/>
      <c r="V39" s="50"/>
      <c r="W39" s="51"/>
      <c r="X39" s="40"/>
      <c r="Y39" s="40"/>
      <c r="Z39" s="40"/>
      <c r="AA39" s="40"/>
      <c r="AB39" s="40"/>
      <c r="AC39" s="50"/>
    </row>
    <row r="40" spans="1:29" ht="15.75" customHeight="1">
      <c r="A40" s="51"/>
      <c r="B40" s="40"/>
      <c r="C40" s="40"/>
      <c r="D40" s="40"/>
      <c r="E40" s="40"/>
      <c r="F40" s="40"/>
      <c r="G40" s="50"/>
      <c r="H40" s="51"/>
      <c r="I40" s="40"/>
      <c r="J40" s="40"/>
      <c r="K40" s="40"/>
      <c r="L40" s="40"/>
      <c r="M40" s="40"/>
      <c r="N40" s="50"/>
      <c r="P40" s="51"/>
      <c r="Q40" s="40"/>
      <c r="R40" s="40"/>
      <c r="S40" s="40"/>
      <c r="T40" s="40"/>
      <c r="U40" s="40"/>
      <c r="V40" s="50"/>
      <c r="W40" s="51"/>
      <c r="X40" s="40"/>
      <c r="Y40" s="40"/>
      <c r="Z40" s="40"/>
      <c r="AA40" s="40"/>
      <c r="AB40" s="40"/>
      <c r="AC40" s="50"/>
    </row>
    <row r="41" spans="1:29" ht="15.75" customHeight="1">
      <c r="A41" s="51"/>
      <c r="B41" s="40"/>
      <c r="C41" s="40"/>
      <c r="D41" s="40"/>
      <c r="E41" s="40"/>
      <c r="F41" s="40"/>
      <c r="G41" s="50"/>
      <c r="H41" s="51"/>
      <c r="I41" s="40"/>
      <c r="J41" s="40"/>
      <c r="K41" s="40"/>
      <c r="L41" s="40"/>
      <c r="M41" s="40"/>
      <c r="N41" s="50"/>
      <c r="P41" s="51"/>
      <c r="Q41" s="40"/>
      <c r="R41" s="40"/>
      <c r="S41" s="40"/>
      <c r="T41" s="40"/>
      <c r="U41" s="40"/>
      <c r="V41" s="50"/>
      <c r="W41" s="51"/>
      <c r="X41" s="40"/>
      <c r="Y41" s="40"/>
      <c r="Z41" s="40"/>
      <c r="AA41" s="40"/>
      <c r="AB41" s="40"/>
      <c r="AC41" s="50"/>
    </row>
    <row r="42" spans="1:29" ht="15.75" customHeight="1">
      <c r="A42" s="51"/>
      <c r="B42" s="40"/>
      <c r="C42" s="40"/>
      <c r="D42" s="40"/>
      <c r="E42" s="40"/>
      <c r="F42" s="40"/>
      <c r="G42" s="50"/>
      <c r="H42" s="51"/>
      <c r="I42" s="40"/>
      <c r="J42" s="40"/>
      <c r="K42" s="40"/>
      <c r="L42" s="40"/>
      <c r="M42" s="40"/>
      <c r="N42" s="50"/>
      <c r="P42" s="51"/>
      <c r="Q42" s="40"/>
      <c r="R42" s="40"/>
      <c r="S42" s="40"/>
      <c r="T42" s="40"/>
      <c r="U42" s="40"/>
      <c r="V42" s="50"/>
      <c r="W42" s="51"/>
      <c r="X42" s="40"/>
      <c r="Y42" s="40"/>
      <c r="Z42" s="40"/>
      <c r="AA42" s="40"/>
      <c r="AB42" s="40"/>
      <c r="AC42" s="50"/>
    </row>
    <row r="43" spans="1:29" ht="15.75" customHeight="1">
      <c r="A43" s="51"/>
      <c r="B43" s="40"/>
      <c r="C43" s="40"/>
      <c r="D43" s="40"/>
      <c r="E43" s="40"/>
      <c r="F43" s="40"/>
      <c r="G43" s="50"/>
      <c r="H43" s="51"/>
      <c r="I43" s="40"/>
      <c r="J43" s="40"/>
      <c r="K43" s="40"/>
      <c r="L43" s="40"/>
      <c r="M43" s="40"/>
      <c r="N43" s="50"/>
      <c r="P43" s="51"/>
      <c r="Q43" s="40"/>
      <c r="R43" s="40"/>
      <c r="S43" s="40"/>
      <c r="T43" s="40"/>
      <c r="U43" s="40"/>
      <c r="V43" s="50"/>
      <c r="W43" s="51"/>
      <c r="X43" s="40"/>
      <c r="Y43" s="40"/>
      <c r="Z43" s="40"/>
      <c r="AA43" s="40"/>
      <c r="AB43" s="40"/>
      <c r="AC43" s="50"/>
    </row>
    <row r="44" spans="1:29" ht="15.75" customHeight="1">
      <c r="A44" s="51"/>
      <c r="B44" s="40"/>
      <c r="C44" s="40"/>
      <c r="D44" s="40"/>
      <c r="E44" s="40"/>
      <c r="F44" s="40"/>
      <c r="G44" s="50"/>
      <c r="H44" s="51"/>
      <c r="I44" s="40"/>
      <c r="J44" s="40"/>
      <c r="K44" s="40"/>
      <c r="L44" s="40"/>
      <c r="M44" s="40"/>
      <c r="N44" s="50"/>
      <c r="P44" s="51"/>
      <c r="Q44" s="40"/>
      <c r="R44" s="40"/>
      <c r="S44" s="40"/>
      <c r="T44" s="40"/>
      <c r="U44" s="40"/>
      <c r="V44" s="50"/>
      <c r="W44" s="51"/>
      <c r="X44" s="40"/>
      <c r="Y44" s="40"/>
      <c r="Z44" s="40"/>
      <c r="AA44" s="40"/>
      <c r="AB44" s="40"/>
      <c r="AC44" s="50"/>
    </row>
    <row r="45" spans="1:29" ht="15.75" customHeight="1">
      <c r="A45" s="51"/>
      <c r="B45" s="40"/>
      <c r="C45" s="40"/>
      <c r="D45" s="40"/>
      <c r="E45" s="40"/>
      <c r="F45" s="40"/>
      <c r="G45" s="50"/>
      <c r="H45" s="51"/>
      <c r="I45" s="40"/>
      <c r="J45" s="40"/>
      <c r="K45" s="40"/>
      <c r="L45" s="40"/>
      <c r="M45" s="40"/>
      <c r="N45" s="50"/>
      <c r="P45" s="51"/>
      <c r="Q45" s="40"/>
      <c r="R45" s="40"/>
      <c r="S45" s="40"/>
      <c r="T45" s="40"/>
      <c r="U45" s="40"/>
      <c r="V45" s="50"/>
      <c r="W45" s="51"/>
      <c r="X45" s="40"/>
      <c r="Y45" s="40"/>
      <c r="Z45" s="40"/>
      <c r="AA45" s="40"/>
      <c r="AB45" s="40"/>
      <c r="AC45" s="50"/>
    </row>
    <row r="46" spans="1:29" ht="15.75" customHeight="1">
      <c r="A46" s="51"/>
      <c r="B46" s="40"/>
      <c r="C46" s="40"/>
      <c r="D46" s="40"/>
      <c r="E46" s="40"/>
      <c r="F46" s="40"/>
      <c r="G46" s="50"/>
      <c r="H46" s="51"/>
      <c r="I46" s="40"/>
      <c r="J46" s="40"/>
      <c r="K46" s="40"/>
      <c r="L46" s="40"/>
      <c r="M46" s="40"/>
      <c r="N46" s="50"/>
      <c r="P46" s="51"/>
      <c r="Q46" s="40"/>
      <c r="R46" s="40"/>
      <c r="S46" s="40"/>
      <c r="T46" s="40"/>
      <c r="U46" s="40"/>
      <c r="V46" s="50"/>
      <c r="W46" s="51"/>
      <c r="X46" s="40"/>
      <c r="Y46" s="40"/>
      <c r="Z46" s="40"/>
      <c r="AA46" s="40"/>
      <c r="AB46" s="40"/>
      <c r="AC46" s="50"/>
    </row>
    <row r="47" spans="1:29" ht="15.75" customHeight="1">
      <c r="A47" s="51"/>
      <c r="B47" s="40"/>
      <c r="C47" s="40"/>
      <c r="D47" s="40"/>
      <c r="E47" s="40"/>
      <c r="F47" s="40"/>
      <c r="G47" s="50"/>
      <c r="H47" s="51"/>
      <c r="I47" s="40"/>
      <c r="J47" s="40"/>
      <c r="K47" s="40"/>
      <c r="L47" s="40"/>
      <c r="M47" s="40"/>
      <c r="N47" s="50"/>
      <c r="P47" s="51"/>
      <c r="Q47" s="40"/>
      <c r="R47" s="40"/>
      <c r="S47" s="40"/>
      <c r="T47" s="40"/>
      <c r="U47" s="40"/>
      <c r="V47" s="50"/>
      <c r="W47" s="51"/>
      <c r="X47" s="40"/>
      <c r="Y47" s="40"/>
      <c r="Z47" s="40"/>
      <c r="AA47" s="40"/>
      <c r="AB47" s="40"/>
      <c r="AC47" s="50"/>
    </row>
    <row r="48" spans="1:29" ht="29.25" customHeight="1">
      <c r="A48" s="52"/>
      <c r="B48" s="53"/>
      <c r="C48" s="53"/>
      <c r="D48" s="53"/>
      <c r="E48" s="53"/>
      <c r="F48" s="53"/>
      <c r="G48" s="54"/>
      <c r="H48" s="52"/>
      <c r="I48" s="53"/>
      <c r="J48" s="53"/>
      <c r="K48" s="53"/>
      <c r="L48" s="53"/>
      <c r="M48" s="53"/>
      <c r="N48" s="54"/>
      <c r="P48" s="52"/>
      <c r="Q48" s="53"/>
      <c r="R48" s="53"/>
      <c r="S48" s="53"/>
      <c r="T48" s="53"/>
      <c r="U48" s="53"/>
      <c r="V48" s="54"/>
      <c r="W48" s="52"/>
      <c r="X48" s="53"/>
      <c r="Y48" s="53"/>
      <c r="Z48" s="53"/>
      <c r="AA48" s="53"/>
      <c r="AB48" s="53"/>
      <c r="AC48" s="54"/>
    </row>
    <row r="49" spans="1:29" ht="15.75" customHeight="1">
      <c r="A49" s="108" t="s">
        <v>256</v>
      </c>
      <c r="B49" s="57"/>
      <c r="C49" s="57"/>
      <c r="D49" s="57"/>
      <c r="E49" s="57"/>
      <c r="F49" s="57"/>
      <c r="G49" s="58"/>
      <c r="H49" s="108" t="s">
        <v>257</v>
      </c>
      <c r="I49" s="57"/>
      <c r="J49" s="57"/>
      <c r="K49" s="57"/>
      <c r="L49" s="57"/>
      <c r="M49" s="57"/>
      <c r="N49" s="58"/>
      <c r="P49" s="108" t="s">
        <v>256</v>
      </c>
      <c r="Q49" s="57"/>
      <c r="R49" s="57"/>
      <c r="S49" s="57"/>
      <c r="T49" s="57"/>
      <c r="U49" s="57"/>
      <c r="V49" s="58"/>
      <c r="W49" s="108" t="s">
        <v>257</v>
      </c>
      <c r="X49" s="57"/>
      <c r="Y49" s="57"/>
      <c r="Z49" s="57"/>
      <c r="AA49" s="57"/>
      <c r="AB49" s="57"/>
      <c r="AC49" s="58"/>
    </row>
    <row r="50" spans="1:29" ht="15.75" customHeight="1">
      <c r="A50" s="52"/>
      <c r="B50" s="53"/>
      <c r="C50" s="53"/>
      <c r="D50" s="53"/>
      <c r="E50" s="53"/>
      <c r="F50" s="53"/>
      <c r="G50" s="54"/>
      <c r="H50" s="52"/>
      <c r="I50" s="53"/>
      <c r="J50" s="53"/>
      <c r="K50" s="53"/>
      <c r="L50" s="53"/>
      <c r="M50" s="53"/>
      <c r="N50" s="54"/>
      <c r="P50" s="52"/>
      <c r="Q50" s="53"/>
      <c r="R50" s="53"/>
      <c r="S50" s="53"/>
      <c r="T50" s="53"/>
      <c r="U50" s="53"/>
      <c r="V50" s="54"/>
      <c r="W50" s="52"/>
      <c r="X50" s="53"/>
      <c r="Y50" s="53"/>
      <c r="Z50" s="53"/>
      <c r="AA50" s="53"/>
      <c r="AB50" s="53"/>
      <c r="AC50" s="54"/>
    </row>
    <row r="51" spans="1:29" ht="15.75" customHeight="1">
      <c r="A51" s="105" t="s">
        <v>268</v>
      </c>
      <c r="B51" s="40"/>
      <c r="C51" s="40"/>
      <c r="D51" s="40"/>
      <c r="E51" s="40"/>
      <c r="F51" s="40"/>
      <c r="G51" s="50"/>
      <c r="H51" s="105" t="s">
        <v>269</v>
      </c>
      <c r="I51" s="40"/>
      <c r="J51" s="40"/>
      <c r="K51" s="40"/>
      <c r="L51" s="40"/>
      <c r="M51" s="40"/>
      <c r="N51" s="50"/>
      <c r="P51" s="105" t="s">
        <v>270</v>
      </c>
      <c r="Q51" s="40"/>
      <c r="R51" s="40"/>
      <c r="S51" s="40"/>
      <c r="T51" s="40"/>
      <c r="U51" s="40"/>
      <c r="V51" s="50"/>
      <c r="W51" s="105" t="s">
        <v>271</v>
      </c>
      <c r="X51" s="40"/>
      <c r="Y51" s="40"/>
      <c r="Z51" s="40"/>
      <c r="AA51" s="40"/>
      <c r="AB51" s="40"/>
      <c r="AC51" s="50"/>
    </row>
    <row r="52" spans="1:29" ht="15.75" customHeight="1">
      <c r="A52" s="51"/>
      <c r="B52" s="40"/>
      <c r="C52" s="40"/>
      <c r="D52" s="40"/>
      <c r="E52" s="40"/>
      <c r="F52" s="40"/>
      <c r="G52" s="50"/>
      <c r="H52" s="51"/>
      <c r="I52" s="40"/>
      <c r="J52" s="40"/>
      <c r="K52" s="40"/>
      <c r="L52" s="40"/>
      <c r="M52" s="40"/>
      <c r="N52" s="50"/>
      <c r="P52" s="51"/>
      <c r="Q52" s="40"/>
      <c r="R52" s="40"/>
      <c r="S52" s="40"/>
      <c r="T52" s="40"/>
      <c r="U52" s="40"/>
      <c r="V52" s="50"/>
      <c r="W52" s="51"/>
      <c r="X52" s="40"/>
      <c r="Y52" s="40"/>
      <c r="Z52" s="40"/>
      <c r="AA52" s="40"/>
      <c r="AB52" s="40"/>
      <c r="AC52" s="50"/>
    </row>
    <row r="53" spans="1:29" ht="15.75" customHeight="1">
      <c r="A53" s="51"/>
      <c r="B53" s="40"/>
      <c r="C53" s="40"/>
      <c r="D53" s="40"/>
      <c r="E53" s="40"/>
      <c r="F53" s="40"/>
      <c r="G53" s="50"/>
      <c r="H53" s="51"/>
      <c r="I53" s="40"/>
      <c r="J53" s="40"/>
      <c r="K53" s="40"/>
      <c r="L53" s="40"/>
      <c r="M53" s="40"/>
      <c r="N53" s="50"/>
      <c r="P53" s="51"/>
      <c r="Q53" s="40"/>
      <c r="R53" s="40"/>
      <c r="S53" s="40"/>
      <c r="T53" s="40"/>
      <c r="U53" s="40"/>
      <c r="V53" s="50"/>
      <c r="W53" s="51"/>
      <c r="X53" s="40"/>
      <c r="Y53" s="40"/>
      <c r="Z53" s="40"/>
      <c r="AA53" s="40"/>
      <c r="AB53" s="40"/>
      <c r="AC53" s="50"/>
    </row>
    <row r="54" spans="1:29" ht="15.75" customHeight="1">
      <c r="A54" s="51"/>
      <c r="B54" s="40"/>
      <c r="C54" s="40"/>
      <c r="D54" s="40"/>
      <c r="E54" s="40"/>
      <c r="F54" s="40"/>
      <c r="G54" s="50"/>
      <c r="H54" s="51"/>
      <c r="I54" s="40"/>
      <c r="J54" s="40"/>
      <c r="K54" s="40"/>
      <c r="L54" s="40"/>
      <c r="M54" s="40"/>
      <c r="N54" s="50"/>
      <c r="P54" s="51"/>
      <c r="Q54" s="40"/>
      <c r="R54" s="40"/>
      <c r="S54" s="40"/>
      <c r="T54" s="40"/>
      <c r="U54" s="40"/>
      <c r="V54" s="50"/>
      <c r="W54" s="51"/>
      <c r="X54" s="40"/>
      <c r="Y54" s="40"/>
      <c r="Z54" s="40"/>
      <c r="AA54" s="40"/>
      <c r="AB54" s="40"/>
      <c r="AC54" s="50"/>
    </row>
    <row r="55" spans="1:29" ht="15.75" customHeight="1">
      <c r="A55" s="51"/>
      <c r="B55" s="40"/>
      <c r="C55" s="40"/>
      <c r="D55" s="40"/>
      <c r="E55" s="40"/>
      <c r="F55" s="40"/>
      <c r="G55" s="50"/>
      <c r="H55" s="51"/>
      <c r="I55" s="40"/>
      <c r="J55" s="40"/>
      <c r="K55" s="40"/>
      <c r="L55" s="40"/>
      <c r="M55" s="40"/>
      <c r="N55" s="50"/>
      <c r="P55" s="51"/>
      <c r="Q55" s="40"/>
      <c r="R55" s="40"/>
      <c r="S55" s="40"/>
      <c r="T55" s="40"/>
      <c r="U55" s="40"/>
      <c r="V55" s="50"/>
      <c r="W55" s="51"/>
      <c r="X55" s="40"/>
      <c r="Y55" s="40"/>
      <c r="Z55" s="40"/>
      <c r="AA55" s="40"/>
      <c r="AB55" s="40"/>
      <c r="AC55" s="50"/>
    </row>
    <row r="56" spans="1:29" ht="15.75" customHeight="1">
      <c r="A56" s="51"/>
      <c r="B56" s="40"/>
      <c r="C56" s="40"/>
      <c r="D56" s="40"/>
      <c r="E56" s="40"/>
      <c r="F56" s="40"/>
      <c r="G56" s="50"/>
      <c r="H56" s="51"/>
      <c r="I56" s="40"/>
      <c r="J56" s="40"/>
      <c r="K56" s="40"/>
      <c r="L56" s="40"/>
      <c r="M56" s="40"/>
      <c r="N56" s="50"/>
      <c r="P56" s="51"/>
      <c r="Q56" s="40"/>
      <c r="R56" s="40"/>
      <c r="S56" s="40"/>
      <c r="T56" s="40"/>
      <c r="U56" s="40"/>
      <c r="V56" s="50"/>
      <c r="W56" s="51"/>
      <c r="X56" s="40"/>
      <c r="Y56" s="40"/>
      <c r="Z56" s="40"/>
      <c r="AA56" s="40"/>
      <c r="AB56" s="40"/>
      <c r="AC56" s="50"/>
    </row>
    <row r="57" spans="1:29" ht="15.75" customHeight="1">
      <c r="A57" s="51"/>
      <c r="B57" s="40"/>
      <c r="C57" s="40"/>
      <c r="D57" s="40"/>
      <c r="E57" s="40"/>
      <c r="F57" s="40"/>
      <c r="G57" s="50"/>
      <c r="H57" s="51"/>
      <c r="I57" s="40"/>
      <c r="J57" s="40"/>
      <c r="K57" s="40"/>
      <c r="L57" s="40"/>
      <c r="M57" s="40"/>
      <c r="N57" s="50"/>
      <c r="P57" s="51"/>
      <c r="Q57" s="40"/>
      <c r="R57" s="40"/>
      <c r="S57" s="40"/>
      <c r="T57" s="40"/>
      <c r="U57" s="40"/>
      <c r="V57" s="50"/>
      <c r="W57" s="51"/>
      <c r="X57" s="40"/>
      <c r="Y57" s="40"/>
      <c r="Z57" s="40"/>
      <c r="AA57" s="40"/>
      <c r="AB57" s="40"/>
      <c r="AC57" s="50"/>
    </row>
    <row r="58" spans="1:29" ht="15.75" customHeight="1">
      <c r="A58" s="51"/>
      <c r="B58" s="40"/>
      <c r="C58" s="40"/>
      <c r="D58" s="40"/>
      <c r="E58" s="40"/>
      <c r="F58" s="40"/>
      <c r="G58" s="50"/>
      <c r="H58" s="51"/>
      <c r="I58" s="40"/>
      <c r="J58" s="40"/>
      <c r="K58" s="40"/>
      <c r="L58" s="40"/>
      <c r="M58" s="40"/>
      <c r="N58" s="50"/>
      <c r="P58" s="51"/>
      <c r="Q58" s="40"/>
      <c r="R58" s="40"/>
      <c r="S58" s="40"/>
      <c r="T58" s="40"/>
      <c r="U58" s="40"/>
      <c r="V58" s="50"/>
      <c r="W58" s="51"/>
      <c r="X58" s="40"/>
      <c r="Y58" s="40"/>
      <c r="Z58" s="40"/>
      <c r="AA58" s="40"/>
      <c r="AB58" s="40"/>
      <c r="AC58" s="50"/>
    </row>
    <row r="59" spans="1:29" ht="15.75" customHeight="1">
      <c r="A59" s="51"/>
      <c r="B59" s="40"/>
      <c r="C59" s="40"/>
      <c r="D59" s="40"/>
      <c r="E59" s="40"/>
      <c r="F59" s="40"/>
      <c r="G59" s="50"/>
      <c r="H59" s="51"/>
      <c r="I59" s="40"/>
      <c r="J59" s="40"/>
      <c r="K59" s="40"/>
      <c r="L59" s="40"/>
      <c r="M59" s="40"/>
      <c r="N59" s="50"/>
      <c r="P59" s="51"/>
      <c r="Q59" s="40"/>
      <c r="R59" s="40"/>
      <c r="S59" s="40"/>
      <c r="T59" s="40"/>
      <c r="U59" s="40"/>
      <c r="V59" s="50"/>
      <c r="W59" s="51"/>
      <c r="X59" s="40"/>
      <c r="Y59" s="40"/>
      <c r="Z59" s="40"/>
      <c r="AA59" s="40"/>
      <c r="AB59" s="40"/>
      <c r="AC59" s="50"/>
    </row>
    <row r="60" spans="1:29" ht="15.75" customHeight="1">
      <c r="A60" s="51"/>
      <c r="B60" s="40"/>
      <c r="C60" s="40"/>
      <c r="D60" s="40"/>
      <c r="E60" s="40"/>
      <c r="F60" s="40"/>
      <c r="G60" s="50"/>
      <c r="H60" s="51"/>
      <c r="I60" s="40"/>
      <c r="J60" s="40"/>
      <c r="K60" s="40"/>
      <c r="L60" s="40"/>
      <c r="M60" s="40"/>
      <c r="N60" s="50"/>
      <c r="P60" s="51"/>
      <c r="Q60" s="40"/>
      <c r="R60" s="40"/>
      <c r="S60" s="40"/>
      <c r="T60" s="40"/>
      <c r="U60" s="40"/>
      <c r="V60" s="50"/>
      <c r="W60" s="51"/>
      <c r="X60" s="40"/>
      <c r="Y60" s="40"/>
      <c r="Z60" s="40"/>
      <c r="AA60" s="40"/>
      <c r="AB60" s="40"/>
      <c r="AC60" s="50"/>
    </row>
    <row r="61" spans="1:29" ht="15.75" customHeight="1">
      <c r="A61" s="51"/>
      <c r="B61" s="40"/>
      <c r="C61" s="40"/>
      <c r="D61" s="40"/>
      <c r="E61" s="40"/>
      <c r="F61" s="40"/>
      <c r="G61" s="50"/>
      <c r="H61" s="51"/>
      <c r="I61" s="40"/>
      <c r="J61" s="40"/>
      <c r="K61" s="40"/>
      <c r="L61" s="40"/>
      <c r="M61" s="40"/>
      <c r="N61" s="50"/>
      <c r="P61" s="51"/>
      <c r="Q61" s="40"/>
      <c r="R61" s="40"/>
      <c r="S61" s="40"/>
      <c r="T61" s="40"/>
      <c r="U61" s="40"/>
      <c r="V61" s="50"/>
      <c r="W61" s="51"/>
      <c r="X61" s="40"/>
      <c r="Y61" s="40"/>
      <c r="Z61" s="40"/>
      <c r="AA61" s="40"/>
      <c r="AB61" s="40"/>
      <c r="AC61" s="50"/>
    </row>
    <row r="62" spans="1:29" ht="15.75" customHeight="1">
      <c r="A62" s="52"/>
      <c r="B62" s="53"/>
      <c r="C62" s="53"/>
      <c r="D62" s="53"/>
      <c r="E62" s="53"/>
      <c r="F62" s="53"/>
      <c r="G62" s="54"/>
      <c r="H62" s="52"/>
      <c r="I62" s="53"/>
      <c r="J62" s="53"/>
      <c r="K62" s="53"/>
      <c r="L62" s="53"/>
      <c r="M62" s="53"/>
      <c r="N62" s="54"/>
      <c r="P62" s="52"/>
      <c r="Q62" s="53"/>
      <c r="R62" s="53"/>
      <c r="S62" s="53"/>
      <c r="T62" s="53"/>
      <c r="U62" s="53"/>
      <c r="V62" s="54"/>
      <c r="W62" s="52"/>
      <c r="X62" s="53"/>
      <c r="Y62" s="53"/>
      <c r="Z62" s="53"/>
      <c r="AA62" s="53"/>
      <c r="AB62" s="53"/>
      <c r="AC62" s="54"/>
    </row>
    <row r="63" spans="1:29" ht="15.75" customHeight="1"/>
    <row r="64" spans="1:29" ht="15.75" customHeight="1"/>
    <row r="65" spans="1:29" ht="15.75" customHeight="1">
      <c r="A65" s="109" t="s">
        <v>272</v>
      </c>
      <c r="B65" s="57"/>
      <c r="C65" s="57"/>
      <c r="D65" s="57"/>
      <c r="E65" s="57"/>
      <c r="F65" s="57"/>
      <c r="G65" s="57"/>
      <c r="H65" s="57"/>
      <c r="I65" s="57"/>
      <c r="J65" s="57"/>
      <c r="K65" s="57"/>
      <c r="L65" s="57"/>
      <c r="M65" s="57"/>
      <c r="N65" s="58"/>
      <c r="P65" s="56" t="s">
        <v>273</v>
      </c>
      <c r="Q65" s="57"/>
      <c r="R65" s="57"/>
      <c r="S65" s="57"/>
      <c r="T65" s="57"/>
      <c r="U65" s="57"/>
      <c r="V65" s="57"/>
      <c r="W65" s="57"/>
      <c r="X65" s="57"/>
      <c r="Y65" s="57"/>
      <c r="Z65" s="57"/>
      <c r="AA65" s="57"/>
      <c r="AB65" s="57"/>
      <c r="AC65" s="58"/>
    </row>
    <row r="66" spans="1:29" ht="15.75" customHeight="1">
      <c r="A66" s="52"/>
      <c r="B66" s="53"/>
      <c r="C66" s="53"/>
      <c r="D66" s="53"/>
      <c r="E66" s="53"/>
      <c r="F66" s="53"/>
      <c r="G66" s="53"/>
      <c r="H66" s="53"/>
      <c r="I66" s="53"/>
      <c r="J66" s="53"/>
      <c r="K66" s="53"/>
      <c r="L66" s="53"/>
      <c r="M66" s="53"/>
      <c r="N66" s="54"/>
      <c r="P66" s="52"/>
      <c r="Q66" s="53"/>
      <c r="R66" s="53"/>
      <c r="S66" s="53"/>
      <c r="T66" s="53"/>
      <c r="U66" s="53"/>
      <c r="V66" s="53"/>
      <c r="W66" s="53"/>
      <c r="X66" s="53"/>
      <c r="Y66" s="53"/>
      <c r="Z66" s="53"/>
      <c r="AA66" s="53"/>
      <c r="AB66" s="53"/>
      <c r="AC66" s="54"/>
    </row>
    <row r="67" spans="1:29" ht="15.75" customHeight="1">
      <c r="A67" s="106" t="s">
        <v>250</v>
      </c>
      <c r="B67" s="40"/>
      <c r="C67" s="40"/>
      <c r="D67" s="40"/>
      <c r="E67" s="40"/>
      <c r="F67" s="40"/>
      <c r="G67" s="50"/>
      <c r="H67" s="110" t="s">
        <v>251</v>
      </c>
      <c r="I67" s="40"/>
      <c r="J67" s="40"/>
      <c r="K67" s="40"/>
      <c r="L67" s="40"/>
      <c r="M67" s="40"/>
      <c r="N67" s="50"/>
      <c r="P67" s="108" t="s">
        <v>250</v>
      </c>
      <c r="Q67" s="57"/>
      <c r="R67" s="57"/>
      <c r="S67" s="57"/>
      <c r="T67" s="57"/>
      <c r="U67" s="57"/>
      <c r="V67" s="58"/>
      <c r="W67" s="108" t="s">
        <v>251</v>
      </c>
      <c r="X67" s="57"/>
      <c r="Y67" s="57"/>
      <c r="Z67" s="57"/>
      <c r="AA67" s="57"/>
      <c r="AB67" s="57"/>
      <c r="AC67" s="58"/>
    </row>
    <row r="68" spans="1:29" ht="15.75" customHeight="1">
      <c r="A68" s="52"/>
      <c r="B68" s="53"/>
      <c r="C68" s="53"/>
      <c r="D68" s="53"/>
      <c r="E68" s="53"/>
      <c r="F68" s="53"/>
      <c r="G68" s="54"/>
      <c r="H68" s="53"/>
      <c r="I68" s="53"/>
      <c r="J68" s="53"/>
      <c r="K68" s="53"/>
      <c r="L68" s="53"/>
      <c r="M68" s="53"/>
      <c r="N68" s="54"/>
      <c r="P68" s="52"/>
      <c r="Q68" s="53"/>
      <c r="R68" s="53"/>
      <c r="S68" s="53"/>
      <c r="T68" s="53"/>
      <c r="U68" s="53"/>
      <c r="V68" s="54"/>
      <c r="W68" s="52"/>
      <c r="X68" s="53"/>
      <c r="Y68" s="53"/>
      <c r="Z68" s="53"/>
      <c r="AA68" s="53"/>
      <c r="AB68" s="53"/>
      <c r="AC68" s="54"/>
    </row>
    <row r="69" spans="1:29" ht="15.75" customHeight="1">
      <c r="A69" s="105" t="s">
        <v>274</v>
      </c>
      <c r="B69" s="40"/>
      <c r="C69" s="40"/>
      <c r="D69" s="40"/>
      <c r="E69" s="40"/>
      <c r="F69" s="40"/>
      <c r="G69" s="50"/>
      <c r="H69" s="107" t="s">
        <v>275</v>
      </c>
      <c r="I69" s="40"/>
      <c r="J69" s="40"/>
      <c r="K69" s="40"/>
      <c r="L69" s="40"/>
      <c r="M69" s="40"/>
      <c r="N69" s="50"/>
      <c r="P69" s="105" t="s">
        <v>276</v>
      </c>
      <c r="Q69" s="40"/>
      <c r="R69" s="40"/>
      <c r="S69" s="40"/>
      <c r="T69" s="40"/>
      <c r="U69" s="40"/>
      <c r="V69" s="50"/>
      <c r="W69" s="105" t="s">
        <v>277</v>
      </c>
      <c r="X69" s="40"/>
      <c r="Y69" s="40"/>
      <c r="Z69" s="40"/>
      <c r="AA69" s="40"/>
      <c r="AB69" s="40"/>
      <c r="AC69" s="50"/>
    </row>
    <row r="70" spans="1:29" ht="15.75" customHeight="1">
      <c r="A70" s="51"/>
      <c r="B70" s="40"/>
      <c r="C70" s="40"/>
      <c r="D70" s="40"/>
      <c r="E70" s="40"/>
      <c r="F70" s="40"/>
      <c r="G70" s="50"/>
      <c r="H70" s="40"/>
      <c r="I70" s="40"/>
      <c r="J70" s="40"/>
      <c r="K70" s="40"/>
      <c r="L70" s="40"/>
      <c r="M70" s="40"/>
      <c r="N70" s="50"/>
      <c r="P70" s="51"/>
      <c r="Q70" s="40"/>
      <c r="R70" s="40"/>
      <c r="S70" s="40"/>
      <c r="T70" s="40"/>
      <c r="U70" s="40"/>
      <c r="V70" s="50"/>
      <c r="W70" s="51"/>
      <c r="X70" s="40"/>
      <c r="Y70" s="40"/>
      <c r="Z70" s="40"/>
      <c r="AA70" s="40"/>
      <c r="AB70" s="40"/>
      <c r="AC70" s="50"/>
    </row>
    <row r="71" spans="1:29" ht="15.75" customHeight="1">
      <c r="A71" s="51"/>
      <c r="B71" s="40"/>
      <c r="C71" s="40"/>
      <c r="D71" s="40"/>
      <c r="E71" s="40"/>
      <c r="F71" s="40"/>
      <c r="G71" s="50"/>
      <c r="H71" s="40"/>
      <c r="I71" s="40"/>
      <c r="J71" s="40"/>
      <c r="K71" s="40"/>
      <c r="L71" s="40"/>
      <c r="M71" s="40"/>
      <c r="N71" s="50"/>
      <c r="P71" s="51"/>
      <c r="Q71" s="40"/>
      <c r="R71" s="40"/>
      <c r="S71" s="40"/>
      <c r="T71" s="40"/>
      <c r="U71" s="40"/>
      <c r="V71" s="50"/>
      <c r="W71" s="51"/>
      <c r="X71" s="40"/>
      <c r="Y71" s="40"/>
      <c r="Z71" s="40"/>
      <c r="AA71" s="40"/>
      <c r="AB71" s="40"/>
      <c r="AC71" s="50"/>
    </row>
    <row r="72" spans="1:29" ht="15.75" customHeight="1">
      <c r="A72" s="51"/>
      <c r="B72" s="40"/>
      <c r="C72" s="40"/>
      <c r="D72" s="40"/>
      <c r="E72" s="40"/>
      <c r="F72" s="40"/>
      <c r="G72" s="50"/>
      <c r="H72" s="40"/>
      <c r="I72" s="40"/>
      <c r="J72" s="40"/>
      <c r="K72" s="40"/>
      <c r="L72" s="40"/>
      <c r="M72" s="40"/>
      <c r="N72" s="50"/>
      <c r="P72" s="51"/>
      <c r="Q72" s="40"/>
      <c r="R72" s="40"/>
      <c r="S72" s="40"/>
      <c r="T72" s="40"/>
      <c r="U72" s="40"/>
      <c r="V72" s="50"/>
      <c r="W72" s="51"/>
      <c r="X72" s="40"/>
      <c r="Y72" s="40"/>
      <c r="Z72" s="40"/>
      <c r="AA72" s="40"/>
      <c r="AB72" s="40"/>
      <c r="AC72" s="50"/>
    </row>
    <row r="73" spans="1:29" ht="15.75" customHeight="1">
      <c r="A73" s="51"/>
      <c r="B73" s="40"/>
      <c r="C73" s="40"/>
      <c r="D73" s="40"/>
      <c r="E73" s="40"/>
      <c r="F73" s="40"/>
      <c r="G73" s="50"/>
      <c r="H73" s="40"/>
      <c r="I73" s="40"/>
      <c r="J73" s="40"/>
      <c r="K73" s="40"/>
      <c r="L73" s="40"/>
      <c r="M73" s="40"/>
      <c r="N73" s="50"/>
      <c r="P73" s="51"/>
      <c r="Q73" s="40"/>
      <c r="R73" s="40"/>
      <c r="S73" s="40"/>
      <c r="T73" s="40"/>
      <c r="U73" s="40"/>
      <c r="V73" s="50"/>
      <c r="W73" s="51"/>
      <c r="X73" s="40"/>
      <c r="Y73" s="40"/>
      <c r="Z73" s="40"/>
      <c r="AA73" s="40"/>
      <c r="AB73" s="40"/>
      <c r="AC73" s="50"/>
    </row>
    <row r="74" spans="1:29" ht="15.75" customHeight="1">
      <c r="A74" s="51"/>
      <c r="B74" s="40"/>
      <c r="C74" s="40"/>
      <c r="D74" s="40"/>
      <c r="E74" s="40"/>
      <c r="F74" s="40"/>
      <c r="G74" s="50"/>
      <c r="H74" s="40"/>
      <c r="I74" s="40"/>
      <c r="J74" s="40"/>
      <c r="K74" s="40"/>
      <c r="L74" s="40"/>
      <c r="M74" s="40"/>
      <c r="N74" s="50"/>
      <c r="P74" s="51"/>
      <c r="Q74" s="40"/>
      <c r="R74" s="40"/>
      <c r="S74" s="40"/>
      <c r="T74" s="40"/>
      <c r="U74" s="40"/>
      <c r="V74" s="50"/>
      <c r="W74" s="51"/>
      <c r="X74" s="40"/>
      <c r="Y74" s="40"/>
      <c r="Z74" s="40"/>
      <c r="AA74" s="40"/>
      <c r="AB74" s="40"/>
      <c r="AC74" s="50"/>
    </row>
    <row r="75" spans="1:29" ht="15.75" customHeight="1">
      <c r="A75" s="51"/>
      <c r="B75" s="40"/>
      <c r="C75" s="40"/>
      <c r="D75" s="40"/>
      <c r="E75" s="40"/>
      <c r="F75" s="40"/>
      <c r="G75" s="50"/>
      <c r="H75" s="40"/>
      <c r="I75" s="40"/>
      <c r="J75" s="40"/>
      <c r="K75" s="40"/>
      <c r="L75" s="40"/>
      <c r="M75" s="40"/>
      <c r="N75" s="50"/>
      <c r="P75" s="51"/>
      <c r="Q75" s="40"/>
      <c r="R75" s="40"/>
      <c r="S75" s="40"/>
      <c r="T75" s="40"/>
      <c r="U75" s="40"/>
      <c r="V75" s="50"/>
      <c r="W75" s="51"/>
      <c r="X75" s="40"/>
      <c r="Y75" s="40"/>
      <c r="Z75" s="40"/>
      <c r="AA75" s="40"/>
      <c r="AB75" s="40"/>
      <c r="AC75" s="50"/>
    </row>
    <row r="76" spans="1:29" ht="15.75" customHeight="1">
      <c r="A76" s="51"/>
      <c r="B76" s="40"/>
      <c r="C76" s="40"/>
      <c r="D76" s="40"/>
      <c r="E76" s="40"/>
      <c r="F76" s="40"/>
      <c r="G76" s="50"/>
      <c r="H76" s="40"/>
      <c r="I76" s="40"/>
      <c r="J76" s="40"/>
      <c r="K76" s="40"/>
      <c r="L76" s="40"/>
      <c r="M76" s="40"/>
      <c r="N76" s="50"/>
      <c r="P76" s="51"/>
      <c r="Q76" s="40"/>
      <c r="R76" s="40"/>
      <c r="S76" s="40"/>
      <c r="T76" s="40"/>
      <c r="U76" s="40"/>
      <c r="V76" s="50"/>
      <c r="W76" s="51"/>
      <c r="X76" s="40"/>
      <c r="Y76" s="40"/>
      <c r="Z76" s="40"/>
      <c r="AA76" s="40"/>
      <c r="AB76" s="40"/>
      <c r="AC76" s="50"/>
    </row>
    <row r="77" spans="1:29" ht="15.75" customHeight="1">
      <c r="A77" s="51"/>
      <c r="B77" s="40"/>
      <c r="C77" s="40"/>
      <c r="D77" s="40"/>
      <c r="E77" s="40"/>
      <c r="F77" s="40"/>
      <c r="G77" s="50"/>
      <c r="H77" s="40"/>
      <c r="I77" s="40"/>
      <c r="J77" s="40"/>
      <c r="K77" s="40"/>
      <c r="L77" s="40"/>
      <c r="M77" s="40"/>
      <c r="N77" s="50"/>
      <c r="P77" s="51"/>
      <c r="Q77" s="40"/>
      <c r="R77" s="40"/>
      <c r="S77" s="40"/>
      <c r="T77" s="40"/>
      <c r="U77" s="40"/>
      <c r="V77" s="50"/>
      <c r="W77" s="51"/>
      <c r="X77" s="40"/>
      <c r="Y77" s="40"/>
      <c r="Z77" s="40"/>
      <c r="AA77" s="40"/>
      <c r="AB77" s="40"/>
      <c r="AC77" s="50"/>
    </row>
    <row r="78" spans="1:29" ht="15.75" customHeight="1">
      <c r="A78" s="51"/>
      <c r="B78" s="40"/>
      <c r="C78" s="40"/>
      <c r="D78" s="40"/>
      <c r="E78" s="40"/>
      <c r="F78" s="40"/>
      <c r="G78" s="50"/>
      <c r="H78" s="40"/>
      <c r="I78" s="40"/>
      <c r="J78" s="40"/>
      <c r="K78" s="40"/>
      <c r="L78" s="40"/>
      <c r="M78" s="40"/>
      <c r="N78" s="50"/>
      <c r="P78" s="51"/>
      <c r="Q78" s="40"/>
      <c r="R78" s="40"/>
      <c r="S78" s="40"/>
      <c r="T78" s="40"/>
      <c r="U78" s="40"/>
      <c r="V78" s="50"/>
      <c r="W78" s="51"/>
      <c r="X78" s="40"/>
      <c r="Y78" s="40"/>
      <c r="Z78" s="40"/>
      <c r="AA78" s="40"/>
      <c r="AB78" s="40"/>
      <c r="AC78" s="50"/>
    </row>
    <row r="79" spans="1:29" ht="15.75" customHeight="1">
      <c r="A79" s="51"/>
      <c r="B79" s="40"/>
      <c r="C79" s="40"/>
      <c r="D79" s="40"/>
      <c r="E79" s="40"/>
      <c r="F79" s="40"/>
      <c r="G79" s="50"/>
      <c r="H79" s="40"/>
      <c r="I79" s="40"/>
      <c r="J79" s="40"/>
      <c r="K79" s="40"/>
      <c r="L79" s="40"/>
      <c r="M79" s="40"/>
      <c r="N79" s="50"/>
      <c r="P79" s="51"/>
      <c r="Q79" s="40"/>
      <c r="R79" s="40"/>
      <c r="S79" s="40"/>
      <c r="T79" s="40"/>
      <c r="U79" s="40"/>
      <c r="V79" s="50"/>
      <c r="W79" s="51"/>
      <c r="X79" s="40"/>
      <c r="Y79" s="40"/>
      <c r="Z79" s="40"/>
      <c r="AA79" s="40"/>
      <c r="AB79" s="40"/>
      <c r="AC79" s="50"/>
    </row>
    <row r="80" spans="1:29" ht="15.75" customHeight="1">
      <c r="A80" s="52"/>
      <c r="B80" s="53"/>
      <c r="C80" s="53"/>
      <c r="D80" s="53"/>
      <c r="E80" s="53"/>
      <c r="F80" s="53"/>
      <c r="G80" s="54"/>
      <c r="H80" s="53"/>
      <c r="I80" s="53"/>
      <c r="J80" s="53"/>
      <c r="K80" s="53"/>
      <c r="L80" s="53"/>
      <c r="M80" s="53"/>
      <c r="N80" s="54"/>
      <c r="P80" s="52"/>
      <c r="Q80" s="53"/>
      <c r="R80" s="53"/>
      <c r="S80" s="53"/>
      <c r="T80" s="53"/>
      <c r="U80" s="53"/>
      <c r="V80" s="54"/>
      <c r="W80" s="52"/>
      <c r="X80" s="53"/>
      <c r="Y80" s="53"/>
      <c r="Z80" s="53"/>
      <c r="AA80" s="53"/>
      <c r="AB80" s="53"/>
      <c r="AC80" s="54"/>
    </row>
    <row r="81" spans="1:29" ht="15.75" customHeight="1">
      <c r="A81" s="106" t="s">
        <v>256</v>
      </c>
      <c r="B81" s="40"/>
      <c r="C81" s="40"/>
      <c r="D81" s="40"/>
      <c r="E81" s="40"/>
      <c r="F81" s="40"/>
      <c r="G81" s="50"/>
      <c r="H81" s="110" t="s">
        <v>257</v>
      </c>
      <c r="I81" s="40"/>
      <c r="J81" s="40"/>
      <c r="K81" s="40"/>
      <c r="L81" s="40"/>
      <c r="M81" s="40"/>
      <c r="N81" s="50"/>
      <c r="P81" s="108" t="s">
        <v>256</v>
      </c>
      <c r="Q81" s="57"/>
      <c r="R81" s="57"/>
      <c r="S81" s="57"/>
      <c r="T81" s="57"/>
      <c r="U81" s="57"/>
      <c r="V81" s="58"/>
      <c r="W81" s="108" t="s">
        <v>257</v>
      </c>
      <c r="X81" s="57"/>
      <c r="Y81" s="57"/>
      <c r="Z81" s="57"/>
      <c r="AA81" s="57"/>
      <c r="AB81" s="57"/>
      <c r="AC81" s="58"/>
    </row>
    <row r="82" spans="1:29" ht="15.75" customHeight="1">
      <c r="A82" s="52"/>
      <c r="B82" s="53"/>
      <c r="C82" s="53"/>
      <c r="D82" s="53"/>
      <c r="E82" s="53"/>
      <c r="F82" s="53"/>
      <c r="G82" s="54"/>
      <c r="H82" s="53"/>
      <c r="I82" s="53"/>
      <c r="J82" s="53"/>
      <c r="K82" s="53"/>
      <c r="L82" s="53"/>
      <c r="M82" s="53"/>
      <c r="N82" s="54"/>
      <c r="P82" s="52"/>
      <c r="Q82" s="53"/>
      <c r="R82" s="53"/>
      <c r="S82" s="53"/>
      <c r="T82" s="53"/>
      <c r="U82" s="53"/>
      <c r="V82" s="54"/>
      <c r="W82" s="52"/>
      <c r="X82" s="53"/>
      <c r="Y82" s="53"/>
      <c r="Z82" s="53"/>
      <c r="AA82" s="53"/>
      <c r="AB82" s="53"/>
      <c r="AC82" s="54"/>
    </row>
    <row r="83" spans="1:29" ht="15.75" customHeight="1">
      <c r="A83" s="105" t="s">
        <v>278</v>
      </c>
      <c r="B83" s="40"/>
      <c r="C83" s="40"/>
      <c r="D83" s="40"/>
      <c r="E83" s="40"/>
      <c r="F83" s="40"/>
      <c r="G83" s="50"/>
      <c r="H83" s="107" t="s">
        <v>279</v>
      </c>
      <c r="I83" s="40"/>
      <c r="J83" s="40"/>
      <c r="K83" s="40"/>
      <c r="L83" s="40"/>
      <c r="M83" s="40"/>
      <c r="N83" s="50"/>
      <c r="P83" s="105" t="s">
        <v>280</v>
      </c>
      <c r="Q83" s="40"/>
      <c r="R83" s="40"/>
      <c r="S83" s="40"/>
      <c r="T83" s="40"/>
      <c r="U83" s="40"/>
      <c r="V83" s="50"/>
      <c r="W83" s="105" t="s">
        <v>281</v>
      </c>
      <c r="X83" s="40"/>
      <c r="Y83" s="40"/>
      <c r="Z83" s="40"/>
      <c r="AA83" s="40"/>
      <c r="AB83" s="40"/>
      <c r="AC83" s="50"/>
    </row>
    <row r="84" spans="1:29" ht="15.75" customHeight="1">
      <c r="A84" s="51"/>
      <c r="B84" s="40"/>
      <c r="C84" s="40"/>
      <c r="D84" s="40"/>
      <c r="E84" s="40"/>
      <c r="F84" s="40"/>
      <c r="G84" s="50"/>
      <c r="H84" s="40"/>
      <c r="I84" s="40"/>
      <c r="J84" s="40"/>
      <c r="K84" s="40"/>
      <c r="L84" s="40"/>
      <c r="M84" s="40"/>
      <c r="N84" s="50"/>
      <c r="P84" s="51"/>
      <c r="Q84" s="40"/>
      <c r="R84" s="40"/>
      <c r="S84" s="40"/>
      <c r="T84" s="40"/>
      <c r="U84" s="40"/>
      <c r="V84" s="50"/>
      <c r="W84" s="51"/>
      <c r="X84" s="40"/>
      <c r="Y84" s="40"/>
      <c r="Z84" s="40"/>
      <c r="AA84" s="40"/>
      <c r="AB84" s="40"/>
      <c r="AC84" s="50"/>
    </row>
    <row r="85" spans="1:29" ht="15.75" customHeight="1">
      <c r="A85" s="51"/>
      <c r="B85" s="40"/>
      <c r="C85" s="40"/>
      <c r="D85" s="40"/>
      <c r="E85" s="40"/>
      <c r="F85" s="40"/>
      <c r="G85" s="50"/>
      <c r="H85" s="40"/>
      <c r="I85" s="40"/>
      <c r="J85" s="40"/>
      <c r="K85" s="40"/>
      <c r="L85" s="40"/>
      <c r="M85" s="40"/>
      <c r="N85" s="50"/>
      <c r="P85" s="51"/>
      <c r="Q85" s="40"/>
      <c r="R85" s="40"/>
      <c r="S85" s="40"/>
      <c r="T85" s="40"/>
      <c r="U85" s="40"/>
      <c r="V85" s="50"/>
      <c r="W85" s="51"/>
      <c r="X85" s="40"/>
      <c r="Y85" s="40"/>
      <c r="Z85" s="40"/>
      <c r="AA85" s="40"/>
      <c r="AB85" s="40"/>
      <c r="AC85" s="50"/>
    </row>
    <row r="86" spans="1:29" ht="15.75" customHeight="1">
      <c r="A86" s="51"/>
      <c r="B86" s="40"/>
      <c r="C86" s="40"/>
      <c r="D86" s="40"/>
      <c r="E86" s="40"/>
      <c r="F86" s="40"/>
      <c r="G86" s="50"/>
      <c r="H86" s="40"/>
      <c r="I86" s="40"/>
      <c r="J86" s="40"/>
      <c r="K86" s="40"/>
      <c r="L86" s="40"/>
      <c r="M86" s="40"/>
      <c r="N86" s="50"/>
      <c r="P86" s="51"/>
      <c r="Q86" s="40"/>
      <c r="R86" s="40"/>
      <c r="S86" s="40"/>
      <c r="T86" s="40"/>
      <c r="U86" s="40"/>
      <c r="V86" s="50"/>
      <c r="W86" s="51"/>
      <c r="X86" s="40"/>
      <c r="Y86" s="40"/>
      <c r="Z86" s="40"/>
      <c r="AA86" s="40"/>
      <c r="AB86" s="40"/>
      <c r="AC86" s="50"/>
    </row>
    <row r="87" spans="1:29" ht="15.75" customHeight="1">
      <c r="A87" s="51"/>
      <c r="B87" s="40"/>
      <c r="C87" s="40"/>
      <c r="D87" s="40"/>
      <c r="E87" s="40"/>
      <c r="F87" s="40"/>
      <c r="G87" s="50"/>
      <c r="H87" s="40"/>
      <c r="I87" s="40"/>
      <c r="J87" s="40"/>
      <c r="K87" s="40"/>
      <c r="L87" s="40"/>
      <c r="M87" s="40"/>
      <c r="N87" s="50"/>
      <c r="P87" s="51"/>
      <c r="Q87" s="40"/>
      <c r="R87" s="40"/>
      <c r="S87" s="40"/>
      <c r="T87" s="40"/>
      <c r="U87" s="40"/>
      <c r="V87" s="50"/>
      <c r="W87" s="51"/>
      <c r="X87" s="40"/>
      <c r="Y87" s="40"/>
      <c r="Z87" s="40"/>
      <c r="AA87" s="40"/>
      <c r="AB87" s="40"/>
      <c r="AC87" s="50"/>
    </row>
    <row r="88" spans="1:29" ht="15.75" customHeight="1">
      <c r="A88" s="51"/>
      <c r="B88" s="40"/>
      <c r="C88" s="40"/>
      <c r="D88" s="40"/>
      <c r="E88" s="40"/>
      <c r="F88" s="40"/>
      <c r="G88" s="50"/>
      <c r="H88" s="40"/>
      <c r="I88" s="40"/>
      <c r="J88" s="40"/>
      <c r="K88" s="40"/>
      <c r="L88" s="40"/>
      <c r="M88" s="40"/>
      <c r="N88" s="50"/>
      <c r="P88" s="51"/>
      <c r="Q88" s="40"/>
      <c r="R88" s="40"/>
      <c r="S88" s="40"/>
      <c r="T88" s="40"/>
      <c r="U88" s="40"/>
      <c r="V88" s="50"/>
      <c r="W88" s="51"/>
      <c r="X88" s="40"/>
      <c r="Y88" s="40"/>
      <c r="Z88" s="40"/>
      <c r="AA88" s="40"/>
      <c r="AB88" s="40"/>
      <c r="AC88" s="50"/>
    </row>
    <row r="89" spans="1:29" ht="15.75" customHeight="1">
      <c r="A89" s="51"/>
      <c r="B89" s="40"/>
      <c r="C89" s="40"/>
      <c r="D89" s="40"/>
      <c r="E89" s="40"/>
      <c r="F89" s="40"/>
      <c r="G89" s="50"/>
      <c r="H89" s="40"/>
      <c r="I89" s="40"/>
      <c r="J89" s="40"/>
      <c r="K89" s="40"/>
      <c r="L89" s="40"/>
      <c r="M89" s="40"/>
      <c r="N89" s="50"/>
      <c r="P89" s="51"/>
      <c r="Q89" s="40"/>
      <c r="R89" s="40"/>
      <c r="S89" s="40"/>
      <c r="T89" s="40"/>
      <c r="U89" s="40"/>
      <c r="V89" s="50"/>
      <c r="W89" s="51"/>
      <c r="X89" s="40"/>
      <c r="Y89" s="40"/>
      <c r="Z89" s="40"/>
      <c r="AA89" s="40"/>
      <c r="AB89" s="40"/>
      <c r="AC89" s="50"/>
    </row>
    <row r="90" spans="1:29" ht="15.75" customHeight="1">
      <c r="A90" s="51"/>
      <c r="B90" s="40"/>
      <c r="C90" s="40"/>
      <c r="D90" s="40"/>
      <c r="E90" s="40"/>
      <c r="F90" s="40"/>
      <c r="G90" s="50"/>
      <c r="H90" s="40"/>
      <c r="I90" s="40"/>
      <c r="J90" s="40"/>
      <c r="K90" s="40"/>
      <c r="L90" s="40"/>
      <c r="M90" s="40"/>
      <c r="N90" s="50"/>
      <c r="P90" s="51"/>
      <c r="Q90" s="40"/>
      <c r="R90" s="40"/>
      <c r="S90" s="40"/>
      <c r="T90" s="40"/>
      <c r="U90" s="40"/>
      <c r="V90" s="50"/>
      <c r="W90" s="51"/>
      <c r="X90" s="40"/>
      <c r="Y90" s="40"/>
      <c r="Z90" s="40"/>
      <c r="AA90" s="40"/>
      <c r="AB90" s="40"/>
      <c r="AC90" s="50"/>
    </row>
    <row r="91" spans="1:29" ht="15.75" customHeight="1">
      <c r="A91" s="51"/>
      <c r="B91" s="40"/>
      <c r="C91" s="40"/>
      <c r="D91" s="40"/>
      <c r="E91" s="40"/>
      <c r="F91" s="40"/>
      <c r="G91" s="50"/>
      <c r="H91" s="40"/>
      <c r="I91" s="40"/>
      <c r="J91" s="40"/>
      <c r="K91" s="40"/>
      <c r="L91" s="40"/>
      <c r="M91" s="40"/>
      <c r="N91" s="50"/>
      <c r="P91" s="51"/>
      <c r="Q91" s="40"/>
      <c r="R91" s="40"/>
      <c r="S91" s="40"/>
      <c r="T91" s="40"/>
      <c r="U91" s="40"/>
      <c r="V91" s="50"/>
      <c r="W91" s="51"/>
      <c r="X91" s="40"/>
      <c r="Y91" s="40"/>
      <c r="Z91" s="40"/>
      <c r="AA91" s="40"/>
      <c r="AB91" s="40"/>
      <c r="AC91" s="50"/>
    </row>
    <row r="92" spans="1:29" ht="15.75" customHeight="1">
      <c r="A92" s="51"/>
      <c r="B92" s="40"/>
      <c r="C92" s="40"/>
      <c r="D92" s="40"/>
      <c r="E92" s="40"/>
      <c r="F92" s="40"/>
      <c r="G92" s="50"/>
      <c r="H92" s="40"/>
      <c r="I92" s="40"/>
      <c r="J92" s="40"/>
      <c r="K92" s="40"/>
      <c r="L92" s="40"/>
      <c r="M92" s="40"/>
      <c r="N92" s="50"/>
      <c r="P92" s="51"/>
      <c r="Q92" s="40"/>
      <c r="R92" s="40"/>
      <c r="S92" s="40"/>
      <c r="T92" s="40"/>
      <c r="U92" s="40"/>
      <c r="V92" s="50"/>
      <c r="W92" s="51"/>
      <c r="X92" s="40"/>
      <c r="Y92" s="40"/>
      <c r="Z92" s="40"/>
      <c r="AA92" s="40"/>
      <c r="AB92" s="40"/>
      <c r="AC92" s="50"/>
    </row>
    <row r="93" spans="1:29" ht="15.75" customHeight="1">
      <c r="A93" s="51"/>
      <c r="B93" s="40"/>
      <c r="C93" s="40"/>
      <c r="D93" s="40"/>
      <c r="E93" s="40"/>
      <c r="F93" s="40"/>
      <c r="G93" s="50"/>
      <c r="H93" s="40"/>
      <c r="I93" s="40"/>
      <c r="J93" s="40"/>
      <c r="K93" s="40"/>
      <c r="L93" s="40"/>
      <c r="M93" s="40"/>
      <c r="N93" s="50"/>
      <c r="P93" s="51"/>
      <c r="Q93" s="40"/>
      <c r="R93" s="40"/>
      <c r="S93" s="40"/>
      <c r="T93" s="40"/>
      <c r="U93" s="40"/>
      <c r="V93" s="50"/>
      <c r="W93" s="51"/>
      <c r="X93" s="40"/>
      <c r="Y93" s="40"/>
      <c r="Z93" s="40"/>
      <c r="AA93" s="40"/>
      <c r="AB93" s="40"/>
      <c r="AC93" s="50"/>
    </row>
    <row r="94" spans="1:29" ht="15.75" customHeight="1">
      <c r="A94" s="52"/>
      <c r="B94" s="53"/>
      <c r="C94" s="53"/>
      <c r="D94" s="53"/>
      <c r="E94" s="53"/>
      <c r="F94" s="53"/>
      <c r="G94" s="54"/>
      <c r="H94" s="53"/>
      <c r="I94" s="53"/>
      <c r="J94" s="53"/>
      <c r="K94" s="53"/>
      <c r="L94" s="53"/>
      <c r="M94" s="53"/>
      <c r="N94" s="54"/>
      <c r="P94" s="52"/>
      <c r="Q94" s="53"/>
      <c r="R94" s="53"/>
      <c r="S94" s="53"/>
      <c r="T94" s="53"/>
      <c r="U94" s="53"/>
      <c r="V94" s="54"/>
      <c r="W94" s="52"/>
      <c r="X94" s="53"/>
      <c r="Y94" s="53"/>
      <c r="Z94" s="53"/>
      <c r="AA94" s="53"/>
      <c r="AB94" s="53"/>
      <c r="AC94" s="54"/>
    </row>
    <row r="95" spans="1:29" ht="15.75" customHeight="1"/>
    <row r="96" spans="1:29" ht="15.75" customHeight="1"/>
    <row r="97" spans="1:14" ht="15.75" customHeight="1">
      <c r="A97" s="56" t="s">
        <v>282</v>
      </c>
      <c r="B97" s="57"/>
      <c r="C97" s="57"/>
      <c r="D97" s="57"/>
      <c r="E97" s="57"/>
      <c r="F97" s="57"/>
      <c r="G97" s="57"/>
      <c r="H97" s="57"/>
      <c r="I97" s="57"/>
      <c r="J97" s="57"/>
      <c r="K97" s="57"/>
      <c r="L97" s="57"/>
      <c r="M97" s="57"/>
      <c r="N97" s="58"/>
    </row>
    <row r="98" spans="1:14" ht="15.75" customHeight="1">
      <c r="A98" s="52"/>
      <c r="B98" s="53"/>
      <c r="C98" s="53"/>
      <c r="D98" s="53"/>
      <c r="E98" s="53"/>
      <c r="F98" s="53"/>
      <c r="G98" s="53"/>
      <c r="H98" s="53"/>
      <c r="I98" s="53"/>
      <c r="J98" s="53"/>
      <c r="K98" s="53"/>
      <c r="L98" s="53"/>
      <c r="M98" s="53"/>
      <c r="N98" s="54"/>
    </row>
    <row r="99" spans="1:14" ht="15.75" customHeight="1">
      <c r="A99" s="108" t="s">
        <v>250</v>
      </c>
      <c r="B99" s="57"/>
      <c r="C99" s="57"/>
      <c r="D99" s="57"/>
      <c r="E99" s="57"/>
      <c r="F99" s="57"/>
      <c r="G99" s="58"/>
      <c r="H99" s="108" t="s">
        <v>251</v>
      </c>
      <c r="I99" s="57"/>
      <c r="J99" s="57"/>
      <c r="K99" s="57"/>
      <c r="L99" s="57"/>
      <c r="M99" s="57"/>
      <c r="N99" s="58"/>
    </row>
    <row r="100" spans="1:14" ht="15.75" customHeight="1">
      <c r="A100" s="52"/>
      <c r="B100" s="53"/>
      <c r="C100" s="53"/>
      <c r="D100" s="53"/>
      <c r="E100" s="53"/>
      <c r="F100" s="53"/>
      <c r="G100" s="54"/>
      <c r="H100" s="52"/>
      <c r="I100" s="53"/>
      <c r="J100" s="53"/>
      <c r="K100" s="53"/>
      <c r="L100" s="53"/>
      <c r="M100" s="53"/>
      <c r="N100" s="54"/>
    </row>
    <row r="101" spans="1:14" ht="15.75" customHeight="1">
      <c r="A101" s="105" t="s">
        <v>283</v>
      </c>
      <c r="B101" s="40"/>
      <c r="C101" s="40"/>
      <c r="D101" s="40"/>
      <c r="E101" s="40"/>
      <c r="F101" s="40"/>
      <c r="G101" s="50"/>
      <c r="H101" s="105" t="s">
        <v>284</v>
      </c>
      <c r="I101" s="40"/>
      <c r="J101" s="40"/>
      <c r="K101" s="40"/>
      <c r="L101" s="40"/>
      <c r="M101" s="40"/>
      <c r="N101" s="50"/>
    </row>
    <row r="102" spans="1:14" ht="15.75" customHeight="1">
      <c r="A102" s="51"/>
      <c r="B102" s="40"/>
      <c r="C102" s="40"/>
      <c r="D102" s="40"/>
      <c r="E102" s="40"/>
      <c r="F102" s="40"/>
      <c r="G102" s="50"/>
      <c r="H102" s="51"/>
      <c r="I102" s="40"/>
      <c r="J102" s="40"/>
      <c r="K102" s="40"/>
      <c r="L102" s="40"/>
      <c r="M102" s="40"/>
      <c r="N102" s="50"/>
    </row>
    <row r="103" spans="1:14" ht="15.75" customHeight="1">
      <c r="A103" s="51"/>
      <c r="B103" s="40"/>
      <c r="C103" s="40"/>
      <c r="D103" s="40"/>
      <c r="E103" s="40"/>
      <c r="F103" s="40"/>
      <c r="G103" s="50"/>
      <c r="H103" s="51"/>
      <c r="I103" s="40"/>
      <c r="J103" s="40"/>
      <c r="K103" s="40"/>
      <c r="L103" s="40"/>
      <c r="M103" s="40"/>
      <c r="N103" s="50"/>
    </row>
    <row r="104" spans="1:14" ht="15.75" customHeight="1">
      <c r="A104" s="51"/>
      <c r="B104" s="40"/>
      <c r="C104" s="40"/>
      <c r="D104" s="40"/>
      <c r="E104" s="40"/>
      <c r="F104" s="40"/>
      <c r="G104" s="50"/>
      <c r="H104" s="51"/>
      <c r="I104" s="40"/>
      <c r="J104" s="40"/>
      <c r="K104" s="40"/>
      <c r="L104" s="40"/>
      <c r="M104" s="40"/>
      <c r="N104" s="50"/>
    </row>
    <row r="105" spans="1:14" ht="15.75" customHeight="1">
      <c r="A105" s="51"/>
      <c r="B105" s="40"/>
      <c r="C105" s="40"/>
      <c r="D105" s="40"/>
      <c r="E105" s="40"/>
      <c r="F105" s="40"/>
      <c r="G105" s="50"/>
      <c r="H105" s="51"/>
      <c r="I105" s="40"/>
      <c r="J105" s="40"/>
      <c r="K105" s="40"/>
      <c r="L105" s="40"/>
      <c r="M105" s="40"/>
      <c r="N105" s="50"/>
    </row>
    <row r="106" spans="1:14" ht="15.75" customHeight="1">
      <c r="A106" s="51"/>
      <c r="B106" s="40"/>
      <c r="C106" s="40"/>
      <c r="D106" s="40"/>
      <c r="E106" s="40"/>
      <c r="F106" s="40"/>
      <c r="G106" s="50"/>
      <c r="H106" s="51"/>
      <c r="I106" s="40"/>
      <c r="J106" s="40"/>
      <c r="K106" s="40"/>
      <c r="L106" s="40"/>
      <c r="M106" s="40"/>
      <c r="N106" s="50"/>
    </row>
    <row r="107" spans="1:14" ht="15.75" customHeight="1">
      <c r="A107" s="51"/>
      <c r="B107" s="40"/>
      <c r="C107" s="40"/>
      <c r="D107" s="40"/>
      <c r="E107" s="40"/>
      <c r="F107" s="40"/>
      <c r="G107" s="50"/>
      <c r="H107" s="51"/>
      <c r="I107" s="40"/>
      <c r="J107" s="40"/>
      <c r="K107" s="40"/>
      <c r="L107" s="40"/>
      <c r="M107" s="40"/>
      <c r="N107" s="50"/>
    </row>
    <row r="108" spans="1:14" ht="15.75" customHeight="1">
      <c r="A108" s="51"/>
      <c r="B108" s="40"/>
      <c r="C108" s="40"/>
      <c r="D108" s="40"/>
      <c r="E108" s="40"/>
      <c r="F108" s="40"/>
      <c r="G108" s="50"/>
      <c r="H108" s="51"/>
      <c r="I108" s="40"/>
      <c r="J108" s="40"/>
      <c r="K108" s="40"/>
      <c r="L108" s="40"/>
      <c r="M108" s="40"/>
      <c r="N108" s="50"/>
    </row>
    <row r="109" spans="1:14" ht="15.75" customHeight="1">
      <c r="A109" s="51"/>
      <c r="B109" s="40"/>
      <c r="C109" s="40"/>
      <c r="D109" s="40"/>
      <c r="E109" s="40"/>
      <c r="F109" s="40"/>
      <c r="G109" s="50"/>
      <c r="H109" s="51"/>
      <c r="I109" s="40"/>
      <c r="J109" s="40"/>
      <c r="K109" s="40"/>
      <c r="L109" s="40"/>
      <c r="M109" s="40"/>
      <c r="N109" s="50"/>
    </row>
    <row r="110" spans="1:14" ht="15.75" customHeight="1">
      <c r="A110" s="51"/>
      <c r="B110" s="40"/>
      <c r="C110" s="40"/>
      <c r="D110" s="40"/>
      <c r="E110" s="40"/>
      <c r="F110" s="40"/>
      <c r="G110" s="50"/>
      <c r="H110" s="51"/>
      <c r="I110" s="40"/>
      <c r="J110" s="40"/>
      <c r="K110" s="40"/>
      <c r="L110" s="40"/>
      <c r="M110" s="40"/>
      <c r="N110" s="50"/>
    </row>
    <row r="111" spans="1:14" ht="15.75" customHeight="1">
      <c r="A111" s="51"/>
      <c r="B111" s="40"/>
      <c r="C111" s="40"/>
      <c r="D111" s="40"/>
      <c r="E111" s="40"/>
      <c r="F111" s="40"/>
      <c r="G111" s="50"/>
      <c r="H111" s="51"/>
      <c r="I111" s="40"/>
      <c r="J111" s="40"/>
      <c r="K111" s="40"/>
      <c r="L111" s="40"/>
      <c r="M111" s="40"/>
      <c r="N111" s="50"/>
    </row>
    <row r="112" spans="1:14" ht="18" customHeight="1">
      <c r="A112" s="52"/>
      <c r="B112" s="53"/>
      <c r="C112" s="53"/>
      <c r="D112" s="53"/>
      <c r="E112" s="53"/>
      <c r="F112" s="53"/>
      <c r="G112" s="54"/>
      <c r="H112" s="52"/>
      <c r="I112" s="53"/>
      <c r="J112" s="53"/>
      <c r="K112" s="53"/>
      <c r="L112" s="53"/>
      <c r="M112" s="53"/>
      <c r="N112" s="54"/>
    </row>
    <row r="113" spans="1:14" ht="15.75" customHeight="1">
      <c r="A113" s="108" t="s">
        <v>256</v>
      </c>
      <c r="B113" s="57"/>
      <c r="C113" s="57"/>
      <c r="D113" s="57"/>
      <c r="E113" s="57"/>
      <c r="F113" s="57"/>
      <c r="G113" s="58"/>
      <c r="H113" s="108" t="s">
        <v>257</v>
      </c>
      <c r="I113" s="57"/>
      <c r="J113" s="57"/>
      <c r="K113" s="57"/>
      <c r="L113" s="57"/>
      <c r="M113" s="57"/>
      <c r="N113" s="58"/>
    </row>
    <row r="114" spans="1:14" ht="15.75" customHeight="1">
      <c r="A114" s="52"/>
      <c r="B114" s="53"/>
      <c r="C114" s="53"/>
      <c r="D114" s="53"/>
      <c r="E114" s="53"/>
      <c r="F114" s="53"/>
      <c r="G114" s="54"/>
      <c r="H114" s="52"/>
      <c r="I114" s="53"/>
      <c r="J114" s="53"/>
      <c r="K114" s="53"/>
      <c r="L114" s="53"/>
      <c r="M114" s="53"/>
      <c r="N114" s="54"/>
    </row>
    <row r="115" spans="1:14" ht="15.75" customHeight="1">
      <c r="A115" s="105" t="s">
        <v>285</v>
      </c>
      <c r="B115" s="40"/>
      <c r="C115" s="40"/>
      <c r="D115" s="40"/>
      <c r="E115" s="40"/>
      <c r="F115" s="40"/>
      <c r="G115" s="50"/>
      <c r="H115" s="105" t="s">
        <v>286</v>
      </c>
      <c r="I115" s="40"/>
      <c r="J115" s="40"/>
      <c r="K115" s="40"/>
      <c r="L115" s="40"/>
      <c r="M115" s="40"/>
      <c r="N115" s="50"/>
    </row>
    <row r="116" spans="1:14" ht="15.75" customHeight="1">
      <c r="A116" s="51"/>
      <c r="B116" s="40"/>
      <c r="C116" s="40"/>
      <c r="D116" s="40"/>
      <c r="E116" s="40"/>
      <c r="F116" s="40"/>
      <c r="G116" s="50"/>
      <c r="H116" s="51"/>
      <c r="I116" s="40"/>
      <c r="J116" s="40"/>
      <c r="K116" s="40"/>
      <c r="L116" s="40"/>
      <c r="M116" s="40"/>
      <c r="N116" s="50"/>
    </row>
    <row r="117" spans="1:14" ht="15.75" customHeight="1">
      <c r="A117" s="51"/>
      <c r="B117" s="40"/>
      <c r="C117" s="40"/>
      <c r="D117" s="40"/>
      <c r="E117" s="40"/>
      <c r="F117" s="40"/>
      <c r="G117" s="50"/>
      <c r="H117" s="51"/>
      <c r="I117" s="40"/>
      <c r="J117" s="40"/>
      <c r="K117" s="40"/>
      <c r="L117" s="40"/>
      <c r="M117" s="40"/>
      <c r="N117" s="50"/>
    </row>
    <row r="118" spans="1:14" ht="15.75" customHeight="1">
      <c r="A118" s="51"/>
      <c r="B118" s="40"/>
      <c r="C118" s="40"/>
      <c r="D118" s="40"/>
      <c r="E118" s="40"/>
      <c r="F118" s="40"/>
      <c r="G118" s="50"/>
      <c r="H118" s="51"/>
      <c r="I118" s="40"/>
      <c r="J118" s="40"/>
      <c r="K118" s="40"/>
      <c r="L118" s="40"/>
      <c r="M118" s="40"/>
      <c r="N118" s="50"/>
    </row>
    <row r="119" spans="1:14" ht="15.75" customHeight="1">
      <c r="A119" s="51"/>
      <c r="B119" s="40"/>
      <c r="C119" s="40"/>
      <c r="D119" s="40"/>
      <c r="E119" s="40"/>
      <c r="F119" s="40"/>
      <c r="G119" s="50"/>
      <c r="H119" s="51"/>
      <c r="I119" s="40"/>
      <c r="J119" s="40"/>
      <c r="K119" s="40"/>
      <c r="L119" s="40"/>
      <c r="M119" s="40"/>
      <c r="N119" s="50"/>
    </row>
    <row r="120" spans="1:14" ht="15.75" customHeight="1">
      <c r="A120" s="51"/>
      <c r="B120" s="40"/>
      <c r="C120" s="40"/>
      <c r="D120" s="40"/>
      <c r="E120" s="40"/>
      <c r="F120" s="40"/>
      <c r="G120" s="50"/>
      <c r="H120" s="51"/>
      <c r="I120" s="40"/>
      <c r="J120" s="40"/>
      <c r="K120" s="40"/>
      <c r="L120" s="40"/>
      <c r="M120" s="40"/>
      <c r="N120" s="50"/>
    </row>
    <row r="121" spans="1:14" ht="15.75" customHeight="1">
      <c r="A121" s="51"/>
      <c r="B121" s="40"/>
      <c r="C121" s="40"/>
      <c r="D121" s="40"/>
      <c r="E121" s="40"/>
      <c r="F121" s="40"/>
      <c r="G121" s="50"/>
      <c r="H121" s="51"/>
      <c r="I121" s="40"/>
      <c r="J121" s="40"/>
      <c r="K121" s="40"/>
      <c r="L121" s="40"/>
      <c r="M121" s="40"/>
      <c r="N121" s="50"/>
    </row>
    <row r="122" spans="1:14" ht="15.75" customHeight="1">
      <c r="A122" s="51"/>
      <c r="B122" s="40"/>
      <c r="C122" s="40"/>
      <c r="D122" s="40"/>
      <c r="E122" s="40"/>
      <c r="F122" s="40"/>
      <c r="G122" s="50"/>
      <c r="H122" s="51"/>
      <c r="I122" s="40"/>
      <c r="J122" s="40"/>
      <c r="K122" s="40"/>
      <c r="L122" s="40"/>
      <c r="M122" s="40"/>
      <c r="N122" s="50"/>
    </row>
    <row r="123" spans="1:14" ht="15.75" customHeight="1">
      <c r="A123" s="51"/>
      <c r="B123" s="40"/>
      <c r="C123" s="40"/>
      <c r="D123" s="40"/>
      <c r="E123" s="40"/>
      <c r="F123" s="40"/>
      <c r="G123" s="50"/>
      <c r="H123" s="51"/>
      <c r="I123" s="40"/>
      <c r="J123" s="40"/>
      <c r="K123" s="40"/>
      <c r="L123" s="40"/>
      <c r="M123" s="40"/>
      <c r="N123" s="50"/>
    </row>
    <row r="124" spans="1:14" ht="15.75" customHeight="1">
      <c r="A124" s="51"/>
      <c r="B124" s="40"/>
      <c r="C124" s="40"/>
      <c r="D124" s="40"/>
      <c r="E124" s="40"/>
      <c r="F124" s="40"/>
      <c r="G124" s="50"/>
      <c r="H124" s="51"/>
      <c r="I124" s="40"/>
      <c r="J124" s="40"/>
      <c r="K124" s="40"/>
      <c r="L124" s="40"/>
      <c r="M124" s="40"/>
      <c r="N124" s="50"/>
    </row>
    <row r="125" spans="1:14" ht="15.75" customHeight="1">
      <c r="A125" s="51"/>
      <c r="B125" s="40"/>
      <c r="C125" s="40"/>
      <c r="D125" s="40"/>
      <c r="E125" s="40"/>
      <c r="F125" s="40"/>
      <c r="G125" s="50"/>
      <c r="H125" s="51"/>
      <c r="I125" s="40"/>
      <c r="J125" s="40"/>
      <c r="K125" s="40"/>
      <c r="L125" s="40"/>
      <c r="M125" s="40"/>
      <c r="N125" s="50"/>
    </row>
    <row r="126" spans="1:14" ht="72.75" customHeight="1">
      <c r="A126" s="52"/>
      <c r="B126" s="53"/>
      <c r="C126" s="53"/>
      <c r="D126" s="53"/>
      <c r="E126" s="53"/>
      <c r="F126" s="53"/>
      <c r="G126" s="54"/>
      <c r="H126" s="52"/>
      <c r="I126" s="53"/>
      <c r="J126" s="53"/>
      <c r="K126" s="53"/>
      <c r="L126" s="53"/>
      <c r="M126" s="53"/>
      <c r="N126" s="54"/>
    </row>
    <row r="127" spans="1:14" ht="15.75" customHeight="1"/>
    <row r="128" spans="1:1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A67:G68"/>
    <mergeCell ref="H67:N68"/>
    <mergeCell ref="P67:V68"/>
    <mergeCell ref="W67:AC68"/>
    <mergeCell ref="H69:N80"/>
    <mergeCell ref="W69:AC80"/>
    <mergeCell ref="H81:N82"/>
    <mergeCell ref="W81:AC82"/>
    <mergeCell ref="P69:V80"/>
    <mergeCell ref="P81:V82"/>
    <mergeCell ref="P35:V36"/>
    <mergeCell ref="W35:AC36"/>
    <mergeCell ref="H17:N18"/>
    <mergeCell ref="P17:V18"/>
    <mergeCell ref="W17:AC18"/>
    <mergeCell ref="A33:N34"/>
    <mergeCell ref="A35:G36"/>
    <mergeCell ref="H35:N36"/>
    <mergeCell ref="P19:V30"/>
    <mergeCell ref="W19:AC30"/>
    <mergeCell ref="P33:AC34"/>
    <mergeCell ref="A1:N2"/>
    <mergeCell ref="P1:AC2"/>
    <mergeCell ref="A3:G4"/>
    <mergeCell ref="H3:N4"/>
    <mergeCell ref="W3:AC4"/>
    <mergeCell ref="P3:V4"/>
    <mergeCell ref="H5:N16"/>
    <mergeCell ref="W5:AC16"/>
    <mergeCell ref="A5:G16"/>
    <mergeCell ref="A17:G18"/>
    <mergeCell ref="A19:G30"/>
    <mergeCell ref="H19:N30"/>
    <mergeCell ref="P5:V16"/>
    <mergeCell ref="A37:G48"/>
    <mergeCell ref="H37:N48"/>
    <mergeCell ref="P37:V48"/>
    <mergeCell ref="W37:AC48"/>
    <mergeCell ref="H49:N50"/>
    <mergeCell ref="P49:V50"/>
    <mergeCell ref="W49:AC50"/>
    <mergeCell ref="A49:G50"/>
    <mergeCell ref="A51:G62"/>
    <mergeCell ref="H51:N62"/>
    <mergeCell ref="P51:V62"/>
    <mergeCell ref="W51:AC62"/>
    <mergeCell ref="A65:N66"/>
    <mergeCell ref="P65:AC66"/>
    <mergeCell ref="A69:G80"/>
    <mergeCell ref="A81:G82"/>
    <mergeCell ref="A83:G94"/>
    <mergeCell ref="H83:N94"/>
    <mergeCell ref="A99:G100"/>
    <mergeCell ref="H99:N100"/>
    <mergeCell ref="P83:V94"/>
    <mergeCell ref="W83:AC94"/>
    <mergeCell ref="A97:N98"/>
    <mergeCell ref="A115:G126"/>
    <mergeCell ref="H115:N126"/>
    <mergeCell ref="A101:G112"/>
    <mergeCell ref="H101:N112"/>
    <mergeCell ref="A113:G114"/>
    <mergeCell ref="H113:N1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992"/>
  <sheetViews>
    <sheetView workbookViewId="0">
      <selection sqref="A1:M2"/>
    </sheetView>
  </sheetViews>
  <sheetFormatPr baseColWidth="10" defaultColWidth="12.6640625" defaultRowHeight="15" customHeight="1"/>
  <cols>
    <col min="1" max="1" width="31.1640625" customWidth="1"/>
    <col min="2" max="2" width="16.6640625" customWidth="1"/>
    <col min="3" max="3" width="24" customWidth="1"/>
    <col min="4" max="4" width="16.6640625" customWidth="1"/>
    <col min="5" max="5" width="15" customWidth="1"/>
    <col min="6" max="9" width="13.33203125" customWidth="1"/>
  </cols>
  <sheetData>
    <row r="1" spans="1:29" ht="15.75" customHeight="1">
      <c r="A1" s="61" t="s">
        <v>287</v>
      </c>
      <c r="B1" s="40"/>
      <c r="C1" s="40"/>
      <c r="D1" s="40"/>
      <c r="E1" s="40"/>
      <c r="F1" s="40"/>
      <c r="G1" s="40"/>
      <c r="H1" s="40"/>
      <c r="I1" s="40"/>
      <c r="J1" s="40"/>
      <c r="K1" s="40"/>
      <c r="L1" s="40"/>
      <c r="M1" s="40"/>
      <c r="N1" s="8"/>
      <c r="O1" s="8"/>
      <c r="P1" s="8"/>
      <c r="Q1" s="8"/>
      <c r="R1" s="8"/>
      <c r="S1" s="8"/>
      <c r="T1" s="8"/>
      <c r="U1" s="8"/>
      <c r="V1" s="8"/>
      <c r="W1" s="8"/>
      <c r="X1" s="8"/>
      <c r="Y1" s="8"/>
      <c r="Z1" s="8"/>
      <c r="AA1" s="8"/>
      <c r="AB1" s="8"/>
      <c r="AC1" s="8"/>
    </row>
    <row r="2" spans="1:29" ht="15.75" customHeight="1">
      <c r="A2" s="40"/>
      <c r="B2" s="40"/>
      <c r="C2" s="40"/>
      <c r="D2" s="40"/>
      <c r="E2" s="40"/>
      <c r="F2" s="40"/>
      <c r="G2" s="40"/>
      <c r="H2" s="40"/>
      <c r="I2" s="40"/>
      <c r="J2" s="40"/>
      <c r="K2" s="40"/>
      <c r="L2" s="40"/>
      <c r="M2" s="40"/>
      <c r="N2" s="8"/>
      <c r="O2" s="8"/>
      <c r="P2" s="8"/>
      <c r="Q2" s="8"/>
      <c r="R2" s="8"/>
      <c r="S2" s="8"/>
      <c r="T2" s="8"/>
      <c r="U2" s="8"/>
      <c r="V2" s="8"/>
      <c r="W2" s="8"/>
      <c r="X2" s="8"/>
      <c r="Y2" s="8"/>
      <c r="Z2" s="8"/>
      <c r="AA2" s="8"/>
      <c r="AB2" s="8"/>
      <c r="AC2" s="8"/>
    </row>
    <row r="3" spans="1:29" ht="7.5" customHeight="1">
      <c r="A3" s="8"/>
      <c r="B3" s="8"/>
      <c r="C3" s="8"/>
      <c r="D3" s="8"/>
      <c r="E3" s="8"/>
      <c r="F3" s="8"/>
      <c r="G3" s="8"/>
      <c r="H3" s="8"/>
      <c r="I3" s="8"/>
      <c r="J3" s="8"/>
      <c r="K3" s="8"/>
      <c r="L3" s="8"/>
      <c r="M3" s="8"/>
      <c r="N3" s="8"/>
      <c r="O3" s="8"/>
      <c r="P3" s="8"/>
      <c r="Q3" s="8"/>
      <c r="R3" s="8"/>
      <c r="S3" s="8"/>
      <c r="T3" s="8"/>
      <c r="U3" s="8"/>
      <c r="V3" s="8"/>
      <c r="W3" s="8"/>
      <c r="X3" s="8"/>
      <c r="Y3" s="8"/>
      <c r="Z3" s="8"/>
      <c r="AA3" s="8"/>
      <c r="AB3" s="8"/>
      <c r="AC3" s="8"/>
    </row>
    <row r="4" spans="1:29" ht="15.75" customHeight="1">
      <c r="A4" s="8"/>
      <c r="B4" s="26" t="s">
        <v>34</v>
      </c>
      <c r="C4" s="26" t="s">
        <v>117</v>
      </c>
      <c r="D4" s="26" t="s">
        <v>125</v>
      </c>
      <c r="E4" s="26" t="s">
        <v>176</v>
      </c>
      <c r="F4" s="26" t="s">
        <v>288</v>
      </c>
      <c r="G4" s="26" t="s">
        <v>178</v>
      </c>
      <c r="H4" s="26" t="s">
        <v>227</v>
      </c>
      <c r="I4" s="26" t="s">
        <v>154</v>
      </c>
      <c r="J4" s="113" t="s">
        <v>289</v>
      </c>
      <c r="K4" s="40"/>
      <c r="L4" s="40"/>
      <c r="M4" s="40"/>
      <c r="N4" s="8"/>
      <c r="O4" s="8"/>
      <c r="P4" s="8"/>
      <c r="Q4" s="8"/>
      <c r="R4" s="8"/>
      <c r="S4" s="8"/>
      <c r="T4" s="8"/>
      <c r="U4" s="8"/>
      <c r="V4" s="8"/>
      <c r="W4" s="8"/>
      <c r="X4" s="8"/>
      <c r="Y4" s="8"/>
      <c r="Z4" s="8"/>
      <c r="AA4" s="8"/>
      <c r="AB4" s="8"/>
      <c r="AC4" s="8"/>
    </row>
    <row r="5" spans="1:29" ht="15.75" customHeight="1">
      <c r="A5" s="27" t="s">
        <v>290</v>
      </c>
      <c r="B5" s="112"/>
      <c r="C5" s="40"/>
      <c r="D5" s="40"/>
      <c r="E5" s="40"/>
      <c r="F5" s="40"/>
      <c r="G5" s="40"/>
      <c r="H5" s="40"/>
      <c r="I5" s="40"/>
      <c r="J5" s="40"/>
      <c r="K5" s="40"/>
      <c r="L5" s="40"/>
      <c r="M5" s="40"/>
      <c r="N5" s="8"/>
      <c r="O5" s="8"/>
      <c r="P5" s="8"/>
      <c r="Q5" s="8"/>
      <c r="R5" s="8"/>
      <c r="S5" s="8"/>
      <c r="T5" s="8"/>
      <c r="U5" s="8"/>
      <c r="V5" s="8"/>
      <c r="W5" s="8"/>
      <c r="X5" s="8"/>
      <c r="Y5" s="8"/>
      <c r="Z5" s="8"/>
      <c r="AA5" s="8"/>
      <c r="AB5" s="8"/>
      <c r="AC5" s="8"/>
    </row>
    <row r="6" spans="1:29" ht="15.75" customHeight="1">
      <c r="A6" s="28" t="s">
        <v>291</v>
      </c>
      <c r="B6" s="29">
        <v>5</v>
      </c>
      <c r="C6" s="29">
        <v>3</v>
      </c>
      <c r="D6" s="29">
        <v>3</v>
      </c>
      <c r="E6" s="29">
        <v>3</v>
      </c>
      <c r="F6" s="29">
        <v>5</v>
      </c>
      <c r="G6" s="29">
        <v>4</v>
      </c>
      <c r="H6" s="29">
        <v>0</v>
      </c>
      <c r="I6" s="29">
        <v>5</v>
      </c>
      <c r="J6" s="111"/>
      <c r="K6" s="40"/>
      <c r="L6" s="40"/>
      <c r="M6" s="40"/>
      <c r="N6" s="8"/>
      <c r="O6" s="8"/>
      <c r="P6" s="8"/>
      <c r="Q6" s="8"/>
      <c r="R6" s="8"/>
      <c r="S6" s="8"/>
      <c r="T6" s="8"/>
      <c r="U6" s="8"/>
      <c r="V6" s="8"/>
      <c r="W6" s="8"/>
      <c r="X6" s="8"/>
      <c r="Y6" s="8"/>
      <c r="Z6" s="8"/>
      <c r="AA6" s="8"/>
      <c r="AB6" s="8"/>
      <c r="AC6" s="8"/>
    </row>
    <row r="7" spans="1:29" ht="15.75" customHeight="1">
      <c r="A7" s="28" t="s">
        <v>292</v>
      </c>
      <c r="B7" s="29">
        <v>5</v>
      </c>
      <c r="C7" s="29">
        <v>5</v>
      </c>
      <c r="D7" s="29">
        <v>5</v>
      </c>
      <c r="E7" s="29">
        <v>3</v>
      </c>
      <c r="F7" s="29">
        <v>4</v>
      </c>
      <c r="G7" s="29">
        <v>5</v>
      </c>
      <c r="H7" s="29">
        <v>4</v>
      </c>
      <c r="I7" s="29">
        <v>5</v>
      </c>
      <c r="J7" s="111"/>
      <c r="K7" s="40"/>
      <c r="L7" s="40"/>
      <c r="M7" s="40"/>
      <c r="N7" s="8"/>
      <c r="O7" s="8"/>
      <c r="P7" s="8"/>
      <c r="Q7" s="8"/>
      <c r="R7" s="8"/>
      <c r="S7" s="8"/>
      <c r="T7" s="8"/>
      <c r="U7" s="8"/>
      <c r="V7" s="8"/>
      <c r="W7" s="8"/>
      <c r="X7" s="8"/>
      <c r="Y7" s="8"/>
      <c r="Z7" s="8"/>
      <c r="AA7" s="8"/>
      <c r="AB7" s="8"/>
      <c r="AC7" s="8"/>
    </row>
    <row r="8" spans="1:29" ht="15.75" customHeight="1">
      <c r="A8" s="21" t="s">
        <v>247</v>
      </c>
      <c r="B8" s="8">
        <f t="shared" ref="B8:E8" si="0">SUM(B6:B7)</f>
        <v>10</v>
      </c>
      <c r="C8" s="8">
        <f t="shared" si="0"/>
        <v>8</v>
      </c>
      <c r="D8" s="8">
        <f t="shared" si="0"/>
        <v>8</v>
      </c>
      <c r="E8" s="8">
        <f t="shared" si="0"/>
        <v>6</v>
      </c>
      <c r="F8" s="8">
        <f t="shared" ref="F8:H8" si="1">SUM(F6:F7)</f>
        <v>9</v>
      </c>
      <c r="G8" s="8">
        <f t="shared" si="1"/>
        <v>9</v>
      </c>
      <c r="H8" s="8">
        <f t="shared" si="1"/>
        <v>4</v>
      </c>
      <c r="I8" s="8">
        <f>SUM(I6:I7)</f>
        <v>10</v>
      </c>
      <c r="J8" s="111"/>
      <c r="K8" s="40"/>
      <c r="L8" s="40"/>
      <c r="M8" s="40"/>
      <c r="N8" s="8"/>
      <c r="O8" s="8"/>
      <c r="P8" s="8"/>
      <c r="Q8" s="8"/>
      <c r="R8" s="8"/>
      <c r="S8" s="8"/>
      <c r="T8" s="8"/>
      <c r="U8" s="8"/>
      <c r="V8" s="8"/>
      <c r="W8" s="8"/>
      <c r="X8" s="8"/>
      <c r="Y8" s="8"/>
      <c r="Z8" s="8"/>
      <c r="AA8" s="8"/>
      <c r="AB8" s="8"/>
      <c r="AC8" s="8"/>
    </row>
    <row r="9" spans="1:29" ht="1.5" customHeight="1">
      <c r="A9" s="112"/>
      <c r="B9" s="40"/>
      <c r="C9" s="40"/>
      <c r="D9" s="40"/>
      <c r="E9" s="40"/>
      <c r="F9" s="40"/>
      <c r="G9" s="40"/>
      <c r="H9" s="40"/>
      <c r="I9" s="40"/>
      <c r="J9" s="40"/>
      <c r="K9" s="40"/>
      <c r="L9" s="40"/>
      <c r="M9" s="40"/>
      <c r="N9" s="8"/>
      <c r="O9" s="8"/>
      <c r="P9" s="8"/>
      <c r="Q9" s="8"/>
      <c r="R9" s="8"/>
      <c r="S9" s="8"/>
      <c r="T9" s="8"/>
      <c r="U9" s="8"/>
      <c r="V9" s="8"/>
      <c r="W9" s="8"/>
      <c r="X9" s="8"/>
      <c r="Y9" s="8"/>
      <c r="Z9" s="8"/>
      <c r="AA9" s="8"/>
      <c r="AB9" s="8"/>
      <c r="AC9" s="8"/>
    </row>
    <row r="10" spans="1:29" ht="15.75" customHeight="1">
      <c r="A10" s="27" t="s">
        <v>293</v>
      </c>
      <c r="B10" s="112"/>
      <c r="C10" s="40"/>
      <c r="D10" s="40"/>
      <c r="E10" s="40"/>
      <c r="F10" s="40"/>
      <c r="G10" s="40"/>
      <c r="H10" s="40"/>
      <c r="I10" s="40"/>
      <c r="J10" s="40"/>
      <c r="K10" s="40"/>
      <c r="L10" s="40"/>
      <c r="M10" s="40"/>
      <c r="N10" s="8"/>
      <c r="O10" s="8"/>
      <c r="P10" s="8"/>
      <c r="Q10" s="8"/>
      <c r="R10" s="8"/>
      <c r="S10" s="8"/>
      <c r="T10" s="8"/>
      <c r="U10" s="8"/>
      <c r="V10" s="8"/>
      <c r="W10" s="8"/>
      <c r="X10" s="8"/>
      <c r="Y10" s="8"/>
      <c r="Z10" s="8"/>
      <c r="AA10" s="8"/>
      <c r="AB10" s="8"/>
      <c r="AC10" s="8"/>
    </row>
    <row r="11" spans="1:29" ht="15.75" customHeight="1">
      <c r="A11" s="28" t="s">
        <v>294</v>
      </c>
      <c r="B11" s="29">
        <v>5</v>
      </c>
      <c r="C11" s="29">
        <v>3</v>
      </c>
      <c r="D11" s="29">
        <v>5</v>
      </c>
      <c r="E11" s="29">
        <v>4</v>
      </c>
      <c r="F11" s="29">
        <v>4</v>
      </c>
      <c r="G11" s="29">
        <v>5</v>
      </c>
      <c r="H11" s="29">
        <v>4</v>
      </c>
      <c r="I11" s="29">
        <v>4</v>
      </c>
      <c r="J11" s="111"/>
      <c r="K11" s="40"/>
      <c r="L11" s="40"/>
      <c r="M11" s="40"/>
      <c r="N11" s="8"/>
      <c r="O11" s="8"/>
      <c r="P11" s="8"/>
      <c r="Q11" s="8"/>
      <c r="R11" s="8"/>
      <c r="S11" s="8"/>
      <c r="T11" s="8"/>
      <c r="U11" s="8"/>
      <c r="V11" s="8"/>
      <c r="W11" s="8"/>
      <c r="X11" s="8"/>
      <c r="Y11" s="8"/>
      <c r="Z11" s="8"/>
      <c r="AA11" s="8"/>
      <c r="AB11" s="8"/>
      <c r="AC11" s="8"/>
    </row>
    <row r="12" spans="1:29" ht="15.75" customHeight="1">
      <c r="A12" s="28" t="s">
        <v>295</v>
      </c>
      <c r="B12" s="29">
        <v>5</v>
      </c>
      <c r="C12" s="29">
        <v>5</v>
      </c>
      <c r="D12" s="29">
        <v>3</v>
      </c>
      <c r="E12" s="29">
        <v>3</v>
      </c>
      <c r="F12" s="29">
        <v>3</v>
      </c>
      <c r="G12" s="29">
        <v>3</v>
      </c>
      <c r="H12" s="29">
        <v>4</v>
      </c>
      <c r="I12" s="29">
        <v>4</v>
      </c>
      <c r="J12" s="111"/>
      <c r="K12" s="40"/>
      <c r="L12" s="40"/>
      <c r="M12" s="40"/>
      <c r="N12" s="8"/>
      <c r="O12" s="8"/>
      <c r="P12" s="8"/>
      <c r="Q12" s="8"/>
      <c r="R12" s="8"/>
      <c r="S12" s="8"/>
      <c r="T12" s="8"/>
      <c r="U12" s="8"/>
      <c r="V12" s="8"/>
      <c r="W12" s="8"/>
      <c r="X12" s="8"/>
      <c r="Y12" s="8"/>
      <c r="Z12" s="8"/>
      <c r="AA12" s="8"/>
      <c r="AB12" s="8"/>
      <c r="AC12" s="8"/>
    </row>
    <row r="13" spans="1:29" ht="15.75" customHeight="1">
      <c r="A13" s="21" t="s">
        <v>247</v>
      </c>
      <c r="B13" s="8">
        <f t="shared" ref="B13:E13" si="2">SUM(B11:B12)</f>
        <v>10</v>
      </c>
      <c r="C13" s="8">
        <f t="shared" si="2"/>
        <v>8</v>
      </c>
      <c r="D13" s="8">
        <f t="shared" si="2"/>
        <v>8</v>
      </c>
      <c r="E13" s="8">
        <f t="shared" si="2"/>
        <v>7</v>
      </c>
      <c r="F13" s="8">
        <f t="shared" ref="F13:H13" si="3">SUM(F11:F12)</f>
        <v>7</v>
      </c>
      <c r="G13" s="8">
        <f t="shared" si="3"/>
        <v>8</v>
      </c>
      <c r="H13" s="8">
        <f t="shared" si="3"/>
        <v>8</v>
      </c>
      <c r="I13" s="8">
        <f>SUM(I11:I12)</f>
        <v>8</v>
      </c>
      <c r="J13" s="111"/>
      <c r="K13" s="40"/>
      <c r="L13" s="40"/>
      <c r="M13" s="40"/>
      <c r="N13" s="8"/>
      <c r="O13" s="8"/>
      <c r="P13" s="8"/>
      <c r="Q13" s="8"/>
      <c r="R13" s="8"/>
      <c r="S13" s="8"/>
      <c r="T13" s="8"/>
      <c r="U13" s="8"/>
      <c r="V13" s="8"/>
      <c r="W13" s="8"/>
      <c r="X13" s="8"/>
      <c r="Y13" s="8"/>
      <c r="Z13" s="8"/>
      <c r="AA13" s="8"/>
      <c r="AB13" s="8"/>
      <c r="AC13" s="8"/>
    </row>
    <row r="14" spans="1:29" ht="1.5" customHeight="1">
      <c r="A14" s="112"/>
      <c r="B14" s="40"/>
      <c r="C14" s="40"/>
      <c r="D14" s="40"/>
      <c r="E14" s="40"/>
      <c r="F14" s="40"/>
      <c r="G14" s="40"/>
      <c r="H14" s="40"/>
      <c r="I14" s="40"/>
      <c r="J14" s="40"/>
      <c r="K14" s="40"/>
      <c r="L14" s="40"/>
      <c r="M14" s="40"/>
      <c r="N14" s="8"/>
      <c r="O14" s="8"/>
      <c r="P14" s="8"/>
      <c r="Q14" s="8"/>
      <c r="R14" s="8"/>
      <c r="S14" s="8"/>
      <c r="T14" s="8"/>
      <c r="U14" s="8"/>
      <c r="V14" s="8"/>
      <c r="W14" s="8"/>
      <c r="X14" s="8"/>
      <c r="Y14" s="8"/>
      <c r="Z14" s="8"/>
      <c r="AA14" s="8"/>
      <c r="AB14" s="8"/>
      <c r="AC14" s="8"/>
    </row>
    <row r="15" spans="1:29" ht="15.75" customHeight="1">
      <c r="A15" s="27" t="s">
        <v>296</v>
      </c>
      <c r="B15" s="112"/>
      <c r="C15" s="40"/>
      <c r="D15" s="40"/>
      <c r="E15" s="40"/>
      <c r="F15" s="40"/>
      <c r="G15" s="40"/>
      <c r="H15" s="40"/>
      <c r="I15" s="40"/>
      <c r="J15" s="40"/>
      <c r="K15" s="40"/>
      <c r="L15" s="40"/>
      <c r="M15" s="40"/>
      <c r="N15" s="8"/>
      <c r="O15" s="8"/>
      <c r="P15" s="8"/>
      <c r="Q15" s="8"/>
      <c r="R15" s="8"/>
      <c r="S15" s="8"/>
      <c r="T15" s="8"/>
      <c r="U15" s="8"/>
      <c r="V15" s="8"/>
      <c r="W15" s="8"/>
      <c r="X15" s="8"/>
      <c r="Y15" s="8"/>
      <c r="Z15" s="8"/>
      <c r="AA15" s="8"/>
      <c r="AB15" s="8"/>
      <c r="AC15" s="8"/>
    </row>
    <row r="16" spans="1:29" ht="15.75" customHeight="1">
      <c r="A16" s="28" t="s">
        <v>297</v>
      </c>
      <c r="B16" s="29">
        <v>1</v>
      </c>
      <c r="C16" s="29">
        <v>1</v>
      </c>
      <c r="D16" s="29">
        <v>4</v>
      </c>
      <c r="E16" s="29">
        <v>4</v>
      </c>
      <c r="F16" s="29">
        <v>4</v>
      </c>
      <c r="G16" s="29">
        <v>4</v>
      </c>
      <c r="H16" s="29">
        <v>4</v>
      </c>
      <c r="I16" s="29">
        <v>3</v>
      </c>
      <c r="J16" s="111"/>
      <c r="K16" s="40"/>
      <c r="L16" s="40"/>
      <c r="M16" s="40"/>
      <c r="N16" s="8"/>
      <c r="O16" s="8"/>
      <c r="P16" s="8"/>
      <c r="Q16" s="8"/>
      <c r="R16" s="8"/>
      <c r="S16" s="8"/>
      <c r="T16" s="8"/>
      <c r="U16" s="8"/>
      <c r="V16" s="8"/>
      <c r="W16" s="8"/>
      <c r="X16" s="8"/>
      <c r="Y16" s="8"/>
      <c r="Z16" s="8"/>
      <c r="AA16" s="8"/>
      <c r="AB16" s="8"/>
      <c r="AC16" s="8"/>
    </row>
    <row r="17" spans="1:29" ht="15.75" customHeight="1">
      <c r="A17" s="28" t="s">
        <v>298</v>
      </c>
      <c r="B17" s="29">
        <v>4</v>
      </c>
      <c r="C17" s="29">
        <v>4</v>
      </c>
      <c r="D17" s="29">
        <v>2</v>
      </c>
      <c r="E17" s="29">
        <v>3</v>
      </c>
      <c r="F17" s="29">
        <v>5</v>
      </c>
      <c r="G17" s="29">
        <v>3</v>
      </c>
      <c r="H17" s="29">
        <v>1</v>
      </c>
      <c r="I17" s="29">
        <v>3</v>
      </c>
      <c r="J17" s="111"/>
      <c r="K17" s="40"/>
      <c r="L17" s="40"/>
      <c r="M17" s="40"/>
      <c r="N17" s="8"/>
      <c r="O17" s="8"/>
      <c r="P17" s="8"/>
      <c r="Q17" s="8"/>
      <c r="R17" s="8"/>
      <c r="S17" s="8"/>
      <c r="T17" s="8"/>
      <c r="U17" s="8"/>
      <c r="V17" s="8"/>
      <c r="W17" s="8"/>
      <c r="X17" s="8"/>
      <c r="Y17" s="8"/>
      <c r="Z17" s="8"/>
      <c r="AA17" s="8"/>
      <c r="AB17" s="8"/>
      <c r="AC17" s="8"/>
    </row>
    <row r="18" spans="1:29" ht="15.75" customHeight="1">
      <c r="A18" s="21" t="s">
        <v>247</v>
      </c>
      <c r="B18" s="8">
        <f t="shared" ref="B18:E18" si="4">SUM(B16:B17)</f>
        <v>5</v>
      </c>
      <c r="C18" s="8">
        <f t="shared" si="4"/>
        <v>5</v>
      </c>
      <c r="D18" s="8">
        <f t="shared" si="4"/>
        <v>6</v>
      </c>
      <c r="E18" s="8">
        <f t="shared" si="4"/>
        <v>7</v>
      </c>
      <c r="F18" s="8">
        <f t="shared" ref="F18:H18" si="5">SUM(F16:F17)</f>
        <v>9</v>
      </c>
      <c r="G18" s="8">
        <f t="shared" si="5"/>
        <v>7</v>
      </c>
      <c r="H18" s="8">
        <f t="shared" si="5"/>
        <v>5</v>
      </c>
      <c r="I18" s="8">
        <f>SUM(I16:I17)</f>
        <v>6</v>
      </c>
      <c r="J18" s="111"/>
      <c r="K18" s="40"/>
      <c r="L18" s="40"/>
      <c r="M18" s="40"/>
      <c r="N18" s="8"/>
      <c r="O18" s="8"/>
      <c r="P18" s="8"/>
      <c r="Q18" s="8"/>
      <c r="R18" s="8"/>
      <c r="S18" s="8"/>
      <c r="T18" s="8"/>
      <c r="U18" s="8"/>
      <c r="V18" s="8"/>
      <c r="W18" s="8"/>
      <c r="X18" s="8"/>
      <c r="Y18" s="8"/>
      <c r="Z18" s="8"/>
      <c r="AA18" s="8"/>
      <c r="AB18" s="8"/>
      <c r="AC18" s="8"/>
    </row>
    <row r="19" spans="1:29" ht="1.5" customHeight="1">
      <c r="A19" s="112"/>
      <c r="B19" s="40"/>
      <c r="C19" s="40"/>
      <c r="D19" s="40"/>
      <c r="E19" s="40"/>
      <c r="F19" s="40"/>
      <c r="G19" s="40"/>
      <c r="H19" s="40"/>
      <c r="I19" s="40"/>
      <c r="J19" s="40"/>
      <c r="K19" s="40"/>
      <c r="L19" s="40"/>
      <c r="M19" s="40"/>
      <c r="N19" s="8"/>
      <c r="O19" s="8"/>
      <c r="P19" s="8"/>
      <c r="Q19" s="8"/>
      <c r="R19" s="8"/>
      <c r="S19" s="8"/>
      <c r="T19" s="8"/>
      <c r="U19" s="8"/>
      <c r="V19" s="8"/>
      <c r="W19" s="8"/>
      <c r="X19" s="8"/>
      <c r="Y19" s="8"/>
      <c r="Z19" s="8"/>
      <c r="AA19" s="8"/>
      <c r="AB19" s="8"/>
      <c r="AC19" s="8"/>
    </row>
    <row r="20" spans="1:29" ht="15.75" customHeight="1">
      <c r="A20" s="27" t="s">
        <v>299</v>
      </c>
      <c r="B20" s="112"/>
      <c r="C20" s="40"/>
      <c r="D20" s="40"/>
      <c r="E20" s="40"/>
      <c r="F20" s="40"/>
      <c r="G20" s="40"/>
      <c r="H20" s="40"/>
      <c r="I20" s="40"/>
      <c r="J20" s="40"/>
      <c r="K20" s="40"/>
      <c r="L20" s="40"/>
      <c r="M20" s="40"/>
      <c r="N20" s="8"/>
      <c r="O20" s="8"/>
      <c r="P20" s="8"/>
      <c r="Q20" s="8"/>
      <c r="R20" s="8"/>
      <c r="S20" s="8"/>
      <c r="T20" s="8"/>
      <c r="U20" s="8"/>
      <c r="V20" s="8"/>
      <c r="W20" s="8"/>
      <c r="X20" s="8"/>
      <c r="Y20" s="8"/>
      <c r="Z20" s="8"/>
      <c r="AA20" s="8"/>
      <c r="AB20" s="8"/>
      <c r="AC20" s="8"/>
    </row>
    <row r="21" spans="1:29" ht="15.75" customHeight="1">
      <c r="A21" s="28" t="s">
        <v>300</v>
      </c>
      <c r="B21" s="29">
        <v>4</v>
      </c>
      <c r="C21" s="29">
        <v>4</v>
      </c>
      <c r="D21" s="29">
        <v>5</v>
      </c>
      <c r="E21" s="29">
        <v>4</v>
      </c>
      <c r="F21" s="29">
        <v>4</v>
      </c>
      <c r="G21" s="29">
        <v>3</v>
      </c>
      <c r="H21" s="29">
        <v>1</v>
      </c>
      <c r="I21" s="29">
        <v>4</v>
      </c>
      <c r="J21" s="111"/>
      <c r="K21" s="40"/>
      <c r="L21" s="40"/>
      <c r="M21" s="40"/>
      <c r="N21" s="8"/>
      <c r="O21" s="8"/>
      <c r="P21" s="8"/>
      <c r="Q21" s="8"/>
      <c r="R21" s="8"/>
      <c r="S21" s="8"/>
      <c r="T21" s="8"/>
      <c r="U21" s="8"/>
      <c r="V21" s="8"/>
      <c r="W21" s="8"/>
      <c r="X21" s="8"/>
      <c r="Y21" s="8"/>
      <c r="Z21" s="8"/>
      <c r="AA21" s="8"/>
      <c r="AB21" s="8"/>
      <c r="AC21" s="8"/>
    </row>
    <row r="22" spans="1:29" ht="15.75" customHeight="1">
      <c r="A22" s="28" t="s">
        <v>301</v>
      </c>
      <c r="B22" s="29">
        <v>4</v>
      </c>
      <c r="C22" s="29">
        <v>4</v>
      </c>
      <c r="D22" s="29">
        <v>5</v>
      </c>
      <c r="E22" s="29">
        <v>3</v>
      </c>
      <c r="F22" s="29">
        <v>5</v>
      </c>
      <c r="G22" s="29">
        <v>4</v>
      </c>
      <c r="H22" s="29">
        <v>1</v>
      </c>
      <c r="I22" s="29">
        <v>4</v>
      </c>
      <c r="J22" s="111"/>
      <c r="K22" s="40"/>
      <c r="L22" s="40"/>
      <c r="M22" s="40"/>
      <c r="N22" s="8"/>
      <c r="O22" s="8"/>
      <c r="P22" s="8"/>
      <c r="Q22" s="8"/>
      <c r="R22" s="8"/>
      <c r="S22" s="8"/>
      <c r="T22" s="8"/>
      <c r="U22" s="8"/>
      <c r="V22" s="8"/>
      <c r="W22" s="8"/>
      <c r="X22" s="8"/>
      <c r="Y22" s="8"/>
      <c r="Z22" s="8"/>
      <c r="AA22" s="8"/>
      <c r="AB22" s="8"/>
      <c r="AC22" s="8"/>
    </row>
    <row r="23" spans="1:29" ht="15.75" customHeight="1">
      <c r="A23" s="21" t="s">
        <v>247</v>
      </c>
      <c r="B23" s="8">
        <f t="shared" ref="B23:E23" si="6">SUM(B21:B22)</f>
        <v>8</v>
      </c>
      <c r="C23" s="8">
        <f t="shared" si="6"/>
        <v>8</v>
      </c>
      <c r="D23" s="8">
        <f t="shared" si="6"/>
        <v>10</v>
      </c>
      <c r="E23" s="8">
        <f t="shared" si="6"/>
        <v>7</v>
      </c>
      <c r="F23" s="8">
        <f t="shared" ref="F23:H23" si="7">SUM(F21:F22)</f>
        <v>9</v>
      </c>
      <c r="G23" s="8">
        <f t="shared" si="7"/>
        <v>7</v>
      </c>
      <c r="H23" s="8">
        <f t="shared" si="7"/>
        <v>2</v>
      </c>
      <c r="I23" s="8">
        <f>SUM(I21:I22)</f>
        <v>8</v>
      </c>
      <c r="J23" s="111"/>
      <c r="K23" s="40"/>
      <c r="L23" s="40"/>
      <c r="M23" s="40"/>
      <c r="N23" s="8"/>
      <c r="O23" s="8"/>
      <c r="P23" s="8"/>
      <c r="Q23" s="8"/>
      <c r="R23" s="8"/>
      <c r="S23" s="8"/>
      <c r="T23" s="8"/>
      <c r="U23" s="8"/>
      <c r="V23" s="8"/>
      <c r="W23" s="8"/>
      <c r="X23" s="8"/>
      <c r="Y23" s="8"/>
      <c r="Z23" s="8"/>
      <c r="AA23" s="8"/>
      <c r="AB23" s="8"/>
      <c r="AC23" s="8"/>
    </row>
    <row r="24" spans="1:29" ht="1.5" customHeight="1">
      <c r="A24" s="112"/>
      <c r="B24" s="40"/>
      <c r="C24" s="40"/>
      <c r="D24" s="40"/>
      <c r="E24" s="40"/>
      <c r="F24" s="40"/>
      <c r="G24" s="40"/>
      <c r="H24" s="40"/>
      <c r="I24" s="40"/>
      <c r="J24" s="40"/>
      <c r="K24" s="40"/>
      <c r="L24" s="40"/>
      <c r="M24" s="40"/>
      <c r="N24" s="8"/>
      <c r="O24" s="8"/>
      <c r="P24" s="8"/>
      <c r="Q24" s="8"/>
      <c r="R24" s="8"/>
      <c r="S24" s="8"/>
      <c r="T24" s="8"/>
      <c r="U24" s="8"/>
      <c r="V24" s="8"/>
      <c r="W24" s="8"/>
      <c r="X24" s="8"/>
      <c r="Y24" s="8"/>
      <c r="Z24" s="8"/>
      <c r="AA24" s="8"/>
      <c r="AB24" s="8"/>
      <c r="AC24" s="8"/>
    </row>
    <row r="25" spans="1:29" ht="15.75" customHeight="1">
      <c r="A25" s="8" t="s">
        <v>302</v>
      </c>
      <c r="B25" s="8">
        <f t="shared" ref="B25:I25" si="8">SUM(B8,B13,B18,B23)</f>
        <v>33</v>
      </c>
      <c r="C25" s="8">
        <f t="shared" si="8"/>
        <v>29</v>
      </c>
      <c r="D25" s="8">
        <f t="shared" si="8"/>
        <v>32</v>
      </c>
      <c r="E25" s="8">
        <f t="shared" si="8"/>
        <v>27</v>
      </c>
      <c r="F25" s="8">
        <f t="shared" si="8"/>
        <v>34</v>
      </c>
      <c r="G25" s="8">
        <f t="shared" si="8"/>
        <v>31</v>
      </c>
      <c r="H25" s="8">
        <f t="shared" si="8"/>
        <v>19</v>
      </c>
      <c r="I25" s="8">
        <f t="shared" si="8"/>
        <v>32</v>
      </c>
      <c r="J25" s="111"/>
      <c r="K25" s="40"/>
      <c r="L25" s="40"/>
      <c r="M25" s="40"/>
      <c r="N25" s="8"/>
      <c r="O25" s="8"/>
      <c r="P25" s="8"/>
      <c r="Q25" s="8"/>
      <c r="R25" s="8"/>
      <c r="S25" s="8"/>
      <c r="T25" s="8"/>
      <c r="U25" s="8"/>
      <c r="V25" s="8"/>
      <c r="W25" s="8"/>
      <c r="X25" s="8"/>
      <c r="Y25" s="8"/>
      <c r="Z25" s="8"/>
      <c r="AA25" s="8"/>
      <c r="AB25" s="8"/>
      <c r="AC25" s="8"/>
    </row>
    <row r="26" spans="1:29"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row>
    <row r="27" spans="1:29"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1:29"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1: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1:29"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29"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row r="46" spans="1:29"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spans="1:29"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row>
    <row r="48" spans="1:29"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0" spans="1:29"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row r="51" spans="1:29"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row>
    <row r="52" spans="1:29"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row>
    <row r="53" spans="1:29"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row>
    <row r="54" spans="1:29"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row>
    <row r="55" spans="1:29"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row>
    <row r="56" spans="1:29"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row>
    <row r="57" spans="1:29"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row>
    <row r="58" spans="1:29"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row>
    <row r="59" spans="1:2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row>
    <row r="60" spans="1:29"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row>
    <row r="61" spans="1:29"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row>
    <row r="62" spans="1:29"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row>
    <row r="63" spans="1:29"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row>
    <row r="64" spans="1:29"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row>
    <row r="65" spans="1:29"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row>
    <row r="66" spans="1:29"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row>
    <row r="67" spans="1:29"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row>
    <row r="68" spans="1:29"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row>
    <row r="69" spans="1:2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row>
    <row r="70" spans="1:29"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row>
    <row r="71" spans="1:29"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row>
    <row r="72" spans="1:29"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row>
    <row r="73" spans="1:29"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row>
    <row r="74" spans="1:29"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row>
    <row r="75" spans="1:29"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row>
    <row r="76" spans="1:29"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row>
    <row r="77" spans="1:29"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row>
    <row r="78" spans="1:29"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row>
    <row r="79" spans="1:2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row>
    <row r="80" spans="1:29"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row>
    <row r="81" spans="1:29"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row>
    <row r="82" spans="1:29"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row>
    <row r="83" spans="1:29"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row>
    <row r="84" spans="1:29"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row>
    <row r="85" spans="1:29"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row>
    <row r="86" spans="1:29"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row>
    <row r="87" spans="1:29"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row>
    <row r="88" spans="1:29"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row>
    <row r="89" spans="1:2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row>
    <row r="90" spans="1:29"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row>
    <row r="91" spans="1:29"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row>
    <row r="92" spans="1:29"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row>
    <row r="93" spans="1:29"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row>
    <row r="94" spans="1:29"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row>
    <row r="95" spans="1:29"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row>
    <row r="96" spans="1:29"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row>
    <row r="97" spans="1:29"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row>
    <row r="98" spans="1:29"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row>
    <row r="99" spans="1:2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row>
    <row r="100" spans="1:29"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row>
    <row r="101" spans="1:29"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row>
    <row r="102" spans="1:29"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row>
    <row r="103" spans="1:29"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row>
    <row r="104" spans="1:29"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spans="1:29"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row>
    <row r="106" spans="1:29"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row>
    <row r="107" spans="1:29"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row>
    <row r="108" spans="1:29"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row>
    <row r="109" spans="1:2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row>
    <row r="110" spans="1:29"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row>
    <row r="111" spans="1:29"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row>
    <row r="112" spans="1:29"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row>
    <row r="113" spans="1:29"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row>
    <row r="114" spans="1:29"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row>
    <row r="115" spans="1:29"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spans="1:29"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row>
    <row r="117" spans="1:29"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row>
    <row r="118" spans="1:29"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row>
    <row r="119" spans="1:2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row>
    <row r="120" spans="1:29"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row>
    <row r="121" spans="1:29"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row>
    <row r="122" spans="1:29"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row>
    <row r="123" spans="1:29"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row>
    <row r="124" spans="1:29"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row>
    <row r="125" spans="1:29"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row>
    <row r="126" spans="1:29"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row>
    <row r="127" spans="1:29"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spans="1:29"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spans="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spans="1:29"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spans="1:29"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spans="1:29"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spans="1:29"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spans="1:29"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spans="1:29"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spans="1:29"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spans="1:29"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spans="1:29"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spans="1:2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spans="1:29"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spans="1:29"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spans="1:29"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spans="1:29"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spans="1:29"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spans="1:29"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spans="1:29"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spans="1:29"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spans="1:29"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spans="1:2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spans="1:29"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spans="1:29"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spans="1:29"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spans="1:29"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spans="1:29"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spans="1:29"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spans="1:29"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spans="1:29"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spans="1:29"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spans="1:2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spans="1:29"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spans="1:29"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spans="1:29"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spans="1:29"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spans="1:29"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spans="1:29"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spans="1:29"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spans="1:29"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spans="1:29"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spans="1:2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spans="1:29"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spans="1:29"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spans="1:29"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spans="1:29"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spans="1:29"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spans="1:29"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spans="1:29"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spans="1:29"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spans="1:29"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spans="1:2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spans="1:29"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spans="1:29"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spans="1:29"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spans="1:29"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spans="1:29"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spans="1:29"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spans="1:29"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spans="1:29"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spans="1:29"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spans="1:2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spans="1:29"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spans="1:29"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spans="1:29"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5.75" customHeight="1"/>
    <row r="227" spans="1:29" ht="15.75" customHeight="1"/>
    <row r="228" spans="1:29" ht="15.75" customHeight="1"/>
    <row r="229" spans="1:29" ht="15.75" customHeight="1"/>
    <row r="230" spans="1:29" ht="15.75" customHeight="1"/>
    <row r="231" spans="1:29" ht="15.75" customHeight="1"/>
    <row r="232" spans="1:29" ht="15.75" customHeight="1"/>
    <row r="233" spans="1:29" ht="15.75" customHeight="1"/>
    <row r="234" spans="1:29" ht="15.75" customHeight="1"/>
    <row r="235" spans="1:29" ht="15.75" customHeight="1"/>
    <row r="236" spans="1:29" ht="15.75" customHeight="1"/>
    <row r="237" spans="1:29" ht="15.75" customHeight="1"/>
    <row r="238" spans="1:29" ht="15.75" customHeight="1"/>
    <row r="239" spans="1:29" ht="15.75" customHeight="1"/>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3">
    <mergeCell ref="A1:M2"/>
    <mergeCell ref="J4:M4"/>
    <mergeCell ref="B5:M5"/>
    <mergeCell ref="J6:M6"/>
    <mergeCell ref="J7:M7"/>
    <mergeCell ref="J8:M8"/>
    <mergeCell ref="A9:M9"/>
    <mergeCell ref="B10:M10"/>
    <mergeCell ref="J11:M11"/>
    <mergeCell ref="J12:M12"/>
    <mergeCell ref="J13:M13"/>
    <mergeCell ref="A14:M14"/>
    <mergeCell ref="B15:M15"/>
    <mergeCell ref="J16:M16"/>
    <mergeCell ref="J23:M23"/>
    <mergeCell ref="J25:M25"/>
    <mergeCell ref="J17:M17"/>
    <mergeCell ref="J18:M18"/>
    <mergeCell ref="A19:M19"/>
    <mergeCell ref="B20:M20"/>
    <mergeCell ref="J21:M21"/>
    <mergeCell ref="J22:M22"/>
    <mergeCell ref="A24:M24"/>
  </mergeCells>
  <conditionalFormatting sqref="B6:I7 B11:I12 B16:I17 B21:I22">
    <cfRule type="cellIs" dxfId="2" priority="1" operator="lessThan">
      <formula>2.5</formula>
    </cfRule>
    <cfRule type="cellIs" dxfId="1" priority="2" operator="between">
      <formula>2.5</formula>
      <formula>4</formula>
    </cfRule>
    <cfRule type="cellIs" dxfId="0" priority="3" operator="greaterThan">
      <formula>4</formula>
    </cfRule>
  </conditionalFormatting>
  <dataValidations count="1">
    <dataValidation type="list" allowBlank="1" sqref="B6:I7 B11:I12 B16:I17 B21:I22" xr:uid="{00000000-0002-0000-0900-000000000000}">
      <formula1>"1,2,3,4,5"</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1000"/>
  <sheetViews>
    <sheetView workbookViewId="0">
      <selection sqref="A1:L2"/>
    </sheetView>
  </sheetViews>
  <sheetFormatPr baseColWidth="10" defaultColWidth="12.6640625" defaultRowHeight="15" customHeight="1"/>
  <cols>
    <col min="1" max="1" width="16.33203125" customWidth="1"/>
    <col min="2" max="2" width="14.1640625" customWidth="1"/>
    <col min="3" max="3" width="19.6640625" customWidth="1"/>
    <col min="4" max="4" width="14" customWidth="1"/>
  </cols>
  <sheetData>
    <row r="1" spans="1:28" ht="15.75" customHeight="1">
      <c r="A1" s="117" t="s">
        <v>303</v>
      </c>
      <c r="B1" s="40"/>
      <c r="C1" s="40"/>
      <c r="D1" s="40"/>
      <c r="E1" s="40"/>
      <c r="F1" s="40"/>
      <c r="G1" s="40"/>
      <c r="H1" s="40"/>
      <c r="I1" s="40"/>
      <c r="J1" s="40"/>
      <c r="K1" s="40"/>
      <c r="L1" s="40"/>
      <c r="M1" s="8"/>
      <c r="N1" s="8"/>
      <c r="O1" s="8"/>
      <c r="P1" s="8"/>
      <c r="Q1" s="8"/>
      <c r="R1" s="8"/>
      <c r="S1" s="8"/>
      <c r="T1" s="8"/>
      <c r="U1" s="8"/>
      <c r="V1" s="8"/>
      <c r="W1" s="8"/>
      <c r="X1" s="8"/>
      <c r="Y1" s="8"/>
      <c r="Z1" s="8"/>
      <c r="AA1" s="8"/>
      <c r="AB1" s="8"/>
    </row>
    <row r="2" spans="1:28" ht="15.75" customHeight="1">
      <c r="A2" s="40"/>
      <c r="B2" s="40"/>
      <c r="C2" s="40"/>
      <c r="D2" s="40"/>
      <c r="E2" s="40"/>
      <c r="F2" s="40"/>
      <c r="G2" s="40"/>
      <c r="H2" s="40"/>
      <c r="I2" s="40"/>
      <c r="J2" s="40"/>
      <c r="K2" s="40"/>
      <c r="L2" s="40"/>
      <c r="M2" s="8"/>
      <c r="N2" s="8"/>
      <c r="O2" s="8"/>
      <c r="P2" s="8"/>
      <c r="Q2" s="8"/>
      <c r="R2" s="8"/>
      <c r="S2" s="8"/>
      <c r="T2" s="8"/>
      <c r="U2" s="8"/>
      <c r="V2" s="8"/>
      <c r="W2" s="8"/>
      <c r="X2" s="8"/>
      <c r="Y2" s="8"/>
      <c r="Z2" s="8"/>
      <c r="AA2" s="8"/>
      <c r="AB2" s="8"/>
    </row>
    <row r="3" spans="1:28" ht="9.75" customHeight="1">
      <c r="A3" s="118"/>
      <c r="B3" s="40"/>
      <c r="C3" s="40"/>
      <c r="D3" s="40"/>
      <c r="E3" s="40"/>
      <c r="F3" s="40"/>
      <c r="G3" s="40"/>
      <c r="H3" s="40"/>
      <c r="I3" s="40"/>
      <c r="J3" s="40"/>
      <c r="K3" s="40"/>
      <c r="L3" s="40"/>
      <c r="M3" s="8"/>
      <c r="N3" s="8"/>
      <c r="O3" s="8"/>
      <c r="P3" s="8"/>
      <c r="Q3" s="8"/>
      <c r="R3" s="8"/>
      <c r="S3" s="8"/>
      <c r="T3" s="8"/>
      <c r="U3" s="8"/>
      <c r="V3" s="8"/>
      <c r="W3" s="8"/>
      <c r="X3" s="8"/>
      <c r="Y3" s="8"/>
      <c r="Z3" s="8"/>
      <c r="AA3" s="8"/>
      <c r="AB3" s="8"/>
    </row>
    <row r="4" spans="1:28" ht="15.75" customHeight="1">
      <c r="A4" s="113" t="s">
        <v>304</v>
      </c>
      <c r="B4" s="40"/>
      <c r="C4" s="40"/>
      <c r="D4" s="40"/>
      <c r="E4" s="40"/>
      <c r="F4" s="40"/>
      <c r="G4" s="40"/>
      <c r="H4" s="40"/>
      <c r="I4" s="40"/>
      <c r="J4" s="40"/>
      <c r="K4" s="40"/>
      <c r="L4" s="40"/>
      <c r="M4" s="8"/>
      <c r="N4" s="8"/>
      <c r="O4" s="8"/>
      <c r="P4" s="8"/>
      <c r="Q4" s="8"/>
      <c r="R4" s="8"/>
      <c r="S4" s="8"/>
      <c r="T4" s="8"/>
      <c r="U4" s="8"/>
      <c r="V4" s="8"/>
      <c r="W4" s="8"/>
      <c r="X4" s="8"/>
      <c r="Y4" s="8"/>
      <c r="Z4" s="8"/>
      <c r="AA4" s="8"/>
      <c r="AB4" s="8"/>
    </row>
    <row r="5" spans="1:28" ht="15.75" customHeight="1">
      <c r="A5" s="115" t="s">
        <v>305</v>
      </c>
      <c r="B5" s="40"/>
      <c r="C5" s="40"/>
      <c r="D5" s="40"/>
      <c r="E5" s="40"/>
      <c r="F5" s="40"/>
      <c r="G5" s="40"/>
      <c r="H5" s="40"/>
      <c r="I5" s="40"/>
      <c r="J5" s="40"/>
      <c r="K5" s="40"/>
      <c r="L5" s="40"/>
      <c r="M5" s="8"/>
      <c r="N5" s="8"/>
      <c r="O5" s="8"/>
      <c r="P5" s="8"/>
      <c r="Q5" s="8"/>
      <c r="R5" s="8"/>
      <c r="S5" s="8"/>
      <c r="T5" s="8"/>
      <c r="U5" s="8"/>
      <c r="V5" s="8"/>
      <c r="W5" s="8"/>
      <c r="X5" s="8"/>
      <c r="Y5" s="8"/>
      <c r="Z5" s="8"/>
      <c r="AA5" s="8"/>
      <c r="AB5" s="8"/>
    </row>
    <row r="6" spans="1:28" ht="15.75" customHeight="1">
      <c r="A6" s="30"/>
      <c r="B6" s="31" t="s">
        <v>34</v>
      </c>
      <c r="C6" s="31" t="s">
        <v>117</v>
      </c>
      <c r="D6" s="31" t="s">
        <v>125</v>
      </c>
      <c r="E6" s="31" t="s">
        <v>176</v>
      </c>
      <c r="F6" s="31" t="s">
        <v>177</v>
      </c>
      <c r="G6" s="31" t="s">
        <v>154</v>
      </c>
      <c r="H6" s="31" t="s">
        <v>178</v>
      </c>
      <c r="I6" s="116" t="s">
        <v>306</v>
      </c>
      <c r="J6" s="40"/>
      <c r="K6" s="40"/>
      <c r="L6" s="40"/>
      <c r="M6" s="8"/>
      <c r="N6" s="8"/>
      <c r="O6" s="8"/>
      <c r="P6" s="8"/>
      <c r="Q6" s="8"/>
      <c r="R6" s="8"/>
      <c r="S6" s="8"/>
      <c r="T6" s="8"/>
      <c r="U6" s="8"/>
      <c r="V6" s="8"/>
      <c r="W6" s="8"/>
      <c r="X6" s="8"/>
      <c r="Y6" s="8"/>
      <c r="Z6" s="8"/>
      <c r="AA6" s="8"/>
      <c r="AB6" s="8"/>
    </row>
    <row r="7" spans="1:28" ht="15.75" customHeight="1">
      <c r="A7" s="32" t="s">
        <v>307</v>
      </c>
      <c r="B7" s="33" t="s">
        <v>184</v>
      </c>
      <c r="C7" s="33">
        <v>4.3</v>
      </c>
      <c r="D7" s="33">
        <v>4</v>
      </c>
      <c r="E7" s="33">
        <v>4.5</v>
      </c>
      <c r="F7" s="33">
        <v>4.5999999999999996</v>
      </c>
      <c r="G7" s="34">
        <v>4.2</v>
      </c>
      <c r="H7" s="33" t="s">
        <v>184</v>
      </c>
      <c r="I7" s="114" t="s">
        <v>308</v>
      </c>
      <c r="J7" s="40"/>
      <c r="K7" s="40"/>
      <c r="L7" s="40"/>
      <c r="M7" s="8"/>
      <c r="N7" s="8"/>
      <c r="O7" s="8"/>
      <c r="P7" s="8"/>
      <c r="Q7" s="8"/>
      <c r="R7" s="8"/>
      <c r="S7" s="8"/>
      <c r="T7" s="8"/>
      <c r="U7" s="8"/>
      <c r="V7" s="8"/>
      <c r="W7" s="8"/>
      <c r="X7" s="8"/>
      <c r="Y7" s="8"/>
      <c r="Z7" s="8"/>
      <c r="AA7" s="8"/>
      <c r="AB7" s="8"/>
    </row>
    <row r="8" spans="1:28" ht="15.75" customHeight="1">
      <c r="A8" s="32" t="s">
        <v>309</v>
      </c>
      <c r="B8" s="33" t="s">
        <v>184</v>
      </c>
      <c r="C8" s="33">
        <v>8.3000000000000007</v>
      </c>
      <c r="D8" s="33">
        <v>7.7</v>
      </c>
      <c r="E8" s="33">
        <v>8.8000000000000007</v>
      </c>
      <c r="F8" s="33">
        <v>9</v>
      </c>
      <c r="G8" s="34">
        <v>8.3000000000000007</v>
      </c>
      <c r="H8" s="33" t="s">
        <v>184</v>
      </c>
      <c r="I8" s="114" t="s">
        <v>310</v>
      </c>
      <c r="J8" s="40"/>
      <c r="K8" s="40"/>
      <c r="L8" s="40"/>
      <c r="M8" s="8"/>
      <c r="N8" s="8"/>
      <c r="O8" s="8"/>
      <c r="P8" s="8"/>
      <c r="Q8" s="8"/>
      <c r="R8" s="8"/>
      <c r="S8" s="8"/>
      <c r="T8" s="8"/>
      <c r="U8" s="8"/>
      <c r="V8" s="8"/>
      <c r="W8" s="8"/>
      <c r="X8" s="8"/>
      <c r="Y8" s="8"/>
      <c r="Z8" s="8"/>
      <c r="AA8" s="8"/>
      <c r="AB8" s="8"/>
    </row>
    <row r="9" spans="1:28" ht="15.75" customHeight="1">
      <c r="A9" s="32" t="s">
        <v>311</v>
      </c>
      <c r="B9" s="33" t="s">
        <v>184</v>
      </c>
      <c r="C9" s="33">
        <v>4.5</v>
      </c>
      <c r="D9" s="33">
        <v>4.4000000000000004</v>
      </c>
      <c r="E9" s="33">
        <v>4.5999999999999996</v>
      </c>
      <c r="F9" s="33">
        <v>4.8</v>
      </c>
      <c r="G9" s="34">
        <v>4.5999999999999996</v>
      </c>
      <c r="H9" s="33" t="s">
        <v>184</v>
      </c>
      <c r="I9" s="114" t="s">
        <v>308</v>
      </c>
      <c r="J9" s="40"/>
      <c r="K9" s="40"/>
      <c r="L9" s="40"/>
      <c r="M9" s="8"/>
      <c r="N9" s="8"/>
      <c r="O9" s="8"/>
      <c r="P9" s="8"/>
      <c r="Q9" s="8"/>
      <c r="R9" s="8"/>
      <c r="S9" s="8"/>
      <c r="T9" s="8"/>
      <c r="U9" s="8"/>
      <c r="V9" s="8"/>
      <c r="W9" s="8"/>
      <c r="X9" s="8"/>
      <c r="Y9" s="8"/>
      <c r="Z9" s="8"/>
      <c r="AA9" s="8"/>
      <c r="AB9" s="8"/>
    </row>
    <row r="10" spans="1:28" ht="15.75" customHeight="1">
      <c r="A10" s="32" t="s">
        <v>312</v>
      </c>
      <c r="B10" s="33" t="s">
        <v>184</v>
      </c>
      <c r="C10" s="33">
        <v>4.7</v>
      </c>
      <c r="D10" s="33">
        <v>4.8</v>
      </c>
      <c r="E10" s="33">
        <v>4.8</v>
      </c>
      <c r="F10" s="33">
        <v>4.7</v>
      </c>
      <c r="G10" s="34">
        <v>4.8</v>
      </c>
      <c r="H10" s="33" t="s">
        <v>184</v>
      </c>
      <c r="I10" s="114" t="s">
        <v>308</v>
      </c>
      <c r="J10" s="40"/>
      <c r="K10" s="40"/>
      <c r="L10" s="40"/>
      <c r="M10" s="8"/>
      <c r="N10" s="8"/>
      <c r="O10" s="8"/>
      <c r="P10" s="8"/>
      <c r="Q10" s="8"/>
      <c r="R10" s="8"/>
      <c r="S10" s="8"/>
      <c r="T10" s="8"/>
      <c r="U10" s="8"/>
      <c r="V10" s="8"/>
      <c r="W10" s="8"/>
      <c r="X10" s="8"/>
      <c r="Y10" s="8"/>
      <c r="Z10" s="8"/>
      <c r="AA10" s="8"/>
      <c r="AB10" s="8"/>
    </row>
    <row r="11" spans="1:28" ht="15.75" customHeight="1">
      <c r="A11" s="32" t="s">
        <v>313</v>
      </c>
      <c r="B11" s="33" t="s">
        <v>184</v>
      </c>
      <c r="C11" s="33">
        <v>4.5999999999999996</v>
      </c>
      <c r="D11" s="33">
        <v>4.4000000000000004</v>
      </c>
      <c r="E11" s="33">
        <v>4.5999999999999996</v>
      </c>
      <c r="F11" s="33">
        <v>4.8</v>
      </c>
      <c r="G11" s="34">
        <v>4.5999999999999996</v>
      </c>
      <c r="H11" s="33" t="s">
        <v>184</v>
      </c>
      <c r="I11" s="114" t="s">
        <v>308</v>
      </c>
      <c r="J11" s="40"/>
      <c r="K11" s="40"/>
      <c r="L11" s="40"/>
      <c r="M11" s="8"/>
      <c r="N11" s="8"/>
      <c r="O11" s="8"/>
      <c r="P11" s="8"/>
      <c r="Q11" s="8"/>
      <c r="R11" s="8"/>
      <c r="S11" s="8"/>
      <c r="T11" s="8"/>
      <c r="U11" s="8"/>
      <c r="V11" s="8"/>
      <c r="W11" s="8"/>
      <c r="X11" s="8"/>
      <c r="Y11" s="8"/>
      <c r="Z11" s="8"/>
      <c r="AA11" s="8"/>
      <c r="AB11" s="8"/>
    </row>
    <row r="12" spans="1:28" ht="15.75" customHeight="1">
      <c r="A12" s="32" t="s">
        <v>314</v>
      </c>
      <c r="B12" s="33" t="s">
        <v>184</v>
      </c>
      <c r="C12" s="33">
        <v>4.3</v>
      </c>
      <c r="D12" s="33">
        <v>4.4000000000000004</v>
      </c>
      <c r="E12" s="33">
        <v>4.5999999999999996</v>
      </c>
      <c r="F12" s="33">
        <v>4.8</v>
      </c>
      <c r="G12" s="34">
        <v>4.5999999999999996</v>
      </c>
      <c r="H12" s="33" t="s">
        <v>184</v>
      </c>
      <c r="I12" s="114" t="s">
        <v>308</v>
      </c>
      <c r="J12" s="40"/>
      <c r="K12" s="40"/>
      <c r="L12" s="40"/>
      <c r="M12" s="8"/>
      <c r="N12" s="8"/>
      <c r="O12" s="8"/>
      <c r="P12" s="8"/>
      <c r="Q12" s="8"/>
      <c r="R12" s="8"/>
      <c r="S12" s="8"/>
      <c r="T12" s="8"/>
      <c r="U12" s="8"/>
      <c r="V12" s="8"/>
      <c r="W12" s="8"/>
      <c r="X12" s="8"/>
      <c r="Y12" s="8"/>
      <c r="Z12" s="8"/>
      <c r="AA12" s="8"/>
      <c r="AB12" s="8"/>
    </row>
    <row r="13" spans="1:28" ht="15.75" hidden="1" customHeight="1">
      <c r="A13" s="30" t="s">
        <v>315</v>
      </c>
      <c r="B13" s="33"/>
      <c r="C13" s="33"/>
      <c r="D13" s="33"/>
      <c r="E13" s="33"/>
      <c r="F13" s="33"/>
      <c r="G13" s="33"/>
      <c r="H13" s="33"/>
      <c r="I13" s="114"/>
      <c r="J13" s="40"/>
      <c r="K13" s="40"/>
      <c r="L13" s="40"/>
      <c r="M13" s="8"/>
      <c r="N13" s="8"/>
      <c r="O13" s="8"/>
      <c r="P13" s="8"/>
      <c r="Q13" s="8"/>
      <c r="R13" s="8"/>
      <c r="S13" s="8"/>
      <c r="T13" s="8"/>
      <c r="U13" s="8"/>
      <c r="V13" s="8"/>
      <c r="W13" s="8"/>
      <c r="X13" s="8"/>
      <c r="Y13" s="8"/>
      <c r="Z13" s="8"/>
      <c r="AA13" s="8"/>
      <c r="AB13" s="8"/>
    </row>
    <row r="14" spans="1:28" ht="15.75" hidden="1" customHeight="1">
      <c r="A14" s="30" t="s">
        <v>316</v>
      </c>
      <c r="B14" s="33"/>
      <c r="C14" s="33"/>
      <c r="D14" s="33"/>
      <c r="E14" s="33"/>
      <c r="F14" s="33"/>
      <c r="G14" s="33"/>
      <c r="H14" s="33"/>
      <c r="I14" s="114"/>
      <c r="J14" s="40"/>
      <c r="K14" s="40"/>
      <c r="L14" s="40"/>
      <c r="M14" s="8"/>
      <c r="N14" s="8"/>
      <c r="O14" s="8"/>
      <c r="P14" s="8"/>
      <c r="Q14" s="8"/>
      <c r="R14" s="8"/>
      <c r="S14" s="8"/>
      <c r="T14" s="8"/>
      <c r="U14" s="8"/>
      <c r="V14" s="8"/>
      <c r="W14" s="8"/>
      <c r="X14" s="8"/>
      <c r="Y14" s="8"/>
      <c r="Z14" s="8"/>
      <c r="AA14" s="8"/>
      <c r="AB14" s="8"/>
    </row>
    <row r="15" spans="1:28" ht="15.75" hidden="1" customHeight="1">
      <c r="A15" s="30" t="s">
        <v>317</v>
      </c>
      <c r="B15" s="33"/>
      <c r="C15" s="33"/>
      <c r="D15" s="33"/>
      <c r="E15" s="33"/>
      <c r="F15" s="33"/>
      <c r="G15" s="33"/>
      <c r="H15" s="33"/>
      <c r="I15" s="114"/>
      <c r="J15" s="40"/>
      <c r="K15" s="40"/>
      <c r="L15" s="40"/>
      <c r="M15" s="8"/>
      <c r="N15" s="8"/>
      <c r="O15" s="8"/>
      <c r="P15" s="8"/>
      <c r="Q15" s="8"/>
      <c r="R15" s="8"/>
      <c r="S15" s="8"/>
      <c r="T15" s="8"/>
      <c r="U15" s="8"/>
      <c r="V15" s="8"/>
      <c r="W15" s="8"/>
      <c r="X15" s="8"/>
      <c r="Y15" s="8"/>
      <c r="Z15" s="8"/>
      <c r="AA15" s="8"/>
      <c r="AB15" s="8"/>
    </row>
    <row r="16" spans="1:28" ht="8.2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ht="15.75" customHeight="1">
      <c r="A17" s="113" t="s">
        <v>318</v>
      </c>
      <c r="B17" s="40"/>
      <c r="C17" s="40"/>
      <c r="D17" s="40"/>
      <c r="E17" s="40"/>
      <c r="F17" s="40"/>
      <c r="G17" s="40"/>
      <c r="H17" s="40"/>
      <c r="I17" s="40"/>
      <c r="J17" s="40"/>
      <c r="K17" s="40"/>
      <c r="L17" s="40"/>
      <c r="M17" s="8"/>
      <c r="N17" s="8"/>
      <c r="O17" s="8"/>
      <c r="P17" s="8"/>
      <c r="Q17" s="8"/>
      <c r="R17" s="8"/>
      <c r="S17" s="8"/>
      <c r="T17" s="8"/>
      <c r="U17" s="8"/>
      <c r="V17" s="8"/>
      <c r="W17" s="8"/>
      <c r="X17" s="8"/>
      <c r="Y17" s="8"/>
      <c r="Z17" s="8"/>
      <c r="AA17" s="8"/>
      <c r="AB17" s="8"/>
    </row>
    <row r="18" spans="1:28" ht="15.75" customHeight="1">
      <c r="A18" s="115" t="s">
        <v>319</v>
      </c>
      <c r="B18" s="40"/>
      <c r="C18" s="40"/>
      <c r="D18" s="40"/>
      <c r="E18" s="40"/>
      <c r="F18" s="40"/>
      <c r="G18" s="40"/>
      <c r="H18" s="40"/>
      <c r="I18" s="40"/>
      <c r="J18" s="40"/>
      <c r="K18" s="40"/>
      <c r="L18" s="40"/>
      <c r="M18" s="8"/>
      <c r="N18" s="8"/>
      <c r="O18" s="8"/>
      <c r="P18" s="8"/>
      <c r="Q18" s="8"/>
      <c r="R18" s="8"/>
      <c r="S18" s="8"/>
      <c r="T18" s="8"/>
      <c r="U18" s="8"/>
      <c r="V18" s="8"/>
      <c r="W18" s="8"/>
      <c r="X18" s="8"/>
      <c r="Y18" s="8"/>
      <c r="Z18" s="8"/>
      <c r="AA18" s="8"/>
      <c r="AB18" s="8"/>
    </row>
    <row r="19" spans="1:28" ht="15.75" customHeight="1">
      <c r="A19" s="30"/>
      <c r="B19" s="31" t="s">
        <v>34</v>
      </c>
      <c r="C19" s="31" t="s">
        <v>117</v>
      </c>
      <c r="D19" s="31" t="s">
        <v>125</v>
      </c>
      <c r="E19" s="31" t="s">
        <v>176</v>
      </c>
      <c r="F19" s="31" t="s">
        <v>177</v>
      </c>
      <c r="G19" s="31" t="s">
        <v>154</v>
      </c>
      <c r="H19" s="31" t="s">
        <v>178</v>
      </c>
      <c r="I19" s="116" t="s">
        <v>306</v>
      </c>
      <c r="J19" s="40"/>
      <c r="K19" s="40"/>
      <c r="L19" s="40"/>
      <c r="M19" s="8"/>
      <c r="N19" s="8"/>
      <c r="O19" s="8"/>
      <c r="P19" s="8"/>
      <c r="Q19" s="8"/>
      <c r="R19" s="8"/>
      <c r="S19" s="8"/>
      <c r="T19" s="8"/>
      <c r="U19" s="8"/>
      <c r="V19" s="8"/>
      <c r="W19" s="8"/>
      <c r="X19" s="8"/>
      <c r="Y19" s="8"/>
      <c r="Z19" s="8"/>
      <c r="AA19" s="8"/>
      <c r="AB19" s="8"/>
    </row>
    <row r="20" spans="1:28" ht="15.75" customHeight="1">
      <c r="A20" s="32" t="s">
        <v>307</v>
      </c>
      <c r="B20" s="33" t="s">
        <v>184</v>
      </c>
      <c r="C20" s="33">
        <v>4.3</v>
      </c>
      <c r="D20" s="33">
        <v>4</v>
      </c>
      <c r="E20" s="33">
        <v>4.5</v>
      </c>
      <c r="F20" s="33">
        <v>4.5999999999999996</v>
      </c>
      <c r="G20" s="35">
        <v>4.2</v>
      </c>
      <c r="H20" s="33" t="s">
        <v>184</v>
      </c>
      <c r="I20" s="114" t="s">
        <v>308</v>
      </c>
      <c r="J20" s="40"/>
      <c r="K20" s="40"/>
      <c r="L20" s="40"/>
      <c r="M20" s="8"/>
      <c r="N20" s="8"/>
      <c r="O20" s="8"/>
      <c r="P20" s="8"/>
      <c r="Q20" s="8"/>
      <c r="R20" s="8"/>
      <c r="S20" s="8"/>
      <c r="T20" s="8"/>
      <c r="U20" s="8"/>
      <c r="V20" s="8"/>
      <c r="W20" s="8"/>
      <c r="X20" s="8"/>
      <c r="Y20" s="8"/>
      <c r="Z20" s="8"/>
      <c r="AA20" s="8"/>
      <c r="AB20" s="8"/>
    </row>
    <row r="21" spans="1:28" ht="15.75" customHeight="1">
      <c r="A21" s="32" t="s">
        <v>309</v>
      </c>
      <c r="B21" s="33" t="s">
        <v>184</v>
      </c>
      <c r="C21" s="33">
        <f>8.3/2</f>
        <v>4.1500000000000004</v>
      </c>
      <c r="D21" s="33">
        <f>7.7/2</f>
        <v>3.85</v>
      </c>
      <c r="E21" s="33">
        <f>8.8/2</f>
        <v>4.4000000000000004</v>
      </c>
      <c r="F21" s="33">
        <f>9/2</f>
        <v>4.5</v>
      </c>
      <c r="G21" s="35">
        <v>8.3000000000000007</v>
      </c>
      <c r="H21" s="33" t="s">
        <v>184</v>
      </c>
      <c r="I21" s="114" t="s">
        <v>320</v>
      </c>
      <c r="J21" s="40"/>
      <c r="K21" s="40"/>
      <c r="L21" s="40"/>
      <c r="M21" s="8"/>
      <c r="N21" s="8"/>
      <c r="O21" s="8"/>
      <c r="P21" s="8"/>
      <c r="Q21" s="8"/>
      <c r="R21" s="8"/>
      <c r="S21" s="8"/>
      <c r="T21" s="8"/>
      <c r="U21" s="8"/>
      <c r="V21" s="8"/>
      <c r="W21" s="8"/>
      <c r="X21" s="8"/>
      <c r="Y21" s="8"/>
      <c r="Z21" s="8"/>
      <c r="AA21" s="8"/>
      <c r="AB21" s="8"/>
    </row>
    <row r="22" spans="1:28" ht="15.75" customHeight="1">
      <c r="A22" s="32" t="s">
        <v>311</v>
      </c>
      <c r="B22" s="33" t="s">
        <v>184</v>
      </c>
      <c r="C22" s="33">
        <v>4.5</v>
      </c>
      <c r="D22" s="33">
        <v>4.4000000000000004</v>
      </c>
      <c r="E22" s="33">
        <v>4.5999999999999996</v>
      </c>
      <c r="F22" s="33">
        <v>4.8</v>
      </c>
      <c r="G22" s="35">
        <v>4.5999999999999996</v>
      </c>
      <c r="H22" s="33" t="s">
        <v>184</v>
      </c>
      <c r="I22" s="114" t="s">
        <v>308</v>
      </c>
      <c r="J22" s="40"/>
      <c r="K22" s="40"/>
      <c r="L22" s="40"/>
      <c r="M22" s="8"/>
      <c r="N22" s="8"/>
      <c r="O22" s="8"/>
      <c r="P22" s="8"/>
      <c r="Q22" s="8"/>
      <c r="R22" s="8"/>
      <c r="S22" s="8"/>
      <c r="T22" s="8"/>
      <c r="U22" s="8"/>
      <c r="V22" s="8"/>
      <c r="W22" s="8"/>
      <c r="X22" s="8"/>
      <c r="Y22" s="8"/>
      <c r="Z22" s="8"/>
      <c r="AA22" s="8"/>
      <c r="AB22" s="8"/>
    </row>
    <row r="23" spans="1:28" ht="15.75" customHeight="1">
      <c r="A23" s="32" t="s">
        <v>312</v>
      </c>
      <c r="B23" s="33" t="s">
        <v>184</v>
      </c>
      <c r="C23" s="33">
        <v>4.7</v>
      </c>
      <c r="D23" s="33">
        <v>4.8</v>
      </c>
      <c r="E23" s="33">
        <v>4.8</v>
      </c>
      <c r="F23" s="33">
        <v>4.7</v>
      </c>
      <c r="G23" s="35">
        <v>4.8</v>
      </c>
      <c r="H23" s="33" t="s">
        <v>184</v>
      </c>
      <c r="I23" s="114" t="s">
        <v>308</v>
      </c>
      <c r="J23" s="40"/>
      <c r="K23" s="40"/>
      <c r="L23" s="40"/>
      <c r="M23" s="8"/>
      <c r="N23" s="8"/>
      <c r="O23" s="8"/>
      <c r="P23" s="8"/>
      <c r="Q23" s="8"/>
      <c r="R23" s="8"/>
      <c r="S23" s="8"/>
      <c r="T23" s="8"/>
      <c r="U23" s="8"/>
      <c r="V23" s="8"/>
      <c r="W23" s="8"/>
      <c r="X23" s="8"/>
      <c r="Y23" s="8"/>
      <c r="Z23" s="8"/>
      <c r="AA23" s="8"/>
      <c r="AB23" s="8"/>
    </row>
    <row r="24" spans="1:28" ht="15.75" customHeight="1">
      <c r="A24" s="32" t="s">
        <v>313</v>
      </c>
      <c r="B24" s="33" t="s">
        <v>184</v>
      </c>
      <c r="C24" s="33">
        <v>4.5999999999999996</v>
      </c>
      <c r="D24" s="33">
        <v>4.4000000000000004</v>
      </c>
      <c r="E24" s="33">
        <v>4.5999999999999996</v>
      </c>
      <c r="F24" s="33">
        <v>4.8</v>
      </c>
      <c r="G24" s="35">
        <v>4.5999999999999996</v>
      </c>
      <c r="H24" s="33" t="s">
        <v>184</v>
      </c>
      <c r="I24" s="114" t="s">
        <v>308</v>
      </c>
      <c r="J24" s="40"/>
      <c r="K24" s="40"/>
      <c r="L24" s="40"/>
      <c r="M24" s="8"/>
      <c r="N24" s="8"/>
      <c r="O24" s="8"/>
      <c r="P24" s="8"/>
      <c r="Q24" s="8"/>
      <c r="R24" s="8"/>
      <c r="S24" s="8"/>
      <c r="T24" s="8"/>
      <c r="U24" s="8"/>
      <c r="V24" s="8"/>
      <c r="W24" s="8"/>
      <c r="X24" s="8"/>
      <c r="Y24" s="8"/>
      <c r="Z24" s="8"/>
      <c r="AA24" s="8"/>
      <c r="AB24" s="8"/>
    </row>
    <row r="25" spans="1:28" ht="15.75" customHeight="1">
      <c r="A25" s="32" t="s">
        <v>314</v>
      </c>
      <c r="B25" s="33" t="s">
        <v>184</v>
      </c>
      <c r="C25" s="33">
        <v>4.3</v>
      </c>
      <c r="D25" s="33">
        <v>4.4000000000000004</v>
      </c>
      <c r="E25" s="33">
        <v>4.5999999999999996</v>
      </c>
      <c r="F25" s="33">
        <v>4.8</v>
      </c>
      <c r="G25" s="35">
        <v>4.5999999999999996</v>
      </c>
      <c r="H25" s="33" t="s">
        <v>184</v>
      </c>
      <c r="I25" s="114" t="s">
        <v>308</v>
      </c>
      <c r="J25" s="40"/>
      <c r="K25" s="40"/>
      <c r="L25" s="40"/>
      <c r="M25" s="8"/>
      <c r="N25" s="8"/>
      <c r="O25" s="8"/>
      <c r="P25" s="8"/>
      <c r="Q25" s="8"/>
      <c r="R25" s="8"/>
      <c r="S25" s="8"/>
      <c r="T25" s="8"/>
      <c r="U25" s="8"/>
      <c r="V25" s="8"/>
      <c r="W25" s="8"/>
      <c r="X25" s="8"/>
      <c r="Y25" s="8"/>
      <c r="Z25" s="8"/>
      <c r="AA25" s="8"/>
      <c r="AB25" s="8"/>
    </row>
    <row r="26" spans="1:28" ht="15.75" hidden="1" customHeight="1">
      <c r="A26" s="30" t="s">
        <v>315</v>
      </c>
      <c r="B26" s="33"/>
      <c r="C26" s="33"/>
      <c r="D26" s="33"/>
      <c r="E26" s="33"/>
      <c r="F26" s="33"/>
      <c r="H26" s="36"/>
      <c r="I26" s="111"/>
      <c r="J26" s="40"/>
      <c r="K26" s="40"/>
      <c r="L26" s="40"/>
      <c r="M26" s="8"/>
      <c r="N26" s="8"/>
      <c r="O26" s="8"/>
      <c r="P26" s="8"/>
      <c r="Q26" s="8"/>
      <c r="R26" s="8"/>
      <c r="S26" s="8"/>
      <c r="T26" s="8"/>
      <c r="U26" s="8"/>
      <c r="V26" s="8"/>
      <c r="W26" s="8"/>
      <c r="X26" s="8"/>
      <c r="Y26" s="8"/>
      <c r="Z26" s="8"/>
      <c r="AA26" s="8"/>
      <c r="AB26" s="8"/>
    </row>
    <row r="27" spans="1:28" ht="15.75" hidden="1" customHeight="1">
      <c r="A27" s="30" t="s">
        <v>316</v>
      </c>
      <c r="B27" s="33"/>
      <c r="C27" s="33"/>
      <c r="D27" s="33"/>
      <c r="E27" s="33"/>
      <c r="F27" s="33"/>
      <c r="H27" s="36"/>
      <c r="I27" s="111"/>
      <c r="J27" s="40"/>
      <c r="K27" s="40"/>
      <c r="L27" s="40"/>
      <c r="M27" s="8"/>
      <c r="N27" s="8"/>
      <c r="O27" s="8"/>
      <c r="P27" s="8"/>
      <c r="Q27" s="8"/>
      <c r="R27" s="8"/>
      <c r="S27" s="8"/>
      <c r="T27" s="8"/>
      <c r="U27" s="8"/>
      <c r="V27" s="8"/>
      <c r="W27" s="8"/>
      <c r="X27" s="8"/>
      <c r="Y27" s="8"/>
      <c r="Z27" s="8"/>
      <c r="AA27" s="8"/>
      <c r="AB27" s="8"/>
    </row>
    <row r="28" spans="1:28" ht="15.75" hidden="1" customHeight="1">
      <c r="A28" s="30" t="s">
        <v>317</v>
      </c>
      <c r="B28" s="33"/>
      <c r="C28" s="33"/>
      <c r="D28" s="33"/>
      <c r="E28" s="33"/>
      <c r="F28" s="33"/>
      <c r="H28" s="36"/>
      <c r="I28" s="111"/>
      <c r="J28" s="40"/>
      <c r="K28" s="40"/>
      <c r="L28" s="40"/>
      <c r="M28" s="8"/>
      <c r="N28" s="8"/>
      <c r="O28" s="8"/>
      <c r="P28" s="8"/>
      <c r="Q28" s="8"/>
      <c r="R28" s="8"/>
      <c r="S28" s="8"/>
      <c r="T28" s="8"/>
      <c r="U28" s="8"/>
      <c r="V28" s="8"/>
      <c r="W28" s="8"/>
      <c r="X28" s="8"/>
      <c r="Y28" s="8"/>
      <c r="Z28" s="8"/>
      <c r="AA28" s="8"/>
      <c r="AB28" s="8"/>
    </row>
    <row r="29" spans="1:28" ht="15.75" customHeight="1">
      <c r="A29" s="37" t="s">
        <v>321</v>
      </c>
      <c r="B29" s="37"/>
      <c r="C29" s="37">
        <f t="shared" ref="C29:G29" si="0">AVERAGE(C20:C28)</f>
        <v>4.4249999999999998</v>
      </c>
      <c r="D29" s="37">
        <f t="shared" si="0"/>
        <v>4.3083333333333336</v>
      </c>
      <c r="E29" s="37">
        <f t="shared" si="0"/>
        <v>4.583333333333333</v>
      </c>
      <c r="F29" s="37">
        <f t="shared" si="0"/>
        <v>4.7</v>
      </c>
      <c r="G29" s="37">
        <f t="shared" si="0"/>
        <v>5.1833333333333336</v>
      </c>
      <c r="H29" s="38"/>
      <c r="I29" s="8"/>
      <c r="J29" s="8"/>
      <c r="K29" s="8"/>
      <c r="L29" s="8"/>
      <c r="M29" s="8"/>
      <c r="N29" s="8"/>
      <c r="O29" s="8"/>
      <c r="P29" s="8"/>
      <c r="Q29" s="8"/>
      <c r="R29" s="8"/>
      <c r="S29" s="8"/>
      <c r="T29" s="8"/>
      <c r="U29" s="8"/>
      <c r="V29" s="8"/>
      <c r="W29" s="8"/>
      <c r="X29" s="8"/>
      <c r="Y29" s="8"/>
      <c r="Z29" s="8"/>
      <c r="AA29" s="8"/>
      <c r="AB29" s="8"/>
    </row>
    <row r="30" spans="1:28"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spans="1:28"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spans="1:28"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spans="1:28"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spans="1:28"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spans="1:28"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spans="1:28"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spans="1:28"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spans="1:2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spans="1:28"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spans="1:28"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spans="1:28"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spans="1:28"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spans="1:28"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spans="1:28"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spans="1:28"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spans="1:28"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spans="1:28"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spans="1:2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spans="1:28"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spans="1:28"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spans="1:28"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spans="1:28"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spans="1:28"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spans="1:28"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spans="1:28"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spans="1:28"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spans="1:28"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spans="1:28"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spans="1:28"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spans="1:28"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spans="1:28"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spans="1:28"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spans="1:28"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spans="1:28"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spans="1:28"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spans="1:2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spans="1:28"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spans="1:28"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spans="1:28"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spans="1:28"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spans="1:28"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spans="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spans="1:28"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spans="1:28"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spans="1:28"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spans="1:28"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spans="1:28"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spans="1:28"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spans="1:28"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spans="1:28"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spans="1:28"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spans="1:2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spans="1:28"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spans="1:28"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spans="1:28"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spans="1:28"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spans="1:28"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spans="1:28"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spans="1:28"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spans="1:28"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spans="1:28"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spans="1:28"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spans="1:28"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spans="1:28"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spans="1:28"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ht="15.75" customHeight="1"/>
    <row r="231" spans="1:28" ht="15.75" customHeight="1"/>
    <row r="232" spans="1:28" ht="15.75" customHeight="1"/>
    <row r="233" spans="1:28" ht="15.75" customHeight="1"/>
    <row r="234" spans="1:28" ht="15.75" customHeight="1"/>
    <row r="235" spans="1:28" ht="15.75" customHeight="1"/>
    <row r="236" spans="1:28" ht="15.75" customHeight="1"/>
    <row r="237" spans="1:28" ht="15.75" customHeight="1"/>
    <row r="238" spans="1:28" ht="15.75" customHeight="1"/>
    <row r="239" spans="1:28" ht="15.75" customHeight="1"/>
    <row r="240" spans="1:2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L2"/>
    <mergeCell ref="A3:L3"/>
    <mergeCell ref="A4:L4"/>
    <mergeCell ref="A5:L5"/>
    <mergeCell ref="I6:L6"/>
    <mergeCell ref="I7:L7"/>
    <mergeCell ref="I8:L8"/>
    <mergeCell ref="I9:L9"/>
    <mergeCell ref="I10:L10"/>
    <mergeCell ref="I11:L11"/>
    <mergeCell ref="I12:L12"/>
    <mergeCell ref="I13:L13"/>
    <mergeCell ref="I14:L14"/>
    <mergeCell ref="I15:L15"/>
    <mergeCell ref="I24:L24"/>
    <mergeCell ref="I25:L25"/>
    <mergeCell ref="I26:L26"/>
    <mergeCell ref="I27:L27"/>
    <mergeCell ref="I28:L28"/>
    <mergeCell ref="A17:L17"/>
    <mergeCell ref="A18:L18"/>
    <mergeCell ref="I19:L19"/>
    <mergeCell ref="I20:L20"/>
    <mergeCell ref="I21:L21"/>
    <mergeCell ref="I22:L22"/>
    <mergeCell ref="I23:L23"/>
  </mergeCells>
  <conditionalFormatting sqref="B29:H29">
    <cfRule type="colorScale" priority="1">
      <colorScale>
        <cfvo type="min"/>
        <cfvo type="percentile" val="50"/>
        <cfvo type="max"/>
        <color rgb="FFF2545B"/>
        <color rgb="FFF5C26B"/>
        <color rgb="FF00BDA5"/>
      </colorScale>
    </cfRule>
  </conditionalFormatting>
  <hyperlinks>
    <hyperlink ref="A7" r:id="rId1" xr:uid="{00000000-0004-0000-0A00-000000000000}"/>
    <hyperlink ref="A8" r:id="rId2" xr:uid="{00000000-0004-0000-0A00-000001000000}"/>
    <hyperlink ref="A9" r:id="rId3" xr:uid="{00000000-0004-0000-0A00-000002000000}"/>
    <hyperlink ref="A10" r:id="rId4" xr:uid="{00000000-0004-0000-0A00-000003000000}"/>
    <hyperlink ref="A11" r:id="rId5" xr:uid="{00000000-0004-0000-0A00-000004000000}"/>
    <hyperlink ref="A12" r:id="rId6" xr:uid="{00000000-0004-0000-0A00-000005000000}"/>
    <hyperlink ref="A20" r:id="rId7" xr:uid="{00000000-0004-0000-0A00-000006000000}"/>
    <hyperlink ref="A21" r:id="rId8" xr:uid="{00000000-0004-0000-0A00-000007000000}"/>
    <hyperlink ref="A22" r:id="rId9" xr:uid="{00000000-0004-0000-0A00-000008000000}"/>
    <hyperlink ref="A23" r:id="rId10" xr:uid="{00000000-0004-0000-0A00-000009000000}"/>
    <hyperlink ref="A24" r:id="rId11" xr:uid="{00000000-0004-0000-0A00-00000A000000}"/>
    <hyperlink ref="A25" r:id="rId12" xr:uid="{00000000-0004-0000-0A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Home</vt:lpstr>
      <vt:lpstr>Two-Feature Competitive Landsca</vt:lpstr>
      <vt:lpstr>You vs. Competitor Side-By-Side</vt:lpstr>
      <vt:lpstr>Competitor Strategic Overview</vt:lpstr>
      <vt:lpstr>Content Marketing Analysis Temp</vt:lpstr>
      <vt:lpstr>Competitor Battle Card</vt:lpstr>
      <vt:lpstr>Multiple Competitor Feature Com</vt:lpstr>
      <vt:lpstr>Multiple Competitors Scoring Ca</vt:lpstr>
      <vt:lpstr>SWOT Analysis Template</vt:lpstr>
      <vt:lpstr>Categorical Feature Comparison </vt:lpstr>
      <vt:lpstr>Review Tracker</vt:lpstr>
    </vt:vector>
  </TitlesOfParts>
  <LinksUpToDate>false</LinksUpToDate>
  <SharedDoc>false</SharedDoc>
  <HyperlinksChanged>false</HyperlinksChanged>
  <AppVersion>16.0300</AppVersion>
</Properties>
</file>

<file path=docProps/core.xml><?xml version="1.0" encoding="utf-8"?>
<ns0:coreProperties xmlns:ns0="http://schemas.openxmlformats.org/package/2006/metadata/core-properties" xmlns:ns1="http://purl.org/dc/terms/" xmlns:xsi="http://www.w3.org/2001/XMLSchema-instance">
  <ns1:modified xsi:type="dcterms:W3CDTF">2023-12-04T18:52:24Z</ns1:modified>
</ns0:coreProperties>
</file>