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D50D8415-AC8B-DD4D-9B6D-3A054C8FCB73}" xr6:coauthVersionLast="47" xr6:coauthVersionMax="47" xr10:uidLastSave="{00000000-0000-0000-0000-000000000000}"/>
  <bookViews>
    <workbookView xWindow="0" yWindow="500" windowWidth="28800" windowHeight="16300" xr2:uid="{C6D50D6E-BAF6-1D48-8564-4D25AB3A0685}"/>
  </bookViews>
  <sheets>
    <sheet name="BLEU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O2" i="1"/>
  <c r="P2" i="1" s="1"/>
  <c r="G3" i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2" i="1"/>
  <c r="I2" i="1" s="1"/>
  <c r="H7" i="1"/>
  <c r="Q2" i="1" l="1"/>
  <c r="H3" i="1"/>
  <c r="I3" i="1"/>
  <c r="H2" i="1"/>
  <c r="I4" i="1"/>
  <c r="I6" i="1" l="1"/>
  <c r="I8" i="1" l="1"/>
  <c r="I7" i="1"/>
  <c r="I9" i="1"/>
</calcChain>
</file>

<file path=xl/sharedStrings.xml><?xml version="1.0" encoding="utf-8"?>
<sst xmlns="http://schemas.openxmlformats.org/spreadsheetml/2006/main" count="27" uniqueCount="24">
  <si>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</si>
  <si>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</si>
  <si>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</si>
  <si>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</si>
  <si>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</si>
  <si>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</si>
  <si>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</si>
  <si>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</si>
  <si>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</si>
  <si>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</si>
  <si>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</si>
  <si>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</si>
  <si>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</si>
  <si>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</si>
  <si>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</si>
  <si>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</si>
  <si>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</si>
  <si>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</si>
  <si>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</si>
  <si>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</si>
  <si>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Elvis Presley (Largest in English src: https://diff.wikimedia.org/2016/05/12/rock-n-scroll-english-wikipedias-longest-featured-articles/)</t>
  </si>
  <si>
    <t>Boris Johnson</t>
  </si>
  <si>
    <t>Avg per Iteration (sec)</t>
  </si>
  <si>
    <t>Visual Studio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</si>
</sst>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R10"/>
  <sheetViews>
    <sheetView tabSelected="1" topLeftCell="I1" workbookViewId="0">
      <selection activeCell="R9" sqref="R9"/>
    </sheetView>
  </sheetViews>
  <sheetFormatPr baseColWidth="10" defaultRowHeight="16" x14ac:dyDescent="0.2"/>
  <cols>
    <col min="1" max="1" width="26.5" customWidth="1"/>
    <col min="4" max="4" width="17.6640625" customWidth="1"/>
    <col min="5" max="5" width="18" customWidth="1"/>
    <col min="6" max="6" width="30.1640625" customWidth="1"/>
    <col min="7" max="7" width="27.83203125" customWidth="1"/>
    <col min="8" max="8" width="21.83203125" customWidth="1"/>
    <col min="9" max="9" width="28" bestFit="1" customWidth="1"/>
    <col min="10" max="10" width="25.33203125" customWidth="1"/>
    <col min="11" max="11" width="25.5" customWidth="1"/>
    <col min="12" max="12" width="25.83203125" customWidth="1"/>
    <col min="13" max="13" width="29.1640625" customWidth="1"/>
    <col min="14" max="14" width="29.6640625" customWidth="1"/>
    <col min="15" max="15" width="16.1640625" customWidth="1"/>
    <col min="16" max="16" width="12.1640625" bestFit="1" customWidth="1"/>
    <col min="17" max="17" width="19" customWidth="1"/>
    <col min="18" max="18" width="45.1640625" customWidth="1"/>
    <col min="19" max="20" width="12.1640625" bestFit="1" customWidth="1"/>
    <col min="21" max="21" width="7" bestFit="1" customWidth="1"/>
  </cols>
  <sheetData>
    <row r="1" spans="1:18" x14ac:dyDescent="0.2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14</v>
      </c>
      <c r="G1" t="s">
        <v>19</v>
      </c>
      <c r="H1" t="s">
        <v>3</v>
      </c>
      <c r="I1" t="s">
        <v>7</v>
      </c>
      <c r="J1" t="s">
        <v>10</v>
      </c>
      <c r="K1" t="s">
        <v>11</v>
      </c>
      <c r="L1" t="s">
        <v>12</v>
      </c>
      <c r="M1" t="s">
        <v>17</v>
      </c>
      <c r="N1" t="s">
        <v>18</v>
      </c>
      <c r="O1" t="s">
        <v>15</v>
      </c>
      <c r="P1" t="s">
        <v>16</v>
      </c>
      <c r="Q1" t="s">
        <v>22</v>
      </c>
      <c r="R1" t="s">
        <v>13</v>
      </c>
    </row>
    <row r="2" spans="1:18" x14ac:dyDescent="0.2">
      <c r="A2" t="s">
        <v>8</v>
      </c>
      <c r="B2" t="s">
        <v>2</v>
      </c>
      <c r="C2" t="s">
        <v>9</v>
      </c>
      <c r="D2">
        <v>673</v>
      </c>
      <c r="E2">
        <v>414</v>
      </c>
      <c r="F2">
        <v>5.0000000000000001E-4</v>
      </c>
      <c r="G2">
        <f>D2*E2</f>
        <v>278622</v>
      </c>
      <c r="H2">
        <f>G2 * F2 / 60</f>
        <v>2.32185</v>
      </c>
      <c r="I2">
        <f>G2 * F2</f>
        <v>139.31100000000001</v>
      </c>
      <c r="J2">
        <v>92</v>
      </c>
      <c r="K2">
        <v>94.3</v>
      </c>
      <c r="L2">
        <v>89.48</v>
      </c>
      <c r="M2">
        <v>90.82</v>
      </c>
      <c r="N2">
        <v>92.36</v>
      </c>
      <c r="O2">
        <f>AVERAGE(J2, K2, L2, M2, N2)</f>
        <v>91.792000000000002</v>
      </c>
      <c r="P2">
        <f xml:space="preserve"> O2 / 60</f>
        <v>1.5298666666666667</v>
      </c>
      <c r="Q2">
        <f xml:space="preserve"> O2 / G2</f>
        <v>3.2944993575525263E-4</v>
      </c>
      <c r="R2" t="s">
        <v>23</v>
      </c>
    </row>
    <row r="3" spans="1:18" x14ac:dyDescent="0.2">
      <c r="A3" t="s">
        <v>20</v>
      </c>
      <c r="B3" t="s">
        <v>2</v>
      </c>
      <c r="C3" t="s">
        <v>9</v>
      </c>
      <c r="D3">
        <v>993</v>
      </c>
      <c r="E3">
        <v>366</v>
      </c>
      <c r="F3">
        <f>0.0006</f>
        <v>5.9999999999999995E-4</v>
      </c>
      <c r="G3">
        <f t="shared" ref="G3:G10" si="0">D3*E3</f>
        <v>363438</v>
      </c>
      <c r="H3">
        <f t="shared" ref="H3:H10" si="1">G3 * F3 / 60</f>
        <v>3.6343799999999997</v>
      </c>
      <c r="I3">
        <f>G3 * F3</f>
        <v>218.06279999999998</v>
      </c>
    </row>
    <row r="4" spans="1:18" x14ac:dyDescent="0.2">
      <c r="A4" t="s">
        <v>21</v>
      </c>
      <c r="B4" t="s">
        <v>2</v>
      </c>
      <c r="D4">
        <v>216</v>
      </c>
      <c r="G4">
        <f t="shared" si="0"/>
        <v>0</v>
      </c>
      <c r="H4">
        <f t="shared" si="1"/>
        <v>0</v>
      </c>
      <c r="I4">
        <f>G4 * F4</f>
        <v>0</v>
      </c>
    </row>
    <row r="5" spans="1:18" x14ac:dyDescent="0.2">
      <c r="G5">
        <f t="shared" si="0"/>
        <v>0</v>
      </c>
      <c r="H5">
        <f>G5 * F5 / 60</f>
        <v>0</v>
      </c>
    </row>
    <row r="6" spans="1:18" x14ac:dyDescent="0.2">
      <c r="G6">
        <f t="shared" si="0"/>
        <v>0</v>
      </c>
      <c r="H6">
        <f t="shared" si="1"/>
        <v>0</v>
      </c>
      <c r="I6">
        <f>G6 * F6</f>
        <v>0</v>
      </c>
    </row>
    <row r="7" spans="1:18" x14ac:dyDescent="0.2">
      <c r="G7">
        <f t="shared" si="0"/>
        <v>0</v>
      </c>
      <c r="H7">
        <f t="shared" si="1"/>
        <v>0</v>
      </c>
      <c r="I7">
        <f>G7 * F7</f>
        <v>0</v>
      </c>
    </row>
    <row r="8" spans="1:18" x14ac:dyDescent="0.2">
      <c r="G8">
        <f t="shared" si="0"/>
        <v>0</v>
      </c>
      <c r="H8">
        <f t="shared" si="1"/>
        <v>0</v>
      </c>
      <c r="I8">
        <f>G8 * F8</f>
        <v>0</v>
      </c>
    </row>
    <row r="9" spans="1:18" x14ac:dyDescent="0.2">
      <c r="G9">
        <f t="shared" si="0"/>
        <v>0</v>
      </c>
      <c r="H9">
        <f t="shared" si="1"/>
        <v>0</v>
      </c>
      <c r="I9">
        <f>G9 * F9</f>
        <v>0</v>
      </c>
    </row>
    <row r="10" spans="1:18" x14ac:dyDescent="0.2">
      <c r="G10">
        <f t="shared" si="0"/>
        <v>0</v>
      </c>
      <c r="H10">
        <f t="shared" si="1"/>
        <v>0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2022-11-26T17:26:55Z</dcterms:modified>
</cp:coreProperties>
</file>