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buj\BAupgrad\Data Analytics Assignment\Time Series Forecasting sand Predictive Modeling\"/>
    </mc:Choice>
  </mc:AlternateContent>
  <xr:revisionPtr revIDLastSave="0" documentId="13_ncr:1_{A368596A-BE6E-40F6-8D09-87568D584D3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irPasseng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1" l="1"/>
  <c r="E55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C2" i="1"/>
  <c r="D2" i="1" s="1"/>
  <c r="E2" i="1" s="1"/>
  <c r="F2" i="1" s="1"/>
</calcChain>
</file>

<file path=xl/sharedStrings.xml><?xml version="1.0" encoding="utf-8"?>
<sst xmlns="http://schemas.openxmlformats.org/spreadsheetml/2006/main" count="179" uniqueCount="173">
  <si>
    <t>Month</t>
  </si>
  <si>
    <t>#Passengers</t>
  </si>
  <si>
    <t>T</t>
  </si>
  <si>
    <t>T^2</t>
  </si>
  <si>
    <t xml:space="preserve">month </t>
  </si>
  <si>
    <t>1949-01</t>
  </si>
  <si>
    <t>1949-02</t>
  </si>
  <si>
    <t>1949-03</t>
  </si>
  <si>
    <t xml:space="preserve">Time Series ForeCasting </t>
  </si>
  <si>
    <t>Accuracy (RMSE)</t>
  </si>
  <si>
    <t>1949-04</t>
  </si>
  <si>
    <t>`</t>
  </si>
  <si>
    <t xml:space="preserve">Level </t>
  </si>
  <si>
    <t xml:space="preserve">Equation </t>
  </si>
  <si>
    <t>1949-05</t>
  </si>
  <si>
    <t xml:space="preserve">Trend </t>
  </si>
  <si>
    <t>1949-06</t>
  </si>
  <si>
    <t xml:space="preserve">Linear Trend </t>
  </si>
  <si>
    <t>yt = b0+b1*t</t>
  </si>
  <si>
    <t>1949-07</t>
  </si>
  <si>
    <t xml:space="preserve">Quadratic Trend </t>
  </si>
  <si>
    <t>yt = b0+b1*t+b2*t</t>
  </si>
  <si>
    <t>1949-08</t>
  </si>
  <si>
    <t xml:space="preserve">Exdponential Trend </t>
  </si>
  <si>
    <t>yt = a*e^(b1t)=ln(yt) = b0+b1*t</t>
  </si>
  <si>
    <t>1949-09</t>
  </si>
  <si>
    <t>Seasonality</t>
  </si>
  <si>
    <t>1949-10</t>
  </si>
  <si>
    <t xml:space="preserve">Additive Seasonality </t>
  </si>
  <si>
    <t>yt = b0+b1D1+b2D2+b3D3+b4D4+b5D5…...+b11D11</t>
  </si>
  <si>
    <t>1949-11</t>
  </si>
  <si>
    <t xml:space="preserve">Multiplicative Seasonality </t>
  </si>
  <si>
    <t>yt = b0*e^(b1D1+b2D2+b3D3+b4D4+b5D5…...+b11D11)</t>
  </si>
  <si>
    <t>1949-12</t>
  </si>
  <si>
    <t xml:space="preserve">Multiple </t>
  </si>
  <si>
    <t>1950-01</t>
  </si>
  <si>
    <t>Trend + Seasonality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</si>
  <si>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</si>
  <si>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</si>
  <si>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</si>
  <si>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</si>
  <si>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</si>
  <si>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</si>
  <si>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</si>
  <si>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</si>
  <si>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</si>
  <si>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</si>
  <si>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</si>
  <si>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</si>
  <si>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</si>
  <si>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</si>
  <si>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</si>
  <si>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</si>
  <si>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</si>
  <si>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</si>
  <si>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</si>
  <si>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</si>
  <si>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</si>
  <si>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</si>
  <si>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</si>
  <si>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</si>
  <si>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</si>
  <si>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</si>
  <si>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</si>
  <si>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</si>
  <si>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</si>
  <si>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</si>
  <si>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</si>
  <si>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</si>
  <si>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</si>
  <si>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</si>
  <si>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</si>
  <si>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</si>
  <si>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</si>
  <si>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</si>
  <si>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</si>
  <si>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</si>
  <si>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</si>
  <si>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</si>
  <si>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</si>
  <si>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</si>
  <si>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</si>
  <si>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</si>
  <si>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</si>
  <si>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</si>
  <si>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</si>
  <si>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</si>
  <si>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</si>
  <si>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</si>
  <si>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</si>
  <si>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</si>
  <si>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</si>
  <si>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</si>
  <si>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</si>
  <si>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</si>
  <si>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</si>
  <si>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</si>
  <si>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</si>
  <si>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</si>
  <si>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</si>
  <si>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</si>
  <si>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</si>
  <si>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</si>
  <si>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</si>
  <si>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</si>
  <si>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</si>
  <si>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</si>
  <si>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</si>
  <si>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</si>
  <si>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</si>
  <si>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</si>
  <si>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</si>
  <si>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</si>
  <si>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</si>
  <si>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</si>
  <si>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</si>
  <si>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</si>
  <si>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</si>
  <si>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</si>
  <si>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</si>
  <si>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</si>
  <si>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</si>
  <si>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</si>
  <si>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</si>
  <si>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</si>
  <si>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</si>
  <si>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</si>
  <si>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</si>
  <si>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</si>
  <si>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</si>
  <si>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</si>
  <si>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</si>
  <si>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</si>
  <si>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</si>
  <si>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</si>
  <si>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</si>
  <si>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</si>
  <si>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</si>
  <si>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</si>
  <si>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</si>
  <si>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</si>
  <si>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</si>
  <si>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</si>
  <si>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</si>
  <si>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</si>
  <si>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</si>
  <si>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</si>
  <si>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</si>
  <si>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</si>
  <si>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</si>
  <si>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</si>
  <si>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</si>
  <si>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</si>
  <si>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</si>
  <si>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</si>
  <si>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</si>
  <si>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</si>
  <si>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</si>
  <si>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</si>
  <si>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</si>
  <si>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</si>
  <si>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</si>
  <si>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</si>
  <si>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</si>
  <si>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</si>
  <si>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</si>
  <si>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</si>
  <si>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</si>
  <si>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Level</t>
  </si>
  <si>
    <t>Residual</t>
  </si>
  <si>
    <t>Residual^2</t>
  </si>
  <si>
    <t xml:space="preserve">RMSE </t>
  </si>
  <si>
    <r>
      <t xml:space="preserve">yt = </t>
    </r>
    <r>
      <rPr>
        <sz val="11"/>
        <color rgb="FFFF0000"/>
        <rFont val="Calibri"/>
        <family val="2"/>
        <scheme val="minor"/>
      </rPr>
      <t xml:space="preserve">b0+b1*t+b2*t </t>
    </r>
    <r>
      <rPr>
        <sz val="11"/>
        <color theme="1"/>
        <rFont val="Calibri"/>
        <family val="2"/>
        <scheme val="minor"/>
      </rPr>
      <t>+ b3+b4D1+b5D2+b6D3+b7D4+b7D5..+b13D11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</si>
</sst>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4" borderId="13" xfId="0" applyFill="1" applyBorder="1"/>
    <xf numFmtId="0" fontId="0" fillId="34" borderId="12" xfId="0" applyFill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16" xfId="0" applyBorder="1"/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5"/>
  <sheetViews>
    <sheetView tabSelected="1" topLeftCell="G1" workbookViewId="0">
      <selection activeCell="M5" sqref="M5"/>
    </sheetView>
  </sheetViews>
  <sheetFormatPr defaultRowHeight="14.5" x14ac:dyDescent="0.35"/>
  <cols>
    <col min="2" max="2" width="11" bestFit="1" customWidth="1"/>
    <col min="3" max="4" width="11" customWidth="1"/>
    <col min="6" max="6" width="8.7265625" style="9"/>
    <col min="13" max="13" width="22.54296875" bestFit="1" customWidth="1"/>
    <col min="18" max="18" width="25.90625" customWidth="1"/>
    <col min="19" max="19" width="14.7265625" bestFit="1" customWidth="1"/>
  </cols>
  <sheetData>
    <row r="1" spans="1:19" x14ac:dyDescent="0.35">
      <c r="A1" t="s">
        <v>0</v>
      </c>
      <c r="B1" t="s">
        <v>1</v>
      </c>
      <c r="C1" s="9" t="s">
        <v>168</v>
      </c>
      <c r="D1" s="9" t="s">
        <v>169</v>
      </c>
      <c r="E1" t="s">
        <v>170</v>
      </c>
      <c r="F1" s="9" t="s">
        <v>171</v>
      </c>
      <c r="G1" s="9" t="s">
        <v>2</v>
      </c>
      <c r="H1" t="s">
        <v>3</v>
      </c>
      <c r="I1" t="s">
        <v>4</v>
      </c>
    </row>
    <row r="2" spans="1:19" x14ac:dyDescent="0.35">
      <c r="A2" t="s">
        <v>5</v>
      </c>
      <c r="B2">
        <v>112</v>
      </c>
      <c r="C2">
        <f>AVERAGE(B2)</f>
        <v>112</v>
      </c>
      <c r="D2">
        <f>B2-C2</f>
        <v>0</v>
      </c>
      <c r="E2">
        <f>D2^2</f>
        <v>0</v>
      </c>
      <c r="F2" s="9">
        <f>SQRT(AVERAGE(E2:E145))</f>
        <v>206.43738962051748</v>
      </c>
      <c r="G2">
        <v>1</v>
      </c>
      <c r="H2">
        <v>1</v>
      </c>
      <c r="I2">
        <v>1</v>
      </c>
    </row>
    <row r="3" spans="1:19" x14ac:dyDescent="0.35">
      <c r="A3" t="s">
        <v>6</v>
      </c>
      <c r="B3">
        <v>118</v>
      </c>
      <c r="C3">
        <v>112</v>
      </c>
      <c r="D3">
        <f t="shared" ref="D3:D66" si="0">B3-C3</f>
        <v>6</v>
      </c>
      <c r="E3">
        <f t="shared" ref="E3:E66" si="1">D3^2</f>
        <v>36</v>
      </c>
      <c r="F3" s="9">
        <v>206.4374</v>
      </c>
      <c r="G3">
        <v>2</v>
      </c>
      <c r="H3">
        <v>4</v>
      </c>
      <c r="I3">
        <v>2</v>
      </c>
    </row>
    <row r="4" spans="1:19" x14ac:dyDescent="0.35">
      <c r="A4" t="s">
        <v>7</v>
      </c>
      <c r="B4">
        <v>132</v>
      </c>
      <c r="C4">
        <v>112</v>
      </c>
      <c r="D4">
        <f t="shared" si="0"/>
        <v>20</v>
      </c>
      <c r="E4">
        <f t="shared" si="1"/>
        <v>400</v>
      </c>
      <c r="F4" s="9">
        <v>206.4374</v>
      </c>
      <c r="G4">
        <v>3</v>
      </c>
      <c r="H4">
        <v>9</v>
      </c>
      <c r="I4">
        <v>3</v>
      </c>
      <c r="M4" s="12" t="s">
        <v>8</v>
      </c>
      <c r="N4" s="13"/>
      <c r="O4" s="13"/>
      <c r="P4" s="13"/>
      <c r="Q4" s="13"/>
      <c r="R4" s="13"/>
      <c r="S4" s="8" t="s">
        <v>9</v>
      </c>
    </row>
    <row r="5" spans="1:19" x14ac:dyDescent="0.35">
      <c r="A5" t="s">
        <v>10</v>
      </c>
      <c r="B5">
        <v>129</v>
      </c>
      <c r="C5">
        <v>112</v>
      </c>
      <c r="D5">
        <f t="shared" si="0"/>
        <v>17</v>
      </c>
      <c r="E5">
        <f t="shared" si="1"/>
        <v>289</v>
      </c>
      <c r="F5" s="9">
        <v>206.4374</v>
      </c>
      <c r="G5">
        <v>4</v>
      </c>
      <c r="H5">
        <v>16</v>
      </c>
      <c r="I5">
        <v>4</v>
      </c>
      <c r="L5" t="s">
        <v>11</v>
      </c>
      <c r="M5" s="1" t="s">
        <v>12</v>
      </c>
      <c r="N5" s="14" t="s">
        <v>13</v>
      </c>
      <c r="O5" s="14"/>
      <c r="P5" s="14"/>
      <c r="Q5" s="14"/>
      <c r="R5" s="14"/>
      <c r="S5" s="3">
        <v>206.4374</v>
      </c>
    </row>
    <row r="6" spans="1:19" x14ac:dyDescent="0.35">
      <c r="A6" t="s">
        <v>14</v>
      </c>
      <c r="B6">
        <v>121</v>
      </c>
      <c r="C6">
        <v>112</v>
      </c>
      <c r="D6">
        <f t="shared" si="0"/>
        <v>9</v>
      </c>
      <c r="E6">
        <f t="shared" si="1"/>
        <v>81</v>
      </c>
      <c r="F6" s="9">
        <v>206.4374</v>
      </c>
      <c r="G6">
        <v>5</v>
      </c>
      <c r="H6">
        <v>25</v>
      </c>
      <c r="I6">
        <v>5</v>
      </c>
      <c r="M6" s="7" t="s">
        <v>15</v>
      </c>
      <c r="N6" s="2"/>
      <c r="O6" s="2"/>
      <c r="P6" s="2"/>
      <c r="Q6" s="2"/>
      <c r="R6" s="2"/>
      <c r="S6" s="3"/>
    </row>
    <row r="7" spans="1:19" x14ac:dyDescent="0.35">
      <c r="A7" t="s">
        <v>16</v>
      </c>
      <c r="B7">
        <v>135</v>
      </c>
      <c r="C7">
        <v>112</v>
      </c>
      <c r="D7">
        <f t="shared" si="0"/>
        <v>23</v>
      </c>
      <c r="E7">
        <f t="shared" si="1"/>
        <v>529</v>
      </c>
      <c r="F7" s="9">
        <v>206.4374</v>
      </c>
      <c r="G7">
        <v>6</v>
      </c>
      <c r="H7">
        <v>36</v>
      </c>
      <c r="I7">
        <v>6</v>
      </c>
      <c r="M7" s="1" t="s">
        <v>17</v>
      </c>
      <c r="N7" s="2" t="s">
        <v>13</v>
      </c>
      <c r="O7" s="10" t="s">
        <v>18</v>
      </c>
      <c r="P7" s="10"/>
      <c r="Q7" s="10"/>
      <c r="R7" s="10"/>
      <c r="S7" s="3">
        <v>30</v>
      </c>
    </row>
    <row r="8" spans="1:19" x14ac:dyDescent="0.35">
      <c r="A8" t="s">
        <v>19</v>
      </c>
      <c r="B8">
        <v>148</v>
      </c>
      <c r="C8">
        <v>112</v>
      </c>
      <c r="D8">
        <f t="shared" si="0"/>
        <v>36</v>
      </c>
      <c r="E8">
        <f t="shared" si="1"/>
        <v>1296</v>
      </c>
      <c r="F8" s="9">
        <v>206.4374</v>
      </c>
      <c r="G8">
        <v>7</v>
      </c>
      <c r="H8">
        <v>49</v>
      </c>
      <c r="I8">
        <v>7</v>
      </c>
      <c r="M8" s="1" t="s">
        <v>20</v>
      </c>
      <c r="N8" s="2" t="s">
        <v>13</v>
      </c>
      <c r="O8" s="10" t="s">
        <v>21</v>
      </c>
      <c r="P8" s="10"/>
      <c r="Q8" s="10"/>
      <c r="R8" s="10"/>
      <c r="S8" s="3">
        <v>29.4</v>
      </c>
    </row>
    <row r="9" spans="1:19" x14ac:dyDescent="0.35">
      <c r="A9" t="s">
        <v>22</v>
      </c>
      <c r="B9">
        <v>148</v>
      </c>
      <c r="C9">
        <v>112</v>
      </c>
      <c r="D9">
        <f t="shared" si="0"/>
        <v>36</v>
      </c>
      <c r="E9">
        <f t="shared" si="1"/>
        <v>1296</v>
      </c>
      <c r="F9" s="9">
        <v>206.4374</v>
      </c>
      <c r="G9">
        <v>8</v>
      </c>
      <c r="H9">
        <v>64</v>
      </c>
      <c r="I9">
        <v>8</v>
      </c>
      <c r="M9" s="1" t="s">
        <v>23</v>
      </c>
      <c r="N9" s="2" t="s">
        <v>13</v>
      </c>
      <c r="O9" s="10" t="s">
        <v>24</v>
      </c>
      <c r="P9" s="10"/>
      <c r="Q9" s="10"/>
      <c r="R9" s="10"/>
      <c r="S9" s="3"/>
    </row>
    <row r="10" spans="1:19" x14ac:dyDescent="0.35">
      <c r="A10" t="s">
        <v>25</v>
      </c>
      <c r="B10">
        <v>136</v>
      </c>
      <c r="C10">
        <v>112</v>
      </c>
      <c r="D10">
        <f t="shared" si="0"/>
        <v>24</v>
      </c>
      <c r="E10">
        <f t="shared" si="1"/>
        <v>576</v>
      </c>
      <c r="F10" s="9">
        <v>206.4374</v>
      </c>
      <c r="G10">
        <v>9</v>
      </c>
      <c r="H10">
        <v>81</v>
      </c>
      <c r="I10">
        <v>9</v>
      </c>
      <c r="M10" s="7" t="s">
        <v>26</v>
      </c>
      <c r="N10" s="2"/>
      <c r="O10" s="10"/>
      <c r="P10" s="10"/>
      <c r="Q10" s="10"/>
      <c r="R10" s="10"/>
      <c r="S10" s="3"/>
    </row>
    <row r="11" spans="1:19" x14ac:dyDescent="0.35">
      <c r="A11" t="s">
        <v>27</v>
      </c>
      <c r="B11">
        <v>119</v>
      </c>
      <c r="C11">
        <v>112</v>
      </c>
      <c r="D11">
        <f t="shared" si="0"/>
        <v>7</v>
      </c>
      <c r="E11">
        <f t="shared" si="1"/>
        <v>49</v>
      </c>
      <c r="F11" s="9">
        <v>206.4374</v>
      </c>
      <c r="G11">
        <v>10</v>
      </c>
      <c r="H11">
        <v>100</v>
      </c>
      <c r="I11">
        <v>10</v>
      </c>
      <c r="M11" s="1" t="s">
        <v>28</v>
      </c>
      <c r="N11" s="2" t="s">
        <v>13</v>
      </c>
      <c r="O11" s="10" t="s">
        <v>29</v>
      </c>
      <c r="P11" s="10"/>
      <c r="Q11" s="10"/>
      <c r="R11" s="10"/>
      <c r="S11" s="3"/>
    </row>
    <row r="12" spans="1:19" x14ac:dyDescent="0.35">
      <c r="A12" t="s">
        <v>30</v>
      </c>
      <c r="B12">
        <v>104</v>
      </c>
      <c r="C12">
        <v>112</v>
      </c>
      <c r="D12">
        <f t="shared" si="0"/>
        <v>-8</v>
      </c>
      <c r="E12">
        <f t="shared" si="1"/>
        <v>64</v>
      </c>
      <c r="F12" s="9">
        <v>206.4374</v>
      </c>
      <c r="G12">
        <v>11</v>
      </c>
      <c r="H12">
        <v>121</v>
      </c>
      <c r="I12">
        <v>11</v>
      </c>
      <c r="M12" s="1" t="s">
        <v>31</v>
      </c>
      <c r="N12" s="2" t="s">
        <v>13</v>
      </c>
      <c r="O12" s="10" t="s">
        <v>32</v>
      </c>
      <c r="P12" s="10"/>
      <c r="Q12" s="10"/>
      <c r="R12" s="10"/>
      <c r="S12" s="3"/>
    </row>
    <row r="13" spans="1:19" x14ac:dyDescent="0.35">
      <c r="A13" t="s">
        <v>33</v>
      </c>
      <c r="B13">
        <v>118</v>
      </c>
      <c r="C13">
        <v>112</v>
      </c>
      <c r="D13">
        <f t="shared" si="0"/>
        <v>6</v>
      </c>
      <c r="E13">
        <f t="shared" si="1"/>
        <v>36</v>
      </c>
      <c r="F13" s="9">
        <v>206.4374</v>
      </c>
      <c r="G13">
        <v>12</v>
      </c>
      <c r="H13">
        <v>144</v>
      </c>
      <c r="I13">
        <v>12</v>
      </c>
      <c r="M13" s="7" t="s">
        <v>34</v>
      </c>
      <c r="N13" s="2"/>
      <c r="O13" s="10"/>
      <c r="P13" s="10"/>
      <c r="Q13" s="10"/>
      <c r="R13" s="10"/>
      <c r="S13" s="3"/>
    </row>
    <row r="14" spans="1:19" x14ac:dyDescent="0.35">
      <c r="A14" t="s">
        <v>35</v>
      </c>
      <c r="B14">
        <v>115</v>
      </c>
      <c r="C14">
        <v>112</v>
      </c>
      <c r="D14">
        <f t="shared" si="0"/>
        <v>3</v>
      </c>
      <c r="E14">
        <f t="shared" si="1"/>
        <v>9</v>
      </c>
      <c r="F14" s="9">
        <v>206.4374</v>
      </c>
      <c r="G14">
        <v>13</v>
      </c>
      <c r="H14">
        <v>169</v>
      </c>
      <c r="I14">
        <v>1</v>
      </c>
      <c r="M14" s="4" t="s">
        <v>36</v>
      </c>
      <c r="N14" s="5" t="s">
        <v>13</v>
      </c>
      <c r="O14" s="11" t="s">
        <v>172</v>
      </c>
      <c r="P14" s="11"/>
      <c r="Q14" s="11"/>
      <c r="R14" s="11"/>
      <c r="S14" s="6"/>
    </row>
    <row r="15" spans="1:19" x14ac:dyDescent="0.35">
      <c r="A15" t="s">
        <v>37</v>
      </c>
      <c r="B15">
        <v>126</v>
      </c>
      <c r="C15">
        <v>112</v>
      </c>
      <c r="D15">
        <f t="shared" si="0"/>
        <v>14</v>
      </c>
      <c r="E15">
        <f t="shared" si="1"/>
        <v>196</v>
      </c>
      <c r="F15" s="9">
        <v>206.4374</v>
      </c>
      <c r="G15">
        <v>14</v>
      </c>
      <c r="H15">
        <v>196</v>
      </c>
      <c r="I15">
        <v>2</v>
      </c>
    </row>
    <row r="16" spans="1:19" x14ac:dyDescent="0.35">
      <c r="A16" t="s">
        <v>38</v>
      </c>
      <c r="B16">
        <v>141</v>
      </c>
      <c r="C16">
        <v>112</v>
      </c>
      <c r="D16">
        <f t="shared" si="0"/>
        <v>29</v>
      </c>
      <c r="E16">
        <f t="shared" si="1"/>
        <v>841</v>
      </c>
      <c r="F16" s="9">
        <v>206.4374</v>
      </c>
      <c r="G16">
        <v>15</v>
      </c>
      <c r="H16">
        <v>225</v>
      </c>
      <c r="I16">
        <v>3</v>
      </c>
    </row>
    <row r="17" spans="1:9" x14ac:dyDescent="0.35">
      <c r="A17" t="s">
        <v>39</v>
      </c>
      <c r="B17">
        <v>135</v>
      </c>
      <c r="C17">
        <v>112</v>
      </c>
      <c r="D17">
        <f t="shared" si="0"/>
        <v>23</v>
      </c>
      <c r="E17">
        <f t="shared" si="1"/>
        <v>529</v>
      </c>
      <c r="F17" s="9">
        <v>206.4374</v>
      </c>
      <c r="G17">
        <v>16</v>
      </c>
      <c r="H17">
        <v>256</v>
      </c>
      <c r="I17">
        <v>4</v>
      </c>
    </row>
    <row r="18" spans="1:9" x14ac:dyDescent="0.35">
      <c r="A18" t="s">
        <v>40</v>
      </c>
      <c r="B18">
        <v>125</v>
      </c>
      <c r="C18">
        <v>112</v>
      </c>
      <c r="D18">
        <f t="shared" si="0"/>
        <v>13</v>
      </c>
      <c r="E18">
        <f t="shared" si="1"/>
        <v>169</v>
      </c>
      <c r="F18" s="9">
        <v>206.4374</v>
      </c>
      <c r="G18">
        <v>17</v>
      </c>
      <c r="H18">
        <v>289</v>
      </c>
      <c r="I18">
        <v>5</v>
      </c>
    </row>
    <row r="19" spans="1:9" x14ac:dyDescent="0.35">
      <c r="A19" t="s">
        <v>41</v>
      </c>
      <c r="B19">
        <v>149</v>
      </c>
      <c r="C19">
        <v>112</v>
      </c>
      <c r="D19">
        <f t="shared" si="0"/>
        <v>37</v>
      </c>
      <c r="E19">
        <f t="shared" si="1"/>
        <v>1369</v>
      </c>
      <c r="F19" s="9">
        <v>206.4374</v>
      </c>
      <c r="G19">
        <v>18</v>
      </c>
      <c r="H19">
        <v>324</v>
      </c>
      <c r="I19">
        <v>6</v>
      </c>
    </row>
    <row r="20" spans="1:9" x14ac:dyDescent="0.35">
      <c r="A20" t="s">
        <v>42</v>
      </c>
      <c r="B20">
        <v>170</v>
      </c>
      <c r="C20">
        <v>112</v>
      </c>
      <c r="D20">
        <f t="shared" si="0"/>
        <v>58</v>
      </c>
      <c r="E20">
        <f t="shared" si="1"/>
        <v>3364</v>
      </c>
      <c r="F20" s="9">
        <v>206.4374</v>
      </c>
      <c r="G20">
        <v>19</v>
      </c>
      <c r="H20">
        <v>361</v>
      </c>
      <c r="I20">
        <v>7</v>
      </c>
    </row>
    <row r="21" spans="1:9" x14ac:dyDescent="0.35">
      <c r="A21" t="s">
        <v>43</v>
      </c>
      <c r="B21">
        <v>170</v>
      </c>
      <c r="C21">
        <v>112</v>
      </c>
      <c r="D21">
        <f t="shared" si="0"/>
        <v>58</v>
      </c>
      <c r="E21">
        <f t="shared" si="1"/>
        <v>3364</v>
      </c>
      <c r="F21" s="9">
        <v>206.4374</v>
      </c>
      <c r="G21">
        <v>20</v>
      </c>
      <c r="H21">
        <v>400</v>
      </c>
      <c r="I21">
        <v>8</v>
      </c>
    </row>
    <row r="22" spans="1:9" x14ac:dyDescent="0.35">
      <c r="A22" t="s">
        <v>44</v>
      </c>
      <c r="B22">
        <v>158</v>
      </c>
      <c r="C22">
        <v>112</v>
      </c>
      <c r="D22">
        <f t="shared" si="0"/>
        <v>46</v>
      </c>
      <c r="E22">
        <f t="shared" si="1"/>
        <v>2116</v>
      </c>
      <c r="F22" s="9">
        <v>206.4374</v>
      </c>
      <c r="G22">
        <v>21</v>
      </c>
      <c r="H22">
        <v>441</v>
      </c>
      <c r="I22">
        <v>9</v>
      </c>
    </row>
    <row r="23" spans="1:9" x14ac:dyDescent="0.35">
      <c r="A23" t="s">
        <v>45</v>
      </c>
      <c r="B23">
        <v>133</v>
      </c>
      <c r="C23">
        <v>112</v>
      </c>
      <c r="D23">
        <f t="shared" si="0"/>
        <v>21</v>
      </c>
      <c r="E23">
        <f t="shared" si="1"/>
        <v>441</v>
      </c>
      <c r="F23" s="9">
        <v>206.4374</v>
      </c>
      <c r="G23">
        <v>22</v>
      </c>
      <c r="H23">
        <v>484</v>
      </c>
      <c r="I23">
        <v>10</v>
      </c>
    </row>
    <row r="24" spans="1:9" x14ac:dyDescent="0.35">
      <c r="A24" t="s">
        <v>46</v>
      </c>
      <c r="B24">
        <v>114</v>
      </c>
      <c r="C24">
        <v>112</v>
      </c>
      <c r="D24">
        <f t="shared" si="0"/>
        <v>2</v>
      </c>
      <c r="E24">
        <f t="shared" si="1"/>
        <v>4</v>
      </c>
      <c r="F24" s="9">
        <v>206.4374</v>
      </c>
      <c r="G24">
        <v>23</v>
      </c>
      <c r="H24">
        <v>529</v>
      </c>
      <c r="I24">
        <v>11</v>
      </c>
    </row>
    <row r="25" spans="1:9" x14ac:dyDescent="0.35">
      <c r="A25" t="s">
        <v>47</v>
      </c>
      <c r="B25">
        <v>140</v>
      </c>
      <c r="C25">
        <v>112</v>
      </c>
      <c r="D25">
        <f t="shared" si="0"/>
        <v>28</v>
      </c>
      <c r="E25">
        <f t="shared" si="1"/>
        <v>784</v>
      </c>
      <c r="F25" s="9">
        <v>206.4374</v>
      </c>
      <c r="G25">
        <v>24</v>
      </c>
      <c r="H25">
        <v>576</v>
      </c>
      <c r="I25">
        <v>12</v>
      </c>
    </row>
    <row r="26" spans="1:9" x14ac:dyDescent="0.35">
      <c r="A26" t="s">
        <v>48</v>
      </c>
      <c r="B26">
        <v>145</v>
      </c>
      <c r="C26">
        <v>112</v>
      </c>
      <c r="D26">
        <f t="shared" si="0"/>
        <v>33</v>
      </c>
      <c r="E26">
        <f t="shared" si="1"/>
        <v>1089</v>
      </c>
      <c r="F26" s="9">
        <v>206.4374</v>
      </c>
      <c r="G26">
        <v>25</v>
      </c>
      <c r="H26">
        <v>625</v>
      </c>
      <c r="I26">
        <v>1</v>
      </c>
    </row>
    <row r="27" spans="1:9" x14ac:dyDescent="0.35">
      <c r="A27" t="s">
        <v>49</v>
      </c>
      <c r="B27">
        <v>150</v>
      </c>
      <c r="C27">
        <v>112</v>
      </c>
      <c r="D27">
        <f t="shared" si="0"/>
        <v>38</v>
      </c>
      <c r="E27">
        <f t="shared" si="1"/>
        <v>1444</v>
      </c>
      <c r="F27" s="9">
        <v>206.4374</v>
      </c>
      <c r="G27">
        <v>26</v>
      </c>
      <c r="H27">
        <v>676</v>
      </c>
      <c r="I27">
        <v>2</v>
      </c>
    </row>
    <row r="28" spans="1:9" x14ac:dyDescent="0.35">
      <c r="A28" t="s">
        <v>50</v>
      </c>
      <c r="B28">
        <v>178</v>
      </c>
      <c r="C28">
        <v>112</v>
      </c>
      <c r="D28">
        <f t="shared" si="0"/>
        <v>66</v>
      </c>
      <c r="E28">
        <f t="shared" si="1"/>
        <v>4356</v>
      </c>
      <c r="F28" s="9">
        <v>206.4374</v>
      </c>
      <c r="G28">
        <v>27</v>
      </c>
      <c r="H28">
        <v>729</v>
      </c>
      <c r="I28">
        <v>3</v>
      </c>
    </row>
    <row r="29" spans="1:9" x14ac:dyDescent="0.35">
      <c r="A29" t="s">
        <v>51</v>
      </c>
      <c r="B29">
        <v>163</v>
      </c>
      <c r="C29">
        <v>112</v>
      </c>
      <c r="D29">
        <f t="shared" si="0"/>
        <v>51</v>
      </c>
      <c r="E29">
        <f t="shared" si="1"/>
        <v>2601</v>
      </c>
      <c r="F29" s="9">
        <v>206.4374</v>
      </c>
      <c r="G29">
        <v>28</v>
      </c>
      <c r="H29">
        <v>784</v>
      </c>
      <c r="I29">
        <v>4</v>
      </c>
    </row>
    <row r="30" spans="1:9" x14ac:dyDescent="0.35">
      <c r="A30" t="s">
        <v>52</v>
      </c>
      <c r="B30">
        <v>172</v>
      </c>
      <c r="C30">
        <v>112</v>
      </c>
      <c r="D30">
        <f t="shared" si="0"/>
        <v>60</v>
      </c>
      <c r="E30">
        <f t="shared" si="1"/>
        <v>3600</v>
      </c>
      <c r="F30" s="9">
        <v>206.4374</v>
      </c>
      <c r="G30">
        <v>29</v>
      </c>
      <c r="H30">
        <v>841</v>
      </c>
      <c r="I30">
        <v>5</v>
      </c>
    </row>
    <row r="31" spans="1:9" x14ac:dyDescent="0.35">
      <c r="A31" t="s">
        <v>53</v>
      </c>
      <c r="B31">
        <v>178</v>
      </c>
      <c r="C31">
        <v>112</v>
      </c>
      <c r="D31">
        <f t="shared" si="0"/>
        <v>66</v>
      </c>
      <c r="E31">
        <f t="shared" si="1"/>
        <v>4356</v>
      </c>
      <c r="F31" s="9">
        <v>206.4374</v>
      </c>
      <c r="G31">
        <v>30</v>
      </c>
      <c r="H31">
        <v>900</v>
      </c>
      <c r="I31">
        <v>6</v>
      </c>
    </row>
    <row r="32" spans="1:9" x14ac:dyDescent="0.35">
      <c r="A32" t="s">
        <v>54</v>
      </c>
      <c r="B32">
        <v>199</v>
      </c>
      <c r="C32">
        <v>112</v>
      </c>
      <c r="D32">
        <f t="shared" si="0"/>
        <v>87</v>
      </c>
      <c r="E32">
        <f t="shared" si="1"/>
        <v>7569</v>
      </c>
      <c r="F32" s="9">
        <v>206.4374</v>
      </c>
      <c r="G32">
        <v>31</v>
      </c>
      <c r="H32">
        <v>961</v>
      </c>
      <c r="I32">
        <v>7</v>
      </c>
    </row>
    <row r="33" spans="1:9" x14ac:dyDescent="0.35">
      <c r="A33" t="s">
        <v>55</v>
      </c>
      <c r="B33">
        <v>199</v>
      </c>
      <c r="C33">
        <v>112</v>
      </c>
      <c r="D33">
        <f t="shared" si="0"/>
        <v>87</v>
      </c>
      <c r="E33">
        <f t="shared" si="1"/>
        <v>7569</v>
      </c>
      <c r="F33" s="9">
        <v>206.4374</v>
      </c>
      <c r="G33">
        <v>32</v>
      </c>
      <c r="H33">
        <v>1024</v>
      </c>
      <c r="I33">
        <v>8</v>
      </c>
    </row>
    <row r="34" spans="1:9" x14ac:dyDescent="0.35">
      <c r="A34" t="s">
        <v>56</v>
      </c>
      <c r="B34">
        <v>184</v>
      </c>
      <c r="C34">
        <v>112</v>
      </c>
      <c r="D34">
        <f t="shared" si="0"/>
        <v>72</v>
      </c>
      <c r="E34">
        <f t="shared" si="1"/>
        <v>5184</v>
      </c>
      <c r="F34" s="9">
        <v>206.4374</v>
      </c>
      <c r="G34">
        <v>33</v>
      </c>
      <c r="H34">
        <v>1089</v>
      </c>
      <c r="I34">
        <v>9</v>
      </c>
    </row>
    <row r="35" spans="1:9" x14ac:dyDescent="0.35">
      <c r="A35" t="s">
        <v>57</v>
      </c>
      <c r="B35">
        <v>162</v>
      </c>
      <c r="C35">
        <v>112</v>
      </c>
      <c r="D35">
        <f t="shared" si="0"/>
        <v>50</v>
      </c>
      <c r="E35">
        <f t="shared" si="1"/>
        <v>2500</v>
      </c>
      <c r="F35" s="9">
        <v>206.4374</v>
      </c>
      <c r="G35">
        <v>34</v>
      </c>
      <c r="H35">
        <v>1156</v>
      </c>
      <c r="I35">
        <v>10</v>
      </c>
    </row>
    <row r="36" spans="1:9" x14ac:dyDescent="0.35">
      <c r="A36" t="s">
        <v>58</v>
      </c>
      <c r="B36">
        <v>146</v>
      </c>
      <c r="C36">
        <v>112</v>
      </c>
      <c r="D36">
        <f t="shared" si="0"/>
        <v>34</v>
      </c>
      <c r="E36">
        <f t="shared" si="1"/>
        <v>1156</v>
      </c>
      <c r="F36" s="9">
        <v>206.4374</v>
      </c>
      <c r="G36">
        <v>35</v>
      </c>
      <c r="H36">
        <v>1225</v>
      </c>
      <c r="I36">
        <v>11</v>
      </c>
    </row>
    <row r="37" spans="1:9" x14ac:dyDescent="0.35">
      <c r="A37" t="s">
        <v>59</v>
      </c>
      <c r="B37">
        <v>166</v>
      </c>
      <c r="C37">
        <v>112</v>
      </c>
      <c r="D37">
        <f t="shared" si="0"/>
        <v>54</v>
      </c>
      <c r="E37">
        <f t="shared" si="1"/>
        <v>2916</v>
      </c>
      <c r="F37" s="9">
        <v>206.4374</v>
      </c>
      <c r="G37">
        <v>36</v>
      </c>
      <c r="H37">
        <v>1296</v>
      </c>
      <c r="I37">
        <v>12</v>
      </c>
    </row>
    <row r="38" spans="1:9" x14ac:dyDescent="0.35">
      <c r="A38" t="s">
        <v>60</v>
      </c>
      <c r="B38">
        <v>171</v>
      </c>
      <c r="C38">
        <v>112</v>
      </c>
      <c r="D38">
        <f t="shared" si="0"/>
        <v>59</v>
      </c>
      <c r="E38">
        <f t="shared" si="1"/>
        <v>3481</v>
      </c>
      <c r="F38" s="9">
        <v>206.4374</v>
      </c>
      <c r="G38">
        <v>37</v>
      </c>
      <c r="H38">
        <v>1369</v>
      </c>
      <c r="I38">
        <v>1</v>
      </c>
    </row>
    <row r="39" spans="1:9" x14ac:dyDescent="0.35">
      <c r="A39" t="s">
        <v>61</v>
      </c>
      <c r="B39">
        <v>180</v>
      </c>
      <c r="C39">
        <v>112</v>
      </c>
      <c r="D39">
        <f t="shared" si="0"/>
        <v>68</v>
      </c>
      <c r="E39">
        <f t="shared" si="1"/>
        <v>4624</v>
      </c>
      <c r="F39" s="9">
        <v>206.4374</v>
      </c>
      <c r="G39">
        <v>38</v>
      </c>
      <c r="H39">
        <v>1444</v>
      </c>
      <c r="I39">
        <v>2</v>
      </c>
    </row>
    <row r="40" spans="1:9" x14ac:dyDescent="0.35">
      <c r="A40" t="s">
        <v>62</v>
      </c>
      <c r="B40">
        <v>193</v>
      </c>
      <c r="C40">
        <v>112</v>
      </c>
      <c r="D40">
        <f t="shared" si="0"/>
        <v>81</v>
      </c>
      <c r="E40">
        <f t="shared" si="1"/>
        <v>6561</v>
      </c>
      <c r="F40" s="9">
        <v>206.4374</v>
      </c>
      <c r="G40">
        <v>39</v>
      </c>
      <c r="H40">
        <v>1521</v>
      </c>
      <c r="I40">
        <v>3</v>
      </c>
    </row>
    <row r="41" spans="1:9" x14ac:dyDescent="0.35">
      <c r="A41" t="s">
        <v>63</v>
      </c>
      <c r="B41">
        <v>181</v>
      </c>
      <c r="C41">
        <v>112</v>
      </c>
      <c r="D41">
        <f t="shared" si="0"/>
        <v>69</v>
      </c>
      <c r="E41">
        <f t="shared" si="1"/>
        <v>4761</v>
      </c>
      <c r="F41" s="9">
        <v>206.4374</v>
      </c>
      <c r="G41">
        <v>40</v>
      </c>
      <c r="H41">
        <v>1600</v>
      </c>
      <c r="I41">
        <v>4</v>
      </c>
    </row>
    <row r="42" spans="1:9" x14ac:dyDescent="0.35">
      <c r="A42" t="s">
        <v>64</v>
      </c>
      <c r="B42">
        <v>183</v>
      </c>
      <c r="C42">
        <v>112</v>
      </c>
      <c r="D42">
        <f t="shared" si="0"/>
        <v>71</v>
      </c>
      <c r="E42">
        <f t="shared" si="1"/>
        <v>5041</v>
      </c>
      <c r="F42" s="9">
        <v>206.4374</v>
      </c>
      <c r="G42">
        <v>41</v>
      </c>
      <c r="H42">
        <v>1681</v>
      </c>
      <c r="I42">
        <v>5</v>
      </c>
    </row>
    <row r="43" spans="1:9" x14ac:dyDescent="0.35">
      <c r="A43" t="s">
        <v>65</v>
      </c>
      <c r="B43">
        <v>218</v>
      </c>
      <c r="C43">
        <v>112</v>
      </c>
      <c r="D43">
        <f t="shared" si="0"/>
        <v>106</v>
      </c>
      <c r="E43">
        <f t="shared" si="1"/>
        <v>11236</v>
      </c>
      <c r="F43" s="9">
        <v>206.4374</v>
      </c>
      <c r="G43">
        <v>42</v>
      </c>
      <c r="H43">
        <v>1764</v>
      </c>
      <c r="I43">
        <v>6</v>
      </c>
    </row>
    <row r="44" spans="1:9" x14ac:dyDescent="0.35">
      <c r="A44" t="s">
        <v>66</v>
      </c>
      <c r="B44">
        <v>230</v>
      </c>
      <c r="C44">
        <v>112</v>
      </c>
      <c r="D44">
        <f t="shared" si="0"/>
        <v>118</v>
      </c>
      <c r="E44">
        <f t="shared" si="1"/>
        <v>13924</v>
      </c>
      <c r="F44" s="9">
        <v>206.4374</v>
      </c>
      <c r="G44">
        <v>43</v>
      </c>
      <c r="H44">
        <v>1849</v>
      </c>
      <c r="I44">
        <v>7</v>
      </c>
    </row>
    <row r="45" spans="1:9" x14ac:dyDescent="0.35">
      <c r="A45" t="s">
        <v>67</v>
      </c>
      <c r="B45">
        <v>242</v>
      </c>
      <c r="C45">
        <v>112</v>
      </c>
      <c r="D45">
        <f t="shared" si="0"/>
        <v>130</v>
      </c>
      <c r="E45">
        <f t="shared" si="1"/>
        <v>16900</v>
      </c>
      <c r="F45" s="9">
        <v>206.4374</v>
      </c>
      <c r="G45">
        <v>44</v>
      </c>
      <c r="H45">
        <v>1936</v>
      </c>
      <c r="I45">
        <v>8</v>
      </c>
    </row>
    <row r="46" spans="1:9" x14ac:dyDescent="0.35">
      <c r="A46" t="s">
        <v>68</v>
      </c>
      <c r="B46">
        <v>209</v>
      </c>
      <c r="C46">
        <v>112</v>
      </c>
      <c r="D46">
        <f t="shared" si="0"/>
        <v>97</v>
      </c>
      <c r="E46">
        <f t="shared" si="1"/>
        <v>9409</v>
      </c>
      <c r="F46" s="9">
        <v>206.4374</v>
      </c>
      <c r="G46">
        <v>45</v>
      </c>
      <c r="H46">
        <v>2025</v>
      </c>
      <c r="I46">
        <v>9</v>
      </c>
    </row>
    <row r="47" spans="1:9" x14ac:dyDescent="0.35">
      <c r="A47" t="s">
        <v>69</v>
      </c>
      <c r="B47">
        <v>191</v>
      </c>
      <c r="C47">
        <v>112</v>
      </c>
      <c r="D47">
        <f t="shared" si="0"/>
        <v>79</v>
      </c>
      <c r="E47">
        <f t="shared" si="1"/>
        <v>6241</v>
      </c>
      <c r="F47" s="9">
        <v>206.4374</v>
      </c>
      <c r="G47">
        <v>46</v>
      </c>
      <c r="H47">
        <v>2116</v>
      </c>
      <c r="I47">
        <v>10</v>
      </c>
    </row>
    <row r="48" spans="1:9" x14ac:dyDescent="0.35">
      <c r="A48" t="s">
        <v>70</v>
      </c>
      <c r="B48">
        <v>172</v>
      </c>
      <c r="C48">
        <v>112</v>
      </c>
      <c r="D48">
        <f t="shared" si="0"/>
        <v>60</v>
      </c>
      <c r="E48">
        <f t="shared" si="1"/>
        <v>3600</v>
      </c>
      <c r="F48" s="9">
        <v>206.4374</v>
      </c>
      <c r="G48">
        <v>47</v>
      </c>
      <c r="H48">
        <v>2209</v>
      </c>
      <c r="I48">
        <v>11</v>
      </c>
    </row>
    <row r="49" spans="1:9" x14ac:dyDescent="0.35">
      <c r="A49" t="s">
        <v>71</v>
      </c>
      <c r="B49">
        <v>194</v>
      </c>
      <c r="C49">
        <v>112</v>
      </c>
      <c r="D49">
        <f t="shared" si="0"/>
        <v>82</v>
      </c>
      <c r="E49">
        <f t="shared" si="1"/>
        <v>6724</v>
      </c>
      <c r="F49" s="9">
        <v>206.4374</v>
      </c>
      <c r="G49">
        <v>48</v>
      </c>
      <c r="H49">
        <v>2304</v>
      </c>
      <c r="I49">
        <v>12</v>
      </c>
    </row>
    <row r="50" spans="1:9" x14ac:dyDescent="0.35">
      <c r="A50" t="s">
        <v>72</v>
      </c>
      <c r="B50">
        <v>196</v>
      </c>
      <c r="C50">
        <v>112</v>
      </c>
      <c r="D50">
        <f t="shared" si="0"/>
        <v>84</v>
      </c>
      <c r="E50">
        <f t="shared" si="1"/>
        <v>7056</v>
      </c>
      <c r="F50" s="9">
        <v>206.4374</v>
      </c>
      <c r="G50">
        <v>49</v>
      </c>
      <c r="H50">
        <v>2401</v>
      </c>
      <c r="I50">
        <v>1</v>
      </c>
    </row>
    <row r="51" spans="1:9" x14ac:dyDescent="0.35">
      <c r="A51" t="s">
        <v>73</v>
      </c>
      <c r="B51">
        <v>196</v>
      </c>
      <c r="C51">
        <v>112</v>
      </c>
      <c r="D51">
        <f t="shared" si="0"/>
        <v>84</v>
      </c>
      <c r="E51">
        <f t="shared" si="1"/>
        <v>7056</v>
      </c>
      <c r="F51" s="9">
        <v>206.4374</v>
      </c>
      <c r="G51">
        <v>50</v>
      </c>
      <c r="H51">
        <v>2500</v>
      </c>
      <c r="I51">
        <v>2</v>
      </c>
    </row>
    <row r="52" spans="1:9" x14ac:dyDescent="0.35">
      <c r="A52" t="s">
        <v>74</v>
      </c>
      <c r="B52">
        <v>236</v>
      </c>
      <c r="C52">
        <v>112</v>
      </c>
      <c r="D52">
        <f t="shared" si="0"/>
        <v>124</v>
      </c>
      <c r="E52">
        <f t="shared" si="1"/>
        <v>15376</v>
      </c>
      <c r="F52" s="9">
        <v>206.4374</v>
      </c>
      <c r="G52">
        <v>51</v>
      </c>
      <c r="H52">
        <v>2601</v>
      </c>
      <c r="I52">
        <v>3</v>
      </c>
    </row>
    <row r="53" spans="1:9" x14ac:dyDescent="0.35">
      <c r="A53" t="s">
        <v>75</v>
      </c>
      <c r="B53">
        <v>235</v>
      </c>
      <c r="C53">
        <v>112</v>
      </c>
      <c r="D53">
        <f t="shared" si="0"/>
        <v>123</v>
      </c>
      <c r="E53">
        <f t="shared" si="1"/>
        <v>15129</v>
      </c>
      <c r="F53" s="9">
        <v>206.4374</v>
      </c>
      <c r="G53">
        <v>52</v>
      </c>
      <c r="H53">
        <v>2704</v>
      </c>
      <c r="I53">
        <v>4</v>
      </c>
    </row>
    <row r="54" spans="1:9" x14ac:dyDescent="0.35">
      <c r="A54" t="s">
        <v>76</v>
      </c>
      <c r="B54">
        <v>229</v>
      </c>
      <c r="C54">
        <v>112</v>
      </c>
      <c r="D54">
        <f t="shared" si="0"/>
        <v>117</v>
      </c>
      <c r="E54">
        <f t="shared" si="1"/>
        <v>13689</v>
      </c>
      <c r="F54" s="9">
        <v>206.4374</v>
      </c>
      <c r="G54">
        <v>53</v>
      </c>
      <c r="H54">
        <v>2809</v>
      </c>
      <c r="I54">
        <v>5</v>
      </c>
    </row>
    <row r="55" spans="1:9" x14ac:dyDescent="0.35">
      <c r="A55" t="s">
        <v>77</v>
      </c>
      <c r="B55">
        <v>243</v>
      </c>
      <c r="C55">
        <v>112</v>
      </c>
      <c r="D55">
        <f t="shared" si="0"/>
        <v>131</v>
      </c>
      <c r="E55">
        <f t="shared" si="1"/>
        <v>17161</v>
      </c>
      <c r="F55" s="9">
        <v>206.4374</v>
      </c>
      <c r="G55">
        <v>54</v>
      </c>
      <c r="H55">
        <v>2916</v>
      </c>
      <c r="I55">
        <v>6</v>
      </c>
    </row>
    <row r="56" spans="1:9" x14ac:dyDescent="0.35">
      <c r="A56" t="s">
        <v>78</v>
      </c>
      <c r="B56">
        <v>264</v>
      </c>
      <c r="C56">
        <v>112</v>
      </c>
      <c r="D56">
        <f t="shared" si="0"/>
        <v>152</v>
      </c>
      <c r="E56">
        <f t="shared" si="1"/>
        <v>23104</v>
      </c>
      <c r="F56" s="9">
        <v>206.4374</v>
      </c>
      <c r="G56">
        <v>55</v>
      </c>
      <c r="H56">
        <v>3025</v>
      </c>
      <c r="I56">
        <v>7</v>
      </c>
    </row>
    <row r="57" spans="1:9" x14ac:dyDescent="0.35">
      <c r="A57" t="s">
        <v>79</v>
      </c>
      <c r="B57">
        <v>272</v>
      </c>
      <c r="C57">
        <v>112</v>
      </c>
      <c r="D57">
        <f t="shared" si="0"/>
        <v>160</v>
      </c>
      <c r="E57">
        <f t="shared" si="1"/>
        <v>25600</v>
      </c>
      <c r="F57" s="9">
        <v>206.4374</v>
      </c>
      <c r="G57">
        <v>56</v>
      </c>
      <c r="H57">
        <v>3136</v>
      </c>
      <c r="I57">
        <v>8</v>
      </c>
    </row>
    <row r="58" spans="1:9" x14ac:dyDescent="0.35">
      <c r="A58" t="s">
        <v>80</v>
      </c>
      <c r="B58">
        <v>237</v>
      </c>
      <c r="C58">
        <v>112</v>
      </c>
      <c r="D58">
        <f t="shared" si="0"/>
        <v>125</v>
      </c>
      <c r="E58">
        <f t="shared" si="1"/>
        <v>15625</v>
      </c>
      <c r="F58" s="9">
        <v>206.4374</v>
      </c>
      <c r="G58">
        <v>57</v>
      </c>
      <c r="H58">
        <v>3249</v>
      </c>
      <c r="I58">
        <v>9</v>
      </c>
    </row>
    <row r="59" spans="1:9" x14ac:dyDescent="0.35">
      <c r="A59" t="s">
        <v>81</v>
      </c>
      <c r="B59">
        <v>211</v>
      </c>
      <c r="C59">
        <v>112</v>
      </c>
      <c r="D59">
        <f t="shared" si="0"/>
        <v>99</v>
      </c>
      <c r="E59">
        <f t="shared" si="1"/>
        <v>9801</v>
      </c>
      <c r="F59" s="9">
        <v>206.4374</v>
      </c>
      <c r="G59">
        <v>58</v>
      </c>
      <c r="H59">
        <v>3364</v>
      </c>
      <c r="I59">
        <v>10</v>
      </c>
    </row>
    <row r="60" spans="1:9" x14ac:dyDescent="0.35">
      <c r="A60" t="s">
        <v>82</v>
      </c>
      <c r="B60">
        <v>180</v>
      </c>
      <c r="C60">
        <v>112</v>
      </c>
      <c r="D60">
        <f t="shared" si="0"/>
        <v>68</v>
      </c>
      <c r="E60">
        <f t="shared" si="1"/>
        <v>4624</v>
      </c>
      <c r="F60" s="9">
        <v>206.4374</v>
      </c>
      <c r="G60">
        <v>59</v>
      </c>
      <c r="H60">
        <v>3481</v>
      </c>
      <c r="I60">
        <v>11</v>
      </c>
    </row>
    <row r="61" spans="1:9" x14ac:dyDescent="0.35">
      <c r="A61" t="s">
        <v>83</v>
      </c>
      <c r="B61">
        <v>201</v>
      </c>
      <c r="C61">
        <v>112</v>
      </c>
      <c r="D61">
        <f t="shared" si="0"/>
        <v>89</v>
      </c>
      <c r="E61">
        <f t="shared" si="1"/>
        <v>7921</v>
      </c>
      <c r="F61" s="9">
        <v>206.4374</v>
      </c>
      <c r="G61">
        <v>60</v>
      </c>
      <c r="H61">
        <v>3600</v>
      </c>
      <c r="I61">
        <v>12</v>
      </c>
    </row>
    <row r="62" spans="1:9" x14ac:dyDescent="0.35">
      <c r="A62" t="s">
        <v>84</v>
      </c>
      <c r="B62">
        <v>204</v>
      </c>
      <c r="C62">
        <v>112</v>
      </c>
      <c r="D62">
        <f t="shared" si="0"/>
        <v>92</v>
      </c>
      <c r="E62">
        <f t="shared" si="1"/>
        <v>8464</v>
      </c>
      <c r="F62" s="9">
        <v>206.4374</v>
      </c>
      <c r="G62">
        <v>61</v>
      </c>
      <c r="H62">
        <v>3721</v>
      </c>
      <c r="I62">
        <v>1</v>
      </c>
    </row>
    <row r="63" spans="1:9" x14ac:dyDescent="0.35">
      <c r="A63" t="s">
        <v>85</v>
      </c>
      <c r="B63">
        <v>188</v>
      </c>
      <c r="C63">
        <v>112</v>
      </c>
      <c r="D63">
        <f t="shared" si="0"/>
        <v>76</v>
      </c>
      <c r="E63">
        <f t="shared" si="1"/>
        <v>5776</v>
      </c>
      <c r="F63" s="9">
        <v>206.4374</v>
      </c>
      <c r="G63">
        <v>62</v>
      </c>
      <c r="H63">
        <v>3844</v>
      </c>
      <c r="I63">
        <v>2</v>
      </c>
    </row>
    <row r="64" spans="1:9" x14ac:dyDescent="0.35">
      <c r="A64" t="s">
        <v>86</v>
      </c>
      <c r="B64">
        <v>235</v>
      </c>
      <c r="C64">
        <v>112</v>
      </c>
      <c r="D64">
        <f t="shared" si="0"/>
        <v>123</v>
      </c>
      <c r="E64">
        <f t="shared" si="1"/>
        <v>15129</v>
      </c>
      <c r="F64" s="9">
        <v>206.4374</v>
      </c>
      <c r="G64">
        <v>63</v>
      </c>
      <c r="H64">
        <v>3969</v>
      </c>
      <c r="I64">
        <v>3</v>
      </c>
    </row>
    <row r="65" spans="1:9" x14ac:dyDescent="0.35">
      <c r="A65" t="s">
        <v>87</v>
      </c>
      <c r="B65">
        <v>227</v>
      </c>
      <c r="C65">
        <v>112</v>
      </c>
      <c r="D65">
        <f t="shared" si="0"/>
        <v>115</v>
      </c>
      <c r="E65">
        <f t="shared" si="1"/>
        <v>13225</v>
      </c>
      <c r="F65" s="9">
        <v>206.4374</v>
      </c>
      <c r="G65">
        <v>64</v>
      </c>
      <c r="H65">
        <v>4096</v>
      </c>
      <c r="I65">
        <v>4</v>
      </c>
    </row>
    <row r="66" spans="1:9" x14ac:dyDescent="0.35">
      <c r="A66" t="s">
        <v>88</v>
      </c>
      <c r="B66">
        <v>234</v>
      </c>
      <c r="C66">
        <v>112</v>
      </c>
      <c r="D66">
        <f t="shared" si="0"/>
        <v>122</v>
      </c>
      <c r="E66">
        <f t="shared" si="1"/>
        <v>14884</v>
      </c>
      <c r="F66" s="9">
        <v>206.4374</v>
      </c>
      <c r="G66">
        <v>65</v>
      </c>
      <c r="H66">
        <v>4225</v>
      </c>
      <c r="I66">
        <v>5</v>
      </c>
    </row>
    <row r="67" spans="1:9" x14ac:dyDescent="0.35">
      <c r="A67" t="s">
        <v>89</v>
      </c>
      <c r="B67">
        <v>264</v>
      </c>
      <c r="C67">
        <v>112</v>
      </c>
      <c r="D67">
        <f t="shared" ref="D67:D130" si="2">B67-C67</f>
        <v>152</v>
      </c>
      <c r="E67">
        <f t="shared" ref="E67:E130" si="3">D67^2</f>
        <v>23104</v>
      </c>
      <c r="F67" s="9">
        <v>206.4374</v>
      </c>
      <c r="G67">
        <v>66</v>
      </c>
      <c r="H67">
        <v>4356</v>
      </c>
      <c r="I67">
        <v>6</v>
      </c>
    </row>
    <row r="68" spans="1:9" x14ac:dyDescent="0.35">
      <c r="A68" t="s">
        <v>90</v>
      </c>
      <c r="B68">
        <v>302</v>
      </c>
      <c r="C68">
        <v>112</v>
      </c>
      <c r="D68">
        <f t="shared" si="2"/>
        <v>190</v>
      </c>
      <c r="E68">
        <f t="shared" si="3"/>
        <v>36100</v>
      </c>
      <c r="F68" s="9">
        <v>206.4374</v>
      </c>
      <c r="G68">
        <v>67</v>
      </c>
      <c r="H68">
        <v>4489</v>
      </c>
      <c r="I68">
        <v>7</v>
      </c>
    </row>
    <row r="69" spans="1:9" x14ac:dyDescent="0.35">
      <c r="A69" t="s">
        <v>91</v>
      </c>
      <c r="B69">
        <v>293</v>
      </c>
      <c r="C69">
        <v>112</v>
      </c>
      <c r="D69">
        <f t="shared" si="2"/>
        <v>181</v>
      </c>
      <c r="E69">
        <f t="shared" si="3"/>
        <v>32761</v>
      </c>
      <c r="F69" s="9">
        <v>206.4374</v>
      </c>
      <c r="G69">
        <v>68</v>
      </c>
      <c r="H69">
        <v>4624</v>
      </c>
      <c r="I69">
        <v>8</v>
      </c>
    </row>
    <row r="70" spans="1:9" x14ac:dyDescent="0.35">
      <c r="A70" t="s">
        <v>92</v>
      </c>
      <c r="B70">
        <v>259</v>
      </c>
      <c r="C70">
        <v>112</v>
      </c>
      <c r="D70">
        <f t="shared" si="2"/>
        <v>147</v>
      </c>
      <c r="E70">
        <f t="shared" si="3"/>
        <v>21609</v>
      </c>
      <c r="F70" s="9">
        <v>206.4374</v>
      </c>
      <c r="G70">
        <v>69</v>
      </c>
      <c r="H70">
        <v>4761</v>
      </c>
      <c r="I70">
        <v>9</v>
      </c>
    </row>
    <row r="71" spans="1:9" x14ac:dyDescent="0.35">
      <c r="A71" t="s">
        <v>93</v>
      </c>
      <c r="B71">
        <v>229</v>
      </c>
      <c r="C71">
        <v>112</v>
      </c>
      <c r="D71">
        <f t="shared" si="2"/>
        <v>117</v>
      </c>
      <c r="E71">
        <f t="shared" si="3"/>
        <v>13689</v>
      </c>
      <c r="F71" s="9">
        <v>206.4374</v>
      </c>
      <c r="G71">
        <v>70</v>
      </c>
      <c r="H71">
        <v>4900</v>
      </c>
      <c r="I71">
        <v>10</v>
      </c>
    </row>
    <row r="72" spans="1:9" x14ac:dyDescent="0.35">
      <c r="A72" t="s">
        <v>94</v>
      </c>
      <c r="B72">
        <v>203</v>
      </c>
      <c r="C72">
        <v>112</v>
      </c>
      <c r="D72">
        <f t="shared" si="2"/>
        <v>91</v>
      </c>
      <c r="E72">
        <f t="shared" si="3"/>
        <v>8281</v>
      </c>
      <c r="F72" s="9">
        <v>206.4374</v>
      </c>
      <c r="G72">
        <v>71</v>
      </c>
      <c r="H72">
        <v>5041</v>
      </c>
      <c r="I72">
        <v>11</v>
      </c>
    </row>
    <row r="73" spans="1:9" x14ac:dyDescent="0.35">
      <c r="A73" t="s">
        <v>95</v>
      </c>
      <c r="B73">
        <v>229</v>
      </c>
      <c r="C73">
        <v>112</v>
      </c>
      <c r="D73">
        <f t="shared" si="2"/>
        <v>117</v>
      </c>
      <c r="E73">
        <f t="shared" si="3"/>
        <v>13689</v>
      </c>
      <c r="F73" s="9">
        <v>206.4374</v>
      </c>
      <c r="G73">
        <v>72</v>
      </c>
      <c r="H73">
        <v>5184</v>
      </c>
      <c r="I73">
        <v>12</v>
      </c>
    </row>
    <row r="74" spans="1:9" x14ac:dyDescent="0.35">
      <c r="A74" t="s">
        <v>96</v>
      </c>
      <c r="B74">
        <v>242</v>
      </c>
      <c r="C74">
        <v>112</v>
      </c>
      <c r="D74">
        <f t="shared" si="2"/>
        <v>130</v>
      </c>
      <c r="E74">
        <f t="shared" si="3"/>
        <v>16900</v>
      </c>
      <c r="F74" s="9">
        <v>206.4374</v>
      </c>
      <c r="G74">
        <v>73</v>
      </c>
      <c r="H74">
        <v>5329</v>
      </c>
      <c r="I74">
        <v>1</v>
      </c>
    </row>
    <row r="75" spans="1:9" x14ac:dyDescent="0.35">
      <c r="A75" t="s">
        <v>97</v>
      </c>
      <c r="B75">
        <v>233</v>
      </c>
      <c r="C75">
        <v>112</v>
      </c>
      <c r="D75">
        <f t="shared" si="2"/>
        <v>121</v>
      </c>
      <c r="E75">
        <f t="shared" si="3"/>
        <v>14641</v>
      </c>
      <c r="F75" s="9">
        <v>206.4374</v>
      </c>
      <c r="G75">
        <v>74</v>
      </c>
      <c r="H75">
        <v>5476</v>
      </c>
      <c r="I75">
        <v>2</v>
      </c>
    </row>
    <row r="76" spans="1:9" x14ac:dyDescent="0.35">
      <c r="A76" t="s">
        <v>98</v>
      </c>
      <c r="B76">
        <v>267</v>
      </c>
      <c r="C76">
        <v>112</v>
      </c>
      <c r="D76">
        <f t="shared" si="2"/>
        <v>155</v>
      </c>
      <c r="E76">
        <f t="shared" si="3"/>
        <v>24025</v>
      </c>
      <c r="F76" s="9">
        <v>206.4374</v>
      </c>
      <c r="G76">
        <v>75</v>
      </c>
      <c r="H76">
        <v>5625</v>
      </c>
      <c r="I76">
        <v>3</v>
      </c>
    </row>
    <row r="77" spans="1:9" x14ac:dyDescent="0.35">
      <c r="A77" t="s">
        <v>99</v>
      </c>
      <c r="B77">
        <v>269</v>
      </c>
      <c r="C77">
        <v>112</v>
      </c>
      <c r="D77">
        <f t="shared" si="2"/>
        <v>157</v>
      </c>
      <c r="E77">
        <f t="shared" si="3"/>
        <v>24649</v>
      </c>
      <c r="F77" s="9">
        <v>206.4374</v>
      </c>
      <c r="G77">
        <v>76</v>
      </c>
      <c r="H77">
        <v>5776</v>
      </c>
      <c r="I77">
        <v>4</v>
      </c>
    </row>
    <row r="78" spans="1:9" x14ac:dyDescent="0.35">
      <c r="A78" t="s">
        <v>100</v>
      </c>
      <c r="B78">
        <v>270</v>
      </c>
      <c r="C78">
        <v>112</v>
      </c>
      <c r="D78">
        <f t="shared" si="2"/>
        <v>158</v>
      </c>
      <c r="E78">
        <f t="shared" si="3"/>
        <v>24964</v>
      </c>
      <c r="F78" s="9">
        <v>206.4374</v>
      </c>
      <c r="G78">
        <v>77</v>
      </c>
      <c r="H78">
        <v>5929</v>
      </c>
      <c r="I78">
        <v>5</v>
      </c>
    </row>
    <row r="79" spans="1:9" x14ac:dyDescent="0.35">
      <c r="A79" t="s">
        <v>101</v>
      </c>
      <c r="B79">
        <v>315</v>
      </c>
      <c r="C79">
        <v>112</v>
      </c>
      <c r="D79">
        <f t="shared" si="2"/>
        <v>203</v>
      </c>
      <c r="E79">
        <f t="shared" si="3"/>
        <v>41209</v>
      </c>
      <c r="F79" s="9">
        <v>206.4374</v>
      </c>
      <c r="G79">
        <v>78</v>
      </c>
      <c r="H79">
        <v>6084</v>
      </c>
      <c r="I79">
        <v>6</v>
      </c>
    </row>
    <row r="80" spans="1:9" x14ac:dyDescent="0.35">
      <c r="A80" t="s">
        <v>102</v>
      </c>
      <c r="B80">
        <v>364</v>
      </c>
      <c r="C80">
        <v>112</v>
      </c>
      <c r="D80">
        <f t="shared" si="2"/>
        <v>252</v>
      </c>
      <c r="E80">
        <f t="shared" si="3"/>
        <v>63504</v>
      </c>
      <c r="F80" s="9">
        <v>206.4374</v>
      </c>
      <c r="G80">
        <v>79</v>
      </c>
      <c r="H80">
        <v>6241</v>
      </c>
      <c r="I80">
        <v>7</v>
      </c>
    </row>
    <row r="81" spans="1:9" x14ac:dyDescent="0.35">
      <c r="A81" t="s">
        <v>103</v>
      </c>
      <c r="B81">
        <v>347</v>
      </c>
      <c r="C81">
        <v>112</v>
      </c>
      <c r="D81">
        <f t="shared" si="2"/>
        <v>235</v>
      </c>
      <c r="E81">
        <f t="shared" si="3"/>
        <v>55225</v>
      </c>
      <c r="F81" s="9">
        <v>206.4374</v>
      </c>
      <c r="G81">
        <v>80</v>
      </c>
      <c r="H81">
        <v>6400</v>
      </c>
      <c r="I81">
        <v>8</v>
      </c>
    </row>
    <row r="82" spans="1:9" x14ac:dyDescent="0.35">
      <c r="A82" t="s">
        <v>104</v>
      </c>
      <c r="B82">
        <v>312</v>
      </c>
      <c r="C82">
        <v>112</v>
      </c>
      <c r="D82">
        <f t="shared" si="2"/>
        <v>200</v>
      </c>
      <c r="E82">
        <f t="shared" si="3"/>
        <v>40000</v>
      </c>
      <c r="F82" s="9">
        <v>206.4374</v>
      </c>
      <c r="G82">
        <v>81</v>
      </c>
      <c r="H82">
        <v>6561</v>
      </c>
      <c r="I82">
        <v>9</v>
      </c>
    </row>
    <row r="83" spans="1:9" x14ac:dyDescent="0.35">
      <c r="A83" t="s">
        <v>105</v>
      </c>
      <c r="B83">
        <v>274</v>
      </c>
      <c r="C83">
        <v>112</v>
      </c>
      <c r="D83">
        <f t="shared" si="2"/>
        <v>162</v>
      </c>
      <c r="E83">
        <f t="shared" si="3"/>
        <v>26244</v>
      </c>
      <c r="F83" s="9">
        <v>206.4374</v>
      </c>
      <c r="G83">
        <v>82</v>
      </c>
      <c r="H83">
        <v>6724</v>
      </c>
      <c r="I83">
        <v>10</v>
      </c>
    </row>
    <row r="84" spans="1:9" x14ac:dyDescent="0.35">
      <c r="A84" t="s">
        <v>106</v>
      </c>
      <c r="B84">
        <v>237</v>
      </c>
      <c r="C84">
        <v>112</v>
      </c>
      <c r="D84">
        <f t="shared" si="2"/>
        <v>125</v>
      </c>
      <c r="E84">
        <f t="shared" si="3"/>
        <v>15625</v>
      </c>
      <c r="F84" s="9">
        <v>206.4374</v>
      </c>
      <c r="G84">
        <v>83</v>
      </c>
      <c r="H84">
        <v>6889</v>
      </c>
      <c r="I84">
        <v>11</v>
      </c>
    </row>
    <row r="85" spans="1:9" x14ac:dyDescent="0.35">
      <c r="A85" t="s">
        <v>107</v>
      </c>
      <c r="B85">
        <v>278</v>
      </c>
      <c r="C85">
        <v>112</v>
      </c>
      <c r="D85">
        <f t="shared" si="2"/>
        <v>166</v>
      </c>
      <c r="E85">
        <f t="shared" si="3"/>
        <v>27556</v>
      </c>
      <c r="F85" s="9">
        <v>206.4374</v>
      </c>
      <c r="G85">
        <v>84</v>
      </c>
      <c r="H85">
        <v>7056</v>
      </c>
      <c r="I85">
        <v>12</v>
      </c>
    </row>
    <row r="86" spans="1:9" x14ac:dyDescent="0.35">
      <c r="A86" t="s">
        <v>108</v>
      </c>
      <c r="B86">
        <v>284</v>
      </c>
      <c r="C86">
        <v>112</v>
      </c>
      <c r="D86">
        <f t="shared" si="2"/>
        <v>172</v>
      </c>
      <c r="E86">
        <f t="shared" si="3"/>
        <v>29584</v>
      </c>
      <c r="F86" s="9">
        <v>206.4374</v>
      </c>
      <c r="G86">
        <v>85</v>
      </c>
      <c r="H86">
        <v>7225</v>
      </c>
      <c r="I86">
        <v>1</v>
      </c>
    </row>
    <row r="87" spans="1:9" x14ac:dyDescent="0.35">
      <c r="A87" t="s">
        <v>109</v>
      </c>
      <c r="B87">
        <v>277</v>
      </c>
      <c r="C87">
        <v>112</v>
      </c>
      <c r="D87">
        <f t="shared" si="2"/>
        <v>165</v>
      </c>
      <c r="E87">
        <f t="shared" si="3"/>
        <v>27225</v>
      </c>
      <c r="F87" s="9">
        <v>206.4374</v>
      </c>
      <c r="G87">
        <v>86</v>
      </c>
      <c r="H87">
        <v>7396</v>
      </c>
      <c r="I87">
        <v>2</v>
      </c>
    </row>
    <row r="88" spans="1:9" x14ac:dyDescent="0.35">
      <c r="A88" t="s">
        <v>110</v>
      </c>
      <c r="B88">
        <v>317</v>
      </c>
      <c r="C88">
        <v>112</v>
      </c>
      <c r="D88">
        <f t="shared" si="2"/>
        <v>205</v>
      </c>
      <c r="E88">
        <f t="shared" si="3"/>
        <v>42025</v>
      </c>
      <c r="F88" s="9">
        <v>206.4374</v>
      </c>
      <c r="G88">
        <v>87</v>
      </c>
      <c r="H88">
        <v>7569</v>
      </c>
      <c r="I88">
        <v>3</v>
      </c>
    </row>
    <row r="89" spans="1:9" x14ac:dyDescent="0.35">
      <c r="A89" t="s">
        <v>111</v>
      </c>
      <c r="B89">
        <v>313</v>
      </c>
      <c r="C89">
        <v>112</v>
      </c>
      <c r="D89">
        <f t="shared" si="2"/>
        <v>201</v>
      </c>
      <c r="E89">
        <f t="shared" si="3"/>
        <v>40401</v>
      </c>
      <c r="F89" s="9">
        <v>206.4374</v>
      </c>
      <c r="G89">
        <v>88</v>
      </c>
      <c r="H89">
        <v>7744</v>
      </c>
      <c r="I89">
        <v>4</v>
      </c>
    </row>
    <row r="90" spans="1:9" x14ac:dyDescent="0.35">
      <c r="A90" t="s">
        <v>112</v>
      </c>
      <c r="B90">
        <v>318</v>
      </c>
      <c r="C90">
        <v>112</v>
      </c>
      <c r="D90">
        <f t="shared" si="2"/>
        <v>206</v>
      </c>
      <c r="E90">
        <f t="shared" si="3"/>
        <v>42436</v>
      </c>
      <c r="F90" s="9">
        <v>206.4374</v>
      </c>
      <c r="G90">
        <v>89</v>
      </c>
      <c r="H90">
        <v>7921</v>
      </c>
      <c r="I90">
        <v>5</v>
      </c>
    </row>
    <row r="91" spans="1:9" x14ac:dyDescent="0.35">
      <c r="A91" t="s">
        <v>113</v>
      </c>
      <c r="B91">
        <v>374</v>
      </c>
      <c r="C91">
        <v>112</v>
      </c>
      <c r="D91">
        <f t="shared" si="2"/>
        <v>262</v>
      </c>
      <c r="E91">
        <f t="shared" si="3"/>
        <v>68644</v>
      </c>
      <c r="F91" s="9">
        <v>206.4374</v>
      </c>
      <c r="G91">
        <v>90</v>
      </c>
      <c r="H91">
        <v>8100</v>
      </c>
      <c r="I91">
        <v>6</v>
      </c>
    </row>
    <row r="92" spans="1:9" x14ac:dyDescent="0.35">
      <c r="A92" t="s">
        <v>114</v>
      </c>
      <c r="B92">
        <v>413</v>
      </c>
      <c r="C92">
        <v>112</v>
      </c>
      <c r="D92">
        <f t="shared" si="2"/>
        <v>301</v>
      </c>
      <c r="E92">
        <f t="shared" si="3"/>
        <v>90601</v>
      </c>
      <c r="F92" s="9">
        <v>206.4374</v>
      </c>
      <c r="G92">
        <v>91</v>
      </c>
      <c r="H92">
        <v>8281</v>
      </c>
      <c r="I92">
        <v>7</v>
      </c>
    </row>
    <row r="93" spans="1:9" x14ac:dyDescent="0.35">
      <c r="A93" t="s">
        <v>115</v>
      </c>
      <c r="B93">
        <v>405</v>
      </c>
      <c r="C93">
        <v>112</v>
      </c>
      <c r="D93">
        <f t="shared" si="2"/>
        <v>293</v>
      </c>
      <c r="E93">
        <f t="shared" si="3"/>
        <v>85849</v>
      </c>
      <c r="F93" s="9">
        <v>206.4374</v>
      </c>
      <c r="G93">
        <v>92</v>
      </c>
      <c r="H93">
        <v>8464</v>
      </c>
      <c r="I93">
        <v>8</v>
      </c>
    </row>
    <row r="94" spans="1:9" x14ac:dyDescent="0.35">
      <c r="A94" t="s">
        <v>116</v>
      </c>
      <c r="B94">
        <v>355</v>
      </c>
      <c r="C94">
        <v>112</v>
      </c>
      <c r="D94">
        <f t="shared" si="2"/>
        <v>243</v>
      </c>
      <c r="E94">
        <f t="shared" si="3"/>
        <v>59049</v>
      </c>
      <c r="F94" s="9">
        <v>206.4374</v>
      </c>
      <c r="G94">
        <v>93</v>
      </c>
      <c r="H94">
        <v>8649</v>
      </c>
      <c r="I94">
        <v>9</v>
      </c>
    </row>
    <row r="95" spans="1:9" x14ac:dyDescent="0.35">
      <c r="A95" t="s">
        <v>117</v>
      </c>
      <c r="B95">
        <v>306</v>
      </c>
      <c r="C95">
        <v>112</v>
      </c>
      <c r="D95">
        <f t="shared" si="2"/>
        <v>194</v>
      </c>
      <c r="E95">
        <f t="shared" si="3"/>
        <v>37636</v>
      </c>
      <c r="F95" s="9">
        <v>206.4374</v>
      </c>
      <c r="G95">
        <v>94</v>
      </c>
      <c r="H95">
        <v>8836</v>
      </c>
      <c r="I95">
        <v>10</v>
      </c>
    </row>
    <row r="96" spans="1:9" x14ac:dyDescent="0.35">
      <c r="A96" t="s">
        <v>118</v>
      </c>
      <c r="B96">
        <v>271</v>
      </c>
      <c r="C96">
        <v>112</v>
      </c>
      <c r="D96">
        <f t="shared" si="2"/>
        <v>159</v>
      </c>
      <c r="E96">
        <f t="shared" si="3"/>
        <v>25281</v>
      </c>
      <c r="F96" s="9">
        <v>206.4374</v>
      </c>
      <c r="G96">
        <v>95</v>
      </c>
      <c r="H96">
        <v>9025</v>
      </c>
      <c r="I96">
        <v>11</v>
      </c>
    </row>
    <row r="97" spans="1:9" x14ac:dyDescent="0.35">
      <c r="A97" t="s">
        <v>119</v>
      </c>
      <c r="B97">
        <v>306</v>
      </c>
      <c r="C97">
        <v>112</v>
      </c>
      <c r="D97">
        <f t="shared" si="2"/>
        <v>194</v>
      </c>
      <c r="E97">
        <f t="shared" si="3"/>
        <v>37636</v>
      </c>
      <c r="F97" s="9">
        <v>206.4374</v>
      </c>
      <c r="G97">
        <v>96</v>
      </c>
      <c r="H97">
        <v>9216</v>
      </c>
      <c r="I97">
        <v>12</v>
      </c>
    </row>
    <row r="98" spans="1:9" x14ac:dyDescent="0.35">
      <c r="A98" t="s">
        <v>120</v>
      </c>
      <c r="B98">
        <v>315</v>
      </c>
      <c r="C98">
        <v>112</v>
      </c>
      <c r="D98">
        <f t="shared" si="2"/>
        <v>203</v>
      </c>
      <c r="E98">
        <f t="shared" si="3"/>
        <v>41209</v>
      </c>
      <c r="F98" s="9">
        <v>206.4374</v>
      </c>
      <c r="G98">
        <v>97</v>
      </c>
      <c r="H98">
        <v>9409</v>
      </c>
      <c r="I98">
        <v>1</v>
      </c>
    </row>
    <row r="99" spans="1:9" x14ac:dyDescent="0.35">
      <c r="A99" t="s">
        <v>121</v>
      </c>
      <c r="B99">
        <v>301</v>
      </c>
      <c r="C99">
        <v>112</v>
      </c>
      <c r="D99">
        <f t="shared" si="2"/>
        <v>189</v>
      </c>
      <c r="E99">
        <f t="shared" si="3"/>
        <v>35721</v>
      </c>
      <c r="F99" s="9">
        <v>206.4374</v>
      </c>
      <c r="G99">
        <v>98</v>
      </c>
      <c r="H99">
        <v>9604</v>
      </c>
      <c r="I99">
        <v>2</v>
      </c>
    </row>
    <row r="100" spans="1:9" x14ac:dyDescent="0.35">
      <c r="A100" t="s">
        <v>122</v>
      </c>
      <c r="B100">
        <v>356</v>
      </c>
      <c r="C100">
        <v>112</v>
      </c>
      <c r="D100">
        <f t="shared" si="2"/>
        <v>244</v>
      </c>
      <c r="E100">
        <f t="shared" si="3"/>
        <v>59536</v>
      </c>
      <c r="F100" s="9">
        <v>206.4374</v>
      </c>
      <c r="G100">
        <v>99</v>
      </c>
      <c r="H100">
        <v>9801</v>
      </c>
      <c r="I100">
        <v>3</v>
      </c>
    </row>
    <row r="101" spans="1:9" x14ac:dyDescent="0.35">
      <c r="A101" t="s">
        <v>123</v>
      </c>
      <c r="B101">
        <v>348</v>
      </c>
      <c r="C101">
        <v>112</v>
      </c>
      <c r="D101">
        <f t="shared" si="2"/>
        <v>236</v>
      </c>
      <c r="E101">
        <f t="shared" si="3"/>
        <v>55696</v>
      </c>
      <c r="F101" s="9">
        <v>206.4374</v>
      </c>
      <c r="G101">
        <v>100</v>
      </c>
      <c r="H101">
        <v>10000</v>
      </c>
      <c r="I101">
        <v>4</v>
      </c>
    </row>
    <row r="102" spans="1:9" x14ac:dyDescent="0.35">
      <c r="A102" t="s">
        <v>124</v>
      </c>
      <c r="B102">
        <v>355</v>
      </c>
      <c r="C102">
        <v>112</v>
      </c>
      <c r="D102">
        <f t="shared" si="2"/>
        <v>243</v>
      </c>
      <c r="E102">
        <f t="shared" si="3"/>
        <v>59049</v>
      </c>
      <c r="F102" s="9">
        <v>206.4374</v>
      </c>
      <c r="G102">
        <v>101</v>
      </c>
      <c r="H102">
        <v>10201</v>
      </c>
      <c r="I102">
        <v>5</v>
      </c>
    </row>
    <row r="103" spans="1:9" x14ac:dyDescent="0.35">
      <c r="A103" t="s">
        <v>125</v>
      </c>
      <c r="B103">
        <v>422</v>
      </c>
      <c r="C103">
        <v>112</v>
      </c>
      <c r="D103">
        <f t="shared" si="2"/>
        <v>310</v>
      </c>
      <c r="E103">
        <f t="shared" si="3"/>
        <v>96100</v>
      </c>
      <c r="F103" s="9">
        <v>206.4374</v>
      </c>
      <c r="G103">
        <v>102</v>
      </c>
      <c r="H103">
        <v>10404</v>
      </c>
      <c r="I103">
        <v>6</v>
      </c>
    </row>
    <row r="104" spans="1:9" x14ac:dyDescent="0.35">
      <c r="A104" t="s">
        <v>126</v>
      </c>
      <c r="B104">
        <v>465</v>
      </c>
      <c r="C104">
        <v>112</v>
      </c>
      <c r="D104">
        <f t="shared" si="2"/>
        <v>353</v>
      </c>
      <c r="E104">
        <f t="shared" si="3"/>
        <v>124609</v>
      </c>
      <c r="F104" s="9">
        <v>206.4374</v>
      </c>
      <c r="G104">
        <v>103</v>
      </c>
      <c r="H104">
        <v>10609</v>
      </c>
      <c r="I104">
        <v>7</v>
      </c>
    </row>
    <row r="105" spans="1:9" x14ac:dyDescent="0.35">
      <c r="A105" t="s">
        <v>127</v>
      </c>
      <c r="B105">
        <v>467</v>
      </c>
      <c r="C105">
        <v>112</v>
      </c>
      <c r="D105">
        <f t="shared" si="2"/>
        <v>355</v>
      </c>
      <c r="E105">
        <f t="shared" si="3"/>
        <v>126025</v>
      </c>
      <c r="F105" s="9">
        <v>206.4374</v>
      </c>
      <c r="G105">
        <v>104</v>
      </c>
      <c r="H105">
        <v>10816</v>
      </c>
      <c r="I105">
        <v>8</v>
      </c>
    </row>
    <row r="106" spans="1:9" x14ac:dyDescent="0.35">
      <c r="A106" t="s">
        <v>128</v>
      </c>
      <c r="B106">
        <v>404</v>
      </c>
      <c r="C106">
        <v>112</v>
      </c>
      <c r="D106">
        <f t="shared" si="2"/>
        <v>292</v>
      </c>
      <c r="E106">
        <f t="shared" si="3"/>
        <v>85264</v>
      </c>
      <c r="F106" s="9">
        <v>206.4374</v>
      </c>
      <c r="G106">
        <v>105</v>
      </c>
      <c r="H106">
        <v>11025</v>
      </c>
      <c r="I106">
        <v>9</v>
      </c>
    </row>
    <row r="107" spans="1:9" x14ac:dyDescent="0.35">
      <c r="A107" t="s">
        <v>129</v>
      </c>
      <c r="B107">
        <v>347</v>
      </c>
      <c r="C107">
        <v>112</v>
      </c>
      <c r="D107">
        <f t="shared" si="2"/>
        <v>235</v>
      </c>
      <c r="E107">
        <f t="shared" si="3"/>
        <v>55225</v>
      </c>
      <c r="F107" s="9">
        <v>206.4374</v>
      </c>
      <c r="G107">
        <v>106</v>
      </c>
      <c r="H107">
        <v>11236</v>
      </c>
      <c r="I107">
        <v>10</v>
      </c>
    </row>
    <row r="108" spans="1:9" x14ac:dyDescent="0.35">
      <c r="A108" t="s">
        <v>130</v>
      </c>
      <c r="B108">
        <v>305</v>
      </c>
      <c r="C108">
        <v>112</v>
      </c>
      <c r="D108">
        <f t="shared" si="2"/>
        <v>193</v>
      </c>
      <c r="E108">
        <f t="shared" si="3"/>
        <v>37249</v>
      </c>
      <c r="F108" s="9">
        <v>206.4374</v>
      </c>
      <c r="G108">
        <v>107</v>
      </c>
      <c r="H108">
        <v>11449</v>
      </c>
      <c r="I108">
        <v>11</v>
      </c>
    </row>
    <row r="109" spans="1:9" x14ac:dyDescent="0.35">
      <c r="A109" t="s">
        <v>131</v>
      </c>
      <c r="B109">
        <v>336</v>
      </c>
      <c r="C109">
        <v>112</v>
      </c>
      <c r="D109">
        <f t="shared" si="2"/>
        <v>224</v>
      </c>
      <c r="E109">
        <f t="shared" si="3"/>
        <v>50176</v>
      </c>
      <c r="F109" s="9">
        <v>206.4374</v>
      </c>
      <c r="G109">
        <v>108</v>
      </c>
      <c r="H109">
        <v>11664</v>
      </c>
      <c r="I109">
        <v>12</v>
      </c>
    </row>
    <row r="110" spans="1:9" x14ac:dyDescent="0.35">
      <c r="A110" t="s">
        <v>132</v>
      </c>
      <c r="B110">
        <v>340</v>
      </c>
      <c r="C110">
        <v>112</v>
      </c>
      <c r="D110">
        <f t="shared" si="2"/>
        <v>228</v>
      </c>
      <c r="E110">
        <f t="shared" si="3"/>
        <v>51984</v>
      </c>
      <c r="F110" s="9">
        <v>206.4374</v>
      </c>
      <c r="G110">
        <v>109</v>
      </c>
      <c r="H110">
        <v>11881</v>
      </c>
      <c r="I110">
        <v>1</v>
      </c>
    </row>
    <row r="111" spans="1:9" x14ac:dyDescent="0.35">
      <c r="A111" t="s">
        <v>133</v>
      </c>
      <c r="B111">
        <v>318</v>
      </c>
      <c r="C111">
        <v>112</v>
      </c>
      <c r="D111">
        <f t="shared" si="2"/>
        <v>206</v>
      </c>
      <c r="E111">
        <f t="shared" si="3"/>
        <v>42436</v>
      </c>
      <c r="F111" s="9">
        <v>206.4374</v>
      </c>
      <c r="G111">
        <v>110</v>
      </c>
      <c r="H111">
        <v>12100</v>
      </c>
      <c r="I111">
        <v>2</v>
      </c>
    </row>
    <row r="112" spans="1:9" x14ac:dyDescent="0.35">
      <c r="A112" t="s">
        <v>134</v>
      </c>
      <c r="B112">
        <v>362</v>
      </c>
      <c r="C112">
        <v>112</v>
      </c>
      <c r="D112">
        <f t="shared" si="2"/>
        <v>250</v>
      </c>
      <c r="E112">
        <f t="shared" si="3"/>
        <v>62500</v>
      </c>
      <c r="F112" s="9">
        <v>206.4374</v>
      </c>
      <c r="G112">
        <v>111</v>
      </c>
      <c r="H112">
        <v>12321</v>
      </c>
      <c r="I112">
        <v>3</v>
      </c>
    </row>
    <row r="113" spans="1:9" x14ac:dyDescent="0.35">
      <c r="A113" t="s">
        <v>135</v>
      </c>
      <c r="B113">
        <v>348</v>
      </c>
      <c r="C113">
        <v>112</v>
      </c>
      <c r="D113">
        <f t="shared" si="2"/>
        <v>236</v>
      </c>
      <c r="E113">
        <f t="shared" si="3"/>
        <v>55696</v>
      </c>
      <c r="F113" s="9">
        <v>206.4374</v>
      </c>
      <c r="G113">
        <v>112</v>
      </c>
      <c r="H113">
        <v>12544</v>
      </c>
      <c r="I113">
        <v>4</v>
      </c>
    </row>
    <row r="114" spans="1:9" x14ac:dyDescent="0.35">
      <c r="A114" t="s">
        <v>136</v>
      </c>
      <c r="B114">
        <v>363</v>
      </c>
      <c r="C114">
        <v>112</v>
      </c>
      <c r="D114">
        <f t="shared" si="2"/>
        <v>251</v>
      </c>
      <c r="E114">
        <f t="shared" si="3"/>
        <v>63001</v>
      </c>
      <c r="F114" s="9">
        <v>206.4374</v>
      </c>
      <c r="G114">
        <v>113</v>
      </c>
      <c r="H114">
        <v>12769</v>
      </c>
      <c r="I114">
        <v>5</v>
      </c>
    </row>
    <row r="115" spans="1:9" x14ac:dyDescent="0.35">
      <c r="A115" t="s">
        <v>137</v>
      </c>
      <c r="B115">
        <v>435</v>
      </c>
      <c r="C115">
        <v>112</v>
      </c>
      <c r="D115">
        <f t="shared" si="2"/>
        <v>323</v>
      </c>
      <c r="E115">
        <f t="shared" si="3"/>
        <v>104329</v>
      </c>
      <c r="F115" s="9">
        <v>206.4374</v>
      </c>
      <c r="G115">
        <v>114</v>
      </c>
      <c r="H115">
        <v>12996</v>
      </c>
      <c r="I115">
        <v>6</v>
      </c>
    </row>
    <row r="116" spans="1:9" x14ac:dyDescent="0.35">
      <c r="A116" t="s">
        <v>138</v>
      </c>
      <c r="B116">
        <v>491</v>
      </c>
      <c r="C116">
        <v>112</v>
      </c>
      <c r="D116">
        <f t="shared" si="2"/>
        <v>379</v>
      </c>
      <c r="E116">
        <f t="shared" si="3"/>
        <v>143641</v>
      </c>
      <c r="F116" s="9">
        <v>206.4374</v>
      </c>
      <c r="G116">
        <v>115</v>
      </c>
      <c r="H116">
        <v>13225</v>
      </c>
      <c r="I116">
        <v>7</v>
      </c>
    </row>
    <row r="117" spans="1:9" x14ac:dyDescent="0.35">
      <c r="A117" t="s">
        <v>139</v>
      </c>
      <c r="B117">
        <v>505</v>
      </c>
      <c r="C117">
        <v>112</v>
      </c>
      <c r="D117">
        <f t="shared" si="2"/>
        <v>393</v>
      </c>
      <c r="E117">
        <f t="shared" si="3"/>
        <v>154449</v>
      </c>
      <c r="F117" s="9">
        <v>206.4374</v>
      </c>
      <c r="G117">
        <v>116</v>
      </c>
      <c r="H117">
        <v>13456</v>
      </c>
      <c r="I117">
        <v>8</v>
      </c>
    </row>
    <row r="118" spans="1:9" x14ac:dyDescent="0.35">
      <c r="A118" t="s">
        <v>140</v>
      </c>
      <c r="B118">
        <v>404</v>
      </c>
      <c r="C118">
        <v>112</v>
      </c>
      <c r="D118">
        <f t="shared" si="2"/>
        <v>292</v>
      </c>
      <c r="E118">
        <f t="shared" si="3"/>
        <v>85264</v>
      </c>
      <c r="F118" s="9">
        <v>206.4374</v>
      </c>
      <c r="G118">
        <v>117</v>
      </c>
      <c r="H118">
        <v>13689</v>
      </c>
      <c r="I118">
        <v>9</v>
      </c>
    </row>
    <row r="119" spans="1:9" x14ac:dyDescent="0.35">
      <c r="A119" t="s">
        <v>141</v>
      </c>
      <c r="B119">
        <v>359</v>
      </c>
      <c r="C119">
        <v>112</v>
      </c>
      <c r="D119">
        <f t="shared" si="2"/>
        <v>247</v>
      </c>
      <c r="E119">
        <f t="shared" si="3"/>
        <v>61009</v>
      </c>
      <c r="F119" s="9">
        <v>206.4374</v>
      </c>
      <c r="G119">
        <v>118</v>
      </c>
      <c r="H119">
        <v>13924</v>
      </c>
      <c r="I119">
        <v>10</v>
      </c>
    </row>
    <row r="120" spans="1:9" x14ac:dyDescent="0.35">
      <c r="A120" t="s">
        <v>142</v>
      </c>
      <c r="B120">
        <v>310</v>
      </c>
      <c r="C120">
        <v>112</v>
      </c>
      <c r="D120">
        <f t="shared" si="2"/>
        <v>198</v>
      </c>
      <c r="E120">
        <f t="shared" si="3"/>
        <v>39204</v>
      </c>
      <c r="F120" s="9">
        <v>206.4374</v>
      </c>
      <c r="G120">
        <v>119</v>
      </c>
      <c r="H120">
        <v>14161</v>
      </c>
      <c r="I120">
        <v>11</v>
      </c>
    </row>
    <row r="121" spans="1:9" x14ac:dyDescent="0.35">
      <c r="A121" t="s">
        <v>143</v>
      </c>
      <c r="B121">
        <v>337</v>
      </c>
      <c r="C121">
        <v>112</v>
      </c>
      <c r="D121">
        <f t="shared" si="2"/>
        <v>225</v>
      </c>
      <c r="E121">
        <f t="shared" si="3"/>
        <v>50625</v>
      </c>
      <c r="F121" s="9">
        <v>206.4374</v>
      </c>
      <c r="G121">
        <v>120</v>
      </c>
      <c r="H121">
        <v>14400</v>
      </c>
      <c r="I121">
        <v>12</v>
      </c>
    </row>
    <row r="122" spans="1:9" x14ac:dyDescent="0.35">
      <c r="A122" t="s">
        <v>144</v>
      </c>
      <c r="B122">
        <v>360</v>
      </c>
      <c r="C122">
        <v>112</v>
      </c>
      <c r="D122">
        <f t="shared" si="2"/>
        <v>248</v>
      </c>
      <c r="E122">
        <f t="shared" si="3"/>
        <v>61504</v>
      </c>
      <c r="F122" s="9">
        <v>206.4374</v>
      </c>
      <c r="G122">
        <v>121</v>
      </c>
      <c r="H122">
        <v>14641</v>
      </c>
      <c r="I122">
        <v>1</v>
      </c>
    </row>
    <row r="123" spans="1:9" x14ac:dyDescent="0.35">
      <c r="A123" t="s">
        <v>145</v>
      </c>
      <c r="B123">
        <v>342</v>
      </c>
      <c r="C123">
        <v>112</v>
      </c>
      <c r="D123">
        <f t="shared" si="2"/>
        <v>230</v>
      </c>
      <c r="E123">
        <f t="shared" si="3"/>
        <v>52900</v>
      </c>
      <c r="F123" s="9">
        <v>206.4374</v>
      </c>
      <c r="G123">
        <v>122</v>
      </c>
      <c r="H123">
        <v>14884</v>
      </c>
      <c r="I123">
        <v>2</v>
      </c>
    </row>
    <row r="124" spans="1:9" x14ac:dyDescent="0.35">
      <c r="A124" t="s">
        <v>146</v>
      </c>
      <c r="B124">
        <v>406</v>
      </c>
      <c r="C124">
        <v>112</v>
      </c>
      <c r="D124">
        <f t="shared" si="2"/>
        <v>294</v>
      </c>
      <c r="E124">
        <f t="shared" si="3"/>
        <v>86436</v>
      </c>
      <c r="F124" s="9">
        <v>206.4374</v>
      </c>
      <c r="G124">
        <v>123</v>
      </c>
      <c r="H124">
        <v>15129</v>
      </c>
      <c r="I124">
        <v>3</v>
      </c>
    </row>
    <row r="125" spans="1:9" x14ac:dyDescent="0.35">
      <c r="A125" t="s">
        <v>147</v>
      </c>
      <c r="B125">
        <v>396</v>
      </c>
      <c r="C125">
        <v>112</v>
      </c>
      <c r="D125">
        <f t="shared" si="2"/>
        <v>284</v>
      </c>
      <c r="E125">
        <f t="shared" si="3"/>
        <v>80656</v>
      </c>
      <c r="F125" s="9">
        <v>206.4374</v>
      </c>
      <c r="G125">
        <v>124</v>
      </c>
      <c r="H125">
        <v>15376</v>
      </c>
      <c r="I125">
        <v>4</v>
      </c>
    </row>
    <row r="126" spans="1:9" x14ac:dyDescent="0.35">
      <c r="A126" t="s">
        <v>148</v>
      </c>
      <c r="B126">
        <v>420</v>
      </c>
      <c r="C126">
        <v>112</v>
      </c>
      <c r="D126">
        <f t="shared" si="2"/>
        <v>308</v>
      </c>
      <c r="E126">
        <f t="shared" si="3"/>
        <v>94864</v>
      </c>
      <c r="F126" s="9">
        <v>206.4374</v>
      </c>
      <c r="G126">
        <v>125</v>
      </c>
      <c r="H126">
        <v>15625</v>
      </c>
      <c r="I126">
        <v>5</v>
      </c>
    </row>
    <row r="127" spans="1:9" x14ac:dyDescent="0.35">
      <c r="A127" t="s">
        <v>149</v>
      </c>
      <c r="B127">
        <v>472</v>
      </c>
      <c r="C127">
        <v>112</v>
      </c>
      <c r="D127">
        <f t="shared" si="2"/>
        <v>360</v>
      </c>
      <c r="E127">
        <f t="shared" si="3"/>
        <v>129600</v>
      </c>
      <c r="F127" s="9">
        <v>206.4374</v>
      </c>
      <c r="G127">
        <v>126</v>
      </c>
      <c r="H127">
        <v>15876</v>
      </c>
      <c r="I127">
        <v>6</v>
      </c>
    </row>
    <row r="128" spans="1:9" x14ac:dyDescent="0.35">
      <c r="A128" t="s">
        <v>150</v>
      </c>
      <c r="B128">
        <v>548</v>
      </c>
      <c r="C128">
        <v>112</v>
      </c>
      <c r="D128">
        <f t="shared" si="2"/>
        <v>436</v>
      </c>
      <c r="E128">
        <f t="shared" si="3"/>
        <v>190096</v>
      </c>
      <c r="F128" s="9">
        <v>206.4374</v>
      </c>
      <c r="G128">
        <v>127</v>
      </c>
      <c r="H128">
        <v>16129</v>
      </c>
      <c r="I128">
        <v>7</v>
      </c>
    </row>
    <row r="129" spans="1:9" x14ac:dyDescent="0.35">
      <c r="A129" t="s">
        <v>151</v>
      </c>
      <c r="B129">
        <v>559</v>
      </c>
      <c r="C129">
        <v>112</v>
      </c>
      <c r="D129">
        <f t="shared" si="2"/>
        <v>447</v>
      </c>
      <c r="E129">
        <f t="shared" si="3"/>
        <v>199809</v>
      </c>
      <c r="F129" s="9">
        <v>206.4374</v>
      </c>
      <c r="G129">
        <v>128</v>
      </c>
      <c r="H129">
        <v>16384</v>
      </c>
      <c r="I129">
        <v>8</v>
      </c>
    </row>
    <row r="130" spans="1:9" x14ac:dyDescent="0.35">
      <c r="A130" t="s">
        <v>152</v>
      </c>
      <c r="B130">
        <v>463</v>
      </c>
      <c r="C130">
        <v>112</v>
      </c>
      <c r="D130">
        <f t="shared" si="2"/>
        <v>351</v>
      </c>
      <c r="E130">
        <f t="shared" si="3"/>
        <v>123201</v>
      </c>
      <c r="F130" s="9">
        <v>206.4374</v>
      </c>
      <c r="G130">
        <v>129</v>
      </c>
      <c r="H130">
        <v>16641</v>
      </c>
      <c r="I130">
        <v>9</v>
      </c>
    </row>
    <row r="131" spans="1:9" x14ac:dyDescent="0.35">
      <c r="A131" t="s">
        <v>153</v>
      </c>
      <c r="B131">
        <v>407</v>
      </c>
      <c r="C131">
        <v>112</v>
      </c>
      <c r="D131">
        <f t="shared" ref="D131:D145" si="4">B131-C131</f>
        <v>295</v>
      </c>
      <c r="E131">
        <f t="shared" ref="E131:E145" si="5">D131^2</f>
        <v>87025</v>
      </c>
      <c r="F131" s="9">
        <v>206.4374</v>
      </c>
      <c r="G131">
        <v>130</v>
      </c>
      <c r="H131">
        <v>16900</v>
      </c>
      <c r="I131">
        <v>10</v>
      </c>
    </row>
    <row r="132" spans="1:9" x14ac:dyDescent="0.35">
      <c r="A132" t="s">
        <v>154</v>
      </c>
      <c r="B132">
        <v>362</v>
      </c>
      <c r="C132">
        <v>112</v>
      </c>
      <c r="D132">
        <f t="shared" si="4"/>
        <v>250</v>
      </c>
      <c r="E132">
        <f t="shared" si="5"/>
        <v>62500</v>
      </c>
      <c r="F132" s="9">
        <v>206.4374</v>
      </c>
      <c r="G132">
        <v>131</v>
      </c>
      <c r="H132">
        <v>17161</v>
      </c>
      <c r="I132">
        <v>11</v>
      </c>
    </row>
    <row r="133" spans="1:9" x14ac:dyDescent="0.35">
      <c r="A133" t="s">
        <v>155</v>
      </c>
      <c r="B133">
        <v>405</v>
      </c>
      <c r="C133">
        <v>112</v>
      </c>
      <c r="D133">
        <f t="shared" si="4"/>
        <v>293</v>
      </c>
      <c r="E133">
        <f t="shared" si="5"/>
        <v>85849</v>
      </c>
      <c r="F133" s="9">
        <v>206.4374</v>
      </c>
      <c r="G133">
        <v>132</v>
      </c>
      <c r="H133">
        <v>17424</v>
      </c>
      <c r="I133">
        <v>12</v>
      </c>
    </row>
    <row r="134" spans="1:9" x14ac:dyDescent="0.35">
      <c r="A134" t="s">
        <v>156</v>
      </c>
      <c r="B134">
        <v>417</v>
      </c>
      <c r="C134">
        <v>112</v>
      </c>
      <c r="D134">
        <f t="shared" si="4"/>
        <v>305</v>
      </c>
      <c r="E134">
        <f t="shared" si="5"/>
        <v>93025</v>
      </c>
      <c r="F134" s="9">
        <v>206.4374</v>
      </c>
      <c r="G134">
        <v>133</v>
      </c>
      <c r="H134">
        <v>17689</v>
      </c>
      <c r="I134">
        <v>1</v>
      </c>
    </row>
    <row r="135" spans="1:9" x14ac:dyDescent="0.35">
      <c r="A135" t="s">
        <v>157</v>
      </c>
      <c r="B135">
        <v>391</v>
      </c>
      <c r="C135">
        <v>112</v>
      </c>
      <c r="D135">
        <f t="shared" si="4"/>
        <v>279</v>
      </c>
      <c r="E135">
        <f t="shared" si="5"/>
        <v>77841</v>
      </c>
      <c r="F135" s="9">
        <v>206.4374</v>
      </c>
      <c r="G135">
        <v>134</v>
      </c>
      <c r="H135">
        <v>17956</v>
      </c>
      <c r="I135">
        <v>2</v>
      </c>
    </row>
    <row r="136" spans="1:9" x14ac:dyDescent="0.35">
      <c r="A136" t="s">
        <v>158</v>
      </c>
      <c r="B136">
        <v>419</v>
      </c>
      <c r="C136">
        <v>112</v>
      </c>
      <c r="D136">
        <f t="shared" si="4"/>
        <v>307</v>
      </c>
      <c r="E136">
        <f t="shared" si="5"/>
        <v>94249</v>
      </c>
      <c r="F136" s="9">
        <v>206.4374</v>
      </c>
      <c r="G136">
        <v>135</v>
      </c>
      <c r="H136">
        <v>18225</v>
      </c>
      <c r="I136">
        <v>3</v>
      </c>
    </row>
    <row r="137" spans="1:9" x14ac:dyDescent="0.35">
      <c r="A137" t="s">
        <v>159</v>
      </c>
      <c r="B137">
        <v>461</v>
      </c>
      <c r="C137">
        <v>112</v>
      </c>
      <c r="D137">
        <f t="shared" si="4"/>
        <v>349</v>
      </c>
      <c r="E137">
        <f t="shared" si="5"/>
        <v>121801</v>
      </c>
      <c r="F137" s="9">
        <v>206.4374</v>
      </c>
      <c r="G137">
        <v>136</v>
      </c>
      <c r="H137">
        <v>18496</v>
      </c>
      <c r="I137">
        <v>4</v>
      </c>
    </row>
    <row r="138" spans="1:9" x14ac:dyDescent="0.35">
      <c r="A138" t="s">
        <v>160</v>
      </c>
      <c r="B138">
        <v>472</v>
      </c>
      <c r="C138">
        <v>112</v>
      </c>
      <c r="D138">
        <f t="shared" si="4"/>
        <v>360</v>
      </c>
      <c r="E138">
        <f t="shared" si="5"/>
        <v>129600</v>
      </c>
      <c r="F138" s="9">
        <v>206.4374</v>
      </c>
      <c r="G138">
        <v>137</v>
      </c>
      <c r="H138">
        <v>18769</v>
      </c>
      <c r="I138">
        <v>5</v>
      </c>
    </row>
    <row r="139" spans="1:9" x14ac:dyDescent="0.35">
      <c r="A139" t="s">
        <v>161</v>
      </c>
      <c r="B139">
        <v>535</v>
      </c>
      <c r="C139">
        <v>112</v>
      </c>
      <c r="D139">
        <f t="shared" si="4"/>
        <v>423</v>
      </c>
      <c r="E139">
        <f t="shared" si="5"/>
        <v>178929</v>
      </c>
      <c r="F139" s="9">
        <v>206.4374</v>
      </c>
      <c r="G139">
        <v>138</v>
      </c>
      <c r="H139">
        <v>19044</v>
      </c>
      <c r="I139">
        <v>6</v>
      </c>
    </row>
    <row r="140" spans="1:9" x14ac:dyDescent="0.35">
      <c r="A140" t="s">
        <v>162</v>
      </c>
      <c r="B140">
        <v>622</v>
      </c>
      <c r="C140">
        <v>112</v>
      </c>
      <c r="D140">
        <f t="shared" si="4"/>
        <v>510</v>
      </c>
      <c r="E140">
        <f t="shared" si="5"/>
        <v>260100</v>
      </c>
      <c r="F140" s="9">
        <v>206.4374</v>
      </c>
      <c r="G140">
        <v>139</v>
      </c>
      <c r="H140">
        <v>19321</v>
      </c>
      <c r="I140">
        <v>7</v>
      </c>
    </row>
    <row r="141" spans="1:9" x14ac:dyDescent="0.35">
      <c r="A141" t="s">
        <v>163</v>
      </c>
      <c r="B141">
        <v>606</v>
      </c>
      <c r="C141">
        <v>112</v>
      </c>
      <c r="D141">
        <f t="shared" si="4"/>
        <v>494</v>
      </c>
      <c r="E141">
        <f t="shared" si="5"/>
        <v>244036</v>
      </c>
      <c r="F141" s="9">
        <v>206.4374</v>
      </c>
      <c r="G141">
        <v>140</v>
      </c>
      <c r="H141">
        <v>19600</v>
      </c>
      <c r="I141">
        <v>8</v>
      </c>
    </row>
    <row r="142" spans="1:9" x14ac:dyDescent="0.35">
      <c r="A142" t="s">
        <v>164</v>
      </c>
      <c r="B142">
        <v>508</v>
      </c>
      <c r="C142">
        <v>112</v>
      </c>
      <c r="D142">
        <f t="shared" si="4"/>
        <v>396</v>
      </c>
      <c r="E142">
        <f t="shared" si="5"/>
        <v>156816</v>
      </c>
      <c r="F142" s="9">
        <v>206.4374</v>
      </c>
      <c r="G142">
        <v>141</v>
      </c>
      <c r="H142">
        <v>19881</v>
      </c>
      <c r="I142">
        <v>9</v>
      </c>
    </row>
    <row r="143" spans="1:9" x14ac:dyDescent="0.35">
      <c r="A143" t="s">
        <v>165</v>
      </c>
      <c r="B143">
        <v>461</v>
      </c>
      <c r="C143">
        <v>112</v>
      </c>
      <c r="D143">
        <f t="shared" si="4"/>
        <v>349</v>
      </c>
      <c r="E143">
        <f t="shared" si="5"/>
        <v>121801</v>
      </c>
      <c r="F143" s="9">
        <v>206.4374</v>
      </c>
      <c r="G143">
        <v>142</v>
      </c>
      <c r="H143">
        <v>20164</v>
      </c>
      <c r="I143">
        <v>10</v>
      </c>
    </row>
    <row r="144" spans="1:9" x14ac:dyDescent="0.35">
      <c r="A144" t="s">
        <v>166</v>
      </c>
      <c r="B144">
        <v>390</v>
      </c>
      <c r="C144">
        <v>112</v>
      </c>
      <c r="D144">
        <f t="shared" si="4"/>
        <v>278</v>
      </c>
      <c r="E144">
        <f t="shared" si="5"/>
        <v>77284</v>
      </c>
      <c r="F144" s="9">
        <v>206.4374</v>
      </c>
      <c r="G144">
        <v>143</v>
      </c>
      <c r="H144">
        <v>20449</v>
      </c>
      <c r="I144">
        <v>11</v>
      </c>
    </row>
    <row r="145" spans="1:9" x14ac:dyDescent="0.35">
      <c r="A145" t="s">
        <v>167</v>
      </c>
      <c r="B145">
        <v>432</v>
      </c>
      <c r="C145">
        <v>112</v>
      </c>
      <c r="D145">
        <f t="shared" si="4"/>
        <v>320</v>
      </c>
      <c r="E145">
        <f t="shared" si="5"/>
        <v>102400</v>
      </c>
      <c r="F145" s="9">
        <v>206.4374</v>
      </c>
      <c r="G145">
        <v>144</v>
      </c>
      <c r="H145">
        <v>20736</v>
      </c>
      <c r="I145">
        <v>12</v>
      </c>
    </row>
  </sheetData>
  <mergeCells count="10">
    <mergeCell ref="O11:R11"/>
    <mergeCell ref="O12:R12"/>
    <mergeCell ref="O13:R13"/>
    <mergeCell ref="O14:R14"/>
    <mergeCell ref="M4:R4"/>
    <mergeCell ref="N5:R5"/>
    <mergeCell ref="O7:R7"/>
    <mergeCell ref="O8:R8"/>
    <mergeCell ref="O9:R9"/>
    <mergeCell ref="O10:R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AirPassengers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ambuj singh</dc:creator>
  <cp:lastModifiedBy>ambuj singh</cp:lastModifiedBy>
  <dcterms:created xsi:type="dcterms:W3CDTF">2022-08-04T13:43:09Z</dcterms:created>
  <dcterms:modified xsi:type="dcterms:W3CDTF">2022-08-05T05:03:27Z</dcterms:modified>
</cp:coreProperties>
</file>