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.ginodia\Desktop\"/>
    </mc:Choice>
  </mc:AlternateContent>
  <xr:revisionPtr revIDLastSave="0" documentId="8_{C924416D-53AB-41AB-8C23-58428E6C578E}" xr6:coauthVersionLast="43" xr6:coauthVersionMax="43" xr10:uidLastSave="{00000000-0000-0000-0000-000000000000}"/>
  <bookViews>
    <workbookView xWindow="-120" yWindow="-120" windowWidth="20730" windowHeight="11160" xr2:uid="{BFB3B573-9A16-46E1-80F9-14B10F3BC1B4}"/>
  </bookViews>
  <sheets>
    <sheet name="Sheet1" sheetId="1" r:id="rId1"/>
  </sheets>
  <definedNames>
    <definedName name="solver_adj" localSheetId="0" hidden="1">Sheet1!$E$2:$E$6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Sheet1!$B$11:$B$16</definedName>
    <definedName name="solver_lhs2" localSheetId="0" hidden="1">Sheet1!$B$17:$B$21</definedName>
    <definedName name="solver_lhs3" localSheetId="0" hidden="1">Sheet1!$E$6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Sheet1!$D$11:$D$16</definedName>
    <definedName name="solver_rhs2" localSheetId="0" hidden="1">Sheet1!$D$17:$D$21</definedName>
    <definedName name="solver_rhs3" localSheetId="0" hidden="1">70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8" i="1"/>
  <c r="B19" i="1"/>
  <c r="B20" i="1"/>
  <c r="B21" i="1"/>
  <c r="B17" i="1"/>
  <c r="B13" i="1"/>
  <c r="B14" i="1"/>
  <c r="B15" i="1"/>
  <c r="B16" i="1"/>
  <c r="B12" i="1"/>
  <c r="C6" i="1"/>
  <c r="C5" i="1"/>
  <c r="C4" i="1"/>
  <c r="C3" i="1"/>
  <c r="B11" i="1"/>
</calcChain>
</file>

<file path=xl/sharedStrings.xml><?xml version="1.0" encoding="utf-8"?>
<sst xmlns="http://schemas.openxmlformats.org/spreadsheetml/2006/main" count="37" uniqueCount="23">
  <si>
    <t>Price</t>
  </si>
  <si>
    <t>Demand</t>
  </si>
  <si>
    <t>Decision</t>
  </si>
  <si>
    <t>Regular</t>
  </si>
  <si>
    <t>20% Discount</t>
  </si>
  <si>
    <t>30% Discount</t>
  </si>
  <si>
    <t>40% Discount</t>
  </si>
  <si>
    <t>50% Discount</t>
  </si>
  <si>
    <t>Constraints</t>
  </si>
  <si>
    <t>LHS</t>
  </si>
  <si>
    <t>Sign</t>
  </si>
  <si>
    <t>RHS</t>
  </si>
  <si>
    <t>Total Available</t>
  </si>
  <si>
    <t>&lt;=</t>
  </si>
  <si>
    <t>Regular NN</t>
  </si>
  <si>
    <t>&gt;=</t>
  </si>
  <si>
    <t>20% Discount NN</t>
  </si>
  <si>
    <t>30% Discount NN</t>
  </si>
  <si>
    <t>40% Discount NN</t>
  </si>
  <si>
    <t>50% Discount NN</t>
  </si>
  <si>
    <t>Scenario</t>
  </si>
  <si>
    <t>Ojective Function (Revenue)</t>
  </si>
  <si>
    <t>XV-744 Wireless Earphones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</si>
</sst>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15" xfId="0" applyFont="1" applyFill="1" applyBorder="1"/>
    <xf numFmtId="0" fontId="1" fillId="3" borderId="2" xfId="0" applyFont="1" applyFill="1" applyBorder="1"/>
    <xf numFmtId="0" fontId="1" fillId="3" borderId="16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3203-CD7C-4C10-9F9E-442479919919}">
  <dimension ref="A1:E21"/>
  <sheetViews>
    <sheetView tabSelected="1" workbookViewId="0">
      <selection activeCell="B8" sqref="B8"/>
    </sheetView>
  </sheetViews>
  <sheetFormatPr defaultRowHeight="15" x14ac:dyDescent="0.25"/>
  <cols>
    <col min="1" max="1" width="26.85546875" bestFit="1" customWidth="1"/>
    <col min="2" max="2" width="12.7109375" bestFit="1" customWidth="1"/>
  </cols>
  <sheetData>
    <row r="1" spans="1:5" ht="15.75" thickBot="1" x14ac:dyDescent="0.3">
      <c r="A1" s="7"/>
      <c r="B1" s="11" t="s">
        <v>20</v>
      </c>
      <c r="C1" s="11" t="s">
        <v>0</v>
      </c>
      <c r="D1" s="11" t="s">
        <v>1</v>
      </c>
      <c r="E1" s="11" t="s">
        <v>2</v>
      </c>
    </row>
    <row r="2" spans="1:5" x14ac:dyDescent="0.25">
      <c r="A2" s="15" t="s">
        <v>22</v>
      </c>
      <c r="B2" s="12" t="s">
        <v>3</v>
      </c>
      <c r="C2" s="9">
        <v>1050</v>
      </c>
      <c r="D2" s="9">
        <v>80</v>
      </c>
      <c r="E2" s="10">
        <v>80</v>
      </c>
    </row>
    <row r="3" spans="1:5" x14ac:dyDescent="0.25">
      <c r="A3" s="16"/>
      <c r="B3" s="13" t="s">
        <v>4</v>
      </c>
      <c r="C3" s="1">
        <f>0.8*C2</f>
        <v>840</v>
      </c>
      <c r="D3" s="1">
        <v>105</v>
      </c>
      <c r="E3" s="3">
        <v>105</v>
      </c>
    </row>
    <row r="4" spans="1:5" x14ac:dyDescent="0.25">
      <c r="A4" s="16"/>
      <c r="B4" s="13" t="s">
        <v>5</v>
      </c>
      <c r="C4" s="1">
        <f>0.7*C2</f>
        <v>735</v>
      </c>
      <c r="D4" s="1">
        <v>150</v>
      </c>
      <c r="E4" s="3">
        <v>150</v>
      </c>
    </row>
    <row r="5" spans="1:5" x14ac:dyDescent="0.25">
      <c r="A5" s="16"/>
      <c r="B5" s="13" t="s">
        <v>6</v>
      </c>
      <c r="C5" s="1">
        <f>0.6*C2</f>
        <v>630</v>
      </c>
      <c r="D5" s="1">
        <v>200</v>
      </c>
      <c r="E5" s="3">
        <v>105</v>
      </c>
    </row>
    <row r="6" spans="1:5" ht="15.75" thickBot="1" x14ac:dyDescent="0.3">
      <c r="A6" s="17"/>
      <c r="B6" s="14" t="s">
        <v>7</v>
      </c>
      <c r="C6" s="5">
        <f>0.5*C2</f>
        <v>525</v>
      </c>
      <c r="D6" s="5">
        <v>260</v>
      </c>
      <c r="E6" s="6">
        <v>70</v>
      </c>
    </row>
    <row r="7" spans="1:5" ht="15.75" thickBot="1" x14ac:dyDescent="0.3"/>
    <row r="8" spans="1:5" ht="15.75" thickBot="1" x14ac:dyDescent="0.3">
      <c r="A8" s="25" t="s">
        <v>21</v>
      </c>
      <c r="B8" s="24">
        <f>SUMPRODUCT(C2:C6,E2:E6)</f>
        <v>385350</v>
      </c>
    </row>
    <row r="9" spans="1:5" ht="15.75" thickBot="1" x14ac:dyDescent="0.3"/>
    <row r="10" spans="1:5" ht="15.75" thickBot="1" x14ac:dyDescent="0.3">
      <c r="A10" s="18" t="s">
        <v>8</v>
      </c>
      <c r="B10" s="19" t="s">
        <v>9</v>
      </c>
      <c r="C10" s="19" t="s">
        <v>10</v>
      </c>
      <c r="D10" s="20" t="s">
        <v>11</v>
      </c>
    </row>
    <row r="11" spans="1:5" x14ac:dyDescent="0.25">
      <c r="A11" s="21" t="s">
        <v>12</v>
      </c>
      <c r="B11" s="22">
        <f>SUM(E2:E6)</f>
        <v>510</v>
      </c>
      <c r="C11" s="22" t="s">
        <v>13</v>
      </c>
      <c r="D11" s="23">
        <v>510</v>
      </c>
    </row>
    <row r="12" spans="1:5" x14ac:dyDescent="0.25">
      <c r="A12" s="2" t="s">
        <v>3</v>
      </c>
      <c r="B12" s="1">
        <f>E2</f>
        <v>80</v>
      </c>
      <c r="C12" s="1" t="s">
        <v>13</v>
      </c>
      <c r="D12" s="3">
        <v>80</v>
      </c>
    </row>
    <row r="13" spans="1:5" x14ac:dyDescent="0.25">
      <c r="A13" s="2" t="s">
        <v>4</v>
      </c>
      <c r="B13" s="1">
        <f>E3</f>
        <v>105</v>
      </c>
      <c r="C13" s="1" t="s">
        <v>13</v>
      </c>
      <c r="D13" s="3">
        <v>105</v>
      </c>
    </row>
    <row r="14" spans="1:5" x14ac:dyDescent="0.25">
      <c r="A14" s="2" t="s">
        <v>5</v>
      </c>
      <c r="B14" s="1">
        <f>E4</f>
        <v>150</v>
      </c>
      <c r="C14" s="1" t="s">
        <v>13</v>
      </c>
      <c r="D14" s="3">
        <v>150</v>
      </c>
    </row>
    <row r="15" spans="1:5" x14ac:dyDescent="0.25">
      <c r="A15" s="2" t="s">
        <v>6</v>
      </c>
      <c r="B15" s="1">
        <f>E5</f>
        <v>105</v>
      </c>
      <c r="C15" s="1" t="s">
        <v>13</v>
      </c>
      <c r="D15" s="3">
        <v>200</v>
      </c>
    </row>
    <row r="16" spans="1:5" ht="15.75" thickBot="1" x14ac:dyDescent="0.3">
      <c r="A16" s="4" t="s">
        <v>7</v>
      </c>
      <c r="B16" s="5">
        <f>E6</f>
        <v>70</v>
      </c>
      <c r="C16" s="5" t="s">
        <v>13</v>
      </c>
      <c r="D16" s="6">
        <v>260</v>
      </c>
    </row>
    <row r="17" spans="1:4" x14ac:dyDescent="0.25">
      <c r="A17" s="8" t="s">
        <v>14</v>
      </c>
      <c r="B17" s="9">
        <f>E2</f>
        <v>80</v>
      </c>
      <c r="C17" s="9" t="s">
        <v>15</v>
      </c>
      <c r="D17" s="10">
        <v>0</v>
      </c>
    </row>
    <row r="18" spans="1:4" x14ac:dyDescent="0.25">
      <c r="A18" s="2" t="s">
        <v>16</v>
      </c>
      <c r="B18" s="1">
        <f>E3</f>
        <v>105</v>
      </c>
      <c r="C18" s="1" t="s">
        <v>15</v>
      </c>
      <c r="D18" s="3">
        <v>0</v>
      </c>
    </row>
    <row r="19" spans="1:4" x14ac:dyDescent="0.25">
      <c r="A19" s="2" t="s">
        <v>17</v>
      </c>
      <c r="B19" s="1">
        <f>E4</f>
        <v>150</v>
      </c>
      <c r="C19" s="1" t="s">
        <v>15</v>
      </c>
      <c r="D19" s="3">
        <v>0</v>
      </c>
    </row>
    <row r="20" spans="1:4" x14ac:dyDescent="0.25">
      <c r="A20" s="2" t="s">
        <v>18</v>
      </c>
      <c r="B20" s="1">
        <f>E5</f>
        <v>105</v>
      </c>
      <c r="C20" s="1" t="s">
        <v>15</v>
      </c>
      <c r="D20" s="3">
        <v>0</v>
      </c>
    </row>
    <row r="21" spans="1:4" ht="15.75" thickBot="1" x14ac:dyDescent="0.3">
      <c r="A21" s="4" t="s">
        <v>19</v>
      </c>
      <c r="B21" s="5">
        <f>E6</f>
        <v>70</v>
      </c>
      <c r="C21" s="5" t="s">
        <v>15</v>
      </c>
      <c r="D21" s="6">
        <v>0</v>
      </c>
    </row>
  </sheetData>
  <mergeCells count="1">
    <mergeCell ref="A2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Akshay Ginodia</cp:lastModifiedBy>
  <dcterms:created xsi:type="dcterms:W3CDTF">2019-05-09T06:54:46Z</dcterms:created>
  <dcterms:modified xsi:type="dcterms:W3CDTF">2019-05-09T10:33:27Z</dcterms:modified>
</cp:coreProperties>
</file>