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U:\GitHubClones\FedChallenge_2017\Excel Docs\"/>
    </mc:Choice>
  </mc:AlternateContent>
  <bookViews>
    <workbookView xWindow="0" yWindow="0" windowWidth="19200" windowHeight="11595" activeTab="3"/>
  </bookViews>
  <sheets>
    <sheet name="Check List" sheetId="4" r:id="rId1"/>
    <sheet name="Monthly Data" sheetId="1" r:id="rId2"/>
    <sheet name="Quarterly Data" sheetId="3" r:id="rId3"/>
    <sheet name="Monthly Pivot Chart" sheetId="5" r:id="rId4"/>
    <sheet name="Quarterly Charts" sheetId="7" r:id="rId5"/>
  </sheets>
  <calcPr calcId="152511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3" l="1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<sst xmlns="http://schemas.openxmlformats.org/spreadsheetml/2006/main" count="99" uniqueCount="56">
  <si>
    <t>Durable Goods</t>
  </si>
  <si>
    <t>Services</t>
  </si>
  <si>
    <t>NonDurable Goods</t>
  </si>
  <si>
    <t>Date</t>
  </si>
  <si>
    <t>Row Labels</t>
  </si>
  <si>
    <t>Grand Total</t>
  </si>
  <si>
    <t>Sum of Durable Goods</t>
  </si>
  <si>
    <t>observation_date</t>
  </si>
  <si>
    <t>Real Potential GDP</t>
  </si>
  <si>
    <t>Real GDP</t>
  </si>
  <si>
    <t>Real GDP Gap</t>
  </si>
  <si>
    <t>Michigan Consumer Sentiment</t>
  </si>
  <si>
    <t>-</t>
  </si>
  <si>
    <t>Real PCE seasonal annual rate</t>
  </si>
  <si>
    <t>Real Retail and Food Services Sales, Millions of Dollars, Monthly, Seasonally Adjusted</t>
  </si>
  <si>
    <t>Retail Sales: Total (Excluding Food Services), Millions of Dollars, Monthly, Seasonally Adjusted</t>
  </si>
  <si>
    <t>Retail and Food Services Sales, Millions of Dollars, Monthly, Seasonally Adjusted</t>
  </si>
  <si>
    <t>Retail Sales and Food Services Excluding Motor Vehicles and Parts Dealers, Millions of Dollars, Monthly, Seasonally Adjusted</t>
  </si>
  <si>
    <t>Personal Saving Rate, Percent, Monthly, Seasonally Adjusted Annual Rate</t>
  </si>
  <si>
    <t>Real Disposable Personal Income, Billions of Chained 2009 Dollars, Monthly, Seasonally Adjusted Annual Rate</t>
  </si>
  <si>
    <t>Household Debt Service Payments as a Percent of Disposable Personal Income, Percent, Quarterly, Seasonally Adjusted</t>
  </si>
  <si>
    <t>Personal Income, Billions of Dollars, Monthly, Seasonally Adjusted Annual Rate</t>
  </si>
  <si>
    <t>Disposable Personal Income, Billions of Dollars, Monthly, Seasonally Adjusted Annual Rate</t>
  </si>
  <si>
    <t>Consumer Debt Service Payments as a Percent of Disposable Personal Income, Percent, Quarterly, Seasonally Adjusted</t>
  </si>
  <si>
    <t>Real Disposable Personal Income: Per Capita, Chained 2009 Dollars, Monthly, Seasonally Adjusted Annual Rate</t>
  </si>
  <si>
    <t>Retail Sales and Alike</t>
  </si>
  <si>
    <t>Personal Savings Rate</t>
  </si>
  <si>
    <t>Personal Income</t>
  </si>
  <si>
    <t>Real Disposable Personal Income</t>
  </si>
  <si>
    <t>Consumer Debt service payments</t>
  </si>
  <si>
    <t>Household debt service payments</t>
  </si>
  <si>
    <t>Potential GDP</t>
  </si>
  <si>
    <t>GDP gap</t>
  </si>
  <si>
    <t>Housing Starts: Total: New Privately Owned Housing Units Started, Thousands of Units, Monthly, Seasonally Adjusted Annual Rate</t>
  </si>
  <si>
    <t>New Privately-Owned Housing Units Completed: Total, Thousands of Units, Monthly, Seasonally Adjusted Annual Rate</t>
  </si>
  <si>
    <t>New One Family Houses Sold: United States, Thousands, Monthly, Seasonally Adjusted Annual Rate</t>
  </si>
  <si>
    <t>New Private Housing Units Authorized by Building Permits, Thousands of Units, Monthly, Seasonally Adjusted Annual Rate</t>
  </si>
  <si>
    <t>New One Family Homes for Sale in the United States, Thousands of Units, Monthly, Seasonally Adjusted</t>
  </si>
  <si>
    <t>New Homes build</t>
  </si>
  <si>
    <t>New Home permits</t>
  </si>
  <si>
    <t>New Homes Sold</t>
  </si>
  <si>
    <t>New Homes for sale</t>
  </si>
  <si>
    <t>Sum of Services</t>
  </si>
  <si>
    <t>Sum of NonDurable Goods</t>
  </si>
  <si>
    <t>Sum of Personal Saving Rate, Percent, Monthly, Seasonally Adjusted Annual Rate</t>
  </si>
  <si>
    <t>Sum of Disposable Personal Income, Billions of Dollars, Monthly, Seasonally Adjusted Annual Rate</t>
  </si>
  <si>
    <t>Done</t>
  </si>
  <si>
    <t>Not Done</t>
  </si>
  <si>
    <t>Personal Saving, Billions of Dollars, Monthly, Seasonally Adjusted Annual Rate</t>
  </si>
  <si>
    <t>Personal Savings aggregate</t>
  </si>
  <si>
    <t>Sum of Real Potential GDP</t>
  </si>
  <si>
    <t>Sum of Real GDP</t>
  </si>
  <si>
    <t>Sum of Real GDP Gap</t>
  </si>
  <si>
    <t>Sum of Household Debt Service Payments as a Percent of Disposable Personal Income, Percent, Quarterly, Seasonally Adjusted</t>
  </si>
  <si>
    <t>Sum of Consumer Debt Service Payments as a Percent of Disposable Personal Income, Percent, Quarterly, Seasonally Adjusted</t>
  </si>
  <si>
    <t>Manufacturers' New Orders: Durable Goods, Millions of Dollars, Monthly,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</si>
</sst>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0.0"/>
    <numFmt numFmtId="166" formatCode="0.00000"/>
    <numFmt numFmtId="167" formatCode="[$-409]mmm\-yy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" fontId="0" fillId="0" borderId="0" xfId="0" applyNumberFormat="1" applyFont="1" applyFill="1" applyBorder="1" applyAlignment="1" applyProtection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166" fontId="0" fillId="0" borderId="0" xfId="0" applyNumberFormat="1" applyFont="1" applyFill="1" applyBorder="1" applyAlignment="1" applyProtection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left"/>
    </xf>
    <xf numFmtId="167" fontId="0" fillId="0" borderId="0" xfId="0" pivotButton="1" applyNumberFormat="1"/>
  </cellXfs>
  <cellStyles count="1">
    <cellStyle name="Normal" xfId="0" builtinId="0"/>
  </cellStyles>
  <dxfs count="8"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(Recovered).xlsx]Monthly Pivot Chart!PivotTable3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'Monthly Pivot Chart'!$B$1</c:f>
              <c:strCache>
                <c:ptCount val="1"/>
                <c:pt idx="0">
                  <c:v>Sum of Durable Goods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Chart'!$B$2:$B$154</c:f>
              <c:numCache>
                <c:formatCode>General</c:formatCode>
                <c:ptCount val="152"/>
                <c:pt idx="0">
                  <c:v>1017.6</c:v>
                </c:pt>
                <c:pt idx="1">
                  <c:v>1024.8</c:v>
                </c:pt>
                <c:pt idx="2">
                  <c:v>1036.4000000000001</c:v>
                </c:pt>
                <c:pt idx="3">
                  <c:v>1068.8</c:v>
                </c:pt>
                <c:pt idx="4">
                  <c:v>1022.9</c:v>
                </c:pt>
                <c:pt idx="5">
                  <c:v>1074.4000000000001</c:v>
                </c:pt>
                <c:pt idx="6">
                  <c:v>1114</c:v>
                </c:pt>
                <c:pt idx="7">
                  <c:v>1057.5999999999999</c:v>
                </c:pt>
                <c:pt idx="8">
                  <c:v>1030.3</c:v>
                </c:pt>
                <c:pt idx="9">
                  <c:v>1021</c:v>
                </c:pt>
                <c:pt idx="10">
                  <c:v>1039.8</c:v>
                </c:pt>
                <c:pt idx="11">
                  <c:v>1055.7</c:v>
                </c:pt>
                <c:pt idx="12">
                  <c:v>1088.2</c:v>
                </c:pt>
                <c:pt idx="13">
                  <c:v>1074.3</c:v>
                </c:pt>
                <c:pt idx="14">
                  <c:v>1081.5999999999999</c:v>
                </c:pt>
                <c:pt idx="15">
                  <c:v>1083.2</c:v>
                </c:pt>
                <c:pt idx="16">
                  <c:v>1071.4000000000001</c:v>
                </c:pt>
                <c:pt idx="17">
                  <c:v>1085.8</c:v>
                </c:pt>
                <c:pt idx="18">
                  <c:v>1100.5</c:v>
                </c:pt>
                <c:pt idx="19">
                  <c:v>1082.3</c:v>
                </c:pt>
                <c:pt idx="20">
                  <c:v>1102.4000000000001</c:v>
                </c:pt>
                <c:pt idx="21">
                  <c:v>1103</c:v>
                </c:pt>
                <c:pt idx="22">
                  <c:v>1105.4000000000001</c:v>
                </c:pt>
                <c:pt idx="23">
                  <c:v>1120.4000000000001</c:v>
                </c:pt>
                <c:pt idx="24">
                  <c:v>1122.9000000000001</c:v>
                </c:pt>
                <c:pt idx="25">
                  <c:v>1120.4000000000001</c:v>
                </c:pt>
                <c:pt idx="26">
                  <c:v>1122.8</c:v>
                </c:pt>
                <c:pt idx="27">
                  <c:v>1129.2</c:v>
                </c:pt>
                <c:pt idx="28">
                  <c:v>1149.5</c:v>
                </c:pt>
                <c:pt idx="29">
                  <c:v>1136.0999999999999</c:v>
                </c:pt>
                <c:pt idx="30">
                  <c:v>1136.5999999999999</c:v>
                </c:pt>
                <c:pt idx="31">
                  <c:v>1151.2</c:v>
                </c:pt>
                <c:pt idx="32">
                  <c:v>1165</c:v>
                </c:pt>
                <c:pt idx="33">
                  <c:v>1162.4000000000001</c:v>
                </c:pt>
                <c:pt idx="34">
                  <c:v>1157.4000000000001</c:v>
                </c:pt>
                <c:pt idx="35">
                  <c:v>1146.5</c:v>
                </c:pt>
                <c:pt idx="36">
                  <c:v>1134.9000000000001</c:v>
                </c:pt>
                <c:pt idx="37">
                  <c:v>1117.2</c:v>
                </c:pt>
                <c:pt idx="38">
                  <c:v>1115.4000000000001</c:v>
                </c:pt>
                <c:pt idx="39">
                  <c:v>1117.3</c:v>
                </c:pt>
                <c:pt idx="40">
                  <c:v>1124.5999999999999</c:v>
                </c:pt>
                <c:pt idx="41">
                  <c:v>1115</c:v>
                </c:pt>
                <c:pt idx="42">
                  <c:v>1087.3</c:v>
                </c:pt>
                <c:pt idx="43">
                  <c:v>1105.0999999999999</c:v>
                </c:pt>
                <c:pt idx="44">
                  <c:v>1061.7</c:v>
                </c:pt>
                <c:pt idx="45">
                  <c:v>1015.3</c:v>
                </c:pt>
                <c:pt idx="46">
                  <c:v>1010.6</c:v>
                </c:pt>
                <c:pt idx="47">
                  <c:v>994.4</c:v>
                </c:pt>
                <c:pt idx="48">
                  <c:v>1025.2</c:v>
                </c:pt>
                <c:pt idx="49">
                  <c:v>1006.3</c:v>
                </c:pt>
                <c:pt idx="50">
                  <c:v>994.3</c:v>
                </c:pt>
                <c:pt idx="51">
                  <c:v>986.1</c:v>
                </c:pt>
                <c:pt idx="52">
                  <c:v>1006.8</c:v>
                </c:pt>
                <c:pt idx="53">
                  <c:v>1014.8</c:v>
                </c:pt>
                <c:pt idx="54">
                  <c:v>1034</c:v>
                </c:pt>
                <c:pt idx="55">
                  <c:v>1110.5</c:v>
                </c:pt>
                <c:pt idx="56">
                  <c:v>1007.2</c:v>
                </c:pt>
                <c:pt idx="57">
                  <c:v>1015.8</c:v>
                </c:pt>
                <c:pt idx="58">
                  <c:v>1037.8</c:v>
                </c:pt>
                <c:pt idx="59">
                  <c:v>1041.0999999999999</c:v>
                </c:pt>
                <c:pt idx="60">
                  <c:v>1028.3</c:v>
                </c:pt>
                <c:pt idx="61">
                  <c:v>1030.8</c:v>
                </c:pt>
                <c:pt idx="62">
                  <c:v>1076.3</c:v>
                </c:pt>
                <c:pt idx="63">
                  <c:v>1072.2</c:v>
                </c:pt>
                <c:pt idx="64">
                  <c:v>1075.5999999999999</c:v>
                </c:pt>
                <c:pt idx="65">
                  <c:v>1081.0999999999999</c:v>
                </c:pt>
                <c:pt idx="66">
                  <c:v>1088.5</c:v>
                </c:pt>
                <c:pt idx="67">
                  <c:v>1094.5999999999999</c:v>
                </c:pt>
                <c:pt idx="68">
                  <c:v>1098.2</c:v>
                </c:pt>
                <c:pt idx="69">
                  <c:v>1127.2</c:v>
                </c:pt>
                <c:pt idx="70">
                  <c:v>1126.2</c:v>
                </c:pt>
                <c:pt idx="71">
                  <c:v>1128.9000000000001</c:v>
                </c:pt>
                <c:pt idx="72">
                  <c:v>1136.5999999999999</c:v>
                </c:pt>
                <c:pt idx="73">
                  <c:v>1136.2</c:v>
                </c:pt>
                <c:pt idx="74">
                  <c:v>1152.5</c:v>
                </c:pt>
                <c:pt idx="75">
                  <c:v>1144</c:v>
                </c:pt>
                <c:pt idx="76">
                  <c:v>1131.7</c:v>
                </c:pt>
                <c:pt idx="77">
                  <c:v>1126.9000000000001</c:v>
                </c:pt>
                <c:pt idx="78">
                  <c:v>1144.3</c:v>
                </c:pt>
                <c:pt idx="79">
                  <c:v>1139.9000000000001</c:v>
                </c:pt>
                <c:pt idx="80">
                  <c:v>1161.7</c:v>
                </c:pt>
                <c:pt idx="81">
                  <c:v>1181.2</c:v>
                </c:pt>
                <c:pt idx="82">
                  <c:v>1177.5</c:v>
                </c:pt>
                <c:pt idx="83">
                  <c:v>1185.9000000000001</c:v>
                </c:pt>
                <c:pt idx="84">
                  <c:v>1203.5999999999999</c:v>
                </c:pt>
                <c:pt idx="85">
                  <c:v>1216.8</c:v>
                </c:pt>
                <c:pt idx="86">
                  <c:v>1221</c:v>
                </c:pt>
                <c:pt idx="87">
                  <c:v>1224.5999999999999</c:v>
                </c:pt>
                <c:pt idx="88">
                  <c:v>1220.8</c:v>
                </c:pt>
                <c:pt idx="89">
                  <c:v>1220.9000000000001</c:v>
                </c:pt>
                <c:pt idx="90">
                  <c:v>1230.0999999999999</c:v>
                </c:pt>
                <c:pt idx="91">
                  <c:v>1236.5999999999999</c:v>
                </c:pt>
                <c:pt idx="92">
                  <c:v>1260</c:v>
                </c:pt>
                <c:pt idx="93">
                  <c:v>1242.4000000000001</c:v>
                </c:pt>
                <c:pt idx="94">
                  <c:v>1268.3</c:v>
                </c:pt>
                <c:pt idx="95">
                  <c:v>1289.3</c:v>
                </c:pt>
                <c:pt idx="96">
                  <c:v>1297.5</c:v>
                </c:pt>
                <c:pt idx="97">
                  <c:v>1304.0999999999999</c:v>
                </c:pt>
                <c:pt idx="98">
                  <c:v>1289.8</c:v>
                </c:pt>
                <c:pt idx="99">
                  <c:v>1299.5999999999999</c:v>
                </c:pt>
                <c:pt idx="100">
                  <c:v>1300.3</c:v>
                </c:pt>
                <c:pt idx="101">
                  <c:v>1311.9</c:v>
                </c:pt>
                <c:pt idx="102">
                  <c:v>1315.6</c:v>
                </c:pt>
                <c:pt idx="103">
                  <c:v>1318.2</c:v>
                </c:pt>
                <c:pt idx="104">
                  <c:v>1317</c:v>
                </c:pt>
                <c:pt idx="105">
                  <c:v>1327.1</c:v>
                </c:pt>
                <c:pt idx="106">
                  <c:v>1342.4</c:v>
                </c:pt>
                <c:pt idx="107">
                  <c:v>1329.2</c:v>
                </c:pt>
                <c:pt idx="108">
                  <c:v>1314.5</c:v>
                </c:pt>
                <c:pt idx="109">
                  <c:v>1347.2</c:v>
                </c:pt>
                <c:pt idx="110">
                  <c:v>1391.1</c:v>
                </c:pt>
                <c:pt idx="111">
                  <c:v>1380.2</c:v>
                </c:pt>
                <c:pt idx="112">
                  <c:v>1394.7</c:v>
                </c:pt>
                <c:pt idx="113">
                  <c:v>1405.7</c:v>
                </c:pt>
                <c:pt idx="114">
                  <c:v>1406.8</c:v>
                </c:pt>
                <c:pt idx="115">
                  <c:v>1432.7</c:v>
                </c:pt>
                <c:pt idx="116">
                  <c:v>1419.5</c:v>
                </c:pt>
                <c:pt idx="117">
                  <c:v>1431.7</c:v>
                </c:pt>
                <c:pt idx="118">
                  <c:v>1455.9</c:v>
                </c:pt>
                <c:pt idx="119">
                  <c:v>1457.1</c:v>
                </c:pt>
                <c:pt idx="120">
                  <c:v>1465.2</c:v>
                </c:pt>
                <c:pt idx="121">
                  <c:v>1459.7</c:v>
                </c:pt>
                <c:pt idx="122">
                  <c:v>1501.7</c:v>
                </c:pt>
                <c:pt idx="123">
                  <c:v>1498</c:v>
                </c:pt>
                <c:pt idx="124">
                  <c:v>1517.1</c:v>
                </c:pt>
                <c:pt idx="125">
                  <c:v>1503.9</c:v>
                </c:pt>
                <c:pt idx="126">
                  <c:v>1516.7</c:v>
                </c:pt>
                <c:pt idx="127">
                  <c:v>1526.5</c:v>
                </c:pt>
                <c:pt idx="128">
                  <c:v>1531.4</c:v>
                </c:pt>
                <c:pt idx="129">
                  <c:v>1524.3</c:v>
                </c:pt>
                <c:pt idx="130">
                  <c:v>1545.7</c:v>
                </c:pt>
                <c:pt idx="131">
                  <c:v>1551.7</c:v>
                </c:pt>
                <c:pt idx="132">
                  <c:v>1532.9</c:v>
                </c:pt>
                <c:pt idx="133">
                  <c:v>1546.5</c:v>
                </c:pt>
                <c:pt idx="134">
                  <c:v>1553.8</c:v>
                </c:pt>
                <c:pt idx="135">
                  <c:v>1567</c:v>
                </c:pt>
                <c:pt idx="136">
                  <c:v>1573.2</c:v>
                </c:pt>
                <c:pt idx="137">
                  <c:v>1588.3</c:v>
                </c:pt>
                <c:pt idx="138">
                  <c:v>1613.7</c:v>
                </c:pt>
                <c:pt idx="139">
                  <c:v>1597.1</c:v>
                </c:pt>
                <c:pt idx="140">
                  <c:v>1624.9</c:v>
                </c:pt>
                <c:pt idx="141">
                  <c:v>1641.3</c:v>
                </c:pt>
                <c:pt idx="142">
                  <c:v>1637.7</c:v>
                </c:pt>
                <c:pt idx="143">
                  <c:v>1664.6</c:v>
                </c:pt>
                <c:pt idx="144">
                  <c:v>1638.2</c:v>
                </c:pt>
                <c:pt idx="145">
                  <c:v>1643.4</c:v>
                </c:pt>
                <c:pt idx="146">
                  <c:v>1660.4</c:v>
                </c:pt>
                <c:pt idx="147">
                  <c:v>1671.4</c:v>
                </c:pt>
                <c:pt idx="148">
                  <c:v>1677.5</c:v>
                </c:pt>
                <c:pt idx="149">
                  <c:v>1684.5</c:v>
                </c:pt>
                <c:pt idx="150">
                  <c:v>1706.6</c:v>
                </c:pt>
                <c:pt idx="151">
                  <c:v>1689.8</c:v>
                </c:pt>
              </c:numCache>
            </c:numRef>
          </c:val>
        </c:ser>
        <c:ser>
          <c:idx val="1"/>
          <c:order val="1"/>
          <c:tx>
            <c:strRef>
              <c:f>'Monthly Pivot Chart'!$C$1</c:f>
              <c:strCache>
                <c:ptCount val="1"/>
                <c:pt idx="0">
                  <c:v>Sum of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Chart'!$C$2:$C$154</c:f>
              <c:numCache>
                <c:formatCode>General</c:formatCode>
                <c:ptCount val="152"/>
                <c:pt idx="0">
                  <c:v>6250.7</c:v>
                </c:pt>
                <c:pt idx="1">
                  <c:v>6267.5</c:v>
                </c:pt>
                <c:pt idx="2">
                  <c:v>6296.2</c:v>
                </c:pt>
                <c:pt idx="3">
                  <c:v>6310.2</c:v>
                </c:pt>
                <c:pt idx="4">
                  <c:v>6328.7</c:v>
                </c:pt>
                <c:pt idx="5">
                  <c:v>6356.5</c:v>
                </c:pt>
                <c:pt idx="6">
                  <c:v>6374.3</c:v>
                </c:pt>
                <c:pt idx="7">
                  <c:v>6390.7</c:v>
                </c:pt>
                <c:pt idx="8">
                  <c:v>6400.3</c:v>
                </c:pt>
                <c:pt idx="9">
                  <c:v>6398.8</c:v>
                </c:pt>
                <c:pt idx="10">
                  <c:v>6424.9</c:v>
                </c:pt>
                <c:pt idx="11">
                  <c:v>6442</c:v>
                </c:pt>
                <c:pt idx="12">
                  <c:v>6432.7</c:v>
                </c:pt>
                <c:pt idx="13">
                  <c:v>6469</c:v>
                </c:pt>
                <c:pt idx="14">
                  <c:v>6491.6</c:v>
                </c:pt>
                <c:pt idx="15">
                  <c:v>6496.1</c:v>
                </c:pt>
                <c:pt idx="16">
                  <c:v>6521.1</c:v>
                </c:pt>
                <c:pt idx="17">
                  <c:v>6516.6</c:v>
                </c:pt>
                <c:pt idx="18">
                  <c:v>6534.9</c:v>
                </c:pt>
                <c:pt idx="19">
                  <c:v>6536.2</c:v>
                </c:pt>
                <c:pt idx="20">
                  <c:v>6552.5</c:v>
                </c:pt>
                <c:pt idx="21">
                  <c:v>6579.9</c:v>
                </c:pt>
                <c:pt idx="22">
                  <c:v>6589.6</c:v>
                </c:pt>
                <c:pt idx="23">
                  <c:v>6599</c:v>
                </c:pt>
                <c:pt idx="24">
                  <c:v>6613.7</c:v>
                </c:pt>
                <c:pt idx="25">
                  <c:v>6630</c:v>
                </c:pt>
                <c:pt idx="26">
                  <c:v>6627.8</c:v>
                </c:pt>
                <c:pt idx="27">
                  <c:v>6647.9</c:v>
                </c:pt>
                <c:pt idx="28">
                  <c:v>6638.2</c:v>
                </c:pt>
                <c:pt idx="29">
                  <c:v>6648.6</c:v>
                </c:pt>
                <c:pt idx="30">
                  <c:v>6658</c:v>
                </c:pt>
                <c:pt idx="31">
                  <c:v>6690.1</c:v>
                </c:pt>
                <c:pt idx="32">
                  <c:v>6672.2</c:v>
                </c:pt>
                <c:pt idx="33">
                  <c:v>6669.3</c:v>
                </c:pt>
                <c:pt idx="34">
                  <c:v>6690.6</c:v>
                </c:pt>
                <c:pt idx="35">
                  <c:v>6690.8</c:v>
                </c:pt>
                <c:pt idx="36">
                  <c:v>6704.9</c:v>
                </c:pt>
                <c:pt idx="37">
                  <c:v>6719.6</c:v>
                </c:pt>
                <c:pt idx="38">
                  <c:v>6707</c:v>
                </c:pt>
                <c:pt idx="39">
                  <c:v>6717.4</c:v>
                </c:pt>
                <c:pt idx="40">
                  <c:v>6714.6</c:v>
                </c:pt>
                <c:pt idx="41">
                  <c:v>6714.4</c:v>
                </c:pt>
                <c:pt idx="42">
                  <c:v>6712.6</c:v>
                </c:pt>
                <c:pt idx="43">
                  <c:v>6699.1</c:v>
                </c:pt>
                <c:pt idx="44">
                  <c:v>6712.5</c:v>
                </c:pt>
                <c:pt idx="45">
                  <c:v>6711.8</c:v>
                </c:pt>
                <c:pt idx="46">
                  <c:v>6706.5</c:v>
                </c:pt>
                <c:pt idx="47">
                  <c:v>6682.6</c:v>
                </c:pt>
                <c:pt idx="48">
                  <c:v>6679.5</c:v>
                </c:pt>
                <c:pt idx="49">
                  <c:v>6653.3</c:v>
                </c:pt>
                <c:pt idx="50">
                  <c:v>6654.8</c:v>
                </c:pt>
                <c:pt idx="51">
                  <c:v>6650.7</c:v>
                </c:pt>
                <c:pt idx="52">
                  <c:v>6635</c:v>
                </c:pt>
                <c:pt idx="53">
                  <c:v>6632.8</c:v>
                </c:pt>
                <c:pt idx="54">
                  <c:v>6635.1</c:v>
                </c:pt>
                <c:pt idx="55">
                  <c:v>6647.2</c:v>
                </c:pt>
                <c:pt idx="56">
                  <c:v>6645.7</c:v>
                </c:pt>
                <c:pt idx="57">
                  <c:v>6651</c:v>
                </c:pt>
                <c:pt idx="58">
                  <c:v>6632.7</c:v>
                </c:pt>
                <c:pt idx="59">
                  <c:v>6664.4</c:v>
                </c:pt>
                <c:pt idx="60">
                  <c:v>6659.6</c:v>
                </c:pt>
                <c:pt idx="61">
                  <c:v>6676.6</c:v>
                </c:pt>
                <c:pt idx="62">
                  <c:v>6675.6</c:v>
                </c:pt>
                <c:pt idx="63">
                  <c:v>6691.7</c:v>
                </c:pt>
                <c:pt idx="64">
                  <c:v>6716.1</c:v>
                </c:pt>
                <c:pt idx="65">
                  <c:v>6723.2</c:v>
                </c:pt>
                <c:pt idx="66">
                  <c:v>6730.7</c:v>
                </c:pt>
                <c:pt idx="67">
                  <c:v>6748.8</c:v>
                </c:pt>
                <c:pt idx="68">
                  <c:v>6752.5</c:v>
                </c:pt>
                <c:pt idx="69">
                  <c:v>6765.6</c:v>
                </c:pt>
                <c:pt idx="70">
                  <c:v>6790</c:v>
                </c:pt>
                <c:pt idx="71">
                  <c:v>6801.3</c:v>
                </c:pt>
                <c:pt idx="72">
                  <c:v>6799.5</c:v>
                </c:pt>
                <c:pt idx="73">
                  <c:v>6807.3</c:v>
                </c:pt>
                <c:pt idx="74">
                  <c:v>6829.2</c:v>
                </c:pt>
                <c:pt idx="75">
                  <c:v>6825.3</c:v>
                </c:pt>
                <c:pt idx="76">
                  <c:v>6841.5</c:v>
                </c:pt>
                <c:pt idx="77">
                  <c:v>6850.9</c:v>
                </c:pt>
                <c:pt idx="78">
                  <c:v>6870.9</c:v>
                </c:pt>
                <c:pt idx="79">
                  <c:v>6876.7</c:v>
                </c:pt>
                <c:pt idx="80">
                  <c:v>6882.4</c:v>
                </c:pt>
                <c:pt idx="81">
                  <c:v>6880</c:v>
                </c:pt>
                <c:pt idx="82">
                  <c:v>6876.6</c:v>
                </c:pt>
                <c:pt idx="83">
                  <c:v>6876.6</c:v>
                </c:pt>
                <c:pt idx="84">
                  <c:v>6887.9</c:v>
                </c:pt>
                <c:pt idx="85">
                  <c:v>6911.1</c:v>
                </c:pt>
                <c:pt idx="86">
                  <c:v>6895.1</c:v>
                </c:pt>
                <c:pt idx="87">
                  <c:v>6905</c:v>
                </c:pt>
                <c:pt idx="88">
                  <c:v>6906.5</c:v>
                </c:pt>
                <c:pt idx="89">
                  <c:v>6906.4</c:v>
                </c:pt>
                <c:pt idx="90">
                  <c:v>6920</c:v>
                </c:pt>
                <c:pt idx="91">
                  <c:v>6896.3</c:v>
                </c:pt>
                <c:pt idx="92">
                  <c:v>6912.9</c:v>
                </c:pt>
                <c:pt idx="93">
                  <c:v>6913.4</c:v>
                </c:pt>
                <c:pt idx="94">
                  <c:v>6922.4</c:v>
                </c:pt>
                <c:pt idx="95">
                  <c:v>6920.4</c:v>
                </c:pt>
                <c:pt idx="96">
                  <c:v>6910.2</c:v>
                </c:pt>
                <c:pt idx="97">
                  <c:v>6916.1</c:v>
                </c:pt>
                <c:pt idx="98">
                  <c:v>6929.5</c:v>
                </c:pt>
                <c:pt idx="99">
                  <c:v>6921.9</c:v>
                </c:pt>
                <c:pt idx="100">
                  <c:v>6927.1</c:v>
                </c:pt>
                <c:pt idx="101">
                  <c:v>6937.9</c:v>
                </c:pt>
                <c:pt idx="102">
                  <c:v>6933.5</c:v>
                </c:pt>
                <c:pt idx="103">
                  <c:v>6956.2</c:v>
                </c:pt>
                <c:pt idx="104">
                  <c:v>6966.8</c:v>
                </c:pt>
                <c:pt idx="105">
                  <c:v>6981.3</c:v>
                </c:pt>
                <c:pt idx="106">
                  <c:v>7015.7</c:v>
                </c:pt>
                <c:pt idx="107">
                  <c:v>7019.9</c:v>
                </c:pt>
                <c:pt idx="108">
                  <c:v>7028.6</c:v>
                </c:pt>
                <c:pt idx="109">
                  <c:v>7029.6</c:v>
                </c:pt>
                <c:pt idx="110">
                  <c:v>7047.7</c:v>
                </c:pt>
                <c:pt idx="111">
                  <c:v>7055</c:v>
                </c:pt>
                <c:pt idx="112">
                  <c:v>7069.8</c:v>
                </c:pt>
                <c:pt idx="113">
                  <c:v>7092.1</c:v>
                </c:pt>
                <c:pt idx="114">
                  <c:v>7101.6</c:v>
                </c:pt>
                <c:pt idx="115">
                  <c:v>7143.4</c:v>
                </c:pt>
                <c:pt idx="116">
                  <c:v>7162.8</c:v>
                </c:pt>
                <c:pt idx="117">
                  <c:v>7201.1</c:v>
                </c:pt>
                <c:pt idx="118">
                  <c:v>7219.8</c:v>
                </c:pt>
                <c:pt idx="119">
                  <c:v>7235.1</c:v>
                </c:pt>
                <c:pt idx="120">
                  <c:v>7261.3</c:v>
                </c:pt>
                <c:pt idx="121">
                  <c:v>7289.6</c:v>
                </c:pt>
                <c:pt idx="122">
                  <c:v>7288</c:v>
                </c:pt>
                <c:pt idx="123">
                  <c:v>7309.9</c:v>
                </c:pt>
                <c:pt idx="124">
                  <c:v>7321.9</c:v>
                </c:pt>
                <c:pt idx="125">
                  <c:v>7329.8</c:v>
                </c:pt>
                <c:pt idx="126">
                  <c:v>7338.2</c:v>
                </c:pt>
                <c:pt idx="127">
                  <c:v>7355.3</c:v>
                </c:pt>
                <c:pt idx="128">
                  <c:v>7376.5</c:v>
                </c:pt>
                <c:pt idx="129">
                  <c:v>7396.6</c:v>
                </c:pt>
                <c:pt idx="130">
                  <c:v>7398.2</c:v>
                </c:pt>
                <c:pt idx="131">
                  <c:v>7416.2</c:v>
                </c:pt>
                <c:pt idx="132">
                  <c:v>7420.4</c:v>
                </c:pt>
                <c:pt idx="133">
                  <c:v>7444.9</c:v>
                </c:pt>
                <c:pt idx="134">
                  <c:v>7438.8</c:v>
                </c:pt>
                <c:pt idx="135">
                  <c:v>7469.5</c:v>
                </c:pt>
                <c:pt idx="136">
                  <c:v>7482.9</c:v>
                </c:pt>
                <c:pt idx="137">
                  <c:v>7504.9</c:v>
                </c:pt>
                <c:pt idx="138">
                  <c:v>7514.1</c:v>
                </c:pt>
                <c:pt idx="139">
                  <c:v>7532.4</c:v>
                </c:pt>
                <c:pt idx="140">
                  <c:v>7558.3</c:v>
                </c:pt>
                <c:pt idx="141">
                  <c:v>7554.6</c:v>
                </c:pt>
                <c:pt idx="142">
                  <c:v>7575.4</c:v>
                </c:pt>
                <c:pt idx="143">
                  <c:v>7591.4</c:v>
                </c:pt>
                <c:pt idx="144">
                  <c:v>7601.8</c:v>
                </c:pt>
                <c:pt idx="145">
                  <c:v>7606.3</c:v>
                </c:pt>
                <c:pt idx="146">
                  <c:v>7655</c:v>
                </c:pt>
                <c:pt idx="147">
                  <c:v>7650.8</c:v>
                </c:pt>
                <c:pt idx="148">
                  <c:v>7666.2</c:v>
                </c:pt>
                <c:pt idx="149">
                  <c:v>7676.3</c:v>
                </c:pt>
                <c:pt idx="150">
                  <c:v>7687</c:v>
                </c:pt>
                <c:pt idx="151">
                  <c:v>7696.2</c:v>
                </c:pt>
              </c:numCache>
            </c:numRef>
          </c:val>
        </c:ser>
        <c:ser>
          <c:idx val="2"/>
          <c:order val="2"/>
          <c:tx>
            <c:strRef>
              <c:f>'Monthly Pivot Chart'!$D$1</c:f>
              <c:strCache>
                <c:ptCount val="1"/>
                <c:pt idx="0">
                  <c:v>Sum of NonDurable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Chart'!$D$2:$D$154</c:f>
              <c:numCache>
                <c:formatCode>General</c:formatCode>
                <c:ptCount val="152"/>
                <c:pt idx="0">
                  <c:v>2115.1999999999998</c:v>
                </c:pt>
                <c:pt idx="1">
                  <c:v>2122.9</c:v>
                </c:pt>
                <c:pt idx="2">
                  <c:v>2104</c:v>
                </c:pt>
                <c:pt idx="3">
                  <c:v>2127.3000000000002</c:v>
                </c:pt>
                <c:pt idx="4">
                  <c:v>2116.1</c:v>
                </c:pt>
                <c:pt idx="5">
                  <c:v>2126.1999999999998</c:v>
                </c:pt>
                <c:pt idx="6">
                  <c:v>2122.6999999999998</c:v>
                </c:pt>
                <c:pt idx="7">
                  <c:v>2137.9</c:v>
                </c:pt>
                <c:pt idx="8">
                  <c:v>2123.1</c:v>
                </c:pt>
                <c:pt idx="9">
                  <c:v>2159.1999999999998</c:v>
                </c:pt>
                <c:pt idx="10">
                  <c:v>2164.1999999999998</c:v>
                </c:pt>
                <c:pt idx="11">
                  <c:v>2169.1999999999998</c:v>
                </c:pt>
                <c:pt idx="12">
                  <c:v>2177.1999999999998</c:v>
                </c:pt>
                <c:pt idx="13">
                  <c:v>2190.1</c:v>
                </c:pt>
                <c:pt idx="14">
                  <c:v>2179</c:v>
                </c:pt>
                <c:pt idx="15">
                  <c:v>2190.8000000000002</c:v>
                </c:pt>
                <c:pt idx="16">
                  <c:v>2190.3000000000002</c:v>
                </c:pt>
                <c:pt idx="17">
                  <c:v>2186.8000000000002</c:v>
                </c:pt>
                <c:pt idx="18">
                  <c:v>2198.4</c:v>
                </c:pt>
                <c:pt idx="19">
                  <c:v>2195</c:v>
                </c:pt>
                <c:pt idx="20">
                  <c:v>2207.4</c:v>
                </c:pt>
                <c:pt idx="21">
                  <c:v>2226.5</c:v>
                </c:pt>
                <c:pt idx="22">
                  <c:v>2230.5</c:v>
                </c:pt>
                <c:pt idx="23">
                  <c:v>2254</c:v>
                </c:pt>
                <c:pt idx="24">
                  <c:v>2243.8000000000002</c:v>
                </c:pt>
                <c:pt idx="25">
                  <c:v>2236.8000000000002</c:v>
                </c:pt>
                <c:pt idx="26">
                  <c:v>2244.1</c:v>
                </c:pt>
                <c:pt idx="27">
                  <c:v>2238.1</c:v>
                </c:pt>
                <c:pt idx="28">
                  <c:v>2237.4</c:v>
                </c:pt>
                <c:pt idx="29">
                  <c:v>2235.9</c:v>
                </c:pt>
                <c:pt idx="30">
                  <c:v>2248.5</c:v>
                </c:pt>
                <c:pt idx="31">
                  <c:v>2234.9</c:v>
                </c:pt>
                <c:pt idx="32">
                  <c:v>2237.1</c:v>
                </c:pt>
                <c:pt idx="33">
                  <c:v>2230.5</c:v>
                </c:pt>
                <c:pt idx="34">
                  <c:v>2240.6</c:v>
                </c:pt>
                <c:pt idx="35">
                  <c:v>2244.1</c:v>
                </c:pt>
                <c:pt idx="36">
                  <c:v>2232.3000000000002</c:v>
                </c:pt>
                <c:pt idx="37">
                  <c:v>2207.4</c:v>
                </c:pt>
                <c:pt idx="38">
                  <c:v>2238.8000000000002</c:v>
                </c:pt>
                <c:pt idx="39">
                  <c:v>2243.1</c:v>
                </c:pt>
                <c:pt idx="40">
                  <c:v>2243</c:v>
                </c:pt>
                <c:pt idx="41">
                  <c:v>2239.1999999999998</c:v>
                </c:pt>
                <c:pt idx="42">
                  <c:v>2228.1</c:v>
                </c:pt>
                <c:pt idx="43">
                  <c:v>2221.5</c:v>
                </c:pt>
                <c:pt idx="44">
                  <c:v>2186.9</c:v>
                </c:pt>
                <c:pt idx="45">
                  <c:v>2189.5</c:v>
                </c:pt>
                <c:pt idx="46">
                  <c:v>2180.3000000000002</c:v>
                </c:pt>
                <c:pt idx="47">
                  <c:v>2165.9</c:v>
                </c:pt>
                <c:pt idx="48">
                  <c:v>2179.9</c:v>
                </c:pt>
                <c:pt idx="49">
                  <c:v>2187.1999999999998</c:v>
                </c:pt>
                <c:pt idx="50">
                  <c:v>2173.4</c:v>
                </c:pt>
                <c:pt idx="51">
                  <c:v>2170</c:v>
                </c:pt>
                <c:pt idx="52">
                  <c:v>2169.6</c:v>
                </c:pt>
                <c:pt idx="53">
                  <c:v>2153.5</c:v>
                </c:pt>
                <c:pt idx="54">
                  <c:v>2164</c:v>
                </c:pt>
                <c:pt idx="55">
                  <c:v>2176.1</c:v>
                </c:pt>
                <c:pt idx="56">
                  <c:v>2177.4</c:v>
                </c:pt>
                <c:pt idx="57">
                  <c:v>2182.1999999999998</c:v>
                </c:pt>
                <c:pt idx="58">
                  <c:v>2177.3000000000002</c:v>
                </c:pt>
                <c:pt idx="59">
                  <c:v>2190.9</c:v>
                </c:pt>
                <c:pt idx="60">
                  <c:v>2193.1999999999998</c:v>
                </c:pt>
                <c:pt idx="61">
                  <c:v>2203.4</c:v>
                </c:pt>
                <c:pt idx="62">
                  <c:v>2208.3000000000002</c:v>
                </c:pt>
                <c:pt idx="63">
                  <c:v>2209.1</c:v>
                </c:pt>
                <c:pt idx="64">
                  <c:v>2209.9</c:v>
                </c:pt>
                <c:pt idx="65">
                  <c:v>2217.1999999999998</c:v>
                </c:pt>
                <c:pt idx="66">
                  <c:v>2208.9</c:v>
                </c:pt>
                <c:pt idx="67">
                  <c:v>2232.1</c:v>
                </c:pt>
                <c:pt idx="68">
                  <c:v>2237</c:v>
                </c:pt>
                <c:pt idx="69">
                  <c:v>2245.6</c:v>
                </c:pt>
                <c:pt idx="70">
                  <c:v>2260.1999999999998</c:v>
                </c:pt>
                <c:pt idx="71">
                  <c:v>2257.5</c:v>
                </c:pt>
                <c:pt idx="72">
                  <c:v>2266.4</c:v>
                </c:pt>
                <c:pt idx="73">
                  <c:v>2267.8000000000002</c:v>
                </c:pt>
                <c:pt idx="74">
                  <c:v>2261</c:v>
                </c:pt>
                <c:pt idx="75">
                  <c:v>2267.6</c:v>
                </c:pt>
                <c:pt idx="76">
                  <c:v>2258</c:v>
                </c:pt>
                <c:pt idx="77">
                  <c:v>2271.1999999999998</c:v>
                </c:pt>
                <c:pt idx="78">
                  <c:v>2264.3000000000002</c:v>
                </c:pt>
                <c:pt idx="79">
                  <c:v>2257.3000000000002</c:v>
                </c:pt>
                <c:pt idx="80">
                  <c:v>2257.6</c:v>
                </c:pt>
                <c:pt idx="81">
                  <c:v>2270</c:v>
                </c:pt>
                <c:pt idx="82">
                  <c:v>2263.6999999999998</c:v>
                </c:pt>
                <c:pt idx="83">
                  <c:v>2253.3000000000002</c:v>
                </c:pt>
                <c:pt idx="84">
                  <c:v>2269</c:v>
                </c:pt>
                <c:pt idx="85">
                  <c:v>2276.9</c:v>
                </c:pt>
                <c:pt idx="86">
                  <c:v>2275.6999999999998</c:v>
                </c:pt>
                <c:pt idx="87">
                  <c:v>2277.4</c:v>
                </c:pt>
                <c:pt idx="88">
                  <c:v>2279.8000000000002</c:v>
                </c:pt>
                <c:pt idx="89">
                  <c:v>2270.4</c:v>
                </c:pt>
                <c:pt idx="90">
                  <c:v>2279.9</c:v>
                </c:pt>
                <c:pt idx="91">
                  <c:v>2281.3000000000002</c:v>
                </c:pt>
                <c:pt idx="92">
                  <c:v>2282</c:v>
                </c:pt>
                <c:pt idx="93">
                  <c:v>2280</c:v>
                </c:pt>
                <c:pt idx="94">
                  <c:v>2275.4</c:v>
                </c:pt>
                <c:pt idx="95">
                  <c:v>2282.6</c:v>
                </c:pt>
                <c:pt idx="96">
                  <c:v>2301.6</c:v>
                </c:pt>
                <c:pt idx="97">
                  <c:v>2303.3000000000002</c:v>
                </c:pt>
                <c:pt idx="98">
                  <c:v>2296.1999999999998</c:v>
                </c:pt>
                <c:pt idx="99">
                  <c:v>2297.1</c:v>
                </c:pt>
                <c:pt idx="100">
                  <c:v>2310</c:v>
                </c:pt>
                <c:pt idx="101">
                  <c:v>2309.1</c:v>
                </c:pt>
                <c:pt idx="102">
                  <c:v>2319.9</c:v>
                </c:pt>
                <c:pt idx="103">
                  <c:v>2305.6</c:v>
                </c:pt>
                <c:pt idx="104">
                  <c:v>2332.1</c:v>
                </c:pt>
                <c:pt idx="105">
                  <c:v>2332</c:v>
                </c:pt>
                <c:pt idx="106">
                  <c:v>2338.6999999999998</c:v>
                </c:pt>
                <c:pt idx="107">
                  <c:v>2348.1</c:v>
                </c:pt>
                <c:pt idx="108">
                  <c:v>2336</c:v>
                </c:pt>
                <c:pt idx="109">
                  <c:v>2346.8000000000002</c:v>
                </c:pt>
                <c:pt idx="110">
                  <c:v>2351.8000000000002</c:v>
                </c:pt>
                <c:pt idx="111">
                  <c:v>2364.3000000000002</c:v>
                </c:pt>
                <c:pt idx="112">
                  <c:v>2357.9</c:v>
                </c:pt>
                <c:pt idx="113">
                  <c:v>2363.6999999999998</c:v>
                </c:pt>
                <c:pt idx="114">
                  <c:v>2372</c:v>
                </c:pt>
                <c:pt idx="115">
                  <c:v>2388.3000000000002</c:v>
                </c:pt>
                <c:pt idx="116">
                  <c:v>2377.8000000000002</c:v>
                </c:pt>
                <c:pt idx="117">
                  <c:v>2396.9</c:v>
                </c:pt>
                <c:pt idx="118">
                  <c:v>2408.1999999999998</c:v>
                </c:pt>
                <c:pt idx="119">
                  <c:v>2411.9</c:v>
                </c:pt>
                <c:pt idx="120">
                  <c:v>2417.1</c:v>
                </c:pt>
                <c:pt idx="121">
                  <c:v>2411.1</c:v>
                </c:pt>
                <c:pt idx="122">
                  <c:v>2432.4</c:v>
                </c:pt>
                <c:pt idx="123">
                  <c:v>2425.8000000000002</c:v>
                </c:pt>
                <c:pt idx="124">
                  <c:v>2439.9</c:v>
                </c:pt>
                <c:pt idx="125">
                  <c:v>2439.8000000000002</c:v>
                </c:pt>
                <c:pt idx="126">
                  <c:v>2453.3000000000002</c:v>
                </c:pt>
                <c:pt idx="127">
                  <c:v>2458</c:v>
                </c:pt>
                <c:pt idx="128">
                  <c:v>2466.5</c:v>
                </c:pt>
                <c:pt idx="129">
                  <c:v>2461</c:v>
                </c:pt>
                <c:pt idx="130">
                  <c:v>2471.3000000000002</c:v>
                </c:pt>
                <c:pt idx="131">
                  <c:v>2485.1999999999998</c:v>
                </c:pt>
                <c:pt idx="132">
                  <c:v>2482</c:v>
                </c:pt>
                <c:pt idx="133">
                  <c:v>2493.4</c:v>
                </c:pt>
                <c:pt idx="134">
                  <c:v>2490.5</c:v>
                </c:pt>
                <c:pt idx="135">
                  <c:v>2509</c:v>
                </c:pt>
                <c:pt idx="136">
                  <c:v>2518</c:v>
                </c:pt>
                <c:pt idx="137">
                  <c:v>2525.6</c:v>
                </c:pt>
                <c:pt idx="138">
                  <c:v>2514.1</c:v>
                </c:pt>
                <c:pt idx="139">
                  <c:v>2518.1999999999998</c:v>
                </c:pt>
                <c:pt idx="140">
                  <c:v>2521.4</c:v>
                </c:pt>
                <c:pt idx="141">
                  <c:v>2524.4</c:v>
                </c:pt>
                <c:pt idx="142">
                  <c:v>2535.4</c:v>
                </c:pt>
                <c:pt idx="143">
                  <c:v>2539.8000000000002</c:v>
                </c:pt>
                <c:pt idx="144">
                  <c:v>2537.8000000000002</c:v>
                </c:pt>
                <c:pt idx="145">
                  <c:v>2530</c:v>
                </c:pt>
                <c:pt idx="146">
                  <c:v>2552.6999999999998</c:v>
                </c:pt>
                <c:pt idx="147">
                  <c:v>2560.1</c:v>
                </c:pt>
                <c:pt idx="148">
                  <c:v>2572</c:v>
                </c:pt>
                <c:pt idx="149">
                  <c:v>2567.6</c:v>
                </c:pt>
                <c:pt idx="150">
                  <c:v>2566.4</c:v>
                </c:pt>
                <c:pt idx="151">
                  <c:v>2561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18155472"/>
        <c:axId val="-318151120"/>
      </c:barChart>
      <c:catAx>
        <c:axId val="-3181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51120"/>
        <c:crosses val="autoZero"/>
        <c:auto val="1"/>
        <c:lblAlgn val="ctr"/>
        <c:lblOffset val="100"/>
        <c:noMultiLvlLbl val="0"/>
      </c:catAx>
      <c:valAx>
        <c:axId val="-3181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(Recovered).xlsx]Monthly Pivot Chart!PivotTable4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>
                <a:alpha val="75000"/>
              </a:schemeClr>
            </a:solidFill>
            <a:prstDash val="sysDot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Pivot Chart'!$F$1</c:f>
              <c:strCache>
                <c:ptCount val="1"/>
                <c:pt idx="0">
                  <c:v>Sum of Disposable Personal Income, Billions of Dollars, Monthly, Seasonally Adjusted Annual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Chart'!$E$2:$E$154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Chart'!$F$2:$F$154</c:f>
              <c:numCache>
                <c:formatCode>General</c:formatCode>
                <c:ptCount val="152"/>
                <c:pt idx="0">
                  <c:v>9148.5</c:v>
                </c:pt>
                <c:pt idx="1">
                  <c:v>9179</c:v>
                </c:pt>
                <c:pt idx="2">
                  <c:v>9235.1</c:v>
                </c:pt>
                <c:pt idx="3">
                  <c:v>9279.7000000000007</c:v>
                </c:pt>
                <c:pt idx="4">
                  <c:v>9326.7000000000007</c:v>
                </c:pt>
                <c:pt idx="5">
                  <c:v>9359.1</c:v>
                </c:pt>
                <c:pt idx="6">
                  <c:v>9422.6</c:v>
                </c:pt>
                <c:pt idx="7">
                  <c:v>9476</c:v>
                </c:pt>
                <c:pt idx="8">
                  <c:v>9518.7000000000007</c:v>
                </c:pt>
                <c:pt idx="9">
                  <c:v>9578.4</c:v>
                </c:pt>
                <c:pt idx="10">
                  <c:v>9622.2000000000007</c:v>
                </c:pt>
                <c:pt idx="11">
                  <c:v>9675.2999999999993</c:v>
                </c:pt>
                <c:pt idx="12">
                  <c:v>9848.2000000000007</c:v>
                </c:pt>
                <c:pt idx="13">
                  <c:v>9894.7000000000007</c:v>
                </c:pt>
                <c:pt idx="14">
                  <c:v>9929.2000000000007</c:v>
                </c:pt>
                <c:pt idx="15">
                  <c:v>9957.7000000000007</c:v>
                </c:pt>
                <c:pt idx="16">
                  <c:v>9971.2000000000007</c:v>
                </c:pt>
                <c:pt idx="17">
                  <c:v>10017</c:v>
                </c:pt>
                <c:pt idx="18">
                  <c:v>10049.700000000001</c:v>
                </c:pt>
                <c:pt idx="19">
                  <c:v>10079.700000000001</c:v>
                </c:pt>
                <c:pt idx="20">
                  <c:v>10116.6</c:v>
                </c:pt>
                <c:pt idx="21">
                  <c:v>10147.799999999999</c:v>
                </c:pt>
                <c:pt idx="22">
                  <c:v>10186.299999999999</c:v>
                </c:pt>
                <c:pt idx="23">
                  <c:v>10254.700000000001</c:v>
                </c:pt>
                <c:pt idx="24">
                  <c:v>10295.700000000001</c:v>
                </c:pt>
                <c:pt idx="25">
                  <c:v>10356.6</c:v>
                </c:pt>
                <c:pt idx="26">
                  <c:v>10424.200000000001</c:v>
                </c:pt>
                <c:pt idx="27">
                  <c:v>10442.299999999999</c:v>
                </c:pt>
                <c:pt idx="28">
                  <c:v>10466.5</c:v>
                </c:pt>
                <c:pt idx="29">
                  <c:v>10476</c:v>
                </c:pt>
                <c:pt idx="30">
                  <c:v>10515.3</c:v>
                </c:pt>
                <c:pt idx="31">
                  <c:v>10530.6</c:v>
                </c:pt>
                <c:pt idx="32">
                  <c:v>10598.3</c:v>
                </c:pt>
                <c:pt idx="33">
                  <c:v>10609.7</c:v>
                </c:pt>
                <c:pt idx="34">
                  <c:v>10652.5</c:v>
                </c:pt>
                <c:pt idx="35">
                  <c:v>10726.6</c:v>
                </c:pt>
                <c:pt idx="36">
                  <c:v>10785.5</c:v>
                </c:pt>
                <c:pt idx="37">
                  <c:v>10828</c:v>
                </c:pt>
                <c:pt idx="38">
                  <c:v>10884.5</c:v>
                </c:pt>
                <c:pt idx="39">
                  <c:v>10869.2</c:v>
                </c:pt>
                <c:pt idx="40">
                  <c:v>11442</c:v>
                </c:pt>
                <c:pt idx="41">
                  <c:v>11217.4</c:v>
                </c:pt>
                <c:pt idx="42">
                  <c:v>11087.9</c:v>
                </c:pt>
                <c:pt idx="43">
                  <c:v>10990.1</c:v>
                </c:pt>
                <c:pt idx="44">
                  <c:v>11013.4</c:v>
                </c:pt>
                <c:pt idx="45">
                  <c:v>11007.7</c:v>
                </c:pt>
                <c:pt idx="46">
                  <c:v>10958.6</c:v>
                </c:pt>
                <c:pt idx="47">
                  <c:v>10860.1</c:v>
                </c:pt>
                <c:pt idx="48">
                  <c:v>10912.4</c:v>
                </c:pt>
                <c:pt idx="49">
                  <c:v>10837.9</c:v>
                </c:pt>
                <c:pt idx="50">
                  <c:v>10828.5</c:v>
                </c:pt>
                <c:pt idx="51">
                  <c:v>10903.9</c:v>
                </c:pt>
                <c:pt idx="52">
                  <c:v>11088.5</c:v>
                </c:pt>
                <c:pt idx="53">
                  <c:v>10965.3</c:v>
                </c:pt>
                <c:pt idx="54">
                  <c:v>10921.6</c:v>
                </c:pt>
                <c:pt idx="55">
                  <c:v>10923.6</c:v>
                </c:pt>
                <c:pt idx="56">
                  <c:v>10956.5</c:v>
                </c:pt>
                <c:pt idx="57">
                  <c:v>10945.4</c:v>
                </c:pt>
                <c:pt idx="58">
                  <c:v>10996.3</c:v>
                </c:pt>
                <c:pt idx="59">
                  <c:v>11040.4</c:v>
                </c:pt>
                <c:pt idx="60">
                  <c:v>11041.1</c:v>
                </c:pt>
                <c:pt idx="61">
                  <c:v>11023</c:v>
                </c:pt>
                <c:pt idx="62">
                  <c:v>11060.3</c:v>
                </c:pt>
                <c:pt idx="63">
                  <c:v>11141.1</c:v>
                </c:pt>
                <c:pt idx="64">
                  <c:v>11220.6</c:v>
                </c:pt>
                <c:pt idx="65">
                  <c:v>11231.2</c:v>
                </c:pt>
                <c:pt idx="66">
                  <c:v>11253.9</c:v>
                </c:pt>
                <c:pt idx="67">
                  <c:v>11304.7</c:v>
                </c:pt>
                <c:pt idx="68">
                  <c:v>11301.3</c:v>
                </c:pt>
                <c:pt idx="69">
                  <c:v>11355.5</c:v>
                </c:pt>
                <c:pt idx="70">
                  <c:v>11407.2</c:v>
                </c:pt>
                <c:pt idx="71">
                  <c:v>11514.5</c:v>
                </c:pt>
                <c:pt idx="72">
                  <c:v>11600.4</c:v>
                </c:pt>
                <c:pt idx="73">
                  <c:v>11664.6</c:v>
                </c:pt>
                <c:pt idx="74">
                  <c:v>11691.7</c:v>
                </c:pt>
                <c:pt idx="75">
                  <c:v>11712.1</c:v>
                </c:pt>
                <c:pt idx="76">
                  <c:v>11744</c:v>
                </c:pt>
                <c:pt idx="77">
                  <c:v>11798.8</c:v>
                </c:pt>
                <c:pt idx="78">
                  <c:v>11869</c:v>
                </c:pt>
                <c:pt idx="79">
                  <c:v>11888</c:v>
                </c:pt>
                <c:pt idx="80">
                  <c:v>11873</c:v>
                </c:pt>
                <c:pt idx="81">
                  <c:v>11890.7</c:v>
                </c:pt>
                <c:pt idx="82">
                  <c:v>11895.5</c:v>
                </c:pt>
                <c:pt idx="83">
                  <c:v>11988.6</c:v>
                </c:pt>
                <c:pt idx="84">
                  <c:v>12107.1</c:v>
                </c:pt>
                <c:pt idx="85">
                  <c:v>12201.4</c:v>
                </c:pt>
                <c:pt idx="86">
                  <c:v>12261.4</c:v>
                </c:pt>
                <c:pt idx="87">
                  <c:v>12310.5</c:v>
                </c:pt>
                <c:pt idx="88">
                  <c:v>12314.5</c:v>
                </c:pt>
                <c:pt idx="89">
                  <c:v>12339</c:v>
                </c:pt>
                <c:pt idx="90">
                  <c:v>12310</c:v>
                </c:pt>
                <c:pt idx="91">
                  <c:v>12329.4</c:v>
                </c:pt>
                <c:pt idx="92">
                  <c:v>12426.9</c:v>
                </c:pt>
                <c:pt idx="93">
                  <c:v>12536.6</c:v>
                </c:pt>
                <c:pt idx="94">
                  <c:v>12689</c:v>
                </c:pt>
                <c:pt idx="95">
                  <c:v>13018.8</c:v>
                </c:pt>
                <c:pt idx="96">
                  <c:v>12230.7</c:v>
                </c:pt>
                <c:pt idx="97">
                  <c:v>12274.6</c:v>
                </c:pt>
                <c:pt idx="98">
                  <c:v>12272.5</c:v>
                </c:pt>
                <c:pt idx="99">
                  <c:v>12266.8</c:v>
                </c:pt>
                <c:pt idx="100">
                  <c:v>12345.2</c:v>
                </c:pt>
                <c:pt idx="101">
                  <c:v>12395.7</c:v>
                </c:pt>
                <c:pt idx="102">
                  <c:v>12401.8</c:v>
                </c:pt>
                <c:pt idx="103">
                  <c:v>12456.6</c:v>
                </c:pt>
                <c:pt idx="104">
                  <c:v>12503.1</c:v>
                </c:pt>
                <c:pt idx="105">
                  <c:v>12487.6</c:v>
                </c:pt>
                <c:pt idx="106">
                  <c:v>12539.1</c:v>
                </c:pt>
                <c:pt idx="107">
                  <c:v>12576.3</c:v>
                </c:pt>
                <c:pt idx="108">
                  <c:v>12643.4</c:v>
                </c:pt>
                <c:pt idx="109">
                  <c:v>12731.5</c:v>
                </c:pt>
                <c:pt idx="110">
                  <c:v>12828.2</c:v>
                </c:pt>
                <c:pt idx="111">
                  <c:v>12888</c:v>
                </c:pt>
                <c:pt idx="112">
                  <c:v>12953.4</c:v>
                </c:pt>
                <c:pt idx="113">
                  <c:v>13025.8</c:v>
                </c:pt>
                <c:pt idx="114">
                  <c:v>13070.2</c:v>
                </c:pt>
                <c:pt idx="115">
                  <c:v>13135.8</c:v>
                </c:pt>
                <c:pt idx="116">
                  <c:v>13181.5</c:v>
                </c:pt>
                <c:pt idx="117">
                  <c:v>13255.9</c:v>
                </c:pt>
                <c:pt idx="118">
                  <c:v>13320.1</c:v>
                </c:pt>
                <c:pt idx="119">
                  <c:v>13357.8</c:v>
                </c:pt>
                <c:pt idx="120">
                  <c:v>13345.9</c:v>
                </c:pt>
                <c:pt idx="121">
                  <c:v>13417.1</c:v>
                </c:pt>
                <c:pt idx="122">
                  <c:v>13429.8</c:v>
                </c:pt>
                <c:pt idx="123">
                  <c:v>13514.3</c:v>
                </c:pt>
                <c:pt idx="124">
                  <c:v>13594.2</c:v>
                </c:pt>
                <c:pt idx="125">
                  <c:v>13637.6</c:v>
                </c:pt>
                <c:pt idx="126">
                  <c:v>13655.1</c:v>
                </c:pt>
                <c:pt idx="127">
                  <c:v>13689.4</c:v>
                </c:pt>
                <c:pt idx="128">
                  <c:v>13719</c:v>
                </c:pt>
                <c:pt idx="129">
                  <c:v>13780.7</c:v>
                </c:pt>
                <c:pt idx="130">
                  <c:v>13795.8</c:v>
                </c:pt>
                <c:pt idx="131">
                  <c:v>13801.5</c:v>
                </c:pt>
                <c:pt idx="132">
                  <c:v>13816.8</c:v>
                </c:pt>
                <c:pt idx="133">
                  <c:v>13802.6</c:v>
                </c:pt>
                <c:pt idx="134">
                  <c:v>13846.9</c:v>
                </c:pt>
                <c:pt idx="135">
                  <c:v>13921.6</c:v>
                </c:pt>
                <c:pt idx="136">
                  <c:v>13959.8</c:v>
                </c:pt>
                <c:pt idx="137">
                  <c:v>13996.8</c:v>
                </c:pt>
                <c:pt idx="138">
                  <c:v>14034.6</c:v>
                </c:pt>
                <c:pt idx="139">
                  <c:v>14040.7</c:v>
                </c:pt>
                <c:pt idx="140">
                  <c:v>14057.5</c:v>
                </c:pt>
                <c:pt idx="141">
                  <c:v>14059.6</c:v>
                </c:pt>
                <c:pt idx="142">
                  <c:v>14041.2</c:v>
                </c:pt>
                <c:pt idx="143">
                  <c:v>14044.8</c:v>
                </c:pt>
                <c:pt idx="144">
                  <c:v>14168.7</c:v>
                </c:pt>
                <c:pt idx="145">
                  <c:v>14234</c:v>
                </c:pt>
                <c:pt idx="146">
                  <c:v>14276.6</c:v>
                </c:pt>
                <c:pt idx="147">
                  <c:v>14309.2</c:v>
                </c:pt>
                <c:pt idx="148">
                  <c:v>14371.6</c:v>
                </c:pt>
                <c:pt idx="149">
                  <c:v>14373.7</c:v>
                </c:pt>
                <c:pt idx="150">
                  <c:v>14402.5</c:v>
                </c:pt>
                <c:pt idx="151">
                  <c:v>14417.4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3800336"/>
        <c:axId val="-1963803056"/>
      </c:lineChart>
      <c:lineChart>
        <c:grouping val="standard"/>
        <c:varyColors val="0"/>
        <c:ser>
          <c:idx val="1"/>
          <c:order val="1"/>
          <c:tx>
            <c:strRef>
              <c:f>'Monthly Pivot Chart'!$G$1</c:f>
              <c:strCache>
                <c:ptCount val="1"/>
                <c:pt idx="0">
                  <c:v>Sum of Personal Saving Rate, Percent, Monthly, Seasonally Adjusted Annual Rate</c:v>
                </c:pt>
              </c:strCache>
            </c:strRef>
          </c:tx>
          <c:spPr>
            <a:ln w="28575" cap="rnd">
              <a:solidFill>
                <a:schemeClr val="accent2">
                  <a:alpha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'Monthly Pivot Chart'!$E$2:$E$154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Chart'!$G$2:$G$154</c:f>
              <c:numCache>
                <c:formatCode>General</c:formatCode>
                <c:ptCount val="152"/>
                <c:pt idx="0">
                  <c:v>3.2</c:v>
                </c:pt>
                <c:pt idx="1">
                  <c:v>2.9</c:v>
                </c:pt>
                <c:pt idx="2">
                  <c:v>2.9</c:v>
                </c:pt>
                <c:pt idx="3">
                  <c:v>2.2000000000000002</c:v>
                </c:pt>
                <c:pt idx="4">
                  <c:v>3</c:v>
                </c:pt>
                <c:pt idx="5">
                  <c:v>2.2999999999999998</c:v>
                </c:pt>
                <c:pt idx="6">
                  <c:v>1.9</c:v>
                </c:pt>
                <c:pt idx="7">
                  <c:v>2.4</c:v>
                </c:pt>
                <c:pt idx="8">
                  <c:v>2.2999999999999998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3.4</c:v>
                </c:pt>
                <c:pt idx="16">
                  <c:v>3.2</c:v>
                </c:pt>
                <c:pt idx="17">
                  <c:v>3.4</c:v>
                </c:pt>
                <c:pt idx="18">
                  <c:v>2.9</c:v>
                </c:pt>
                <c:pt idx="19">
                  <c:v>3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3.2</c:v>
                </c:pt>
                <c:pt idx="28">
                  <c:v>3</c:v>
                </c:pt>
                <c:pt idx="29">
                  <c:v>2.8</c:v>
                </c:pt>
                <c:pt idx="30">
                  <c:v>2.8</c:v>
                </c:pt>
                <c:pt idx="31">
                  <c:v>2.6</c:v>
                </c:pt>
                <c:pt idx="32">
                  <c:v>2.8</c:v>
                </c:pt>
                <c:pt idx="33">
                  <c:v>2.8</c:v>
                </c:pt>
                <c:pt idx="34">
                  <c:v>2.5</c:v>
                </c:pt>
                <c:pt idx="35">
                  <c:v>3</c:v>
                </c:pt>
                <c:pt idx="36">
                  <c:v>3.3</c:v>
                </c:pt>
                <c:pt idx="37">
                  <c:v>3.8</c:v>
                </c:pt>
                <c:pt idx="38">
                  <c:v>3.9</c:v>
                </c:pt>
                <c:pt idx="39">
                  <c:v>3.5</c:v>
                </c:pt>
                <c:pt idx="40">
                  <c:v>7.9</c:v>
                </c:pt>
                <c:pt idx="41">
                  <c:v>5.5</c:v>
                </c:pt>
                <c:pt idx="42">
                  <c:v>4.4000000000000004</c:v>
                </c:pt>
                <c:pt idx="43">
                  <c:v>3.7</c:v>
                </c:pt>
                <c:pt idx="44">
                  <c:v>4.4000000000000004</c:v>
                </c:pt>
                <c:pt idx="45">
                  <c:v>5.4</c:v>
                </c:pt>
                <c:pt idx="46">
                  <c:v>6.2</c:v>
                </c:pt>
                <c:pt idx="47">
                  <c:v>6.4</c:v>
                </c:pt>
                <c:pt idx="48">
                  <c:v>6.4</c:v>
                </c:pt>
                <c:pt idx="49">
                  <c:v>5.9</c:v>
                </c:pt>
                <c:pt idx="50">
                  <c:v>6.1</c:v>
                </c:pt>
                <c:pt idx="51">
                  <c:v>6.7</c:v>
                </c:pt>
                <c:pt idx="52">
                  <c:v>8.1</c:v>
                </c:pt>
                <c:pt idx="53">
                  <c:v>6.6</c:v>
                </c:pt>
                <c:pt idx="54">
                  <c:v>6</c:v>
                </c:pt>
                <c:pt idx="55">
                  <c:v>4.9000000000000004</c:v>
                </c:pt>
                <c:pt idx="56">
                  <c:v>5.9</c:v>
                </c:pt>
                <c:pt idx="57">
                  <c:v>5.4</c:v>
                </c:pt>
                <c:pt idx="58">
                  <c:v>5.7</c:v>
                </c:pt>
                <c:pt idx="59">
                  <c:v>5.7</c:v>
                </c:pt>
                <c:pt idx="60">
                  <c:v>5.6</c:v>
                </c:pt>
                <c:pt idx="61">
                  <c:v>5.2</c:v>
                </c:pt>
                <c:pt idx="62">
                  <c:v>5</c:v>
                </c:pt>
                <c:pt idx="63">
                  <c:v>5.6</c:v>
                </c:pt>
                <c:pt idx="64">
                  <c:v>6</c:v>
                </c:pt>
                <c:pt idx="65">
                  <c:v>5.9</c:v>
                </c:pt>
                <c:pt idx="66">
                  <c:v>5.9</c:v>
                </c:pt>
                <c:pt idx="67">
                  <c:v>5.8</c:v>
                </c:pt>
                <c:pt idx="68">
                  <c:v>5.6</c:v>
                </c:pt>
                <c:pt idx="69">
                  <c:v>5.4</c:v>
                </c:pt>
                <c:pt idx="70">
                  <c:v>5.3</c:v>
                </c:pt>
                <c:pt idx="71">
                  <c:v>5.9</c:v>
                </c:pt>
                <c:pt idx="72">
                  <c:v>6.3</c:v>
                </c:pt>
                <c:pt idx="73">
                  <c:v>6.4</c:v>
                </c:pt>
                <c:pt idx="74">
                  <c:v>6.1</c:v>
                </c:pt>
                <c:pt idx="75">
                  <c:v>5.8</c:v>
                </c:pt>
                <c:pt idx="76">
                  <c:v>5.9</c:v>
                </c:pt>
                <c:pt idx="77">
                  <c:v>6.1</c:v>
                </c:pt>
                <c:pt idx="78">
                  <c:v>6.2</c:v>
                </c:pt>
                <c:pt idx="79">
                  <c:v>6.2</c:v>
                </c:pt>
                <c:pt idx="80">
                  <c:v>5.7</c:v>
                </c:pt>
                <c:pt idx="81">
                  <c:v>5.5</c:v>
                </c:pt>
                <c:pt idx="82">
                  <c:v>5.6</c:v>
                </c:pt>
                <c:pt idx="83">
                  <c:v>6.4</c:v>
                </c:pt>
                <c:pt idx="84">
                  <c:v>6.6</c:v>
                </c:pt>
                <c:pt idx="85">
                  <c:v>6.7</c:v>
                </c:pt>
                <c:pt idx="86">
                  <c:v>7</c:v>
                </c:pt>
                <c:pt idx="87">
                  <c:v>7.2</c:v>
                </c:pt>
                <c:pt idx="88">
                  <c:v>7.3</c:v>
                </c:pt>
                <c:pt idx="89">
                  <c:v>7.6</c:v>
                </c:pt>
                <c:pt idx="90">
                  <c:v>7.1</c:v>
                </c:pt>
                <c:pt idx="91">
                  <c:v>7.1</c:v>
                </c:pt>
                <c:pt idx="92">
                  <c:v>7.2</c:v>
                </c:pt>
                <c:pt idx="93">
                  <c:v>7.8</c:v>
                </c:pt>
                <c:pt idx="94">
                  <c:v>8.8000000000000007</c:v>
                </c:pt>
                <c:pt idx="95">
                  <c:v>11</c:v>
                </c:pt>
                <c:pt idx="96">
                  <c:v>4.9000000000000004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5.3</c:v>
                </c:pt>
                <c:pt idx="101">
                  <c:v>5.4</c:v>
                </c:pt>
                <c:pt idx="102">
                  <c:v>5.2</c:v>
                </c:pt>
                <c:pt idx="103">
                  <c:v>5.4</c:v>
                </c:pt>
                <c:pt idx="104">
                  <c:v>5.3</c:v>
                </c:pt>
                <c:pt idx="105">
                  <c:v>4.8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5.0999999999999996</c:v>
                </c:pt>
                <c:pt idx="109">
                  <c:v>5.4</c:v>
                </c:pt>
                <c:pt idx="110">
                  <c:v>5.4</c:v>
                </c:pt>
                <c:pt idx="111">
                  <c:v>5.5</c:v>
                </c:pt>
                <c:pt idx="112">
                  <c:v>5.7</c:v>
                </c:pt>
                <c:pt idx="113">
                  <c:v>5.9</c:v>
                </c:pt>
                <c:pt idx="114">
                  <c:v>5.8</c:v>
                </c:pt>
                <c:pt idx="115">
                  <c:v>5.6</c:v>
                </c:pt>
                <c:pt idx="116">
                  <c:v>5.8</c:v>
                </c:pt>
                <c:pt idx="117">
                  <c:v>5.8</c:v>
                </c:pt>
                <c:pt idx="118">
                  <c:v>5.8</c:v>
                </c:pt>
                <c:pt idx="119">
                  <c:v>6.1</c:v>
                </c:pt>
                <c:pt idx="120">
                  <c:v>6.1</c:v>
                </c:pt>
                <c:pt idx="121">
                  <c:v>6.3</c:v>
                </c:pt>
                <c:pt idx="122">
                  <c:v>5.8</c:v>
                </c:pt>
                <c:pt idx="123">
                  <c:v>6.2</c:v>
                </c:pt>
                <c:pt idx="124">
                  <c:v>6.2</c:v>
                </c:pt>
                <c:pt idx="125">
                  <c:v>6.3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6.3</c:v>
                </c:pt>
                <c:pt idx="130">
                  <c:v>6.1</c:v>
                </c:pt>
                <c:pt idx="131">
                  <c:v>5.8</c:v>
                </c:pt>
                <c:pt idx="132">
                  <c:v>5.9</c:v>
                </c:pt>
                <c:pt idx="133">
                  <c:v>5.5</c:v>
                </c:pt>
                <c:pt idx="134">
                  <c:v>5.7</c:v>
                </c:pt>
                <c:pt idx="135">
                  <c:v>5.5</c:v>
                </c:pt>
                <c:pt idx="136">
                  <c:v>5.4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4.9000000000000004</c:v>
                </c:pt>
                <c:pt idx="140">
                  <c:v>4.5</c:v>
                </c:pt>
                <c:pt idx="141">
                  <c:v>4.0999999999999996</c:v>
                </c:pt>
                <c:pt idx="142">
                  <c:v>3.7</c:v>
                </c:pt>
                <c:pt idx="143">
                  <c:v>3.2</c:v>
                </c:pt>
                <c:pt idx="144">
                  <c:v>3.7</c:v>
                </c:pt>
                <c:pt idx="145">
                  <c:v>4.0999999999999996</c:v>
                </c:pt>
                <c:pt idx="146">
                  <c:v>3.9</c:v>
                </c:pt>
                <c:pt idx="147">
                  <c:v>3.7</c:v>
                </c:pt>
                <c:pt idx="148">
                  <c:v>3.9</c:v>
                </c:pt>
                <c:pt idx="149">
                  <c:v>3.7</c:v>
                </c:pt>
                <c:pt idx="150">
                  <c:v>3.6</c:v>
                </c:pt>
                <c:pt idx="151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3611280"/>
        <c:axId val="-1963610736"/>
      </c:lineChart>
      <c:catAx>
        <c:axId val="-19638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03056"/>
        <c:crosses val="autoZero"/>
        <c:auto val="1"/>
        <c:lblAlgn val="ctr"/>
        <c:lblOffset val="100"/>
        <c:noMultiLvlLbl val="0"/>
      </c:catAx>
      <c:valAx>
        <c:axId val="-1963803056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00336"/>
        <c:crosses val="autoZero"/>
        <c:crossBetween val="between"/>
      </c:valAx>
      <c:valAx>
        <c:axId val="-196361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611280"/>
        <c:crosses val="max"/>
        <c:crossBetween val="between"/>
      </c:valAx>
      <c:catAx>
        <c:axId val="-196361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63610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(Recovered).xlsx]Quarterly Charts!PivotTable1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alpha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>
                <a:alpha val="75000"/>
              </a:schemeClr>
            </a:solidFill>
            <a:prstDash val="sysDot"/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alpha val="75000"/>
              </a:schemeClr>
            </a:solidFill>
            <a:prstDash val="sysDot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'Quarterly Charts'!$B$1</c:f>
              <c:strCache>
                <c:ptCount val="1"/>
                <c:pt idx="0">
                  <c:v>Sum of Real Potential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Charts'!$B$2:$B$112</c:f>
              <c:numCache>
                <c:formatCode>General</c:formatCode>
                <c:ptCount val="110"/>
                <c:pt idx="0">
                  <c:v>8949.5</c:v>
                </c:pt>
                <c:pt idx="1">
                  <c:v>9012.6</c:v>
                </c:pt>
                <c:pt idx="2">
                  <c:v>9074.4</c:v>
                </c:pt>
                <c:pt idx="3">
                  <c:v>9134.7999999999993</c:v>
                </c:pt>
                <c:pt idx="4">
                  <c:v>9193</c:v>
                </c:pt>
                <c:pt idx="5">
                  <c:v>9249.2000000000007</c:v>
                </c:pt>
                <c:pt idx="6">
                  <c:v>9304.7000000000007</c:v>
                </c:pt>
                <c:pt idx="7">
                  <c:v>9360.1</c:v>
                </c:pt>
                <c:pt idx="8">
                  <c:v>9416.5</c:v>
                </c:pt>
                <c:pt idx="9">
                  <c:v>9474</c:v>
                </c:pt>
                <c:pt idx="10">
                  <c:v>9532.5</c:v>
                </c:pt>
                <c:pt idx="11">
                  <c:v>9592.2999999999993</c:v>
                </c:pt>
                <c:pt idx="12">
                  <c:v>9654.5</c:v>
                </c:pt>
                <c:pt idx="13">
                  <c:v>9717.6</c:v>
                </c:pt>
                <c:pt idx="14">
                  <c:v>9782.2999999999993</c:v>
                </c:pt>
                <c:pt idx="15">
                  <c:v>9848.4</c:v>
                </c:pt>
                <c:pt idx="16">
                  <c:v>9916</c:v>
                </c:pt>
                <c:pt idx="17">
                  <c:v>9986.2999999999993</c:v>
                </c:pt>
                <c:pt idx="18">
                  <c:v>10058.299999999999</c:v>
                </c:pt>
                <c:pt idx="19">
                  <c:v>10131.700000000001</c:v>
                </c:pt>
                <c:pt idx="20">
                  <c:v>10206.799999999999</c:v>
                </c:pt>
                <c:pt idx="21">
                  <c:v>10280.700000000001</c:v>
                </c:pt>
                <c:pt idx="22">
                  <c:v>10355.9</c:v>
                </c:pt>
                <c:pt idx="23">
                  <c:v>10432.5</c:v>
                </c:pt>
                <c:pt idx="24">
                  <c:v>10510</c:v>
                </c:pt>
                <c:pt idx="25">
                  <c:v>10590.2</c:v>
                </c:pt>
                <c:pt idx="26">
                  <c:v>10673.7</c:v>
                </c:pt>
                <c:pt idx="27">
                  <c:v>10761.4</c:v>
                </c:pt>
                <c:pt idx="28">
                  <c:v>10855.7</c:v>
                </c:pt>
                <c:pt idx="29">
                  <c:v>10955.9</c:v>
                </c:pt>
                <c:pt idx="30">
                  <c:v>11060.5</c:v>
                </c:pt>
                <c:pt idx="31">
                  <c:v>11169</c:v>
                </c:pt>
                <c:pt idx="32">
                  <c:v>11281</c:v>
                </c:pt>
                <c:pt idx="33">
                  <c:v>11396.9</c:v>
                </c:pt>
                <c:pt idx="34">
                  <c:v>11515.1</c:v>
                </c:pt>
                <c:pt idx="35">
                  <c:v>11634.8</c:v>
                </c:pt>
                <c:pt idx="36">
                  <c:v>11754.2</c:v>
                </c:pt>
                <c:pt idx="37">
                  <c:v>11873.8</c:v>
                </c:pt>
                <c:pt idx="38">
                  <c:v>11993.5</c:v>
                </c:pt>
                <c:pt idx="39">
                  <c:v>12113</c:v>
                </c:pt>
                <c:pt idx="40">
                  <c:v>12231.1</c:v>
                </c:pt>
                <c:pt idx="41">
                  <c:v>12350.9</c:v>
                </c:pt>
                <c:pt idx="42">
                  <c:v>12469.5</c:v>
                </c:pt>
                <c:pt idx="43">
                  <c:v>12586.2</c:v>
                </c:pt>
                <c:pt idx="44">
                  <c:v>12700.4</c:v>
                </c:pt>
                <c:pt idx="45">
                  <c:v>12809.8</c:v>
                </c:pt>
                <c:pt idx="46">
                  <c:v>12915.4</c:v>
                </c:pt>
                <c:pt idx="47">
                  <c:v>13016.9</c:v>
                </c:pt>
                <c:pt idx="48">
                  <c:v>13111.9</c:v>
                </c:pt>
                <c:pt idx="49">
                  <c:v>13202.2</c:v>
                </c:pt>
                <c:pt idx="50">
                  <c:v>13289.5</c:v>
                </c:pt>
                <c:pt idx="51">
                  <c:v>13374.6</c:v>
                </c:pt>
                <c:pt idx="52">
                  <c:v>13459.6</c:v>
                </c:pt>
                <c:pt idx="53">
                  <c:v>13543.2</c:v>
                </c:pt>
                <c:pt idx="54">
                  <c:v>13626.3</c:v>
                </c:pt>
                <c:pt idx="55">
                  <c:v>13709.6</c:v>
                </c:pt>
                <c:pt idx="56">
                  <c:v>13794.4</c:v>
                </c:pt>
                <c:pt idx="57">
                  <c:v>13882</c:v>
                </c:pt>
                <c:pt idx="58">
                  <c:v>13969.9</c:v>
                </c:pt>
                <c:pt idx="59">
                  <c:v>14057.8</c:v>
                </c:pt>
                <c:pt idx="60">
                  <c:v>14145.5</c:v>
                </c:pt>
                <c:pt idx="61">
                  <c:v>14231.7</c:v>
                </c:pt>
                <c:pt idx="62">
                  <c:v>14315.9</c:v>
                </c:pt>
                <c:pt idx="63">
                  <c:v>14397.4</c:v>
                </c:pt>
                <c:pt idx="64">
                  <c:v>14473.7</c:v>
                </c:pt>
                <c:pt idx="65">
                  <c:v>14545.4</c:v>
                </c:pt>
                <c:pt idx="66">
                  <c:v>14614.4</c:v>
                </c:pt>
                <c:pt idx="67">
                  <c:v>14681.3</c:v>
                </c:pt>
                <c:pt idx="68">
                  <c:v>14746.7</c:v>
                </c:pt>
                <c:pt idx="69">
                  <c:v>14811.9</c:v>
                </c:pt>
                <c:pt idx="70">
                  <c:v>14876.2</c:v>
                </c:pt>
                <c:pt idx="71">
                  <c:v>14939.7</c:v>
                </c:pt>
                <c:pt idx="72">
                  <c:v>15003.7</c:v>
                </c:pt>
                <c:pt idx="73">
                  <c:v>15068.3</c:v>
                </c:pt>
                <c:pt idx="74">
                  <c:v>15130.9</c:v>
                </c:pt>
                <c:pt idx="75">
                  <c:v>15190.4</c:v>
                </c:pt>
                <c:pt idx="76">
                  <c:v>15244.8</c:v>
                </c:pt>
                <c:pt idx="77">
                  <c:v>15291.1</c:v>
                </c:pt>
                <c:pt idx="78">
                  <c:v>15333.2</c:v>
                </c:pt>
                <c:pt idx="79">
                  <c:v>15372</c:v>
                </c:pt>
                <c:pt idx="80">
                  <c:v>15406.4</c:v>
                </c:pt>
                <c:pt idx="81">
                  <c:v>15439.9</c:v>
                </c:pt>
                <c:pt idx="82">
                  <c:v>15473.4</c:v>
                </c:pt>
                <c:pt idx="83">
                  <c:v>15508.2</c:v>
                </c:pt>
                <c:pt idx="84">
                  <c:v>15549</c:v>
                </c:pt>
                <c:pt idx="85">
                  <c:v>15591.9</c:v>
                </c:pt>
                <c:pt idx="86">
                  <c:v>15637.2</c:v>
                </c:pt>
                <c:pt idx="87">
                  <c:v>15684.9</c:v>
                </c:pt>
                <c:pt idx="88">
                  <c:v>15734.5</c:v>
                </c:pt>
                <c:pt idx="89">
                  <c:v>15787</c:v>
                </c:pt>
                <c:pt idx="90">
                  <c:v>15841.8</c:v>
                </c:pt>
                <c:pt idx="91">
                  <c:v>15898.6</c:v>
                </c:pt>
                <c:pt idx="92">
                  <c:v>15957.4</c:v>
                </c:pt>
                <c:pt idx="93">
                  <c:v>16017.8</c:v>
                </c:pt>
                <c:pt idx="94">
                  <c:v>16079.7</c:v>
                </c:pt>
                <c:pt idx="95">
                  <c:v>16142.8</c:v>
                </c:pt>
                <c:pt idx="96">
                  <c:v>16206.5</c:v>
                </c:pt>
                <c:pt idx="97">
                  <c:v>16272.1</c:v>
                </c:pt>
                <c:pt idx="98">
                  <c:v>16338.6</c:v>
                </c:pt>
                <c:pt idx="99">
                  <c:v>16405.7</c:v>
                </c:pt>
                <c:pt idx="100">
                  <c:v>16473.099999999999</c:v>
                </c:pt>
                <c:pt idx="101">
                  <c:v>16540.2</c:v>
                </c:pt>
                <c:pt idx="102">
                  <c:v>16607</c:v>
                </c:pt>
                <c:pt idx="103">
                  <c:v>16673.3</c:v>
                </c:pt>
                <c:pt idx="104">
                  <c:v>16738</c:v>
                </c:pt>
                <c:pt idx="105">
                  <c:v>16801.3</c:v>
                </c:pt>
                <c:pt idx="106">
                  <c:v>16864.3</c:v>
                </c:pt>
                <c:pt idx="107">
                  <c:v>16927.7</c:v>
                </c:pt>
                <c:pt idx="108">
                  <c:v>16992.2</c:v>
                </c:pt>
                <c:pt idx="109">
                  <c:v>17058.2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Charts'!$C$1</c:f>
              <c:strCache>
                <c:ptCount val="1"/>
                <c:pt idx="0">
                  <c:v>Sum of Real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Charts'!$C$2:$C$112</c:f>
              <c:numCache>
                <c:formatCode>General</c:formatCode>
                <c:ptCount val="110"/>
                <c:pt idx="0">
                  <c:v>8947.1</c:v>
                </c:pt>
                <c:pt idx="1">
                  <c:v>8981.7000000000007</c:v>
                </c:pt>
                <c:pt idx="2">
                  <c:v>8983.9</c:v>
                </c:pt>
                <c:pt idx="3">
                  <c:v>8907.4</c:v>
                </c:pt>
                <c:pt idx="4">
                  <c:v>8865.6</c:v>
                </c:pt>
                <c:pt idx="5">
                  <c:v>8934.4</c:v>
                </c:pt>
                <c:pt idx="6">
                  <c:v>8977.2999999999993</c:v>
                </c:pt>
                <c:pt idx="7">
                  <c:v>9016.4</c:v>
                </c:pt>
                <c:pt idx="8">
                  <c:v>9123</c:v>
                </c:pt>
                <c:pt idx="9">
                  <c:v>9223.5</c:v>
                </c:pt>
                <c:pt idx="10">
                  <c:v>9313.2000000000007</c:v>
                </c:pt>
                <c:pt idx="11">
                  <c:v>9406.5</c:v>
                </c:pt>
                <c:pt idx="12">
                  <c:v>9424.1</c:v>
                </c:pt>
                <c:pt idx="13">
                  <c:v>9480.1</c:v>
                </c:pt>
                <c:pt idx="14">
                  <c:v>9526.2999999999993</c:v>
                </c:pt>
                <c:pt idx="15">
                  <c:v>9653.5</c:v>
                </c:pt>
                <c:pt idx="16">
                  <c:v>9748.2000000000007</c:v>
                </c:pt>
                <c:pt idx="17">
                  <c:v>9881.4</c:v>
                </c:pt>
                <c:pt idx="18">
                  <c:v>9939.7000000000007</c:v>
                </c:pt>
                <c:pt idx="19">
                  <c:v>10052.5</c:v>
                </c:pt>
                <c:pt idx="20">
                  <c:v>10086.9</c:v>
                </c:pt>
                <c:pt idx="21">
                  <c:v>10122.1</c:v>
                </c:pt>
                <c:pt idx="22">
                  <c:v>10208.799999999999</c:v>
                </c:pt>
                <c:pt idx="23">
                  <c:v>10281.200000000001</c:v>
                </c:pt>
                <c:pt idx="24">
                  <c:v>10348.700000000001</c:v>
                </c:pt>
                <c:pt idx="25">
                  <c:v>10529.4</c:v>
                </c:pt>
                <c:pt idx="26">
                  <c:v>10626.8</c:v>
                </c:pt>
                <c:pt idx="27">
                  <c:v>10739.1</c:v>
                </c:pt>
                <c:pt idx="28">
                  <c:v>10820.9</c:v>
                </c:pt>
                <c:pt idx="29">
                  <c:v>10984.2</c:v>
                </c:pt>
                <c:pt idx="30">
                  <c:v>11124</c:v>
                </c:pt>
                <c:pt idx="31">
                  <c:v>11210.3</c:v>
                </c:pt>
                <c:pt idx="32">
                  <c:v>11321.2</c:v>
                </c:pt>
                <c:pt idx="33">
                  <c:v>11431</c:v>
                </c:pt>
                <c:pt idx="34">
                  <c:v>11580.6</c:v>
                </c:pt>
                <c:pt idx="35">
                  <c:v>11770.7</c:v>
                </c:pt>
                <c:pt idx="36">
                  <c:v>11864.7</c:v>
                </c:pt>
                <c:pt idx="37">
                  <c:v>11962.5</c:v>
                </c:pt>
                <c:pt idx="38">
                  <c:v>12113.1</c:v>
                </c:pt>
                <c:pt idx="39">
                  <c:v>12323.3</c:v>
                </c:pt>
                <c:pt idx="40">
                  <c:v>12359.1</c:v>
                </c:pt>
                <c:pt idx="41">
                  <c:v>12592.5</c:v>
                </c:pt>
                <c:pt idx="42">
                  <c:v>12607.7</c:v>
                </c:pt>
                <c:pt idx="43">
                  <c:v>12679.3</c:v>
                </c:pt>
                <c:pt idx="44">
                  <c:v>12643.3</c:v>
                </c:pt>
                <c:pt idx="45">
                  <c:v>12710.3</c:v>
                </c:pt>
                <c:pt idx="46">
                  <c:v>12670.1</c:v>
                </c:pt>
                <c:pt idx="47">
                  <c:v>12705.3</c:v>
                </c:pt>
                <c:pt idx="48">
                  <c:v>12822.3</c:v>
                </c:pt>
                <c:pt idx="49">
                  <c:v>12893</c:v>
                </c:pt>
                <c:pt idx="50">
                  <c:v>12955.8</c:v>
                </c:pt>
                <c:pt idx="51">
                  <c:v>12964</c:v>
                </c:pt>
                <c:pt idx="52">
                  <c:v>13031.2</c:v>
                </c:pt>
                <c:pt idx="53">
                  <c:v>13152.1</c:v>
                </c:pt>
                <c:pt idx="54">
                  <c:v>13372.4</c:v>
                </c:pt>
                <c:pt idx="55">
                  <c:v>13528.7</c:v>
                </c:pt>
                <c:pt idx="56">
                  <c:v>13606.5</c:v>
                </c:pt>
                <c:pt idx="57">
                  <c:v>13706.2</c:v>
                </c:pt>
                <c:pt idx="58">
                  <c:v>13830.8</c:v>
                </c:pt>
                <c:pt idx="59">
                  <c:v>13950.4</c:v>
                </c:pt>
                <c:pt idx="60">
                  <c:v>14099.1</c:v>
                </c:pt>
                <c:pt idx="61">
                  <c:v>14172.7</c:v>
                </c:pt>
                <c:pt idx="62">
                  <c:v>14291.8</c:v>
                </c:pt>
                <c:pt idx="63">
                  <c:v>14373.4</c:v>
                </c:pt>
                <c:pt idx="64">
                  <c:v>14546.1</c:v>
                </c:pt>
                <c:pt idx="65">
                  <c:v>14589.6</c:v>
                </c:pt>
                <c:pt idx="66">
                  <c:v>14602.6</c:v>
                </c:pt>
                <c:pt idx="67">
                  <c:v>14716.9</c:v>
                </c:pt>
                <c:pt idx="68">
                  <c:v>14726</c:v>
                </c:pt>
                <c:pt idx="69">
                  <c:v>14838.7</c:v>
                </c:pt>
                <c:pt idx="70">
                  <c:v>14938.5</c:v>
                </c:pt>
                <c:pt idx="71">
                  <c:v>14991.8</c:v>
                </c:pt>
                <c:pt idx="72">
                  <c:v>14889.5</c:v>
                </c:pt>
                <c:pt idx="73">
                  <c:v>14963.4</c:v>
                </c:pt>
                <c:pt idx="74">
                  <c:v>14891.6</c:v>
                </c:pt>
                <c:pt idx="75">
                  <c:v>14577</c:v>
                </c:pt>
                <c:pt idx="76">
                  <c:v>14375</c:v>
                </c:pt>
                <c:pt idx="77">
                  <c:v>14355.6</c:v>
                </c:pt>
                <c:pt idx="78">
                  <c:v>14402.5</c:v>
                </c:pt>
                <c:pt idx="79">
                  <c:v>14541.9</c:v>
                </c:pt>
                <c:pt idx="80">
                  <c:v>14604.8</c:v>
                </c:pt>
                <c:pt idx="81">
                  <c:v>14745.9</c:v>
                </c:pt>
                <c:pt idx="82">
                  <c:v>14845.5</c:v>
                </c:pt>
                <c:pt idx="83">
                  <c:v>14939</c:v>
                </c:pt>
                <c:pt idx="84">
                  <c:v>14881.3</c:v>
                </c:pt>
                <c:pt idx="85">
                  <c:v>14989.6</c:v>
                </c:pt>
                <c:pt idx="86">
                  <c:v>15021.1</c:v>
                </c:pt>
                <c:pt idx="87">
                  <c:v>15190.3</c:v>
                </c:pt>
                <c:pt idx="88">
                  <c:v>15291</c:v>
                </c:pt>
                <c:pt idx="89">
                  <c:v>15362.4</c:v>
                </c:pt>
                <c:pt idx="90">
                  <c:v>15380.8</c:v>
                </c:pt>
                <c:pt idx="91">
                  <c:v>15384.3</c:v>
                </c:pt>
                <c:pt idx="92">
                  <c:v>15491.9</c:v>
                </c:pt>
                <c:pt idx="93">
                  <c:v>15521.6</c:v>
                </c:pt>
                <c:pt idx="94">
                  <c:v>15641.3</c:v>
                </c:pt>
                <c:pt idx="95">
                  <c:v>15793.9</c:v>
                </c:pt>
                <c:pt idx="96">
                  <c:v>15757.6</c:v>
                </c:pt>
                <c:pt idx="97">
                  <c:v>15935.8</c:v>
                </c:pt>
                <c:pt idx="98">
                  <c:v>16139.5</c:v>
                </c:pt>
                <c:pt idx="99">
                  <c:v>16220.2</c:v>
                </c:pt>
                <c:pt idx="100">
                  <c:v>16350</c:v>
                </c:pt>
                <c:pt idx="101">
                  <c:v>16460.900000000001</c:v>
                </c:pt>
                <c:pt idx="102">
                  <c:v>16527.599999999999</c:v>
                </c:pt>
                <c:pt idx="103">
                  <c:v>16547.599999999999</c:v>
                </c:pt>
                <c:pt idx="104">
                  <c:v>16571.599999999999</c:v>
                </c:pt>
                <c:pt idx="105">
                  <c:v>16663.5</c:v>
                </c:pt>
                <c:pt idx="106">
                  <c:v>16778.099999999999</c:v>
                </c:pt>
                <c:pt idx="107">
                  <c:v>16851.400000000001</c:v>
                </c:pt>
                <c:pt idx="108">
                  <c:v>16903.2</c:v>
                </c:pt>
                <c:pt idx="109">
                  <c:v>17031.099999999999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318156016"/>
        <c:axId val="-317459728"/>
      </c:lineChart>
      <c:lineChart>
        <c:grouping val="standard"/>
        <c:varyColors val="0"/>
        <c:ser>
          <c:idx val="2"/>
          <c:order val="2"/>
          <c:tx>
            <c:strRef>
              <c:f>'Quarterly Charts'!$D$1</c:f>
              <c:strCache>
                <c:ptCount val="1"/>
                <c:pt idx="0">
                  <c:v>Sum of Real GDP Gap</c:v>
                </c:pt>
              </c:strCache>
            </c:strRef>
          </c:tx>
          <c:spPr>
            <a:ln w="28575" cap="rnd">
              <a:solidFill>
                <a:schemeClr val="accent1">
                  <a:alpha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Charts'!$D$2:$D$112</c:f>
              <c:numCache>
                <c:formatCode>General</c:formatCode>
                <c:ptCount val="110"/>
                <c:pt idx="0">
                  <c:v>2.3999999999996362</c:v>
                </c:pt>
                <c:pt idx="1">
                  <c:v>30.899999999999636</c:v>
                </c:pt>
                <c:pt idx="2">
                  <c:v>90.5</c:v>
                </c:pt>
                <c:pt idx="3">
                  <c:v>227.39999999999964</c:v>
                </c:pt>
                <c:pt idx="4">
                  <c:v>327.39999999999964</c:v>
                </c:pt>
                <c:pt idx="5">
                  <c:v>314.80000000000109</c:v>
                </c:pt>
                <c:pt idx="6">
                  <c:v>327.40000000000146</c:v>
                </c:pt>
                <c:pt idx="7">
                  <c:v>343.70000000000073</c:v>
                </c:pt>
                <c:pt idx="8">
                  <c:v>293.5</c:v>
                </c:pt>
                <c:pt idx="9">
                  <c:v>250.5</c:v>
                </c:pt>
                <c:pt idx="10">
                  <c:v>219.29999999999927</c:v>
                </c:pt>
                <c:pt idx="11">
                  <c:v>185.79999999999927</c:v>
                </c:pt>
                <c:pt idx="12">
                  <c:v>230.39999999999964</c:v>
                </c:pt>
                <c:pt idx="13">
                  <c:v>237.5</c:v>
                </c:pt>
                <c:pt idx="14">
                  <c:v>256</c:v>
                </c:pt>
                <c:pt idx="15">
                  <c:v>194.89999999999964</c:v>
                </c:pt>
                <c:pt idx="16">
                  <c:v>167.79999999999927</c:v>
                </c:pt>
                <c:pt idx="17">
                  <c:v>104.89999999999964</c:v>
                </c:pt>
                <c:pt idx="18">
                  <c:v>118.59999999999854</c:v>
                </c:pt>
                <c:pt idx="19">
                  <c:v>79.200000000000728</c:v>
                </c:pt>
                <c:pt idx="20">
                  <c:v>119.89999999999964</c:v>
                </c:pt>
                <c:pt idx="21">
                  <c:v>158.60000000000036</c:v>
                </c:pt>
                <c:pt idx="22">
                  <c:v>147.10000000000036</c:v>
                </c:pt>
                <c:pt idx="23">
                  <c:v>151.29999999999927</c:v>
                </c:pt>
                <c:pt idx="24">
                  <c:v>161.29999999999927</c:v>
                </c:pt>
                <c:pt idx="25">
                  <c:v>60.800000000001091</c:v>
                </c:pt>
                <c:pt idx="26">
                  <c:v>46.900000000001455</c:v>
                </c:pt>
                <c:pt idx="27">
                  <c:v>22.299999999999272</c:v>
                </c:pt>
                <c:pt idx="28">
                  <c:v>34.800000000001091</c:v>
                </c:pt>
                <c:pt idx="29">
                  <c:v>-28.300000000001091</c:v>
                </c:pt>
                <c:pt idx="30">
                  <c:v>-63.5</c:v>
                </c:pt>
                <c:pt idx="31">
                  <c:v>-41.299999999999272</c:v>
                </c:pt>
                <c:pt idx="32">
                  <c:v>-40.200000000000728</c:v>
                </c:pt>
                <c:pt idx="33">
                  <c:v>-34.100000000000364</c:v>
                </c:pt>
                <c:pt idx="34">
                  <c:v>-65.5</c:v>
                </c:pt>
                <c:pt idx="35">
                  <c:v>-135.90000000000146</c:v>
                </c:pt>
                <c:pt idx="36">
                  <c:v>-110.5</c:v>
                </c:pt>
                <c:pt idx="37">
                  <c:v>-88.700000000000728</c:v>
                </c:pt>
                <c:pt idx="38">
                  <c:v>-119.60000000000036</c:v>
                </c:pt>
                <c:pt idx="39">
                  <c:v>-210.29999999999927</c:v>
                </c:pt>
                <c:pt idx="40">
                  <c:v>-128</c:v>
                </c:pt>
                <c:pt idx="41">
                  <c:v>-241.60000000000036</c:v>
                </c:pt>
                <c:pt idx="42">
                  <c:v>-138.20000000000073</c:v>
                </c:pt>
                <c:pt idx="43">
                  <c:v>-93.099999999998545</c:v>
                </c:pt>
                <c:pt idx="44">
                  <c:v>57.100000000000364</c:v>
                </c:pt>
                <c:pt idx="45">
                  <c:v>99.5</c:v>
                </c:pt>
                <c:pt idx="46">
                  <c:v>245.29999999999927</c:v>
                </c:pt>
                <c:pt idx="47">
                  <c:v>311.60000000000036</c:v>
                </c:pt>
                <c:pt idx="48">
                  <c:v>289.60000000000036</c:v>
                </c:pt>
                <c:pt idx="49">
                  <c:v>309.20000000000073</c:v>
                </c:pt>
                <c:pt idx="50">
                  <c:v>333.70000000000073</c:v>
                </c:pt>
                <c:pt idx="51">
                  <c:v>410.60000000000036</c:v>
                </c:pt>
                <c:pt idx="52">
                  <c:v>428.39999999999964</c:v>
                </c:pt>
                <c:pt idx="53">
                  <c:v>391.10000000000036</c:v>
                </c:pt>
                <c:pt idx="54">
                  <c:v>253.89999999999964</c:v>
                </c:pt>
                <c:pt idx="55">
                  <c:v>180.89999999999964</c:v>
                </c:pt>
                <c:pt idx="56">
                  <c:v>187.89999999999964</c:v>
                </c:pt>
                <c:pt idx="57">
                  <c:v>175.79999999999927</c:v>
                </c:pt>
                <c:pt idx="58">
                  <c:v>139.10000000000036</c:v>
                </c:pt>
                <c:pt idx="59">
                  <c:v>107.39999999999964</c:v>
                </c:pt>
                <c:pt idx="60">
                  <c:v>46.399999999999636</c:v>
                </c:pt>
                <c:pt idx="61">
                  <c:v>59</c:v>
                </c:pt>
                <c:pt idx="62">
                  <c:v>24.100000000000364</c:v>
                </c:pt>
                <c:pt idx="63">
                  <c:v>24</c:v>
                </c:pt>
                <c:pt idx="64">
                  <c:v>-72.399999999999636</c:v>
                </c:pt>
                <c:pt idx="65">
                  <c:v>-44.200000000000728</c:v>
                </c:pt>
                <c:pt idx="66">
                  <c:v>11.799999999999272</c:v>
                </c:pt>
                <c:pt idx="67">
                  <c:v>-35.600000000000364</c:v>
                </c:pt>
                <c:pt idx="68">
                  <c:v>20.700000000000728</c:v>
                </c:pt>
                <c:pt idx="69">
                  <c:v>-26.800000000001091</c:v>
                </c:pt>
                <c:pt idx="70">
                  <c:v>-62.299999999999272</c:v>
                </c:pt>
                <c:pt idx="71">
                  <c:v>-52.099999999998545</c:v>
                </c:pt>
                <c:pt idx="72">
                  <c:v>114.20000000000073</c:v>
                </c:pt>
                <c:pt idx="73">
                  <c:v>104.89999999999964</c:v>
                </c:pt>
                <c:pt idx="74">
                  <c:v>239.29999999999927</c:v>
                </c:pt>
                <c:pt idx="75">
                  <c:v>613.39999999999964</c:v>
                </c:pt>
                <c:pt idx="76">
                  <c:v>869.79999999999927</c:v>
                </c:pt>
                <c:pt idx="77">
                  <c:v>935.5</c:v>
                </c:pt>
                <c:pt idx="78">
                  <c:v>930.70000000000073</c:v>
                </c:pt>
                <c:pt idx="79">
                  <c:v>830.10000000000036</c:v>
                </c:pt>
                <c:pt idx="80">
                  <c:v>801.60000000000036</c:v>
                </c:pt>
                <c:pt idx="81">
                  <c:v>694</c:v>
                </c:pt>
                <c:pt idx="82">
                  <c:v>627.89999999999964</c:v>
                </c:pt>
                <c:pt idx="83">
                  <c:v>569.20000000000073</c:v>
                </c:pt>
                <c:pt idx="84">
                  <c:v>667.70000000000073</c:v>
                </c:pt>
                <c:pt idx="85">
                  <c:v>602.29999999999927</c:v>
                </c:pt>
                <c:pt idx="86">
                  <c:v>616.10000000000036</c:v>
                </c:pt>
                <c:pt idx="87">
                  <c:v>494.60000000000036</c:v>
                </c:pt>
                <c:pt idx="88">
                  <c:v>443.5</c:v>
                </c:pt>
                <c:pt idx="89">
                  <c:v>424.60000000000036</c:v>
                </c:pt>
                <c:pt idx="90">
                  <c:v>461</c:v>
                </c:pt>
                <c:pt idx="91">
                  <c:v>514.30000000000109</c:v>
                </c:pt>
                <c:pt idx="92">
                  <c:v>465.5</c:v>
                </c:pt>
                <c:pt idx="93">
                  <c:v>496.19999999999891</c:v>
                </c:pt>
                <c:pt idx="94">
                  <c:v>438.40000000000146</c:v>
                </c:pt>
                <c:pt idx="95">
                  <c:v>348.89999999999964</c:v>
                </c:pt>
                <c:pt idx="96">
                  <c:v>448.89999999999964</c:v>
                </c:pt>
                <c:pt idx="97">
                  <c:v>336.30000000000109</c:v>
                </c:pt>
                <c:pt idx="98">
                  <c:v>199.10000000000036</c:v>
                </c:pt>
                <c:pt idx="99">
                  <c:v>185.5</c:v>
                </c:pt>
                <c:pt idx="100">
                  <c:v>123.09999999999854</c:v>
                </c:pt>
                <c:pt idx="101">
                  <c:v>79.299999999999272</c:v>
                </c:pt>
                <c:pt idx="102">
                  <c:v>79.400000000001455</c:v>
                </c:pt>
                <c:pt idx="103">
                  <c:v>125.70000000000073</c:v>
                </c:pt>
                <c:pt idx="104">
                  <c:v>166.40000000000146</c:v>
                </c:pt>
                <c:pt idx="105">
                  <c:v>137.79999999999927</c:v>
                </c:pt>
                <c:pt idx="106">
                  <c:v>86.200000000000728</c:v>
                </c:pt>
                <c:pt idx="107">
                  <c:v>76.299999999999272</c:v>
                </c:pt>
                <c:pt idx="108">
                  <c:v>89</c:v>
                </c:pt>
                <c:pt idx="109">
                  <c:v>27.100000000002183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7187920"/>
        <c:axId val="-317188464"/>
      </c:lineChart>
      <c:catAx>
        <c:axId val="-3181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459728"/>
        <c:crosses val="autoZero"/>
        <c:auto val="1"/>
        <c:lblAlgn val="ctr"/>
        <c:lblOffset val="100"/>
        <c:noMultiLvlLbl val="0"/>
      </c:catAx>
      <c:valAx>
        <c:axId val="-317459728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56016"/>
        <c:crosses val="autoZero"/>
        <c:crossBetween val="between"/>
      </c:valAx>
      <c:valAx>
        <c:axId val="-31718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187920"/>
        <c:crosses val="max"/>
        <c:crossBetween val="between"/>
      </c:valAx>
      <c:catAx>
        <c:axId val="-31718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718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(Recovered).xlsx]Quarterly 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'Quarterly Charts'!$F$1</c:f>
              <c:strCache>
                <c:ptCount val="1"/>
                <c:pt idx="0">
                  <c:v>Sum of Household Debt Service Payments as a Percent of Disposable Personal Income, Percent, Quarterly, Seasonally Adjusted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Charts'!$E$2:$E$53</c:f>
              <c:strCache>
                <c:ptCount val="51"/>
                <c:pt idx="0">
                  <c:v>2004-10-01</c:v>
                </c:pt>
                <c:pt idx="1">
                  <c:v>2005-01-01</c:v>
                </c:pt>
                <c:pt idx="2">
                  <c:v>2005-04-01</c:v>
                </c:pt>
                <c:pt idx="3">
                  <c:v>2005-07-01</c:v>
                </c:pt>
                <c:pt idx="4">
                  <c:v>2005-10-01</c:v>
                </c:pt>
                <c:pt idx="5">
                  <c:v>2006-01-01</c:v>
                </c:pt>
                <c:pt idx="6">
                  <c:v>2006-04-01</c:v>
                </c:pt>
                <c:pt idx="7">
                  <c:v>2006-07-01</c:v>
                </c:pt>
                <c:pt idx="8">
                  <c:v>2006-10-01</c:v>
                </c:pt>
                <c:pt idx="9">
                  <c:v>2007-01-01</c:v>
                </c:pt>
                <c:pt idx="10">
                  <c:v>2007-04-01</c:v>
                </c:pt>
                <c:pt idx="11">
                  <c:v>2007-07-01</c:v>
                </c:pt>
                <c:pt idx="12">
                  <c:v>2007-10-01</c:v>
                </c:pt>
                <c:pt idx="13">
                  <c:v>2008-01-01</c:v>
                </c:pt>
                <c:pt idx="14">
                  <c:v>2008-04-01</c:v>
                </c:pt>
                <c:pt idx="15">
                  <c:v>2008-07-01</c:v>
                </c:pt>
                <c:pt idx="16">
                  <c:v>2008-10-01</c:v>
                </c:pt>
                <c:pt idx="17">
                  <c:v>2009-01-01</c:v>
                </c:pt>
                <c:pt idx="18">
                  <c:v>2009-04-01</c:v>
                </c:pt>
                <c:pt idx="19">
                  <c:v>2009-07-01</c:v>
                </c:pt>
                <c:pt idx="20">
                  <c:v>2009-10-01</c:v>
                </c:pt>
                <c:pt idx="21">
                  <c:v>2010-01-01</c:v>
                </c:pt>
                <c:pt idx="22">
                  <c:v>2010-04-01</c:v>
                </c:pt>
                <c:pt idx="23">
                  <c:v>2010-07-01</c:v>
                </c:pt>
                <c:pt idx="24">
                  <c:v>2010-10-01</c:v>
                </c:pt>
                <c:pt idx="25">
                  <c:v>2011-01-01</c:v>
                </c:pt>
                <c:pt idx="26">
                  <c:v>2011-04-01</c:v>
                </c:pt>
                <c:pt idx="27">
                  <c:v>2011-07-01</c:v>
                </c:pt>
                <c:pt idx="28">
                  <c:v>2011-10-01</c:v>
                </c:pt>
                <c:pt idx="29">
                  <c:v>2012-01-01</c:v>
                </c:pt>
                <c:pt idx="30">
                  <c:v>2012-04-01</c:v>
                </c:pt>
                <c:pt idx="31">
                  <c:v>2012-07-01</c:v>
                </c:pt>
                <c:pt idx="32">
                  <c:v>2012-10-01</c:v>
                </c:pt>
                <c:pt idx="33">
                  <c:v>2013-01-01</c:v>
                </c:pt>
                <c:pt idx="34">
                  <c:v>2013-04-01</c:v>
                </c:pt>
                <c:pt idx="35">
                  <c:v>2013-07-01</c:v>
                </c:pt>
                <c:pt idx="36">
                  <c:v>2013-10-01</c:v>
                </c:pt>
                <c:pt idx="37">
                  <c:v>2014-01-01</c:v>
                </c:pt>
                <c:pt idx="38">
                  <c:v>2014-04-01</c:v>
                </c:pt>
                <c:pt idx="39">
                  <c:v>2014-07-01</c:v>
                </c:pt>
                <c:pt idx="40">
                  <c:v>2014-10-01</c:v>
                </c:pt>
                <c:pt idx="41">
                  <c:v>2015-01-01</c:v>
                </c:pt>
                <c:pt idx="42">
                  <c:v>2015-04-01</c:v>
                </c:pt>
                <c:pt idx="43">
                  <c:v>2015-07-01</c:v>
                </c:pt>
                <c:pt idx="44">
                  <c:v>2015-10-01</c:v>
                </c:pt>
                <c:pt idx="45">
                  <c:v>2016-01-01</c:v>
                </c:pt>
                <c:pt idx="46">
                  <c:v>2016-04-01</c:v>
                </c:pt>
                <c:pt idx="47">
                  <c:v>2016-07-01</c:v>
                </c:pt>
                <c:pt idx="48">
                  <c:v>2016-10-01</c:v>
                </c:pt>
                <c:pt idx="49">
                  <c:v>2017-01-01</c:v>
                </c:pt>
                <c:pt idx="50">
                  <c:v>2017-04-01</c:v>
                </c:pt>
              </c:strCache>
            </c:strRef>
          </c:cat>
          <c:val>
            <c:numRef>
              <c:f>'Quarterly Charts'!$F$2:$F$53</c:f>
              <c:numCache>
                <c:formatCode>General</c:formatCode>
                <c:ptCount val="51"/>
                <c:pt idx="0">
                  <c:v>12.22678</c:v>
                </c:pt>
                <c:pt idx="1">
                  <c:v>12.528130000000001</c:v>
                </c:pt>
                <c:pt idx="2">
                  <c:v>12.54092</c:v>
                </c:pt>
                <c:pt idx="3">
                  <c:v>12.5708</c:v>
                </c:pt>
                <c:pt idx="4">
                  <c:v>12.597659999999999</c:v>
                </c:pt>
                <c:pt idx="5">
                  <c:v>12.58056</c:v>
                </c:pt>
                <c:pt idx="6">
                  <c:v>12.671950000000001</c:v>
                </c:pt>
                <c:pt idx="7">
                  <c:v>12.772919999999999</c:v>
                </c:pt>
                <c:pt idx="8">
                  <c:v>12.85535</c:v>
                </c:pt>
                <c:pt idx="9">
                  <c:v>12.89663</c:v>
                </c:pt>
                <c:pt idx="10">
                  <c:v>12.985939999999999</c:v>
                </c:pt>
                <c:pt idx="11">
                  <c:v>13.08586</c:v>
                </c:pt>
                <c:pt idx="12">
                  <c:v>13.22221</c:v>
                </c:pt>
                <c:pt idx="13">
                  <c:v>13.08328</c:v>
                </c:pt>
                <c:pt idx="14">
                  <c:v>12.70444</c:v>
                </c:pt>
                <c:pt idx="15">
                  <c:v>12.813599999999999</c:v>
                </c:pt>
                <c:pt idx="16">
                  <c:v>12.789709999999999</c:v>
                </c:pt>
                <c:pt idx="17">
                  <c:v>12.689909999999999</c:v>
                </c:pt>
                <c:pt idx="18">
                  <c:v>12.343450000000001</c:v>
                </c:pt>
                <c:pt idx="19">
                  <c:v>12.20354</c:v>
                </c:pt>
                <c:pt idx="20">
                  <c:v>11.963620000000001</c:v>
                </c:pt>
                <c:pt idx="21">
                  <c:v>11.73892</c:v>
                </c:pt>
                <c:pt idx="22">
                  <c:v>11.438639999999999</c:v>
                </c:pt>
                <c:pt idx="23">
                  <c:v>11.238099999999999</c:v>
                </c:pt>
                <c:pt idx="24">
                  <c:v>11.065099999999999</c:v>
                </c:pt>
                <c:pt idx="25">
                  <c:v>10.840769999999999</c:v>
                </c:pt>
                <c:pt idx="26">
                  <c:v>10.74057</c:v>
                </c:pt>
                <c:pt idx="27">
                  <c:v>10.61647</c:v>
                </c:pt>
                <c:pt idx="28">
                  <c:v>10.52125</c:v>
                </c:pt>
                <c:pt idx="29">
                  <c:v>10.3058</c:v>
                </c:pt>
                <c:pt idx="30">
                  <c:v>10.1968</c:v>
                </c:pt>
                <c:pt idx="31">
                  <c:v>10.189819999999999</c:v>
                </c:pt>
                <c:pt idx="32">
                  <c:v>9.8940300000000008</c:v>
                </c:pt>
                <c:pt idx="33">
                  <c:v>10.275370000000001</c:v>
                </c:pt>
                <c:pt idx="34">
                  <c:v>10.209519999999999</c:v>
                </c:pt>
                <c:pt idx="35">
                  <c:v>10.15897</c:v>
                </c:pt>
                <c:pt idx="36">
                  <c:v>10.170120000000001</c:v>
                </c:pt>
                <c:pt idx="37">
                  <c:v>10.079409999999999</c:v>
                </c:pt>
                <c:pt idx="38">
                  <c:v>10.00568</c:v>
                </c:pt>
                <c:pt idx="39">
                  <c:v>9.9494199999999999</c:v>
                </c:pt>
                <c:pt idx="40">
                  <c:v>9.8893400000000007</c:v>
                </c:pt>
                <c:pt idx="41">
                  <c:v>9.93248</c:v>
                </c:pt>
                <c:pt idx="42">
                  <c:v>9.8857599999999994</c:v>
                </c:pt>
                <c:pt idx="43">
                  <c:v>9.9204500000000007</c:v>
                </c:pt>
                <c:pt idx="44">
                  <c:v>9.82104</c:v>
                </c:pt>
                <c:pt idx="45">
                  <c:v>9.8169500000000003</c:v>
                </c:pt>
                <c:pt idx="46">
                  <c:v>9.8295200000000005</c:v>
                </c:pt>
                <c:pt idx="47">
                  <c:v>9.8792200000000001</c:v>
                </c:pt>
                <c:pt idx="48">
                  <c:v>9.9504199999999994</c:v>
                </c:pt>
                <c:pt idx="49">
                  <c:v>9.9221900000000005</c:v>
                </c:pt>
                <c:pt idx="50">
                  <c:v>9.9127700000000001</c:v>
                </c:pt>
              </c:numCache>
            </c:numRef>
          </c:val>
        </c:ser>
        <c:ser>
          <c:idx val="1"/>
          <c:order val="1"/>
          <c:tx>
            <c:strRef>
              <c:f>'Quarterly Charts'!$G$1</c:f>
              <c:strCache>
                <c:ptCount val="1"/>
                <c:pt idx="0">
                  <c:v>Sum of Consumer Debt Service Payments as a Percent of Disposable Personal Income, Percent, Quarterly, Seasonally Adjusted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Charts'!$E$2:$E$53</c:f>
              <c:strCache>
                <c:ptCount val="51"/>
                <c:pt idx="0">
                  <c:v>2004-10-01</c:v>
                </c:pt>
                <c:pt idx="1">
                  <c:v>2005-01-01</c:v>
                </c:pt>
                <c:pt idx="2">
                  <c:v>2005-04-01</c:v>
                </c:pt>
                <c:pt idx="3">
                  <c:v>2005-07-01</c:v>
                </c:pt>
                <c:pt idx="4">
                  <c:v>2005-10-01</c:v>
                </c:pt>
                <c:pt idx="5">
                  <c:v>2006-01-01</c:v>
                </c:pt>
                <c:pt idx="6">
                  <c:v>2006-04-01</c:v>
                </c:pt>
                <c:pt idx="7">
                  <c:v>2006-07-01</c:v>
                </c:pt>
                <c:pt idx="8">
                  <c:v>2006-10-01</c:v>
                </c:pt>
                <c:pt idx="9">
                  <c:v>2007-01-01</c:v>
                </c:pt>
                <c:pt idx="10">
                  <c:v>2007-04-01</c:v>
                </c:pt>
                <c:pt idx="11">
                  <c:v>2007-07-01</c:v>
                </c:pt>
                <c:pt idx="12">
                  <c:v>2007-10-01</c:v>
                </c:pt>
                <c:pt idx="13">
                  <c:v>2008-01-01</c:v>
                </c:pt>
                <c:pt idx="14">
                  <c:v>2008-04-01</c:v>
                </c:pt>
                <c:pt idx="15">
                  <c:v>2008-07-01</c:v>
                </c:pt>
                <c:pt idx="16">
                  <c:v>2008-10-01</c:v>
                </c:pt>
                <c:pt idx="17">
                  <c:v>2009-01-01</c:v>
                </c:pt>
                <c:pt idx="18">
                  <c:v>2009-04-01</c:v>
                </c:pt>
                <c:pt idx="19">
                  <c:v>2009-07-01</c:v>
                </c:pt>
                <c:pt idx="20">
                  <c:v>2009-10-01</c:v>
                </c:pt>
                <c:pt idx="21">
                  <c:v>2010-01-01</c:v>
                </c:pt>
                <c:pt idx="22">
                  <c:v>2010-04-01</c:v>
                </c:pt>
                <c:pt idx="23">
                  <c:v>2010-07-01</c:v>
                </c:pt>
                <c:pt idx="24">
                  <c:v>2010-10-01</c:v>
                </c:pt>
                <c:pt idx="25">
                  <c:v>2011-01-01</c:v>
                </c:pt>
                <c:pt idx="26">
                  <c:v>2011-04-01</c:v>
                </c:pt>
                <c:pt idx="27">
                  <c:v>2011-07-01</c:v>
                </c:pt>
                <c:pt idx="28">
                  <c:v>2011-10-01</c:v>
                </c:pt>
                <c:pt idx="29">
                  <c:v>2012-01-01</c:v>
                </c:pt>
                <c:pt idx="30">
                  <c:v>2012-04-01</c:v>
                </c:pt>
                <c:pt idx="31">
                  <c:v>2012-07-01</c:v>
                </c:pt>
                <c:pt idx="32">
                  <c:v>2012-10-01</c:v>
                </c:pt>
                <c:pt idx="33">
                  <c:v>2013-01-01</c:v>
                </c:pt>
                <c:pt idx="34">
                  <c:v>2013-04-01</c:v>
                </c:pt>
                <c:pt idx="35">
                  <c:v>2013-07-01</c:v>
                </c:pt>
                <c:pt idx="36">
                  <c:v>2013-10-01</c:v>
                </c:pt>
                <c:pt idx="37">
                  <c:v>2014-01-01</c:v>
                </c:pt>
                <c:pt idx="38">
                  <c:v>2014-04-01</c:v>
                </c:pt>
                <c:pt idx="39">
                  <c:v>2014-07-01</c:v>
                </c:pt>
                <c:pt idx="40">
                  <c:v>2014-10-01</c:v>
                </c:pt>
                <c:pt idx="41">
                  <c:v>2015-01-01</c:v>
                </c:pt>
                <c:pt idx="42">
                  <c:v>2015-04-01</c:v>
                </c:pt>
                <c:pt idx="43">
                  <c:v>2015-07-01</c:v>
                </c:pt>
                <c:pt idx="44">
                  <c:v>2015-10-01</c:v>
                </c:pt>
                <c:pt idx="45">
                  <c:v>2016-01-01</c:v>
                </c:pt>
                <c:pt idx="46">
                  <c:v>2016-04-01</c:v>
                </c:pt>
                <c:pt idx="47">
                  <c:v>2016-07-01</c:v>
                </c:pt>
                <c:pt idx="48">
                  <c:v>2016-10-01</c:v>
                </c:pt>
                <c:pt idx="49">
                  <c:v>2017-01-01</c:v>
                </c:pt>
                <c:pt idx="50">
                  <c:v>2017-04-01</c:v>
                </c:pt>
              </c:strCache>
            </c:strRef>
          </c:cat>
          <c:val>
            <c:numRef>
              <c:f>'Quarterly Charts'!$G$2:$G$53</c:f>
              <c:numCache>
                <c:formatCode>General</c:formatCode>
                <c:ptCount val="51"/>
                <c:pt idx="0">
                  <c:v>6.23386</c:v>
                </c:pt>
                <c:pt idx="1">
                  <c:v>6.30274</c:v>
                </c:pt>
                <c:pt idx="2">
                  <c:v>6.2587200000000003</c:v>
                </c:pt>
                <c:pt idx="3">
                  <c:v>6.1768299999999998</c:v>
                </c:pt>
                <c:pt idx="4">
                  <c:v>6.1082099999999997</c:v>
                </c:pt>
                <c:pt idx="5">
                  <c:v>6.0725699999999998</c:v>
                </c:pt>
                <c:pt idx="6">
                  <c:v>5.9745699999999999</c:v>
                </c:pt>
                <c:pt idx="7">
                  <c:v>5.9284999999999997</c:v>
                </c:pt>
                <c:pt idx="8">
                  <c:v>5.9144800000000002</c:v>
                </c:pt>
                <c:pt idx="9">
                  <c:v>5.9118000000000004</c:v>
                </c:pt>
                <c:pt idx="10">
                  <c:v>5.94733</c:v>
                </c:pt>
                <c:pt idx="11">
                  <c:v>5.9772499999999997</c:v>
                </c:pt>
                <c:pt idx="12">
                  <c:v>6.0079500000000001</c:v>
                </c:pt>
                <c:pt idx="13">
                  <c:v>5.9747199999999996</c:v>
                </c:pt>
                <c:pt idx="14">
                  <c:v>5.8037599999999996</c:v>
                </c:pt>
                <c:pt idx="15">
                  <c:v>5.8492600000000001</c:v>
                </c:pt>
                <c:pt idx="16">
                  <c:v>5.8406500000000001</c:v>
                </c:pt>
                <c:pt idx="17">
                  <c:v>5.7874499999999998</c:v>
                </c:pt>
                <c:pt idx="18">
                  <c:v>5.6123500000000002</c:v>
                </c:pt>
                <c:pt idx="19">
                  <c:v>5.5481299999999996</c:v>
                </c:pt>
                <c:pt idx="20">
                  <c:v>5.4086499999999997</c:v>
                </c:pt>
                <c:pt idx="21">
                  <c:v>5.3250999999999999</c:v>
                </c:pt>
                <c:pt idx="22">
                  <c:v>5.1733599999999997</c:v>
                </c:pt>
                <c:pt idx="23">
                  <c:v>5.0685399999999996</c:v>
                </c:pt>
                <c:pt idx="24">
                  <c:v>5.0627399999999998</c:v>
                </c:pt>
                <c:pt idx="25">
                  <c:v>5.0964499999999999</c:v>
                </c:pt>
                <c:pt idx="26">
                  <c:v>5.0743799999999997</c:v>
                </c:pt>
                <c:pt idx="27">
                  <c:v>5.0342799999999999</c:v>
                </c:pt>
                <c:pt idx="28">
                  <c:v>5.05016</c:v>
                </c:pt>
                <c:pt idx="29">
                  <c:v>4.9820500000000001</c:v>
                </c:pt>
                <c:pt idx="30">
                  <c:v>4.9759799999999998</c:v>
                </c:pt>
                <c:pt idx="31">
                  <c:v>5.0158699999999996</c:v>
                </c:pt>
                <c:pt idx="32">
                  <c:v>4.9184099999999997</c:v>
                </c:pt>
                <c:pt idx="33">
                  <c:v>5.1887999999999996</c:v>
                </c:pt>
                <c:pt idx="34">
                  <c:v>5.2120100000000003</c:v>
                </c:pt>
                <c:pt idx="35">
                  <c:v>5.2268100000000004</c:v>
                </c:pt>
                <c:pt idx="36">
                  <c:v>5.2605500000000003</c:v>
                </c:pt>
                <c:pt idx="37">
                  <c:v>5.2568700000000002</c:v>
                </c:pt>
                <c:pt idx="38">
                  <c:v>5.2570300000000003</c:v>
                </c:pt>
                <c:pt idx="39">
                  <c:v>5.2668999999999997</c:v>
                </c:pt>
                <c:pt idx="40">
                  <c:v>5.2731000000000003</c:v>
                </c:pt>
                <c:pt idx="41">
                  <c:v>5.3198999999999996</c:v>
                </c:pt>
                <c:pt idx="42">
                  <c:v>5.3441000000000001</c:v>
                </c:pt>
                <c:pt idx="43">
                  <c:v>5.3951399999999996</c:v>
                </c:pt>
                <c:pt idx="44">
                  <c:v>5.29575</c:v>
                </c:pt>
                <c:pt idx="45">
                  <c:v>5.2869900000000003</c:v>
                </c:pt>
                <c:pt idx="46">
                  <c:v>5.3185700000000002</c:v>
                </c:pt>
                <c:pt idx="47">
                  <c:v>5.3699700000000004</c:v>
                </c:pt>
                <c:pt idx="48">
                  <c:v>5.4610500000000002</c:v>
                </c:pt>
                <c:pt idx="49">
                  <c:v>5.4605100000000002</c:v>
                </c:pt>
                <c:pt idx="50">
                  <c:v>5.4759599999999997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100"/>
        <c:axId val="-317186832"/>
        <c:axId val="-317186288"/>
      </c:barChart>
      <c:catAx>
        <c:axId val="-317186832"/>
        <c:scaling>
          <c:orientation val="minMax"/>
        </c:scaling>
        <c:delete val="0"/>
        <c:axPos val="l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186288"/>
        <c:crosses val="autoZero"/>
        <c:auto val="1"/>
        <c:lblAlgn val="ctr"/>
        <c:lblOffset val="100"/>
        <c:noMultiLvlLbl val="0"/>
      </c:catAx>
      <c:valAx>
        <c:axId val="-3171862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96234318790295"/>
          <c:y val="8.4273179170888085E-2"/>
          <c:w val="0.23390410088555291"/>
          <c:h val="0.55389014296463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19049</xdr:rowOff>
    </xdr:from>
    <xdr:to>
      <xdr:col>4</xdr:col>
      <xdr:colOff>1343025</xdr:colOff>
      <xdr:row>14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114300</xdr:rowOff>
    </xdr:from>
    <xdr:to>
      <xdr:col>5</xdr:col>
      <xdr:colOff>1238250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5</xdr:col>
      <xdr:colOff>5476875</xdr:colOff>
      <xdr:row>23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19049</xdr:rowOff>
    </xdr:from>
    <xdr:to>
      <xdr:col>5</xdr:col>
      <xdr:colOff>5619750</xdr:colOff>
      <xdr:row>46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0.46693</cdr:x>
      <cdr:y>0.08668</cdr:y>
    </cdr:from>
    <cdr:to>
      <cdr:x>0.53735</cdr:x>
      <cdr:y>0.78858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239165" y="390525"/>
          <a:ext cx="790159" cy="316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0.27733</cdr:x>
      <cdr:y>0.08879</cdr:y>
    </cdr:from>
    <cdr:to>
      <cdr:x>0.34805</cdr:x>
      <cdr:y>0.78659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111756" y="400050"/>
          <a:ext cx="793494" cy="31438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tin McDonnell" refreshedDate="43025.690497569442" createdVersion="5" refreshedVersion="5" minRefreshableVersion="3" recordCount="152">
  <cacheSource type="worksheet">
    <worksheetSource ref="A1:U153" sheet="Monthly Data"/>
  </cacheSource>
  <cacheFields count="20">
    <cacheField name="Date" numFmtId="164">
      <sharedItems containsSemiMixedTypes="0" containsNonDate="0" containsDate="1" containsString="0" minDate="2005-01-01T00:00:00" maxDate="2017-08-02T00:00:00" count="152"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</sharedItems>
    </cacheField>
    <cacheField name="Durable Goods" numFmtId="165">
      <sharedItems containsSemiMixedTypes="0" containsString="0" containsNumber="1" minValue="986.1" maxValue="1706.6" count="150">
        <n v="1689.8"/>
        <n v="1706.6"/>
        <n v="1684.5"/>
        <n v="1677.5"/>
        <n v="1671.4"/>
        <n v="1660.4"/>
        <n v="1643.4"/>
        <n v="1638.2"/>
        <n v="1664.6"/>
        <n v="1637.7"/>
        <n v="1641.3"/>
        <n v="1624.9"/>
        <n v="1597.1"/>
        <n v="1613.7"/>
        <n v="1588.3"/>
        <n v="1573.2"/>
        <n v="1567"/>
        <n v="1553.8"/>
        <n v="1546.5"/>
        <n v="1532.9"/>
        <n v="1551.7"/>
        <n v="1545.7"/>
        <n v="1524.3"/>
        <n v="1531.4"/>
        <n v="1526.5"/>
        <n v="1516.7"/>
        <n v="1503.9"/>
        <n v="1517.1"/>
        <n v="1498"/>
        <n v="1501.7"/>
        <n v="1459.7"/>
        <n v="1465.2"/>
        <n v="1457.1"/>
        <n v="1455.9"/>
        <n v="1431.7"/>
        <n v="1419.5"/>
        <n v="1432.7"/>
        <n v="1406.8"/>
        <n v="1405.7"/>
        <n v="1394.7"/>
        <n v="1380.2"/>
        <n v="1391.1"/>
        <n v="1347.2"/>
        <n v="1314.5"/>
        <n v="1329.2"/>
        <n v="1342.4"/>
        <n v="1327.1"/>
        <n v="1317"/>
        <n v="1318.2"/>
        <n v="1315.6"/>
        <n v="1311.9"/>
        <n v="1300.3"/>
        <n v="1299.5999999999999"/>
        <n v="1289.8"/>
        <n v="1304.0999999999999"/>
        <n v="1297.5"/>
        <n v="1289.3"/>
        <n v="1268.3"/>
        <n v="1242.4000000000001"/>
        <n v="1260"/>
        <n v="1236.5999999999999"/>
        <n v="1230.0999999999999"/>
        <n v="1220.9000000000001"/>
        <n v="1220.8"/>
        <n v="1224.5999999999999"/>
        <n v="1221"/>
        <n v="1216.8"/>
        <n v="1203.5999999999999"/>
        <n v="1185.9000000000001"/>
        <n v="1177.5"/>
        <n v="1181.2"/>
        <n v="1161.7"/>
        <n v="1139.9000000000001"/>
        <n v="1144.3"/>
        <n v="1126.9000000000001"/>
        <n v="1131.7"/>
        <n v="1144"/>
        <n v="1152.5"/>
        <n v="1136.2"/>
        <n v="1136.5999999999999"/>
        <n v="1128.9000000000001"/>
        <n v="1126.2"/>
        <n v="1127.2"/>
        <n v="1098.2"/>
        <n v="1094.5999999999999"/>
        <n v="1088.5"/>
        <n v="1081.0999999999999"/>
        <n v="1075.5999999999999"/>
        <n v="1072.2"/>
        <n v="1076.3"/>
        <n v="1030.8"/>
        <n v="1028.3"/>
        <n v="1041.0999999999999"/>
        <n v="1037.8"/>
        <n v="1015.8"/>
        <n v="1007.2"/>
        <n v="1110.5"/>
        <n v="1034"/>
        <n v="1014.8"/>
        <n v="1006.8"/>
        <n v="986.1"/>
        <n v="994.3"/>
        <n v="1006.3"/>
        <n v="1025.2"/>
        <n v="994.4"/>
        <n v="1010.6"/>
        <n v="1015.3"/>
        <n v="1061.7"/>
        <n v="1105.0999999999999"/>
        <n v="1087.3"/>
        <n v="1115"/>
        <n v="1124.5999999999999"/>
        <n v="1117.3"/>
        <n v="1115.4000000000001"/>
        <n v="1117.2"/>
        <n v="1134.9000000000001"/>
        <n v="1146.5"/>
        <n v="1157.4000000000001"/>
        <n v="1162.4000000000001"/>
        <n v="1165"/>
        <n v="1151.2"/>
        <n v="1136.0999999999999"/>
        <n v="1149.5"/>
        <n v="1129.2"/>
        <n v="1122.8"/>
        <n v="1120.4000000000001"/>
        <n v="1122.9000000000001"/>
        <n v="1105.4000000000001"/>
        <n v="1103"/>
        <n v="1102.4000000000001"/>
        <n v="1082.3"/>
        <n v="1100.5"/>
        <n v="1085.8"/>
        <n v="1071.4000000000001"/>
        <n v="1083.2"/>
        <n v="1081.5999999999999"/>
        <n v="1074.3"/>
        <n v="1088.2"/>
        <n v="1055.7"/>
        <n v="1039.8"/>
        <n v="1021"/>
        <n v="1030.3"/>
        <n v="1057.5999999999999"/>
        <n v="1114"/>
        <n v="1074.4000000000001"/>
        <n v="1022.9"/>
        <n v="1068.8"/>
        <n v="1036.4000000000001"/>
        <n v="1024.8"/>
        <n v="1017.6"/>
      </sharedItems>
    </cacheField>
    <cacheField name="Services" numFmtId="165">
      <sharedItems containsSemiMixedTypes="0" containsString="0" containsNumber="1" minValue="6250.7" maxValue="7696.2"/>
    </cacheField>
    <cacheField name="NonDurable Goods" numFmtId="165">
      <sharedItems containsSemiMixedTypes="0" containsString="0" containsNumber="1" minValue="2104" maxValue="2572"/>
    </cacheField>
    <cacheField name="Michigan Consumer Sentiment" numFmtId="165">
      <sharedItems containsSemiMixedTypes="0" containsString="0" containsNumber="1" minValue="55.3" maxValue="98.5"/>
    </cacheField>
    <cacheField name="Real PCE seasonal annual rate" numFmtId="165">
      <sharedItems containsSemiMixedTypes="0" containsString="0" containsNumber="1" minValue="9379.7999999999993" maxValue="11898.9"/>
    </cacheField>
    <cacheField name="Real Retail and Food Services Sales, Millions of Dollars, Monthly, Seasonally Adjusted" numFmtId="1">
      <sharedItems containsSemiMixedTypes="0" containsString="0" containsNumber="1" containsInteger="1" minValue="155273" maxValue="195352"/>
    </cacheField>
    <cacheField name="Retail Sales: Total (Excluding Food Services), Millions of Dollars, Monthly, Seasonally Adjusted" numFmtId="1">
      <sharedItems containsSemiMixedTypes="0" containsString="0" containsNumber="1" containsInteger="1" minValue="292427" maxValue="420258"/>
    </cacheField>
    <cacheField name="Retail and Food Services Sales, Millions of Dollars, Monthly, Seasonally Adjusted" numFmtId="1">
      <sharedItems containsSemiMixedTypes="0" containsString="0" containsNumber="1" containsInteger="1" minValue="328957" maxValue="476752"/>
    </cacheField>
    <cacheField name="Retail Sales and Food Services Excluding Motor Vehicles and Parts Dealers, Millions of Dollars, Monthly, Seasonally Adjusted" numFmtId="1">
      <sharedItems containsSemiMixedTypes="0" containsString="0" containsNumber="1" containsInteger="1" minValue="256706" maxValue="379849"/>
    </cacheField>
    <cacheField name="Personal Saving Rate, Percent, Monthly, Seasonally Adjusted Annual Rate" numFmtId="165">
      <sharedItems containsSemiMixedTypes="0" containsString="0" containsNumber="1" minValue="1.9" maxValue="11" count="53">
        <n v="3.6"/>
        <n v="3.7"/>
        <n v="3.9"/>
        <n v="4.0999999999999996"/>
        <n v="3.2"/>
        <n v="4.5"/>
        <n v="4.9000000000000004"/>
        <n v="5.0999999999999996"/>
        <n v="5.4"/>
        <n v="5.5"/>
        <n v="5.7"/>
        <n v="5.9"/>
        <n v="5.8"/>
        <n v="6.1"/>
        <n v="6.3"/>
        <n v="6"/>
        <n v="6.2"/>
        <n v="5.6"/>
        <n v="4.7"/>
        <n v="4.5999999999999996"/>
        <n v="4.8"/>
        <n v="5.3"/>
        <n v="5.2"/>
        <n v="11"/>
        <n v="8.8000000000000007"/>
        <n v="7.8"/>
        <n v="7.2"/>
        <n v="7.1"/>
        <n v="7.6"/>
        <n v="7.3"/>
        <n v="7"/>
        <n v="6.7"/>
        <n v="6.6"/>
        <n v="6.4"/>
        <n v="5"/>
        <n v="8.1"/>
        <n v="4.4000000000000004"/>
        <n v="7.9"/>
        <n v="3.5"/>
        <n v="3.8"/>
        <n v="3.3"/>
        <n v="3"/>
        <n v="2.5"/>
        <n v="2.8"/>
        <n v="2.6"/>
        <n v="3.1"/>
        <n v="2.9"/>
        <n v="3.4"/>
        <n v="2.7"/>
        <n v="2.2999999999999998"/>
        <n v="2.4"/>
        <n v="1.9"/>
        <n v="2.2000000000000002"/>
      </sharedItems>
    </cacheField>
    <cacheField name="Real Disposable Personal Income, Billions of Chained 2009 Dollars, Monthly, Seasonally Adjusted Annual Rate" numFmtId="165">
      <sharedItems containsSemiMixedTypes="0" containsString="0" containsNumber="1" minValue="10070.4" maxValue="12815.2"/>
    </cacheField>
    <cacheField name="Personal Income, Billions of Dollars, Monthly, Seasonally Adjusted Annual Rate" numFmtId="165">
      <sharedItems containsSemiMixedTypes="0" containsString="0" containsNumber="1" minValue="10313.5" maxValue="16468.8"/>
    </cacheField>
    <cacheField name="Disposable Personal Income, Billions of Dollars, Monthly, Seasonally Adjusted Annual Rate" numFmtId="165">
      <sharedItems containsSemiMixedTypes="0" containsString="0" containsNumber="1" minValue="9148.5" maxValue="14417.4"/>
    </cacheField>
    <cacheField name="Real Disposable Personal Income: Per Capita, Chained 2009 Dollars, Monthly, Seasonally Adjusted Annual Rate" numFmtId="0">
      <sharedItems containsSemiMixedTypes="0" containsString="0" containsNumber="1" containsInteger="1" minValue="34156" maxValue="39368"/>
    </cacheField>
    <cacheField name="Housing Starts: Total: New Privately Owned Housing Units Started, Thousands of Units, Monthly, Seasonally Adjusted Annual Rate" numFmtId="0">
      <sharedItems containsSemiMixedTypes="0" containsString="0" containsNumber="1" containsInteger="1" minValue="478" maxValue="2273"/>
    </cacheField>
    <cacheField name="New Privately-Owned Housing Units Completed: Total, Thousands of Units, Monthly, Seasonally Adjusted Annual Rate" numFmtId="0">
      <sharedItems containsSemiMixedTypes="0" containsString="0" containsNumber="1" containsInteger="1" minValue="520" maxValue="2245"/>
    </cacheField>
    <cacheField name="New One Family Houses Sold: United States, Thousands, Monthly, Seasonally Adjusted Annual Rate" numFmtId="0">
      <sharedItems containsSemiMixedTypes="0" containsString="0" containsNumber="1" containsInteger="1" minValue="270" maxValue="1389"/>
    </cacheField>
    <cacheField name="New Private Housing Units Authorized by Building Permits, Thousands of Units, Monthly, Seasonally Adjusted Annual Rate" numFmtId="0">
      <sharedItems containsSemiMixedTypes="0" containsString="0" containsNumber="1" containsInteger="1" minValue="513" maxValue="2263"/>
    </cacheField>
    <cacheField name="New One Family Homes for Sale in the United States, Thousands of Units, Monthly, Seasonally Adjusted" numFmtId="0">
      <sharedItems containsSemiMixedTypes="0" containsString="0" containsNumber="1" containsInteger="1" minValue="142" maxValue="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stin McDonnell" refreshedDate="43025.798823032404" createdVersion="5" refreshedVersion="5" minRefreshableVersion="3" recordCount="110">
  <cacheSource type="worksheet">
    <worksheetSource ref="A1:F111" sheet="Quarterly Data"/>
  </cacheSource>
  <cacheFields count="6">
    <cacheField name="observation_date" numFmtId="164">
      <sharedItems containsSemiMixedTypes="0" containsNonDate="0" containsDate="1" containsString="0" minDate="1990-01-01T00:00:00" maxDate="2017-04-02T00:00:00" count="110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  <d v="2004-07-01T00:00:00"/>
        <d v="2004-04-01T00:00:00"/>
        <d v="2004-01-01T00:00:00"/>
        <d v="2003-10-01T00:00:00"/>
        <d v="2003-07-01T00:00:00"/>
        <d v="2003-04-01T00:00:00"/>
        <d v="2003-01-01T00:00:00"/>
        <d v="2002-10-01T00:00:00"/>
        <d v="2002-07-01T00:00:00"/>
        <d v="2002-04-01T00:00:00"/>
        <d v="2002-01-01T00:00:00"/>
        <d v="2001-10-01T00:00:00"/>
        <d v="2001-07-01T00:00:00"/>
        <d v="2001-04-01T00:00:00"/>
        <d v="2001-01-01T00:00:00"/>
        <d v="2000-10-01T00:00:00"/>
        <d v="2000-07-01T00:00:00"/>
        <d v="2000-04-01T00:00:00"/>
        <d v="2000-01-01T00:00:00"/>
        <d v="1999-10-01T00:00:00"/>
        <d v="1999-07-01T00:00:00"/>
        <d v="1999-04-01T00:00:00"/>
        <d v="1999-01-01T00:00:00"/>
        <d v="1998-10-01T00:00:00"/>
        <d v="1998-07-01T00:00:00"/>
        <d v="1998-04-01T00:00:00"/>
        <d v="1998-01-01T00:00:00"/>
        <d v="1997-10-01T00:00:00"/>
        <d v="1997-07-01T00:00:00"/>
        <d v="1997-04-01T00:00:00"/>
        <d v="1997-01-01T00:00:00"/>
        <d v="1996-10-01T00:00:00"/>
        <d v="1996-07-01T00:00:00"/>
        <d v="1996-04-01T00:00:00"/>
        <d v="1996-01-01T00:00:00"/>
        <d v="1995-10-01T00:00:00"/>
        <d v="1995-07-01T00:00:00"/>
        <d v="1995-04-01T00:00:00"/>
        <d v="1995-01-01T00:00:00"/>
        <d v="1994-10-01T00:00:00"/>
        <d v="1994-07-01T00:00:00"/>
        <d v="1994-04-01T00:00:00"/>
        <d v="1994-01-01T00:00:00"/>
        <d v="1993-10-01T00:00:00"/>
        <d v="1993-07-01T00:00:00"/>
        <d v="1993-04-01T00:00:00"/>
        <d v="1993-01-01T00:00:00"/>
        <d v="1992-10-01T00:00:00"/>
        <d v="1992-07-01T00:00:00"/>
        <d v="1992-04-01T00:00:00"/>
        <d v="1992-01-01T00:00:00"/>
        <d v="1991-10-01T00:00:00"/>
        <d v="1991-07-01T00:00:00"/>
        <d v="1991-04-01T00:00:00"/>
        <d v="1991-01-01T00:00:00"/>
        <d v="1990-10-01T00:00:00"/>
        <d v="1990-07-01T00:00:00"/>
        <d v="1990-04-01T00:00:00"/>
        <d v="1990-01-01T00:00:00"/>
      </sharedItems>
    </cacheField>
    <cacheField name="Real Potential GDP" numFmtId="165">
      <sharedItems containsSemiMixedTypes="0" containsString="0" containsNumber="1" minValue="8949.5" maxValue="17058.2"/>
    </cacheField>
    <cacheField name="Real GDP" numFmtId="165">
      <sharedItems containsSemiMixedTypes="0" containsString="0" containsNumber="1" minValue="8865.6" maxValue="17031.099999999999"/>
    </cacheField>
    <cacheField name="Real GDP Gap" numFmtId="165">
      <sharedItems containsSemiMixedTypes="0" containsString="0" containsNumber="1" minValue="-241.60000000000036" maxValue="935.5"/>
    </cacheField>
    <cacheField name="Household Debt Service Payments as a Percent of Disposable Personal Income, Percent, Quarterly, Seasonally Adjusted" numFmtId="0">
      <sharedItems containsString="0" containsBlank="1" containsNumber="1" minValue="9.8169500000000003" maxValue="13.22221" count="53">
        <n v="9.9127700000000001"/>
        <n v="9.9221900000000005"/>
        <n v="9.9504199999999994"/>
        <n v="9.8792200000000001"/>
        <n v="9.8295200000000005"/>
        <n v="9.8169500000000003"/>
        <n v="9.82104"/>
        <n v="9.9204500000000007"/>
        <n v="9.8857599999999994"/>
        <n v="9.93248"/>
        <n v="9.8893400000000007"/>
        <n v="9.9494199999999999"/>
        <n v="10.00568"/>
        <n v="10.079409999999999"/>
        <n v="10.170120000000001"/>
        <n v="10.15897"/>
        <n v="10.209519999999999"/>
        <n v="10.275370000000001"/>
        <n v="9.8940300000000008"/>
        <n v="10.189819999999999"/>
        <n v="10.1968"/>
        <n v="10.3058"/>
        <n v="10.52125"/>
        <n v="10.61647"/>
        <n v="10.74057"/>
        <n v="10.840769999999999"/>
        <n v="11.065099999999999"/>
        <n v="11.238099999999999"/>
        <n v="11.438639999999999"/>
        <n v="11.73892"/>
        <n v="11.963620000000001"/>
        <n v="12.20354"/>
        <n v="12.343450000000001"/>
        <n v="12.689909999999999"/>
        <n v="12.789709999999999"/>
        <n v="12.813599999999999"/>
        <n v="12.70444"/>
        <n v="13.08328"/>
        <n v="13.22221"/>
        <n v="13.08586"/>
        <n v="12.985939999999999"/>
        <n v="12.89663"/>
        <n v="12.85535"/>
        <n v="12.772919999999999"/>
        <n v="12.671950000000001"/>
        <n v="12.58056"/>
        <n v="12.597659999999999"/>
        <n v="12.5708"/>
        <n v="12.54092"/>
        <n v="12.528130000000001"/>
        <n v="12.22678"/>
        <n v="12.22499"/>
        <m/>
      </sharedItems>
    </cacheField>
    <cacheField name="Consumer Debt Service Payments as a Percent of Disposable Personal Income, Percent, Quarterly, Seasonally Adjusted" numFmtId="0">
      <sharedItems containsString="0" containsBlank="1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stin McDonnell" refreshedDate="43025.802190625" createdVersion="5" refreshedVersion="5" minRefreshableVersion="3" recordCount="51">
  <cacheSource type="worksheet">
    <worksheetSource ref="A1:F52" sheet="Quarterly Data"/>
  </cacheSource>
  <cacheFields count="6">
    <cacheField name="observation_date" numFmtId="164">
      <sharedItems containsSemiMixedTypes="0" containsNonDate="0" containsDate="1" containsString="0" minDate="2004-10-01T00:00:00" maxDate="2017-04-02T00:00:00" count="51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</sharedItems>
    </cacheField>
    <cacheField name="Real Potential GDP" numFmtId="165">
      <sharedItems containsSemiMixedTypes="0" containsString="0" containsNumber="1" minValue="14057.8" maxValue="17058.2"/>
    </cacheField>
    <cacheField name="Real GDP" numFmtId="165">
      <sharedItems containsSemiMixedTypes="0" containsString="0" containsNumber="1" minValue="13950.4" maxValue="17031.099999999999"/>
    </cacheField>
    <cacheField name="Real GDP Gap" numFmtId="165">
      <sharedItems containsSemiMixedTypes="0" containsString="0" containsNumber="1" minValue="-72.399999999999636" maxValue="935.5"/>
    </cacheField>
    <cacheField name="Household Debt Service Payments as a Percent of Disposable Personal Income, Percent, Quarterly, Seasonally Adjusted" numFmtId="166">
      <sharedItems containsSemiMixedTypes="0" containsString="0" containsNumber="1" minValue="9.8169500000000003" maxValue="13.22221"/>
    </cacheField>
    <cacheField name="Consumer Debt Service Payments as a Percent of Disposable Personal Income, Percent, Quarterly, Seasonally Adjusted" numFmtId="166">
      <sharedItems containsSemiMixedTypes="0" containsString="0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x v="0"/>
    <x v="0"/>
    <n v="7696.2"/>
    <n v="2561"/>
    <n v="96.8"/>
    <n v="11890.4"/>
    <n v="194457"/>
    <n v="419884"/>
    <n v="476479"/>
    <n v="379849"/>
    <x v="0"/>
    <n v="12802.2"/>
    <n v="16468.8"/>
    <n v="14417.4"/>
    <n v="39284"/>
    <n v="1180"/>
    <n v="1075"/>
    <n v="560"/>
    <n v="1272"/>
    <n v="284"/>
  </r>
  <r>
    <x v="1"/>
    <x v="1"/>
    <n v="7687"/>
    <n v="2566.4"/>
    <n v="93.4"/>
    <n v="11898.9"/>
    <n v="195352"/>
    <n v="420258"/>
    <n v="476752"/>
    <n v="378038"/>
    <x v="0"/>
    <n v="12815.2"/>
    <n v="16440.2"/>
    <n v="14402.5"/>
    <n v="39350"/>
    <n v="1190"/>
    <n v="1197"/>
    <n v="580"/>
    <n v="1230"/>
    <n v="274"/>
  </r>
  <r>
    <x v="2"/>
    <x v="2"/>
    <n v="7676.3"/>
    <n v="2567.6"/>
    <n v="95.1"/>
    <n v="11871.6"/>
    <n v="194630"/>
    <n v="418025"/>
    <n v="474488"/>
    <n v="376043"/>
    <x v="1"/>
    <n v="12802"/>
    <n v="16384.2"/>
    <n v="14373.7"/>
    <n v="39334"/>
    <n v="1217"/>
    <n v="1230"/>
    <n v="614"/>
    <n v="1275"/>
    <n v="273"/>
  </r>
  <r>
    <x v="3"/>
    <x v="3"/>
    <n v="7666.2"/>
    <n v="2572"/>
    <n v="97.1"/>
    <n v="11859.8"/>
    <n v="194697"/>
    <n v="418381"/>
    <n v="474760"/>
    <n v="376752"/>
    <x v="2"/>
    <n v="12805.5"/>
    <n v="16380.8"/>
    <n v="14371.6"/>
    <n v="39368"/>
    <n v="1129"/>
    <n v="1180"/>
    <n v="606"/>
    <n v="1168"/>
    <n v="271"/>
  </r>
  <r>
    <x v="4"/>
    <x v="4"/>
    <n v="7650.8"/>
    <n v="2560.1"/>
    <n v="97"/>
    <n v="11827.4"/>
    <n v="194361"/>
    <n v="418413"/>
    <n v="474547"/>
    <n v="377610"/>
    <x v="1"/>
    <n v="12742.4"/>
    <n v="16328.1"/>
    <n v="14309.2"/>
    <n v="39196"/>
    <n v="1154"/>
    <n v="1098"/>
    <n v="590"/>
    <n v="1228"/>
    <n v="266"/>
  </r>
  <r>
    <x v="5"/>
    <x v="5"/>
    <n v="7655"/>
    <n v="2552.6999999999998"/>
    <n v="96.9"/>
    <n v="11816.1"/>
    <n v="194046"/>
    <n v="416718"/>
    <n v="472991"/>
    <n v="376566"/>
    <x v="2"/>
    <n v="12741.5"/>
    <n v="16304.9"/>
    <n v="14276.6"/>
    <n v="39214"/>
    <n v="1189"/>
    <n v="1194"/>
    <n v="638"/>
    <n v="1260"/>
    <n v="266"/>
  </r>
  <r>
    <x v="6"/>
    <x v="6"/>
    <n v="7606.3"/>
    <n v="2530"/>
    <n v="96.3"/>
    <n v="11729.6"/>
    <n v="193292"/>
    <n v="416196"/>
    <n v="472513"/>
    <n v="375618"/>
    <x v="3"/>
    <n v="12672.3"/>
    <n v="16257.3"/>
    <n v="14234"/>
    <n v="39020"/>
    <n v="1288"/>
    <n v="1161"/>
    <n v="615"/>
    <n v="1219"/>
    <n v="263"/>
  </r>
  <r>
    <x v="7"/>
    <x v="7"/>
    <n v="7601.8"/>
    <n v="2537.8000000000002"/>
    <n v="98.5"/>
    <n v="11728.4"/>
    <n v="193917"/>
    <n v="417141"/>
    <n v="473464"/>
    <n v="375139"/>
    <x v="1"/>
    <n v="12627.4"/>
    <n v="16173.5"/>
    <n v="14168.7"/>
    <n v="38901"/>
    <n v="1236"/>
    <n v="1083"/>
    <n v="599"/>
    <n v="1300"/>
    <n v="261"/>
  </r>
  <r>
    <x v="8"/>
    <x v="8"/>
    <n v="7591.4"/>
    <n v="2539.8000000000002"/>
    <n v="98.2"/>
    <n v="11740.1"/>
    <n v="193968"/>
    <n v="415639"/>
    <n v="470996"/>
    <n v="371094"/>
    <x v="4"/>
    <n v="12569.9"/>
    <n v="16027.3"/>
    <n v="14044.8"/>
    <n v="38742"/>
    <n v="1268"/>
    <n v="1096"/>
    <n v="548"/>
    <n v="1266"/>
    <n v="256"/>
  </r>
  <r>
    <x v="9"/>
    <x v="9"/>
    <n v="7575.4"/>
    <n v="2535.4"/>
    <n v="93.8"/>
    <n v="11698"/>
    <n v="192806"/>
    <n v="410981"/>
    <n v="466974"/>
    <n v="370080"/>
    <x v="1"/>
    <n v="12589.4"/>
    <n v="16014.4"/>
    <n v="14041.2"/>
    <n v="38823"/>
    <n v="1149"/>
    <n v="1203"/>
    <n v="579"/>
    <n v="1255"/>
    <n v="248"/>
  </r>
  <r>
    <x v="10"/>
    <x v="10"/>
    <n v="7554.6"/>
    <n v="2524.4"/>
    <n v="87.2"/>
    <n v="11668.3"/>
    <n v="192968"/>
    <n v="411043"/>
    <n v="466393"/>
    <n v="369276"/>
    <x v="3"/>
    <n v="12613.4"/>
    <n v="16035.4"/>
    <n v="14059.6"/>
    <n v="38919"/>
    <n v="1328"/>
    <n v="1067"/>
    <n v="577"/>
    <n v="1285"/>
    <n v="248"/>
  </r>
  <r>
    <x v="11"/>
    <x v="11"/>
    <n v="7558.3"/>
    <n v="2521.4"/>
    <n v="91.2"/>
    <n v="11656.3"/>
    <n v="192238"/>
    <n v="407742"/>
    <n v="463305"/>
    <n v="367062"/>
    <x v="5"/>
    <n v="12638.3"/>
    <n v="16043.4"/>
    <n v="14057.5"/>
    <n v="39020"/>
    <n v="1062"/>
    <n v="1005"/>
    <n v="570"/>
    <n v="1270"/>
    <n v="242"/>
  </r>
  <r>
    <x v="12"/>
    <x v="12"/>
    <n v="7532.4"/>
    <n v="2518.1999999999998"/>
    <n v="89.8"/>
    <n v="11604"/>
    <n v="191439"/>
    <n v="404897"/>
    <n v="460198"/>
    <n v="364986"/>
    <x v="6"/>
    <n v="12646"/>
    <n v="16024.7"/>
    <n v="14040.7"/>
    <n v="39070"/>
    <n v="1164"/>
    <n v="1040"/>
    <n v="567"/>
    <n v="1200"/>
    <n v="241"/>
  </r>
  <r>
    <x v="13"/>
    <x v="13"/>
    <n v="7514.1"/>
    <n v="2514.1"/>
    <n v="90"/>
    <n v="11594.1"/>
    <n v="191641"/>
    <n v="404835"/>
    <n v="459744"/>
    <n v="364969"/>
    <x v="7"/>
    <n v="12663.5"/>
    <n v="16016"/>
    <n v="14034.6"/>
    <n v="39150"/>
    <n v="1223"/>
    <n v="1086"/>
    <n v="627"/>
    <n v="1175"/>
    <n v="237"/>
  </r>
  <r>
    <x v="14"/>
    <x v="14"/>
    <n v="7504.9"/>
    <n v="2525.6"/>
    <n v="93.5"/>
    <n v="11575.3"/>
    <n v="192028"/>
    <n v="405580"/>
    <n v="460563"/>
    <n v="367287"/>
    <x v="7"/>
    <n v="12643"/>
    <n v="15960.3"/>
    <n v="13996.8"/>
    <n v="39112"/>
    <n v="1190"/>
    <n v="1113"/>
    <n v="559"/>
    <n v="1193"/>
    <n v="243"/>
  </r>
  <r>
    <x v="15"/>
    <x v="15"/>
    <n v="7482.9"/>
    <n v="2518"/>
    <n v="94.7"/>
    <n v="11532.9"/>
    <n v="190403"/>
    <n v="401076"/>
    <n v="455753"/>
    <n v="362976"/>
    <x v="8"/>
    <n v="12626.8"/>
    <n v="15908.5"/>
    <n v="13959.8"/>
    <n v="39085"/>
    <n v="1119"/>
    <n v="1016"/>
    <n v="560"/>
    <n v="1178"/>
    <n v="241"/>
  </r>
  <r>
    <x v="16"/>
    <x v="16"/>
    <n v="7469.5"/>
    <n v="2509"/>
    <n v="89"/>
    <n v="11505.1"/>
    <n v="190128"/>
    <n v="399739"/>
    <n v="454231"/>
    <n v="361264"/>
    <x v="9"/>
    <n v="12611.9"/>
    <n v="15861.6"/>
    <n v="13921.6"/>
    <n v="39061"/>
    <n v="1164"/>
    <n v="961"/>
    <n v="566"/>
    <n v="1163"/>
    <n v="241"/>
  </r>
  <r>
    <x v="17"/>
    <x v="17"/>
    <n v="7438.8"/>
    <n v="2490.5"/>
    <n v="91"/>
    <n v="11444.3"/>
    <n v="189549"/>
    <n v="397086"/>
    <n v="451274"/>
    <n v="359134"/>
    <x v="10"/>
    <n v="12583.5"/>
    <n v="15772.8"/>
    <n v="13846.9"/>
    <n v="38993"/>
    <n v="1128"/>
    <n v="1019"/>
    <n v="533"/>
    <n v="1115"/>
    <n v="243"/>
  </r>
  <r>
    <x v="18"/>
    <x v="18"/>
    <n v="7444.9"/>
    <n v="2493.4"/>
    <n v="91.7"/>
    <n v="11447.5"/>
    <n v="189737"/>
    <n v="396930"/>
    <n v="451209"/>
    <n v="357568"/>
    <x v="9"/>
    <n v="12555.7"/>
    <n v="15727.5"/>
    <n v="13802.6"/>
    <n v="38927"/>
    <n v="1209"/>
    <n v="1045"/>
    <n v="525"/>
    <n v="1195"/>
    <n v="240"/>
  </r>
  <r>
    <x v="19"/>
    <x v="19"/>
    <n v="7420.4"/>
    <n v="2482"/>
    <n v="92"/>
    <n v="11399.8"/>
    <n v="188223"/>
    <n v="395246"/>
    <n v="448171"/>
    <n v="355830"/>
    <x v="11"/>
    <n v="12563.9"/>
    <n v="15752.9"/>
    <n v="13816.8"/>
    <n v="38971"/>
    <n v="1123"/>
    <n v="1051"/>
    <n v="520"/>
    <n v="1193"/>
    <n v="237"/>
  </r>
  <r>
    <x v="20"/>
    <x v="20"/>
    <n v="7416.2"/>
    <n v="2485.1999999999998"/>
    <n v="92.6"/>
    <n v="11413.9"/>
    <n v="190357"/>
    <n v="398762"/>
    <n v="452756"/>
    <n v="359507"/>
    <x v="12"/>
    <n v="12570.8"/>
    <n v="15779.5"/>
    <n v="13801.5"/>
    <n v="39012"/>
    <n v="1138"/>
    <n v="1012"/>
    <n v="536"/>
    <n v="1218"/>
    <n v="234"/>
  </r>
  <r>
    <x v="21"/>
    <x v="21"/>
    <n v="7398.2"/>
    <n v="2471.3000000000002"/>
    <n v="91.3"/>
    <n v="11376.6"/>
    <n v="189168"/>
    <n v="397463"/>
    <n v="450509"/>
    <n v="357186"/>
    <x v="13"/>
    <n v="12556.8"/>
    <n v="15776.4"/>
    <n v="13795.8"/>
    <n v="38989"/>
    <n v="1176"/>
    <n v="988"/>
    <n v="508"/>
    <n v="1267"/>
    <n v="229"/>
  </r>
  <r>
    <x v="22"/>
    <x v="22"/>
    <n v="7396.6"/>
    <n v="2461"/>
    <n v="90"/>
    <n v="11347.3"/>
    <n v="188659"/>
    <n v="395853"/>
    <n v="448616"/>
    <n v="356001"/>
    <x v="14"/>
    <n v="12556"/>
    <n v="15751.7"/>
    <n v="13780.7"/>
    <n v="39008"/>
    <n v="1059"/>
    <n v="986"/>
    <n v="482"/>
    <n v="1166"/>
    <n v="225"/>
  </r>
  <r>
    <x v="23"/>
    <x v="23"/>
    <n v="7376.5"/>
    <n v="2466.5"/>
    <n v="87.2"/>
    <n v="11337.6"/>
    <n v="189288"/>
    <n v="397083"/>
    <n v="449496"/>
    <n v="356466"/>
    <x v="15"/>
    <n v="12503.2"/>
    <n v="15663.9"/>
    <n v="13719"/>
    <n v="38869"/>
    <n v="1209"/>
    <n v="1018"/>
    <n v="461"/>
    <n v="1125"/>
    <n v="223"/>
  </r>
  <r>
    <x v="24"/>
    <x v="24"/>
    <n v="7355.3"/>
    <n v="2458"/>
    <n v="91.9"/>
    <n v="11303.2"/>
    <n v="189054"/>
    <n v="397197"/>
    <n v="449592"/>
    <n v="357502"/>
    <x v="15"/>
    <n v="12470.2"/>
    <n v="15626.1"/>
    <n v="13689.4"/>
    <n v="38793"/>
    <n v="1134"/>
    <n v="971"/>
    <n v="513"/>
    <n v="1159"/>
    <n v="217"/>
  </r>
  <r>
    <x v="25"/>
    <x v="25"/>
    <n v="7338.2"/>
    <n v="2453.3000000000002"/>
    <n v="93.1"/>
    <n v="11272.9"/>
    <n v="188923"/>
    <n v="397256"/>
    <n v="449403"/>
    <n v="357861"/>
    <x v="15"/>
    <n v="12439"/>
    <n v="15586.6"/>
    <n v="13655.1"/>
    <n v="38722"/>
    <n v="1140"/>
    <n v="992"/>
    <n v="498"/>
    <n v="1134"/>
    <n v="216"/>
  </r>
  <r>
    <x v="26"/>
    <x v="26"/>
    <n v="7329.8"/>
    <n v="2439.8000000000002"/>
    <n v="96.1"/>
    <n v="11240.2"/>
    <n v="187954"/>
    <n v="394465"/>
    <n v="446238"/>
    <n v="354580"/>
    <x v="14"/>
    <n v="12440.8"/>
    <n v="15574.9"/>
    <n v="13637.6"/>
    <n v="38752"/>
    <n v="1201"/>
    <n v="970"/>
    <n v="476"/>
    <n v="1363"/>
    <n v="216"/>
  </r>
  <r>
    <x v="27"/>
    <x v="27"/>
    <n v="7321.9"/>
    <n v="2439.9"/>
    <n v="90.7"/>
    <n v="11243"/>
    <n v="188373"/>
    <n v="394564"/>
    <n v="446238"/>
    <n v="354362"/>
    <x v="16"/>
    <n v="12423.1"/>
    <n v="15531.9"/>
    <n v="13594.2"/>
    <n v="38720"/>
    <n v="1066"/>
    <n v="1028"/>
    <n v="504"/>
    <n v="1255"/>
    <n v="210"/>
  </r>
  <r>
    <x v="28"/>
    <x v="28"/>
    <n v="7309.9"/>
    <n v="2425.8000000000002"/>
    <n v="95.9"/>
    <n v="11200.7"/>
    <n v="187206"/>
    <n v="390624"/>
    <n v="442183"/>
    <n v="351592"/>
    <x v="16"/>
    <n v="12378.7"/>
    <n v="15441.6"/>
    <n v="13514.3"/>
    <n v="38604"/>
    <n v="1200"/>
    <n v="1005"/>
    <n v="500"/>
    <n v="1178"/>
    <n v="206"/>
  </r>
  <r>
    <x v="29"/>
    <x v="29"/>
    <n v="7288"/>
    <n v="2432.4"/>
    <n v="93"/>
    <n v="11188"/>
    <n v="187392"/>
    <n v="391247"/>
    <n v="442225"/>
    <n v="351836"/>
    <x v="12"/>
    <n v="12306.1"/>
    <n v="15342.9"/>
    <n v="13429.8"/>
    <n v="38398"/>
    <n v="974"/>
    <n v="790"/>
    <n v="481"/>
    <n v="1079"/>
    <n v="205"/>
  </r>
  <r>
    <x v="30"/>
    <x v="30"/>
    <n v="7289.6"/>
    <n v="2411.1"/>
    <n v="95.4"/>
    <n v="11133.2"/>
    <n v="184362"/>
    <n v="383816"/>
    <n v="434153"/>
    <n v="347963"/>
    <x v="14"/>
    <n v="12315.9"/>
    <n v="15320"/>
    <n v="13417.1"/>
    <n v="38448"/>
    <n v="887"/>
    <n v="872"/>
    <n v="549"/>
    <n v="1127"/>
    <n v="204"/>
  </r>
  <r>
    <x v="31"/>
    <x v="31"/>
    <n v="7261.3"/>
    <n v="2417.1"/>
    <n v="98.1"/>
    <n v="11114.7"/>
    <n v="185570"/>
    <n v="385630"/>
    <n v="435929"/>
    <n v="347725"/>
    <x v="13"/>
    <n v="12271"/>
    <n v="15240.2"/>
    <n v="13345.9"/>
    <n v="38326"/>
    <n v="1101"/>
    <n v="952"/>
    <n v="523"/>
    <n v="1069"/>
    <n v="207"/>
  </r>
  <r>
    <x v="32"/>
    <x v="32"/>
    <n v="7235.1"/>
    <n v="2411.9"/>
    <n v="93.6"/>
    <n v="11075.8"/>
    <n v="185925"/>
    <n v="388894"/>
    <n v="439323"/>
    <n v="352036"/>
    <x v="13"/>
    <n v="12231.6"/>
    <n v="15203.9"/>
    <n v="13357.8"/>
    <n v="38223"/>
    <n v="1081"/>
    <n v="942"/>
    <n v="492"/>
    <n v="1070"/>
    <n v="211"/>
  </r>
  <r>
    <x v="33"/>
    <x v="33"/>
    <n v="7219.8"/>
    <n v="2408.1999999999998"/>
    <n v="88.8"/>
    <n v="11055.4"/>
    <n v="186450"/>
    <n v="392405"/>
    <n v="442106"/>
    <n v="354627"/>
    <x v="12"/>
    <n v="12172"/>
    <n v="15161"/>
    <n v="13320.1"/>
    <n v="38059"/>
    <n v="994"/>
    <n v="874"/>
    <n v="446"/>
    <n v="1073"/>
    <n v="211"/>
  </r>
  <r>
    <x v="34"/>
    <x v="34"/>
    <n v="7201.1"/>
    <n v="2396.9"/>
    <n v="86.9"/>
    <n v="11004.4"/>
    <n v="185425"/>
    <n v="390708"/>
    <n v="440396"/>
    <n v="353978"/>
    <x v="12"/>
    <n v="12105.2"/>
    <n v="15081.4"/>
    <n v="13255.9"/>
    <n v="37873"/>
    <n v="1094"/>
    <n v="913"/>
    <n v="474"/>
    <n v="1123"/>
    <n v="209"/>
  </r>
  <r>
    <x v="35"/>
    <x v="35"/>
    <n v="7162.8"/>
    <n v="2377.8000000000002"/>
    <n v="84.6"/>
    <n v="10935.5"/>
    <n v="184721"/>
    <n v="389808"/>
    <n v="438687"/>
    <n v="352660"/>
    <x v="12"/>
    <n v="12036.7"/>
    <n v="14992.4"/>
    <n v="13181.5"/>
    <n v="37684"/>
    <n v="999"/>
    <n v="945"/>
    <n v="466"/>
    <n v="1062"/>
    <n v="207"/>
  </r>
  <r>
    <x v="36"/>
    <x v="36"/>
    <n v="7143.4"/>
    <n v="2388.3000000000002"/>
    <n v="82.5"/>
    <n v="10937.6"/>
    <n v="185266"/>
    <n v="391162"/>
    <n v="439554"/>
    <n v="352721"/>
    <x v="17"/>
    <n v="12006.1"/>
    <n v="14933.2"/>
    <n v="13135.8"/>
    <n v="37615"/>
    <n v="984"/>
    <n v="904"/>
    <n v="449"/>
    <n v="1045"/>
    <n v="206"/>
  </r>
  <r>
    <x v="37"/>
    <x v="37"/>
    <n v="7101.6"/>
    <n v="2372"/>
    <n v="81.8"/>
    <n v="10856.5"/>
    <n v="183506"/>
    <n v="387623"/>
    <n v="435688"/>
    <n v="349913"/>
    <x v="12"/>
    <n v="11943.1"/>
    <n v="14848.9"/>
    <n v="13070.2"/>
    <n v="37445"/>
    <n v="1085"/>
    <n v="858"/>
    <n v="402"/>
    <n v="1053"/>
    <n v="203"/>
  </r>
  <r>
    <x v="38"/>
    <x v="38"/>
    <n v="7092.1"/>
    <n v="2363.6999999999998"/>
    <n v="82.5"/>
    <n v="10837.4"/>
    <n v="183562"/>
    <n v="387342"/>
    <n v="435094"/>
    <n v="349601"/>
    <x v="11"/>
    <n v="11922.6"/>
    <n v="14789.4"/>
    <n v="13025.8"/>
    <n v="37406"/>
    <n v="928"/>
    <n v="805"/>
    <n v="416"/>
    <n v="1015"/>
    <n v="198"/>
  </r>
  <r>
    <x v="39"/>
    <x v="39"/>
    <n v="7069.8"/>
    <n v="2357.9"/>
    <n v="81.900000000000006"/>
    <n v="10799.3"/>
    <n v="183393"/>
    <n v="386798"/>
    <n v="434334"/>
    <n v="348817"/>
    <x v="10"/>
    <n v="11867.7"/>
    <n v="14708.3"/>
    <n v="12953.4"/>
    <n v="37256"/>
    <n v="987"/>
    <n v="894"/>
    <n v="452"/>
    <n v="1007"/>
    <n v="193"/>
  </r>
  <r>
    <x v="40"/>
    <x v="40"/>
    <n v="7055"/>
    <n v="2364.3000000000002"/>
    <n v="84.1"/>
    <n v="10778.6"/>
    <n v="183395"/>
    <n v="386533"/>
    <n v="433675"/>
    <n v="348411"/>
    <x v="9"/>
    <n v="11824.2"/>
    <n v="14642.9"/>
    <n v="12888"/>
    <n v="37142"/>
    <n v="1038"/>
    <n v="828"/>
    <n v="401"/>
    <n v="1080"/>
    <n v="191"/>
  </r>
  <r>
    <x v="41"/>
    <x v="41"/>
    <n v="7047.7"/>
    <n v="2351.8000000000002"/>
    <n v="80"/>
    <n v="10767.6"/>
    <n v="182102"/>
    <n v="382663"/>
    <n v="429720"/>
    <n v="345706"/>
    <x v="8"/>
    <n v="11790.7"/>
    <n v="14590.2"/>
    <n v="12828.2"/>
    <n v="37058"/>
    <n v="973"/>
    <n v="899"/>
    <n v="410"/>
    <n v="1078"/>
    <n v="192"/>
  </r>
  <r>
    <x v="42"/>
    <x v="42"/>
    <n v="7029.6"/>
    <n v="2346.8000000000002"/>
    <n v="81.599999999999994"/>
    <n v="10706.4"/>
    <n v="179961"/>
    <n v="377749"/>
    <n v="424117"/>
    <n v="343365"/>
    <x v="8"/>
    <n v="11721.3"/>
    <n v="14484.8"/>
    <n v="12731.5"/>
    <n v="36859"/>
    <n v="948"/>
    <n v="878"/>
    <n v="423"/>
    <n v="1032"/>
    <n v="188"/>
  </r>
  <r>
    <x v="43"/>
    <x v="43"/>
    <n v="7028.6"/>
    <n v="2336"/>
    <n v="81.2"/>
    <n v="10666.1"/>
    <n v="177921"/>
    <n v="373079"/>
    <n v="418800"/>
    <n v="340009"/>
    <x v="7"/>
    <n v="11649.3"/>
    <n v="14382.6"/>
    <n v="12643.4"/>
    <n v="36652"/>
    <n v="902"/>
    <n v="840"/>
    <n v="447"/>
    <n v="1001"/>
    <n v="190"/>
  </r>
  <r>
    <x v="44"/>
    <x v="44"/>
    <n v="7019.9"/>
    <n v="2348.1"/>
    <n v="82.5"/>
    <n v="10682.3"/>
    <n v="180215"/>
    <n v="376786"/>
    <n v="423005"/>
    <n v="341807"/>
    <x v="18"/>
    <n v="11615.4"/>
    <n v="14293.9"/>
    <n v="12576.3"/>
    <n v="36565"/>
    <n v="1010"/>
    <n v="768"/>
    <n v="441"/>
    <n v="1013"/>
    <n v="187"/>
  </r>
  <r>
    <x v="45"/>
    <x v="45"/>
    <n v="7015.7"/>
    <n v="2338.6999999999998"/>
    <n v="75.099999999999994"/>
    <n v="10679.6"/>
    <n v="179836"/>
    <n v="374102"/>
    <n v="421033"/>
    <n v="339199"/>
    <x v="19"/>
    <n v="11602.3"/>
    <n v="14243.8"/>
    <n v="12539.1"/>
    <n v="36545"/>
    <n v="1104"/>
    <n v="833"/>
    <n v="446"/>
    <n v="1042"/>
    <n v="184"/>
  </r>
  <r>
    <x v="46"/>
    <x v="46"/>
    <n v="6981.3"/>
    <n v="2332"/>
    <n v="73.2"/>
    <n v="10624.7"/>
    <n v="179572"/>
    <n v="373677"/>
    <n v="419693"/>
    <n v="338652"/>
    <x v="20"/>
    <n v="11572.2"/>
    <n v="14176.3"/>
    <n v="12487.6"/>
    <n v="36473"/>
    <n v="921"/>
    <n v="811"/>
    <n v="444"/>
    <n v="1031"/>
    <n v="183"/>
  </r>
  <r>
    <x v="47"/>
    <x v="47"/>
    <n v="6966.8"/>
    <n v="2332.1"/>
    <n v="77.5"/>
    <n v="10601.3"/>
    <n v="178728"/>
    <n v="372188"/>
    <n v="417565"/>
    <n v="337828"/>
    <x v="21"/>
    <n v="11602.8"/>
    <n v="14188.9"/>
    <n v="12503.1"/>
    <n v="36594"/>
    <n v="860"/>
    <n v="752"/>
    <n v="399"/>
    <n v="1015"/>
    <n v="183"/>
  </r>
  <r>
    <x v="48"/>
    <x v="48"/>
    <n v="6956.2"/>
    <n v="2305.6"/>
    <n v="82.1"/>
    <n v="10564.1"/>
    <n v="178938"/>
    <n v="372370"/>
    <n v="417503"/>
    <n v="336396"/>
    <x v="8"/>
    <n v="11573.5"/>
    <n v="14137.4"/>
    <n v="12456.6"/>
    <n v="36527"/>
    <n v="898"/>
    <n v="761"/>
    <n v="380"/>
    <n v="947"/>
    <n v="174"/>
  </r>
  <r>
    <x v="49"/>
    <x v="49"/>
    <n v="6933.5"/>
    <n v="2319.9"/>
    <n v="85.1"/>
    <n v="10554"/>
    <n v="179580"/>
    <n v="373235"/>
    <n v="418222"/>
    <n v="336731"/>
    <x v="22"/>
    <n v="11538.9"/>
    <n v="14079.7"/>
    <n v="12401.8"/>
    <n v="36444"/>
    <n v="891"/>
    <n v="786"/>
    <n v="376"/>
    <n v="986"/>
    <n v="170"/>
  </r>
  <r>
    <x v="50"/>
    <x v="50"/>
    <n v="6937.9"/>
    <n v="2309.1"/>
    <n v="84.1"/>
    <n v="10543.8"/>
    <n v="178926"/>
    <n v="371097"/>
    <n v="415777"/>
    <n v="334664"/>
    <x v="8"/>
    <n v="11545.5"/>
    <n v="14085.4"/>
    <n v="12395.7"/>
    <n v="36489"/>
    <n v="852"/>
    <n v="759"/>
    <n v="463"/>
    <n v="951"/>
    <n v="160"/>
  </r>
  <r>
    <x v="51"/>
    <x v="51"/>
    <n v="6927.1"/>
    <n v="2310"/>
    <n v="84.5"/>
    <n v="10523.6"/>
    <n v="178591"/>
    <n v="369297"/>
    <n v="414182"/>
    <n v="334768"/>
    <x v="21"/>
    <n v="11517.9"/>
    <n v="14028.5"/>
    <n v="12345.2"/>
    <n v="36423"/>
    <n v="920"/>
    <n v="714"/>
    <n v="430"/>
    <n v="1016"/>
    <n v="162"/>
  </r>
  <r>
    <x v="52"/>
    <x v="52"/>
    <n v="6921.9"/>
    <n v="2297.1"/>
    <n v="76.400000000000006"/>
    <n v="10504.4"/>
    <n v="178026"/>
    <n v="367944"/>
    <n v="412655"/>
    <n v="334343"/>
    <x v="6"/>
    <n v="11449.8"/>
    <n v="13937.6"/>
    <n v="12266.8"/>
    <n v="36229"/>
    <n v="826"/>
    <n v="690"/>
    <n v="451"/>
    <n v="1015"/>
    <n v="161"/>
  </r>
  <r>
    <x v="53"/>
    <x v="53"/>
    <n v="6929.5"/>
    <n v="2296.1999999999998"/>
    <n v="78.599999999999994"/>
    <n v="10502.3"/>
    <n v="178153"/>
    <n v="368806"/>
    <n v="413848"/>
    <n v="335963"/>
    <x v="20"/>
    <n v="11445.1"/>
    <n v="13925.7"/>
    <n v="12272.5"/>
    <n v="36232"/>
    <n v="999"/>
    <n v="839"/>
    <n v="449"/>
    <n v="932"/>
    <n v="154"/>
  </r>
  <r>
    <x v="54"/>
    <x v="54"/>
    <n v="6916.1"/>
    <n v="2303.3000000000002"/>
    <n v="77.599999999999994"/>
    <n v="10509.1"/>
    <n v="178811"/>
    <n v="371742"/>
    <n v="416603"/>
    <n v="338138"/>
    <x v="18"/>
    <n v="11432.8"/>
    <n v="13918.4"/>
    <n v="12274.6"/>
    <n v="36211"/>
    <n v="970"/>
    <n v="730"/>
    <n v="439"/>
    <n v="971"/>
    <n v="153"/>
  </r>
  <r>
    <x v="55"/>
    <x v="55"/>
    <n v="6910.2"/>
    <n v="2301.6"/>
    <n v="73.8"/>
    <n v="10495.5"/>
    <n v="177938"/>
    <n v="367229"/>
    <n v="412125"/>
    <n v="334546"/>
    <x v="6"/>
    <n v="11435.5"/>
    <n v="13868.5"/>
    <n v="12230.7"/>
    <n v="36235"/>
    <n v="888"/>
    <n v="732"/>
    <n v="442"/>
    <n v="928"/>
    <n v="149"/>
  </r>
  <r>
    <x v="56"/>
    <x v="56"/>
    <n v="6920.4"/>
    <n v="2282.6"/>
    <n v="72.900000000000006"/>
    <n v="10478.5"/>
    <n v="177035"/>
    <n v="364585"/>
    <n v="409343"/>
    <n v="332393"/>
    <x v="23"/>
    <n v="12194.8"/>
    <n v="14622.9"/>
    <n v="13018.8"/>
    <n v="38659"/>
    <n v="976"/>
    <n v="677"/>
    <n v="399"/>
    <n v="938"/>
    <n v="150"/>
  </r>
  <r>
    <x v="57"/>
    <x v="57"/>
    <n v="6922.4"/>
    <n v="2275.4"/>
    <n v="82.7"/>
    <n v="10454.299999999999"/>
    <n v="176168"/>
    <n v="362959"/>
    <n v="407386"/>
    <n v="331610"/>
    <x v="24"/>
    <n v="11884.7"/>
    <n v="14251.7"/>
    <n v="12689"/>
    <n v="37696"/>
    <n v="833"/>
    <n v="668"/>
    <n v="392"/>
    <n v="930"/>
    <n v="150"/>
  </r>
  <r>
    <x v="58"/>
    <x v="58"/>
    <n v="6913.4"/>
    <n v="2280"/>
    <n v="82.6"/>
    <n v="10426.9"/>
    <n v="175220"/>
    <n v="362081"/>
    <n v="405877"/>
    <n v="331039"/>
    <x v="25"/>
    <n v="11729.1"/>
    <n v="14076"/>
    <n v="12536.6"/>
    <n v="37225"/>
    <n v="915"/>
    <n v="730"/>
    <n v="358"/>
    <n v="895"/>
    <n v="147"/>
  </r>
  <r>
    <x v="59"/>
    <x v="59"/>
    <n v="6912.9"/>
    <n v="2282"/>
    <n v="78.3"/>
    <n v="10444.299999999999"/>
    <n v="175598"/>
    <n v="361618"/>
    <n v="405658"/>
    <n v="330403"/>
    <x v="26"/>
    <n v="11660.2"/>
    <n v="13955.2"/>
    <n v="12426.9"/>
    <n v="37031"/>
    <n v="847"/>
    <n v="652"/>
    <n v="385"/>
    <n v="921"/>
    <n v="144"/>
  </r>
  <r>
    <x v="60"/>
    <x v="60"/>
    <n v="6896.3"/>
    <n v="2281.3000000000002"/>
    <n v="74.3"/>
    <n v="10405.9"/>
    <n v="174803"/>
    <n v="358149"/>
    <n v="401904"/>
    <n v="328115"/>
    <x v="27"/>
    <n v="11605.6"/>
    <n v="13837.4"/>
    <n v="12329.4"/>
    <n v="36883"/>
    <n v="754"/>
    <n v="684"/>
    <n v="375"/>
    <n v="832"/>
    <n v="143"/>
  </r>
  <r>
    <x v="61"/>
    <x v="61"/>
    <n v="6920"/>
    <n v="2279.9"/>
    <n v="72.3"/>
    <n v="10422.200000000001"/>
    <n v="173825"/>
    <n v="353671"/>
    <n v="397347"/>
    <n v="324419"/>
    <x v="27"/>
    <n v="11626.4"/>
    <n v="13808.8"/>
    <n v="12310"/>
    <n v="36975"/>
    <n v="740"/>
    <n v="676"/>
    <n v="369"/>
    <n v="840"/>
    <n v="142"/>
  </r>
  <r>
    <x v="62"/>
    <x v="62"/>
    <n v="6906.4"/>
    <n v="2270.4"/>
    <n v="73.2"/>
    <n v="10390.299999999999"/>
    <n v="173191"/>
    <n v="352240"/>
    <n v="395782"/>
    <n v="323105"/>
    <x v="28"/>
    <n v="11657.8"/>
    <n v="13836.1"/>
    <n v="12339"/>
    <n v="37099"/>
    <n v="757"/>
    <n v="625"/>
    <n v="360"/>
    <n v="790"/>
    <n v="145"/>
  </r>
  <r>
    <x v="63"/>
    <x v="63"/>
    <n v="6906.5"/>
    <n v="2279.8000000000002"/>
    <n v="79.3"/>
    <n v="10400.200000000001"/>
    <n v="174616"/>
    <n v="356057"/>
    <n v="399370"/>
    <n v="325883"/>
    <x v="29"/>
    <n v="11632.1"/>
    <n v="13805.1"/>
    <n v="12314.5"/>
    <n v="37040"/>
    <n v="708"/>
    <n v="626"/>
    <n v="370"/>
    <n v="807"/>
    <n v="144"/>
  </r>
  <r>
    <x v="64"/>
    <x v="64"/>
    <n v="6905"/>
    <n v="2277.4"/>
    <n v="76.400000000000006"/>
    <n v="10399.5"/>
    <n v="174564"/>
    <n v="356669"/>
    <n v="400077"/>
    <n v="327208"/>
    <x v="26"/>
    <n v="11620"/>
    <n v="13801.1"/>
    <n v="12310.5"/>
    <n v="37022"/>
    <n v="753"/>
    <n v="671"/>
    <n v="354"/>
    <n v="747"/>
    <n v="144"/>
  </r>
  <r>
    <x v="65"/>
    <x v="65"/>
    <n v="6895.1"/>
    <n v="2275.6999999999998"/>
    <n v="76.2"/>
    <n v="10384.700000000001"/>
    <n v="175632"/>
    <n v="358917"/>
    <n v="401859"/>
    <n v="329032"/>
    <x v="30"/>
    <n v="11589"/>
    <n v="13744.8"/>
    <n v="12261.4"/>
    <n v="36943"/>
    <n v="695"/>
    <n v="582"/>
    <n v="354"/>
    <n v="797"/>
    <n v="145"/>
  </r>
  <r>
    <x v="66"/>
    <x v="66"/>
    <n v="6911.1"/>
    <n v="2276.9"/>
    <n v="75.3"/>
    <n v="10398"/>
    <n v="175204"/>
    <n v="357047"/>
    <n v="400042"/>
    <n v="327506"/>
    <x v="31"/>
    <n v="11559"/>
    <n v="13675.2"/>
    <n v="12201.4"/>
    <n v="36868"/>
    <n v="704"/>
    <n v="561"/>
    <n v="366"/>
    <n v="733"/>
    <n v="147"/>
  </r>
  <r>
    <x v="67"/>
    <x v="67"/>
    <n v="6887.9"/>
    <n v="2269"/>
    <n v="75"/>
    <n v="10354.4"/>
    <n v="173505"/>
    <n v="352643"/>
    <n v="395317"/>
    <n v="323768"/>
    <x v="32"/>
    <n v="11495.2"/>
    <n v="13567.1"/>
    <n v="12107.1"/>
    <n v="36683"/>
    <n v="723"/>
    <n v="545"/>
    <n v="335"/>
    <n v="715"/>
    <n v="149"/>
  </r>
  <r>
    <x v="68"/>
    <x v="68"/>
    <n v="6876.6"/>
    <n v="2253.3000000000002"/>
    <n v="69.900000000000006"/>
    <n v="10310.200000000001"/>
    <n v="172405"/>
    <n v="349798"/>
    <n v="391744"/>
    <n v="320201"/>
    <x v="33"/>
    <n v="11416"/>
    <n v="13472.4"/>
    <n v="11988.6"/>
    <n v="36450"/>
    <n v="694"/>
    <n v="610"/>
    <n v="341"/>
    <n v="697"/>
    <n v="151"/>
  </r>
  <r>
    <x v="69"/>
    <x v="69"/>
    <n v="6876.6"/>
    <n v="2263.6999999999998"/>
    <n v="63.7"/>
    <n v="10313.299999999999"/>
    <n v="172370"/>
    <n v="349379"/>
    <n v="391571"/>
    <n v="321416"/>
    <x v="17"/>
    <n v="11329.3"/>
    <n v="13363.2"/>
    <n v="11895.5"/>
    <n v="36194"/>
    <n v="711"/>
    <n v="585"/>
    <n v="328"/>
    <n v="706"/>
    <n v="155"/>
  </r>
  <r>
    <x v="70"/>
    <x v="70"/>
    <n v="6880"/>
    <n v="2270"/>
    <n v="60.8"/>
    <n v="10326.799999999999"/>
    <n v="172127"/>
    <n v="348095"/>
    <n v="390299"/>
    <n v="320474"/>
    <x v="9"/>
    <n v="11340.8"/>
    <n v="13359.6"/>
    <n v="11890.7"/>
    <n v="36252"/>
    <n v="610"/>
    <n v="566"/>
    <n v="316"/>
    <n v="671"/>
    <n v="158"/>
  </r>
  <r>
    <x v="71"/>
    <x v="71"/>
    <n v="6882.4"/>
    <n v="2257.6"/>
    <n v="59.5"/>
    <n v="10297.9"/>
    <n v="170965"/>
    <n v="345346"/>
    <n v="387402"/>
    <n v="318639"/>
    <x v="10"/>
    <n v="11330.8"/>
    <n v="13345.9"/>
    <n v="11873"/>
    <n v="36244"/>
    <n v="650"/>
    <n v="603"/>
    <n v="304"/>
    <n v="610"/>
    <n v="160"/>
  </r>
  <r>
    <x v="72"/>
    <x v="72"/>
    <n v="6876.7"/>
    <n v="2257.3000000000002"/>
    <n v="55.8"/>
    <n v="10271.6"/>
    <n v="169753"/>
    <n v="342104"/>
    <n v="383822"/>
    <n v="317983"/>
    <x v="16"/>
    <n v="11363.5"/>
    <n v="13358.9"/>
    <n v="11888"/>
    <n v="36374"/>
    <n v="585"/>
    <n v="614"/>
    <n v="299"/>
    <n v="647"/>
    <n v="162"/>
  </r>
  <r>
    <x v="73"/>
    <x v="73"/>
    <n v="6870.9"/>
    <n v="2264.3000000000002"/>
    <n v="63.7"/>
    <n v="10277.200000000001"/>
    <n v="169893"/>
    <n v="341414"/>
    <n v="382930"/>
    <n v="316459"/>
    <x v="16"/>
    <n v="11371.2"/>
    <n v="13337"/>
    <n v="11869"/>
    <n v="36424"/>
    <n v="623"/>
    <n v="634"/>
    <n v="296"/>
    <n v="621"/>
    <n v="166"/>
  </r>
  <r>
    <x v="74"/>
    <x v="74"/>
    <n v="6850.9"/>
    <n v="2271.1999999999998"/>
    <n v="71.5"/>
    <n v="10248.299999999999"/>
    <n v="170401"/>
    <n v="341532"/>
    <n v="383072"/>
    <n v="316434"/>
    <x v="13"/>
    <n v="11325.8"/>
    <n v="13251.4"/>
    <n v="11798.8"/>
    <n v="36304"/>
    <n v="608"/>
    <n v="579"/>
    <n v="301"/>
    <n v="636"/>
    <n v="166"/>
  </r>
  <r>
    <x v="75"/>
    <x v="75"/>
    <n v="6841.5"/>
    <n v="2258"/>
    <n v="74.3"/>
    <n v="10229.5"/>
    <n v="169213"/>
    <n v="339352"/>
    <n v="380402"/>
    <n v="314480"/>
    <x v="11"/>
    <n v="11277.1"/>
    <n v="13185.1"/>
    <n v="11744"/>
    <n v="36171"/>
    <n v="561"/>
    <n v="549"/>
    <n v="305"/>
    <n v="618"/>
    <n v="168"/>
  </r>
  <r>
    <x v="76"/>
    <x v="76"/>
    <n v="6825.3"/>
    <n v="2267.6"/>
    <n v="69.8"/>
    <n v="10235.200000000001"/>
    <n v="169928"/>
    <n v="340212"/>
    <n v="380796"/>
    <n v="313779"/>
    <x v="12"/>
    <n v="11282.8"/>
    <n v="13147.9"/>
    <n v="11712.1"/>
    <n v="36210"/>
    <n v="554"/>
    <n v="549"/>
    <n v="310"/>
    <n v="581"/>
    <n v="173"/>
  </r>
  <r>
    <x v="77"/>
    <x v="77"/>
    <n v="6829.2"/>
    <n v="2261"/>
    <n v="67.5"/>
    <n v="10240.200000000001"/>
    <n v="169683"/>
    <n v="337858"/>
    <n v="378472"/>
    <n v="310989"/>
    <x v="13"/>
    <n v="11312.4"/>
    <n v="13123.2"/>
    <n v="11691.7"/>
    <n v="36326"/>
    <n v="600"/>
    <n v="591"/>
    <n v="300"/>
    <n v="583"/>
    <n v="179"/>
  </r>
  <r>
    <x v="78"/>
    <x v="78"/>
    <n v="6807.3"/>
    <n v="2267.8000000000002"/>
    <n v="77.5"/>
    <n v="10210"/>
    <n v="168983"/>
    <n v="334544"/>
    <n v="374970"/>
    <n v="307653"/>
    <x v="33"/>
    <n v="11329"/>
    <n v="13090.6"/>
    <n v="11664.6"/>
    <n v="36398"/>
    <n v="517"/>
    <n v="615"/>
    <n v="270"/>
    <n v="542"/>
    <n v="183"/>
  </r>
  <r>
    <x v="79"/>
    <x v="79"/>
    <n v="6799.5"/>
    <n v="2266.4"/>
    <n v="74.2"/>
    <n v="10201.200000000001"/>
    <n v="168205"/>
    <n v="332559"/>
    <n v="372047"/>
    <n v="305664"/>
    <x v="14"/>
    <n v="11297.4"/>
    <n v="13019.1"/>
    <n v="11600.4"/>
    <n v="36315"/>
    <n v="630"/>
    <n v="520"/>
    <n v="307"/>
    <n v="576"/>
    <n v="187"/>
  </r>
  <r>
    <x v="80"/>
    <x v="80"/>
    <n v="6801.3"/>
    <n v="2257.5"/>
    <n v="74.5"/>
    <n v="10186.4"/>
    <n v="167502"/>
    <n v="329707"/>
    <n v="369294"/>
    <n v="303991"/>
    <x v="11"/>
    <n v="11239"/>
    <n v="12816.4"/>
    <n v="11514.5"/>
    <n v="36148"/>
    <n v="539"/>
    <n v="565"/>
    <n v="326"/>
    <n v="632"/>
    <n v="190"/>
  </r>
  <r>
    <x v="81"/>
    <x v="81"/>
    <n v="6790"/>
    <n v="2260.1999999999998"/>
    <n v="71.599999999999994"/>
    <n v="10175.200000000001"/>
    <n v="167280"/>
    <n v="327620"/>
    <n v="367330"/>
    <n v="301817"/>
    <x v="21"/>
    <n v="11160.8"/>
    <n v="12696.3"/>
    <n v="11407.2"/>
    <n v="35918"/>
    <n v="545"/>
    <n v="552"/>
    <n v="287"/>
    <n v="560"/>
    <n v="195"/>
  </r>
  <r>
    <x v="82"/>
    <x v="82"/>
    <n v="6765.6"/>
    <n v="2245.6"/>
    <n v="67.7"/>
    <n v="10136.799999999999"/>
    <n v="166063"/>
    <n v="324218"/>
    <n v="363736"/>
    <n v="298839"/>
    <x v="8"/>
    <n v="11128.3"/>
    <n v="12636.5"/>
    <n v="11355.5"/>
    <n v="35836"/>
    <n v="543"/>
    <n v="605"/>
    <n v="291"/>
    <n v="558"/>
    <n v="199"/>
  </r>
  <r>
    <x v="83"/>
    <x v="83"/>
    <n v="6752.5"/>
    <n v="2237"/>
    <n v="68.2"/>
    <n v="10087.1"/>
    <n v="164621"/>
    <n v="319901"/>
    <n v="359326"/>
    <n v="296252"/>
    <x v="17"/>
    <n v="11101.2"/>
    <n v="12570.6"/>
    <n v="11301.3"/>
    <n v="35773"/>
    <n v="594"/>
    <n v="632"/>
    <n v="317"/>
    <n v="563"/>
    <n v="201"/>
  </r>
  <r>
    <x v="84"/>
    <x v="84"/>
    <n v="6748.8"/>
    <n v="2232.1"/>
    <n v="68.900000000000006"/>
    <n v="10074.799999999999"/>
    <n v="163592"/>
    <n v="317103"/>
    <n v="356505"/>
    <n v="294034"/>
    <x v="12"/>
    <n v="11114.7"/>
    <n v="12563.2"/>
    <n v="11304.7"/>
    <n v="35843"/>
    <n v="599"/>
    <n v="592"/>
    <n v="282"/>
    <n v="580"/>
    <n v="206"/>
  </r>
  <r>
    <x v="85"/>
    <x v="85"/>
    <n v="6730.7"/>
    <n v="2208.9"/>
    <n v="67.8"/>
    <n v="10027.4"/>
    <n v="162890"/>
    <n v="315424"/>
    <n v="354457"/>
    <n v="291974"/>
    <x v="11"/>
    <n v="11080.5"/>
    <n v="12497.8"/>
    <n v="11253.9"/>
    <n v="35758"/>
    <n v="546"/>
    <n v="572"/>
    <n v="283"/>
    <n v="579"/>
    <n v="209"/>
  </r>
  <r>
    <x v="86"/>
    <x v="86"/>
    <n v="6723.2"/>
    <n v="2217.1999999999998"/>
    <n v="76"/>
    <n v="10021.200000000001"/>
    <n v="162897"/>
    <n v="314973"/>
    <n v="353811"/>
    <n v="292385"/>
    <x v="11"/>
    <n v="11071.3"/>
    <n v="12456.7"/>
    <n v="11231.2"/>
    <n v="35752"/>
    <n v="536"/>
    <n v="894"/>
    <n v="305"/>
    <n v="587"/>
    <n v="212"/>
  </r>
  <r>
    <x v="87"/>
    <x v="87"/>
    <n v="6716.1"/>
    <n v="2209.9"/>
    <n v="73.599999999999994"/>
    <n v="10001.299999999999"/>
    <n v="163039"/>
    <n v="315608"/>
    <n v="354267"/>
    <n v="292590"/>
    <x v="15"/>
    <n v="11067"/>
    <n v="12438.5"/>
    <n v="11220.6"/>
    <n v="35761"/>
    <n v="583"/>
    <n v="702"/>
    <n v="280"/>
    <n v="575"/>
    <n v="216"/>
  </r>
  <r>
    <x v="88"/>
    <x v="88"/>
    <n v="6691.7"/>
    <n v="2209.1"/>
    <n v="72.2"/>
    <n v="9972.7000000000007"/>
    <n v="164255"/>
    <n v="318437"/>
    <n v="357095"/>
    <n v="295295"/>
    <x v="17"/>
    <n v="10993.2"/>
    <n v="12344.8"/>
    <n v="11141.1"/>
    <n v="35544"/>
    <n v="687"/>
    <n v="737"/>
    <n v="422"/>
    <n v="637"/>
    <n v="217"/>
  </r>
  <r>
    <x v="89"/>
    <x v="89"/>
    <n v="6675.6"/>
    <n v="2208.3000000000002"/>
    <n v="73.599999999999994"/>
    <n v="9960.1"/>
    <n v="163128"/>
    <n v="316150"/>
    <n v="354564"/>
    <n v="293537"/>
    <x v="34"/>
    <n v="10912"/>
    <n v="12255.3"/>
    <n v="11060.3"/>
    <n v="35303"/>
    <n v="636"/>
    <n v="635"/>
    <n v="381"/>
    <n v="687"/>
    <n v="227"/>
  </r>
  <r>
    <x v="90"/>
    <x v="90"/>
    <n v="6676.6"/>
    <n v="2203.4"/>
    <n v="73.599999999999994"/>
    <n v="9911.2999999999993"/>
    <n v="159625"/>
    <n v="308568"/>
    <n v="346835"/>
    <n v="290967"/>
    <x v="22"/>
    <n v="10887.5"/>
    <n v="12213.3"/>
    <n v="11023"/>
    <n v="35246"/>
    <n v="604"/>
    <n v="670"/>
    <n v="336"/>
    <n v="650"/>
    <n v="231"/>
  </r>
  <r>
    <x v="91"/>
    <x v="91"/>
    <n v="6659.6"/>
    <n v="2193.1999999999998"/>
    <n v="74.400000000000006"/>
    <n v="9881.7000000000007"/>
    <n v="159205"/>
    <n v="308751"/>
    <n v="346252"/>
    <n v="289309"/>
    <x v="17"/>
    <n v="10906.7"/>
    <n v="12235.9"/>
    <n v="11041.1"/>
    <n v="35331"/>
    <n v="614"/>
    <n v="689"/>
    <n v="345"/>
    <n v="636"/>
    <n v="233"/>
  </r>
  <r>
    <x v="92"/>
    <x v="92"/>
    <n v="6664.4"/>
    <n v="2190.9"/>
    <n v="72.5"/>
    <n v="9896.7999999999993"/>
    <n v="159291"/>
    <n v="308518"/>
    <n v="346215"/>
    <n v="289276"/>
    <x v="10"/>
    <n v="10925.7"/>
    <n v="12183.5"/>
    <n v="11040.4"/>
    <n v="35416"/>
    <n v="581"/>
    <n v="750"/>
    <n v="352"/>
    <n v="664"/>
    <n v="234"/>
  </r>
  <r>
    <x v="93"/>
    <x v="93"/>
    <n v="6632.7"/>
    <n v="2177.3000000000002"/>
    <n v="67.400000000000006"/>
    <n v="9848.1"/>
    <n v="158621"/>
    <n v="306799"/>
    <n v="344579"/>
    <n v="287206"/>
    <x v="10"/>
    <n v="10888"/>
    <n v="12137.2"/>
    <n v="10996.3"/>
    <n v="35317"/>
    <n v="588"/>
    <n v="844"/>
    <n v="375"/>
    <n v="623"/>
    <n v="237"/>
  </r>
  <r>
    <x v="94"/>
    <x v="94"/>
    <n v="6651"/>
    <n v="2182.1999999999998"/>
    <n v="70.599999999999994"/>
    <n v="9849.5"/>
    <n v="157766"/>
    <n v="304078"/>
    <n v="341578"/>
    <n v="285062"/>
    <x v="8"/>
    <n v="10862.6"/>
    <n v="12081.1"/>
    <n v="10945.4"/>
    <n v="35260"/>
    <n v="534"/>
    <n v="746"/>
    <n v="396"/>
    <n v="583"/>
    <n v="243"/>
  </r>
  <r>
    <x v="95"/>
    <x v="95"/>
    <n v="6645.7"/>
    <n v="2177.4"/>
    <n v="73.5"/>
    <n v="9830.9"/>
    <n v="156780"/>
    <n v="300953"/>
    <n v="338427"/>
    <n v="284872"/>
    <x v="11"/>
    <n v="10907.1"/>
    <n v="12091"/>
    <n v="10956.5"/>
    <n v="35433"/>
    <n v="585"/>
    <n v="721"/>
    <n v="386"/>
    <n v="609"/>
    <n v="252"/>
  </r>
  <r>
    <x v="96"/>
    <x v="96"/>
    <n v="6647.2"/>
    <n v="2176.1"/>
    <n v="65.7"/>
    <n v="9933.4"/>
    <n v="160903"/>
    <n v="309012"/>
    <n v="346657"/>
    <n v="284371"/>
    <x v="6"/>
    <n v="10892.4"/>
    <n v="12057.9"/>
    <n v="10923.6"/>
    <n v="35415"/>
    <n v="586"/>
    <n v="792"/>
    <n v="418"/>
    <n v="616"/>
    <n v="261"/>
  </r>
  <r>
    <x v="97"/>
    <x v="97"/>
    <n v="6635.1"/>
    <n v="2164"/>
    <n v="66"/>
    <n v="9833.2999999999993"/>
    <n v="158448"/>
    <n v="302514"/>
    <n v="340229"/>
    <n v="282508"/>
    <x v="15"/>
    <n v="10919.5"/>
    <n v="12054.2"/>
    <n v="10921.6"/>
    <n v="35531"/>
    <n v="594"/>
    <n v="797"/>
    <n v="411"/>
    <n v="595"/>
    <n v="270"/>
  </r>
  <r>
    <x v="98"/>
    <x v="98"/>
    <n v="6632.8"/>
    <n v="2153.5"/>
    <n v="70.8"/>
    <n v="9801.1"/>
    <n v="158078"/>
    <n v="301858"/>
    <n v="339535"/>
    <n v="282892"/>
    <x v="32"/>
    <n v="10958"/>
    <n v="12096.6"/>
    <n v="10965.3"/>
    <n v="35683"/>
    <n v="585"/>
    <n v="797"/>
    <n v="393"/>
    <n v="601"/>
    <n v="280"/>
  </r>
  <r>
    <x v="99"/>
    <x v="99"/>
    <n v="6635"/>
    <n v="2169.6"/>
    <n v="68.7"/>
    <n v="9811.4"/>
    <n v="156939"/>
    <n v="296560"/>
    <n v="334315"/>
    <n v="280148"/>
    <x v="35"/>
    <n v="11147.2"/>
    <n v="12221.4"/>
    <n v="11088.5"/>
    <n v="36326"/>
    <n v="540"/>
    <n v="818"/>
    <n v="376"/>
    <n v="556"/>
    <n v="291"/>
  </r>
  <r>
    <x v="100"/>
    <x v="100"/>
    <n v="6650.7"/>
    <n v="2170"/>
    <n v="65.099999999999994"/>
    <n v="9806.6"/>
    <n v="155759"/>
    <n v="293575"/>
    <n v="331313"/>
    <n v="277859"/>
    <x v="31"/>
    <n v="10976.4"/>
    <n v="12037.3"/>
    <n v="10903.9"/>
    <n v="35795"/>
    <n v="478"/>
    <n v="846"/>
    <n v="337"/>
    <n v="521"/>
    <n v="300"/>
  </r>
  <r>
    <x v="101"/>
    <x v="101"/>
    <n v="6654.8"/>
    <n v="2173.4"/>
    <n v="57.3"/>
    <n v="9822.1"/>
    <n v="155273"/>
    <n v="292427"/>
    <n v="329947"/>
    <n v="276847"/>
    <x v="13"/>
    <n v="10916.6"/>
    <n v="12000.5"/>
    <n v="10828.5"/>
    <n v="35624"/>
    <n v="505"/>
    <n v="839"/>
    <n v="339"/>
    <n v="513"/>
    <n v="311"/>
  </r>
  <r>
    <x v="102"/>
    <x v="102"/>
    <n v="6653.3"/>
    <n v="2187.1999999999998"/>
    <n v="56.3"/>
    <n v="9846.2000000000007"/>
    <n v="157823"/>
    <n v="297795"/>
    <n v="335698"/>
    <n v="281525"/>
    <x v="11"/>
    <n v="10916"/>
    <n v="12040.4"/>
    <n v="10837.9"/>
    <n v="35646"/>
    <n v="582"/>
    <n v="819"/>
    <n v="372"/>
    <n v="558"/>
    <n v="326"/>
  </r>
  <r>
    <x v="103"/>
    <x v="103"/>
    <n v="6679.5"/>
    <n v="2179.9"/>
    <n v="61.2"/>
    <n v="9884.2000000000007"/>
    <n v="158974"/>
    <n v="298823"/>
    <n v="336918"/>
    <n v="281076"/>
    <x v="33"/>
    <n v="11015.1"/>
    <n v="12146.5"/>
    <n v="10912.4"/>
    <n v="35993"/>
    <n v="490"/>
    <n v="777"/>
    <n v="336"/>
    <n v="545"/>
    <n v="341"/>
  </r>
  <r>
    <x v="104"/>
    <x v="104"/>
    <n v="6682.6"/>
    <n v="2165.9"/>
    <n v="60.1"/>
    <n v="9842.1"/>
    <n v="157195"/>
    <n v="294241"/>
    <n v="332307"/>
    <n v="278108"/>
    <x v="33"/>
    <n v="10969.2"/>
    <n v="12270.1"/>
    <n v="10860.1"/>
    <n v="35867"/>
    <n v="560"/>
    <n v="1021"/>
    <n v="377"/>
    <n v="554"/>
    <n v="353"/>
  </r>
  <r>
    <x v="105"/>
    <x v="105"/>
    <n v="6706.5"/>
    <n v="2180.3000000000002"/>
    <n v="55.3"/>
    <n v="9896.5"/>
    <n v="159405"/>
    <n v="301638"/>
    <n v="339776"/>
    <n v="284815"/>
    <x v="16"/>
    <n v="11008.9"/>
    <n v="12407.3"/>
    <n v="10958.6"/>
    <n v="36022"/>
    <n v="652"/>
    <n v="1076"/>
    <n v="389"/>
    <n v="626"/>
    <n v="371"/>
  </r>
  <r>
    <x v="106"/>
    <x v="106"/>
    <n v="6711.8"/>
    <n v="2189.5"/>
    <n v="57.6"/>
    <n v="9915.6"/>
    <n v="162570"/>
    <n v="314648"/>
    <n v="352768"/>
    <n v="296169"/>
    <x v="8"/>
    <n v="10933"/>
    <n v="12482.9"/>
    <n v="11007.7"/>
    <n v="35799"/>
    <n v="777"/>
    <n v="1055"/>
    <n v="393"/>
    <n v="736"/>
    <n v="381"/>
  </r>
  <r>
    <x v="107"/>
    <x v="107"/>
    <n v="6712.5"/>
    <n v="2186.9"/>
    <n v="70.3"/>
    <n v="9960"/>
    <n v="167389"/>
    <n v="328031"/>
    <n v="366377"/>
    <n v="303882"/>
    <x v="36"/>
    <n v="10878.9"/>
    <n v="12504"/>
    <n v="11013.4"/>
    <n v="35650"/>
    <n v="820"/>
    <n v="1160"/>
    <n v="433"/>
    <n v="797"/>
    <n v="395"/>
  </r>
  <r>
    <x v="108"/>
    <x v="108"/>
    <n v="6699.1"/>
    <n v="2221.5"/>
    <n v="63"/>
    <n v="10026.4"/>
    <n v="170155"/>
    <n v="333836"/>
    <n v="372112"/>
    <n v="307075"/>
    <x v="1"/>
    <n v="10866.7"/>
    <n v="12496.6"/>
    <n v="10990.1"/>
    <n v="35640"/>
    <n v="844"/>
    <n v="1017"/>
    <n v="435"/>
    <n v="858"/>
    <n v="409"/>
  </r>
  <r>
    <x v="109"/>
    <x v="109"/>
    <n v="6712.6"/>
    <n v="2228.1"/>
    <n v="61.2"/>
    <n v="10028.799999999999"/>
    <n v="171146"/>
    <n v="336570"/>
    <n v="374837"/>
    <n v="310569"/>
    <x v="36"/>
    <n v="10954.3"/>
    <n v="12608.2"/>
    <n v="11087.9"/>
    <n v="35958"/>
    <n v="923"/>
    <n v="1087"/>
    <n v="477"/>
    <n v="921"/>
    <n v="419"/>
  </r>
  <r>
    <x v="110"/>
    <x v="110"/>
    <n v="6714.4"/>
    <n v="2239.1999999999998"/>
    <n v="56.4"/>
    <n v="10070.200000000001"/>
    <n v="173077"/>
    <n v="338234"/>
    <n v="376378"/>
    <n v="309267"/>
    <x v="9"/>
    <n v="11129.8"/>
    <n v="12756.7"/>
    <n v="11217.4"/>
    <n v="36564"/>
    <n v="1046"/>
    <n v="1142"/>
    <n v="487"/>
    <n v="1180"/>
    <n v="435"/>
  </r>
  <r>
    <x v="111"/>
    <x v="111"/>
    <n v="6714.6"/>
    <n v="2243"/>
    <n v="59.8"/>
    <n v="10084.1"/>
    <n v="174645"/>
    <n v="337762"/>
    <n v="375851"/>
    <n v="306657"/>
    <x v="37"/>
    <n v="11431.6"/>
    <n v="12989.8"/>
    <n v="11442"/>
    <n v="37585"/>
    <n v="973"/>
    <n v="1142"/>
    <n v="504"/>
    <n v="995"/>
    <n v="451"/>
  </r>
  <r>
    <x v="112"/>
    <x v="112"/>
    <n v="6717.4"/>
    <n v="2243.1"/>
    <n v="62.6"/>
    <n v="10079.5"/>
    <n v="174387"/>
    <n v="335357"/>
    <n v="373086"/>
    <n v="303024"/>
    <x v="38"/>
    <n v="10906.9"/>
    <n v="12417.1"/>
    <n v="10869.2"/>
    <n v="35887"/>
    <n v="1013"/>
    <n v="1022"/>
    <n v="536"/>
    <n v="1008"/>
    <n v="458"/>
  </r>
  <r>
    <x v="113"/>
    <x v="113"/>
    <n v="6707"/>
    <n v="2238.8000000000002"/>
    <n v="69.5"/>
    <n v="10063"/>
    <n v="174589"/>
    <n v="335104"/>
    <n v="372656"/>
    <n v="300860"/>
    <x v="2"/>
    <n v="10948.4"/>
    <n v="12429.3"/>
    <n v="10884.5"/>
    <n v="36049"/>
    <n v="1005"/>
    <n v="1195"/>
    <n v="535"/>
    <n v="967"/>
    <n v="470"/>
  </r>
  <r>
    <x v="114"/>
    <x v="114"/>
    <n v="6719.6"/>
    <n v="2207.4"/>
    <n v="70.8"/>
    <n v="10045.299999999999"/>
    <n v="174780"/>
    <n v="334524"/>
    <n v="371734"/>
    <n v="299459"/>
    <x v="39"/>
    <n v="10925.4"/>
    <n v="12362.4"/>
    <n v="10828"/>
    <n v="35999"/>
    <n v="1103"/>
    <n v="1274"/>
    <n v="593"/>
    <n v="1014"/>
    <n v="477"/>
  </r>
  <r>
    <x v="115"/>
    <x v="115"/>
    <n v="6704.9"/>
    <n v="2232.3000000000002"/>
    <n v="78.400000000000006"/>
    <n v="10074.700000000001"/>
    <n v="176874"/>
    <n v="337537"/>
    <n v="375280"/>
    <n v="301487"/>
    <x v="40"/>
    <n v="10906.2"/>
    <n v="12313.6"/>
    <n v="10785.5"/>
    <n v="35961"/>
    <n v="1084"/>
    <n v="1331"/>
    <n v="627"/>
    <n v="1094"/>
    <n v="487"/>
  </r>
  <r>
    <x v="116"/>
    <x v="116"/>
    <n v="6690.8"/>
    <n v="2244.1"/>
    <n v="75.5"/>
    <n v="10085.1"/>
    <n v="177472"/>
    <n v="336844"/>
    <n v="375256"/>
    <n v="301827"/>
    <x v="41"/>
    <n v="10874.9"/>
    <n v="12258.4"/>
    <n v="10726.6"/>
    <n v="35883"/>
    <n v="1037"/>
    <n v="1328"/>
    <n v="619"/>
    <n v="1149"/>
    <n v="497"/>
  </r>
  <r>
    <x v="117"/>
    <x v="117"/>
    <n v="6690.6"/>
    <n v="2240.6"/>
    <n v="76.099999999999994"/>
    <n v="10093"/>
    <n v="179516"/>
    <n v="340872"/>
    <n v="378481"/>
    <n v="302567"/>
    <x v="42"/>
    <n v="10828.9"/>
    <n v="12175.1"/>
    <n v="10652.5"/>
    <n v="35759"/>
    <n v="1197"/>
    <n v="1390"/>
    <n v="641"/>
    <n v="1224"/>
    <n v="503"/>
  </r>
  <r>
    <x v="118"/>
    <x v="118"/>
    <n v="6669.3"/>
    <n v="2230.5"/>
    <n v="80.900000000000006"/>
    <n v="10067.299999999999"/>
    <n v="179367"/>
    <n v="337458"/>
    <n v="375217"/>
    <n v="297501"/>
    <x v="43"/>
    <n v="10839.4"/>
    <n v="12121.5"/>
    <n v="10609.7"/>
    <n v="35822"/>
    <n v="1264"/>
    <n v="1405"/>
    <n v="727"/>
    <n v="1192"/>
    <n v="514"/>
  </r>
  <r>
    <x v="119"/>
    <x v="119"/>
    <n v="6672.2"/>
    <n v="2237.1"/>
    <n v="83.4"/>
    <n v="10079.700000000001"/>
    <n v="178826"/>
    <n v="335509"/>
    <n v="372936"/>
    <n v="295841"/>
    <x v="43"/>
    <n v="10859.2"/>
    <n v="12105.6"/>
    <n v="10598.3"/>
    <n v="35918"/>
    <n v="1183"/>
    <n v="1356"/>
    <n v="686"/>
    <n v="1261"/>
    <n v="527"/>
  </r>
  <r>
    <x v="120"/>
    <x v="120"/>
    <n v="6690.1"/>
    <n v="2234.9"/>
    <n v="83.4"/>
    <n v="10080.700000000001"/>
    <n v="178661"/>
    <n v="333830"/>
    <n v="371019"/>
    <n v="294470"/>
    <x v="44"/>
    <n v="10831.6"/>
    <n v="12027.4"/>
    <n v="10530.6"/>
    <n v="35859"/>
    <n v="1330"/>
    <n v="1512"/>
    <n v="699"/>
    <n v="1321"/>
    <n v="533"/>
  </r>
  <r>
    <x v="121"/>
    <x v="79"/>
    <n v="6658"/>
    <n v="2248.5"/>
    <n v="90.4"/>
    <n v="10047.1"/>
    <n v="177984"/>
    <n v="332228"/>
    <n v="369500"/>
    <n v="294580"/>
    <x v="43"/>
    <n v="10825.1"/>
    <n v="12011.5"/>
    <n v="10515.3"/>
    <n v="35870"/>
    <n v="1354"/>
    <n v="1534"/>
    <n v="778"/>
    <n v="1361"/>
    <n v="537"/>
  </r>
  <r>
    <x v="122"/>
    <x v="121"/>
    <n v="6648.6"/>
    <n v="2235.9"/>
    <n v="85.3"/>
    <n v="10024.700000000001"/>
    <n v="177616"/>
    <n v="331002"/>
    <n v="368080"/>
    <n v="293205"/>
    <x v="43"/>
    <n v="10800.7"/>
    <n v="11969.3"/>
    <n v="10476"/>
    <n v="35820"/>
    <n v="1448"/>
    <n v="1481"/>
    <n v="793"/>
    <n v="1407"/>
    <n v="542"/>
  </r>
  <r>
    <x v="123"/>
    <x v="122"/>
    <n v="6638.2"/>
    <n v="2237.4"/>
    <n v="88.3"/>
    <n v="10030.299999999999"/>
    <n v="179375"/>
    <n v="334135"/>
    <n v="370867"/>
    <n v="293827"/>
    <x v="41"/>
    <n v="10813"/>
    <n v="11953.9"/>
    <n v="10466.5"/>
    <n v="35891"/>
    <n v="1415"/>
    <n v="1536"/>
    <n v="842"/>
    <n v="1493"/>
    <n v="545"/>
  </r>
  <r>
    <x v="124"/>
    <x v="123"/>
    <n v="6647.9"/>
    <n v="2238.1"/>
    <n v="87.1"/>
    <n v="10018.799999999999"/>
    <n v="177889"/>
    <n v="329653"/>
    <n v="366280"/>
    <n v="290075"/>
    <x v="4"/>
    <n v="10818.3"/>
    <n v="11925.5"/>
    <n v="10442.299999999999"/>
    <n v="35936"/>
    <n v="1490"/>
    <n v="1539"/>
    <n v="887"/>
    <n v="1470"/>
    <n v="548"/>
  </r>
  <r>
    <x v="125"/>
    <x v="124"/>
    <n v="6627.8"/>
    <n v="2244.1"/>
    <n v="88.4"/>
    <n v="9997.9"/>
    <n v="178975"/>
    <n v="330800"/>
    <n v="367414"/>
    <n v="291892"/>
    <x v="0"/>
    <n v="10820.6"/>
    <n v="11902.1"/>
    <n v="10424.200000000001"/>
    <n v="35970"/>
    <n v="1495"/>
    <n v="1623"/>
    <n v="833"/>
    <n v="1596"/>
    <n v="545"/>
  </r>
  <r>
    <x v="126"/>
    <x v="125"/>
    <n v="6630"/>
    <n v="2236.8000000000002"/>
    <n v="91.3"/>
    <n v="9990.2999999999993"/>
    <n v="178278"/>
    <n v="328076"/>
    <n v="364090"/>
    <n v="288249"/>
    <x v="40"/>
    <n v="10788"/>
    <n v="11821"/>
    <n v="10356.6"/>
    <n v="35887"/>
    <n v="1480"/>
    <n v="1640"/>
    <n v="828"/>
    <n v="1598"/>
    <n v="544"/>
  </r>
  <r>
    <x v="127"/>
    <x v="126"/>
    <n v="6613.7"/>
    <n v="2243.8000000000002"/>
    <n v="96.9"/>
    <n v="9983.7999999999993"/>
    <n v="178689"/>
    <n v="327125"/>
    <n v="363520"/>
    <n v="288029"/>
    <x v="41"/>
    <n v="10759.9"/>
    <n v="11741.4"/>
    <n v="10295.700000000001"/>
    <n v="35819"/>
    <n v="1409"/>
    <n v="1822"/>
    <n v="891"/>
    <n v="1626"/>
    <n v="538"/>
  </r>
  <r>
    <x v="128"/>
    <x v="125"/>
    <n v="6599"/>
    <n v="2254"/>
    <n v="91.7"/>
    <n v="9976.5"/>
    <n v="179355"/>
    <n v="327208"/>
    <n v="364270"/>
    <n v="288759"/>
    <x v="41"/>
    <n v="10750.4"/>
    <n v="11675.2"/>
    <n v="10254.700000000001"/>
    <n v="35813"/>
    <n v="1649"/>
    <n v="1888"/>
    <n v="998"/>
    <n v="1638"/>
    <n v="536"/>
  </r>
  <r>
    <x v="129"/>
    <x v="127"/>
    <n v="6589.6"/>
    <n v="2230.5"/>
    <n v="92.1"/>
    <n v="9927.5"/>
    <n v="177826"/>
    <n v="323362"/>
    <n v="359208"/>
    <n v="283224"/>
    <x v="4"/>
    <n v="10722.4"/>
    <n v="11584"/>
    <n v="10186.299999999999"/>
    <n v="35747"/>
    <n v="1570"/>
    <n v="1893"/>
    <n v="1003"/>
    <n v="1535"/>
    <n v="543"/>
  </r>
  <r>
    <x v="130"/>
    <x v="128"/>
    <n v="6579.9"/>
    <n v="2226.5"/>
    <n v="93.6"/>
    <n v="9911.2999999999993"/>
    <n v="177513"/>
    <n v="322614"/>
    <n v="358398"/>
    <n v="282946"/>
    <x v="45"/>
    <n v="10684.6"/>
    <n v="11527.9"/>
    <n v="10147.799999999999"/>
    <n v="35650"/>
    <n v="1491"/>
    <n v="1918"/>
    <n v="941"/>
    <n v="1570"/>
    <n v="554"/>
  </r>
  <r>
    <x v="131"/>
    <x v="129"/>
    <n v="6552.5"/>
    <n v="2207.4"/>
    <n v="85.4"/>
    <n v="9864.5"/>
    <n v="176875"/>
    <n v="323013"/>
    <n v="358702"/>
    <n v="284039"/>
    <x v="41"/>
    <n v="10623.5"/>
    <n v="11484.4"/>
    <n v="10116.6"/>
    <n v="35476"/>
    <n v="1720"/>
    <n v="2011"/>
    <n v="1016"/>
    <n v="1655"/>
    <n v="559"/>
  </r>
  <r>
    <x v="132"/>
    <x v="130"/>
    <n v="6536.2"/>
    <n v="2195"/>
    <n v="82"/>
    <n v="9813.7000000000007"/>
    <n v="176896"/>
    <n v="325147"/>
    <n v="360514"/>
    <n v="285468"/>
    <x v="41"/>
    <n v="10558.6"/>
    <n v="11435.8"/>
    <n v="10079.700000000001"/>
    <n v="35292"/>
    <n v="1650"/>
    <n v="1877"/>
    <n v="1035"/>
    <n v="1722"/>
    <n v="566"/>
  </r>
  <r>
    <x v="133"/>
    <x v="131"/>
    <n v="6534.9"/>
    <n v="2198.4"/>
    <n v="84.7"/>
    <n v="9836"/>
    <n v="176977"/>
    <n v="324319"/>
    <n v="359087"/>
    <n v="283112"/>
    <x v="46"/>
    <n v="10560.4"/>
    <n v="11402.6"/>
    <n v="10049.700000000001"/>
    <n v="35330"/>
    <n v="1737"/>
    <n v="1934"/>
    <n v="965"/>
    <n v="1763"/>
    <n v="572"/>
  </r>
  <r>
    <x v="134"/>
    <x v="132"/>
    <n v="6516.6"/>
    <n v="2186.8000000000002"/>
    <n v="84.9"/>
    <n v="9790.2000000000007"/>
    <n v="177281"/>
    <n v="323025"/>
    <n v="357754"/>
    <n v="282391"/>
    <x v="47"/>
    <n v="10563.3"/>
    <n v="11369.6"/>
    <n v="10017"/>
    <n v="35370"/>
    <n v="1802"/>
    <n v="2050"/>
    <n v="1074"/>
    <n v="1867"/>
    <n v="566"/>
  </r>
  <r>
    <x v="135"/>
    <x v="133"/>
    <n v="6521.1"/>
    <n v="2190.3000000000002"/>
    <n v="79.099999999999994"/>
    <n v="9781.9"/>
    <n v="177111"/>
    <n v="321647"/>
    <n v="356524"/>
    <n v="282432"/>
    <x v="4"/>
    <n v="10539.8"/>
    <n v="11319"/>
    <n v="9971.2000000000007"/>
    <n v="35321"/>
    <n v="1942"/>
    <n v="1897"/>
    <n v="1086"/>
    <n v="1905"/>
    <n v="565"/>
  </r>
  <r>
    <x v="136"/>
    <x v="134"/>
    <n v="6496.1"/>
    <n v="2190.8000000000002"/>
    <n v="87.4"/>
    <n v="9771.1"/>
    <n v="178177"/>
    <n v="322739"/>
    <n v="357601"/>
    <n v="282777"/>
    <x v="47"/>
    <n v="10549.1"/>
    <n v="11304.7"/>
    <n v="9957.7000000000007"/>
    <n v="35379"/>
    <n v="1821"/>
    <n v="2071"/>
    <n v="1123"/>
    <n v="1998"/>
    <n v="565"/>
  </r>
  <r>
    <x v="137"/>
    <x v="135"/>
    <n v="6491.6"/>
    <n v="2179"/>
    <n v="88.9"/>
    <n v="9753"/>
    <n v="178180"/>
    <n v="320996"/>
    <n v="355826"/>
    <n v="281234"/>
    <x v="39"/>
    <n v="10562.7"/>
    <n v="11263"/>
    <n v="9929.2000000000007"/>
    <n v="35451"/>
    <n v="1969"/>
    <n v="2245"/>
    <n v="1116"/>
    <n v="2118"/>
    <n v="552"/>
  </r>
  <r>
    <x v="138"/>
    <x v="136"/>
    <n v="6469"/>
    <n v="2190.1"/>
    <n v="86.7"/>
    <n v="9733.6"/>
    <n v="177901"/>
    <n v="320238"/>
    <n v="354735"/>
    <n v="280627"/>
    <x v="39"/>
    <n v="10543.4"/>
    <n v="11216.5"/>
    <n v="9894.7000000000007"/>
    <n v="35412"/>
    <n v="2119"/>
    <n v="2048"/>
    <n v="1061"/>
    <n v="2141"/>
    <n v="539"/>
  </r>
  <r>
    <x v="139"/>
    <x v="137"/>
    <n v="6432.7"/>
    <n v="2177.1999999999998"/>
    <n v="91.2"/>
    <n v="9701.1"/>
    <n v="179308"/>
    <n v="322377"/>
    <n v="357360"/>
    <n v="280527"/>
    <x v="39"/>
    <n v="10498.6"/>
    <n v="11154.6"/>
    <n v="9848.2000000000007"/>
    <n v="35286"/>
    <n v="2273"/>
    <n v="2036"/>
    <n v="1174"/>
    <n v="2212"/>
    <n v="523"/>
  </r>
  <r>
    <x v="140"/>
    <x v="138"/>
    <n v="6442"/>
    <n v="2169.1999999999998"/>
    <n v="91.5"/>
    <n v="9665.2999999999993"/>
    <n v="175430"/>
    <n v="313528"/>
    <n v="347526"/>
    <n v="274194"/>
    <x v="43"/>
    <n v="10359.6"/>
    <n v="10939.9"/>
    <n v="9675.2999999999993"/>
    <n v="34844"/>
    <n v="1994"/>
    <n v="1941"/>
    <n v="1239"/>
    <n v="2120"/>
    <n v="511"/>
  </r>
  <r>
    <x v="141"/>
    <x v="139"/>
    <n v="6424.9"/>
    <n v="2164.1999999999998"/>
    <n v="81.599999999999994"/>
    <n v="9625.4"/>
    <n v="175285"/>
    <n v="313253"/>
    <n v="347239"/>
    <n v="274028"/>
    <x v="48"/>
    <n v="10304.9"/>
    <n v="10878.1"/>
    <n v="9622.2000000000007"/>
    <n v="34686"/>
    <n v="2147"/>
    <n v="1907"/>
    <n v="1214"/>
    <n v="2218"/>
    <n v="502"/>
  </r>
  <r>
    <x v="142"/>
    <x v="140"/>
    <n v="6398.8"/>
    <n v="2159.1999999999998"/>
    <n v="74.2"/>
    <n v="9573.4"/>
    <n v="172938"/>
    <n v="310701"/>
    <n v="344319"/>
    <n v="276371"/>
    <x v="44"/>
    <n v="10234.6"/>
    <n v="10826"/>
    <n v="9578.4"/>
    <n v="34477"/>
    <n v="2065"/>
    <n v="1962"/>
    <n v="1336"/>
    <n v="2170"/>
    <n v="490"/>
  </r>
  <r>
    <x v="143"/>
    <x v="141"/>
    <n v="6400.3"/>
    <n v="2123.1"/>
    <n v="76.900000000000006"/>
    <n v="9548.7999999999993"/>
    <n v="172854"/>
    <n v="310350"/>
    <n v="343633"/>
    <n v="273084"/>
    <x v="49"/>
    <n v="10185.6"/>
    <n v="10754.9"/>
    <n v="9518.7000000000007"/>
    <n v="34341"/>
    <n v="2151"/>
    <n v="1922"/>
    <n v="1244"/>
    <n v="2263"/>
    <n v="487"/>
  </r>
  <r>
    <x v="144"/>
    <x v="142"/>
    <n v="6390.7"/>
    <n v="2137.9"/>
    <n v="89.1"/>
    <n v="9586.1"/>
    <n v="174967"/>
    <n v="309881"/>
    <n v="343110"/>
    <n v="269307"/>
    <x v="50"/>
    <n v="10238"/>
    <n v="10701.9"/>
    <n v="9476"/>
    <n v="34548"/>
    <n v="2095"/>
    <n v="1952"/>
    <n v="1255"/>
    <n v="2219"/>
    <n v="476"/>
  </r>
  <r>
    <x v="145"/>
    <x v="143"/>
    <n v="6374.3"/>
    <n v="2122.6999999999998"/>
    <n v="96.5"/>
    <n v="9620.7999999999993"/>
    <n v="177881"/>
    <n v="313634"/>
    <n v="346690"/>
    <n v="265009"/>
    <x v="51"/>
    <n v="10222.5"/>
    <n v="10640.3"/>
    <n v="9422.6"/>
    <n v="34527"/>
    <n v="2054"/>
    <n v="1886"/>
    <n v="1389"/>
    <n v="2203"/>
    <n v="464"/>
  </r>
  <r>
    <x v="146"/>
    <x v="144"/>
    <n v="6356.5"/>
    <n v="2126.1999999999998"/>
    <n v="96"/>
    <n v="9560.7000000000007"/>
    <n v="177571"/>
    <n v="310946"/>
    <n v="343955"/>
    <n v="264454"/>
    <x v="49"/>
    <n v="10196.799999999999"/>
    <n v="10565.7"/>
    <n v="9359.1"/>
    <n v="34469"/>
    <n v="2068"/>
    <n v="1965"/>
    <n v="1274"/>
    <n v="2178"/>
    <n v="455"/>
  </r>
  <r>
    <x v="147"/>
    <x v="145"/>
    <n v="6328.7"/>
    <n v="2116.1"/>
    <n v="86.9"/>
    <n v="9463.2000000000007"/>
    <n v="172755"/>
    <n v="301708"/>
    <n v="334454"/>
    <n v="261241"/>
    <x v="41"/>
    <n v="10167.5"/>
    <n v="10523.7"/>
    <n v="9326.7000000000007"/>
    <n v="34398"/>
    <n v="2025"/>
    <n v="2103"/>
    <n v="1286"/>
    <n v="2085"/>
    <n v="450"/>
  </r>
  <r>
    <x v="148"/>
    <x v="146"/>
    <n v="6310.2"/>
    <n v="2127.3000000000002"/>
    <n v="87.7"/>
    <n v="9510.4"/>
    <n v="173982"/>
    <n v="304180"/>
    <n v="337003"/>
    <n v="263214"/>
    <x v="52"/>
    <n v="10125.6"/>
    <n v="10469.299999999999"/>
    <n v="9279.7000000000007"/>
    <n v="34282"/>
    <n v="2061"/>
    <n v="1927"/>
    <n v="1260"/>
    <n v="2150"/>
    <n v="445"/>
  </r>
  <r>
    <x v="149"/>
    <x v="147"/>
    <n v="6296.2"/>
    <n v="2104"/>
    <n v="92.6"/>
    <n v="9435.5"/>
    <n v="172601"/>
    <n v="301020"/>
    <n v="333293"/>
    <n v="259314"/>
    <x v="46"/>
    <n v="10105.9"/>
    <n v="10414.200000000001"/>
    <n v="9235.1"/>
    <n v="34240"/>
    <n v="1864"/>
    <n v="1787"/>
    <n v="1328"/>
    <n v="2062"/>
    <n v="445"/>
  </r>
  <r>
    <x v="150"/>
    <x v="148"/>
    <n v="6267.5"/>
    <n v="2122.9"/>
    <n v="94.1"/>
    <n v="9412.2999999999993"/>
    <n v="173067"/>
    <n v="300511"/>
    <n v="332980"/>
    <n v="259207"/>
    <x v="46"/>
    <n v="10074.5"/>
    <n v="10352.4"/>
    <n v="9179"/>
    <n v="34156"/>
    <n v="2207"/>
    <n v="1908"/>
    <n v="1319"/>
    <n v="2114"/>
    <n v="446"/>
  </r>
  <r>
    <x v="151"/>
    <x v="149"/>
    <n v="6250.7"/>
    <n v="2115.1999999999998"/>
    <n v="95.5"/>
    <n v="9379.7999999999993"/>
    <n v="171689"/>
    <n v="296957"/>
    <n v="328957"/>
    <n v="256706"/>
    <x v="4"/>
    <n v="10070.4"/>
    <n v="10313.5"/>
    <n v="9148.5"/>
    <n v="34164"/>
    <n v="2144"/>
    <n v="1892"/>
    <n v="1203"/>
    <n v="2139"/>
    <n v="4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n v="17058.2"/>
    <n v="17031.099999999999"/>
    <n v="27.100000000002183"/>
    <x v="0"/>
    <n v="5.4759599999999997"/>
  </r>
  <r>
    <x v="1"/>
    <n v="16992.2"/>
    <n v="16903.2"/>
    <n v="89"/>
    <x v="1"/>
    <n v="5.4605100000000002"/>
  </r>
  <r>
    <x v="2"/>
    <n v="16927.7"/>
    <n v="16851.400000000001"/>
    <n v="76.299999999999272"/>
    <x v="2"/>
    <n v="5.4610500000000002"/>
  </r>
  <r>
    <x v="3"/>
    <n v="16864.3"/>
    <n v="16778.099999999999"/>
    <n v="86.200000000000728"/>
    <x v="3"/>
    <n v="5.3699700000000004"/>
  </r>
  <r>
    <x v="4"/>
    <n v="16801.3"/>
    <n v="16663.5"/>
    <n v="137.79999999999927"/>
    <x v="4"/>
    <n v="5.3185700000000002"/>
  </r>
  <r>
    <x v="5"/>
    <n v="16738"/>
    <n v="16571.599999999999"/>
    <n v="166.40000000000146"/>
    <x v="5"/>
    <n v="5.2869900000000003"/>
  </r>
  <r>
    <x v="6"/>
    <n v="16673.3"/>
    <n v="16547.599999999999"/>
    <n v="125.70000000000073"/>
    <x v="6"/>
    <n v="5.29575"/>
  </r>
  <r>
    <x v="7"/>
    <n v="16607"/>
    <n v="16527.599999999999"/>
    <n v="79.400000000001455"/>
    <x v="7"/>
    <n v="5.3951399999999996"/>
  </r>
  <r>
    <x v="8"/>
    <n v="16540.2"/>
    <n v="16460.900000000001"/>
    <n v="79.299999999999272"/>
    <x v="8"/>
    <n v="5.3441000000000001"/>
  </r>
  <r>
    <x v="9"/>
    <n v="16473.099999999999"/>
    <n v="16350"/>
    <n v="123.09999999999854"/>
    <x v="9"/>
    <n v="5.3198999999999996"/>
  </r>
  <r>
    <x v="10"/>
    <n v="16405.7"/>
    <n v="16220.2"/>
    <n v="185.5"/>
    <x v="10"/>
    <n v="5.2731000000000003"/>
  </r>
  <r>
    <x v="11"/>
    <n v="16338.6"/>
    <n v="16139.5"/>
    <n v="199.10000000000036"/>
    <x v="11"/>
    <n v="5.2668999999999997"/>
  </r>
  <r>
    <x v="12"/>
    <n v="16272.1"/>
    <n v="15935.8"/>
    <n v="336.30000000000109"/>
    <x v="12"/>
    <n v="5.2570300000000003"/>
  </r>
  <r>
    <x v="13"/>
    <n v="16206.5"/>
    <n v="15757.6"/>
    <n v="448.89999999999964"/>
    <x v="13"/>
    <n v="5.2568700000000002"/>
  </r>
  <r>
    <x v="14"/>
    <n v="16142.8"/>
    <n v="15793.9"/>
    <n v="348.89999999999964"/>
    <x v="14"/>
    <n v="5.2605500000000003"/>
  </r>
  <r>
    <x v="15"/>
    <n v="16079.7"/>
    <n v="15641.3"/>
    <n v="438.40000000000146"/>
    <x v="15"/>
    <n v="5.2268100000000004"/>
  </r>
  <r>
    <x v="16"/>
    <n v="16017.8"/>
    <n v="15521.6"/>
    <n v="496.19999999999891"/>
    <x v="16"/>
    <n v="5.2120100000000003"/>
  </r>
  <r>
    <x v="17"/>
    <n v="15957.4"/>
    <n v="15491.9"/>
    <n v="465.5"/>
    <x v="17"/>
    <n v="5.1887999999999996"/>
  </r>
  <r>
    <x v="18"/>
    <n v="15898.6"/>
    <n v="15384.3"/>
    <n v="514.30000000000109"/>
    <x v="18"/>
    <n v="4.9184099999999997"/>
  </r>
  <r>
    <x v="19"/>
    <n v="15841.8"/>
    <n v="15380.8"/>
    <n v="461"/>
    <x v="19"/>
    <n v="5.0158699999999996"/>
  </r>
  <r>
    <x v="20"/>
    <n v="15787"/>
    <n v="15362.4"/>
    <n v="424.60000000000036"/>
    <x v="20"/>
    <n v="4.9759799999999998"/>
  </r>
  <r>
    <x v="21"/>
    <n v="15734.5"/>
    <n v="15291"/>
    <n v="443.5"/>
    <x v="21"/>
    <n v="4.9820500000000001"/>
  </r>
  <r>
    <x v="22"/>
    <n v="15684.9"/>
    <n v="15190.3"/>
    <n v="494.60000000000036"/>
    <x v="22"/>
    <n v="5.05016"/>
  </r>
  <r>
    <x v="23"/>
    <n v="15637.2"/>
    <n v="15021.1"/>
    <n v="616.10000000000036"/>
    <x v="23"/>
    <n v="5.0342799999999999"/>
  </r>
  <r>
    <x v="24"/>
    <n v="15591.9"/>
    <n v="14989.6"/>
    <n v="602.29999999999927"/>
    <x v="24"/>
    <n v="5.0743799999999997"/>
  </r>
  <r>
    <x v="25"/>
    <n v="15549"/>
    <n v="14881.3"/>
    <n v="667.70000000000073"/>
    <x v="25"/>
    <n v="5.0964499999999999"/>
  </r>
  <r>
    <x v="26"/>
    <n v="15508.2"/>
    <n v="14939"/>
    <n v="569.20000000000073"/>
    <x v="26"/>
    <n v="5.0627399999999998"/>
  </r>
  <r>
    <x v="27"/>
    <n v="15473.4"/>
    <n v="14845.5"/>
    <n v="627.89999999999964"/>
    <x v="27"/>
    <n v="5.0685399999999996"/>
  </r>
  <r>
    <x v="28"/>
    <n v="15439.9"/>
    <n v="14745.9"/>
    <n v="694"/>
    <x v="28"/>
    <n v="5.1733599999999997"/>
  </r>
  <r>
    <x v="29"/>
    <n v="15406.4"/>
    <n v="14604.8"/>
    <n v="801.60000000000036"/>
    <x v="29"/>
    <n v="5.3250999999999999"/>
  </r>
  <r>
    <x v="30"/>
    <n v="15372"/>
    <n v="14541.9"/>
    <n v="830.10000000000036"/>
    <x v="30"/>
    <n v="5.4086499999999997"/>
  </r>
  <r>
    <x v="31"/>
    <n v="15333.2"/>
    <n v="14402.5"/>
    <n v="930.70000000000073"/>
    <x v="31"/>
    <n v="5.5481299999999996"/>
  </r>
  <r>
    <x v="32"/>
    <n v="15291.1"/>
    <n v="14355.6"/>
    <n v="935.5"/>
    <x v="32"/>
    <n v="5.6123500000000002"/>
  </r>
  <r>
    <x v="33"/>
    <n v="15244.8"/>
    <n v="14375"/>
    <n v="869.79999999999927"/>
    <x v="33"/>
    <n v="5.7874499999999998"/>
  </r>
  <r>
    <x v="34"/>
    <n v="15190.4"/>
    <n v="14577"/>
    <n v="613.39999999999964"/>
    <x v="34"/>
    <n v="5.8406500000000001"/>
  </r>
  <r>
    <x v="35"/>
    <n v="15130.9"/>
    <n v="14891.6"/>
    <n v="239.29999999999927"/>
    <x v="35"/>
    <n v="5.8492600000000001"/>
  </r>
  <r>
    <x v="36"/>
    <n v="15068.3"/>
    <n v="14963.4"/>
    <n v="104.89999999999964"/>
    <x v="36"/>
    <n v="5.8037599999999996"/>
  </r>
  <r>
    <x v="37"/>
    <n v="15003.7"/>
    <n v="14889.5"/>
    <n v="114.20000000000073"/>
    <x v="37"/>
    <n v="5.9747199999999996"/>
  </r>
  <r>
    <x v="38"/>
    <n v="14939.7"/>
    <n v="14991.8"/>
    <n v="-52.099999999998545"/>
    <x v="38"/>
    <n v="6.0079500000000001"/>
  </r>
  <r>
    <x v="39"/>
    <n v="14876.2"/>
    <n v="14938.5"/>
    <n v="-62.299999999999272"/>
    <x v="39"/>
    <n v="5.9772499999999997"/>
  </r>
  <r>
    <x v="40"/>
    <n v="14811.9"/>
    <n v="14838.7"/>
    <n v="-26.800000000001091"/>
    <x v="40"/>
    <n v="5.94733"/>
  </r>
  <r>
    <x v="41"/>
    <n v="14746.7"/>
    <n v="14726"/>
    <n v="20.700000000000728"/>
    <x v="41"/>
    <n v="5.9118000000000004"/>
  </r>
  <r>
    <x v="42"/>
    <n v="14681.3"/>
    <n v="14716.9"/>
    <n v="-35.600000000000364"/>
    <x v="42"/>
    <n v="5.9144800000000002"/>
  </r>
  <r>
    <x v="43"/>
    <n v="14614.4"/>
    <n v="14602.6"/>
    <n v="11.799999999999272"/>
    <x v="43"/>
    <n v="5.9284999999999997"/>
  </r>
  <r>
    <x v="44"/>
    <n v="14545.4"/>
    <n v="14589.6"/>
    <n v="-44.200000000000728"/>
    <x v="44"/>
    <n v="5.9745699999999999"/>
  </r>
  <r>
    <x v="45"/>
    <n v="14473.7"/>
    <n v="14546.1"/>
    <n v="-72.399999999999636"/>
    <x v="45"/>
    <n v="6.0725699999999998"/>
  </r>
  <r>
    <x v="46"/>
    <n v="14397.4"/>
    <n v="14373.4"/>
    <n v="24"/>
    <x v="46"/>
    <n v="6.1082099999999997"/>
  </r>
  <r>
    <x v="47"/>
    <n v="14315.9"/>
    <n v="14291.8"/>
    <n v="24.100000000000364"/>
    <x v="47"/>
    <n v="6.1768299999999998"/>
  </r>
  <r>
    <x v="48"/>
    <n v="14231.7"/>
    <n v="14172.7"/>
    <n v="59"/>
    <x v="48"/>
    <n v="6.2587200000000003"/>
  </r>
  <r>
    <x v="49"/>
    <n v="14145.5"/>
    <n v="14099.1"/>
    <n v="46.399999999999636"/>
    <x v="49"/>
    <n v="6.30274"/>
  </r>
  <r>
    <x v="50"/>
    <n v="14057.8"/>
    <n v="13950.4"/>
    <n v="107.39999999999964"/>
    <x v="50"/>
    <n v="6.23386"/>
  </r>
  <r>
    <x v="51"/>
    <n v="13969.9"/>
    <n v="13830.8"/>
    <n v="139.10000000000036"/>
    <x v="51"/>
    <m/>
  </r>
  <r>
    <x v="52"/>
    <n v="13882"/>
    <n v="13706.2"/>
    <n v="175.79999999999927"/>
    <x v="52"/>
    <m/>
  </r>
  <r>
    <x v="53"/>
    <n v="13794.4"/>
    <n v="13606.5"/>
    <n v="187.89999999999964"/>
    <x v="52"/>
    <m/>
  </r>
  <r>
    <x v="54"/>
    <n v="13709.6"/>
    <n v="13528.7"/>
    <n v="180.89999999999964"/>
    <x v="52"/>
    <m/>
  </r>
  <r>
    <x v="55"/>
    <n v="13626.3"/>
    <n v="13372.4"/>
    <n v="253.89999999999964"/>
    <x v="52"/>
    <m/>
  </r>
  <r>
    <x v="56"/>
    <n v="13543.2"/>
    <n v="13152.1"/>
    <n v="391.10000000000036"/>
    <x v="52"/>
    <m/>
  </r>
  <r>
    <x v="57"/>
    <n v="13459.6"/>
    <n v="13031.2"/>
    <n v="428.39999999999964"/>
    <x v="52"/>
    <m/>
  </r>
  <r>
    <x v="58"/>
    <n v="13374.6"/>
    <n v="12964"/>
    <n v="410.60000000000036"/>
    <x v="52"/>
    <m/>
  </r>
  <r>
    <x v="59"/>
    <n v="13289.5"/>
    <n v="12955.8"/>
    <n v="333.70000000000073"/>
    <x v="52"/>
    <m/>
  </r>
  <r>
    <x v="60"/>
    <n v="13202.2"/>
    <n v="12893"/>
    <n v="309.20000000000073"/>
    <x v="52"/>
    <m/>
  </r>
  <r>
    <x v="61"/>
    <n v="13111.9"/>
    <n v="12822.3"/>
    <n v="289.60000000000036"/>
    <x v="52"/>
    <m/>
  </r>
  <r>
    <x v="62"/>
    <n v="13016.9"/>
    <n v="12705.3"/>
    <n v="311.60000000000036"/>
    <x v="52"/>
    <m/>
  </r>
  <r>
    <x v="63"/>
    <n v="12915.4"/>
    <n v="12670.1"/>
    <n v="245.29999999999927"/>
    <x v="52"/>
    <m/>
  </r>
  <r>
    <x v="64"/>
    <n v="12809.8"/>
    <n v="12710.3"/>
    <n v="99.5"/>
    <x v="52"/>
    <m/>
  </r>
  <r>
    <x v="65"/>
    <n v="12700.4"/>
    <n v="12643.3"/>
    <n v="57.100000000000364"/>
    <x v="52"/>
    <m/>
  </r>
  <r>
    <x v="66"/>
    <n v="12586.2"/>
    <n v="12679.3"/>
    <n v="-93.099999999998545"/>
    <x v="52"/>
    <m/>
  </r>
  <r>
    <x v="67"/>
    <n v="12469.5"/>
    <n v="12607.7"/>
    <n v="-138.20000000000073"/>
    <x v="52"/>
    <m/>
  </r>
  <r>
    <x v="68"/>
    <n v="12350.9"/>
    <n v="12592.5"/>
    <n v="-241.60000000000036"/>
    <x v="52"/>
    <m/>
  </r>
  <r>
    <x v="69"/>
    <n v="12231.1"/>
    <n v="12359.1"/>
    <n v="-128"/>
    <x v="52"/>
    <m/>
  </r>
  <r>
    <x v="70"/>
    <n v="12113"/>
    <n v="12323.3"/>
    <n v="-210.29999999999927"/>
    <x v="52"/>
    <m/>
  </r>
  <r>
    <x v="71"/>
    <n v="11993.5"/>
    <n v="12113.1"/>
    <n v="-119.60000000000036"/>
    <x v="52"/>
    <m/>
  </r>
  <r>
    <x v="72"/>
    <n v="11873.8"/>
    <n v="11962.5"/>
    <n v="-88.700000000000728"/>
    <x v="52"/>
    <m/>
  </r>
  <r>
    <x v="73"/>
    <n v="11754.2"/>
    <n v="11864.7"/>
    <n v="-110.5"/>
    <x v="52"/>
    <m/>
  </r>
  <r>
    <x v="74"/>
    <n v="11634.8"/>
    <n v="11770.7"/>
    <n v="-135.90000000000146"/>
    <x v="52"/>
    <m/>
  </r>
  <r>
    <x v="75"/>
    <n v="11515.1"/>
    <n v="11580.6"/>
    <n v="-65.5"/>
    <x v="52"/>
    <m/>
  </r>
  <r>
    <x v="76"/>
    <n v="11396.9"/>
    <n v="11431"/>
    <n v="-34.100000000000364"/>
    <x v="52"/>
    <m/>
  </r>
  <r>
    <x v="77"/>
    <n v="11281"/>
    <n v="11321.2"/>
    <n v="-40.200000000000728"/>
    <x v="52"/>
    <m/>
  </r>
  <r>
    <x v="78"/>
    <n v="11169"/>
    <n v="11210.3"/>
    <n v="-41.299999999999272"/>
    <x v="52"/>
    <m/>
  </r>
  <r>
    <x v="79"/>
    <n v="11060.5"/>
    <n v="11124"/>
    <n v="-63.5"/>
    <x v="52"/>
    <m/>
  </r>
  <r>
    <x v="80"/>
    <n v="10955.9"/>
    <n v="10984.2"/>
    <n v="-28.300000000001091"/>
    <x v="52"/>
    <m/>
  </r>
  <r>
    <x v="81"/>
    <n v="10855.7"/>
    <n v="10820.9"/>
    <n v="34.800000000001091"/>
    <x v="52"/>
    <m/>
  </r>
  <r>
    <x v="82"/>
    <n v="10761.4"/>
    <n v="10739.1"/>
    <n v="22.299999999999272"/>
    <x v="52"/>
    <m/>
  </r>
  <r>
    <x v="83"/>
    <n v="10673.7"/>
    <n v="10626.8"/>
    <n v="46.900000000001455"/>
    <x v="52"/>
    <m/>
  </r>
  <r>
    <x v="84"/>
    <n v="10590.2"/>
    <n v="10529.4"/>
    <n v="60.800000000001091"/>
    <x v="52"/>
    <m/>
  </r>
  <r>
    <x v="85"/>
    <n v="10510"/>
    <n v="10348.700000000001"/>
    <n v="161.29999999999927"/>
    <x v="52"/>
    <m/>
  </r>
  <r>
    <x v="86"/>
    <n v="10432.5"/>
    <n v="10281.200000000001"/>
    <n v="151.29999999999927"/>
    <x v="52"/>
    <m/>
  </r>
  <r>
    <x v="87"/>
    <n v="10355.9"/>
    <n v="10208.799999999999"/>
    <n v="147.10000000000036"/>
    <x v="52"/>
    <m/>
  </r>
  <r>
    <x v="88"/>
    <n v="10280.700000000001"/>
    <n v="10122.1"/>
    <n v="158.60000000000036"/>
    <x v="52"/>
    <m/>
  </r>
  <r>
    <x v="89"/>
    <n v="10206.799999999999"/>
    <n v="10086.9"/>
    <n v="119.89999999999964"/>
    <x v="52"/>
    <m/>
  </r>
  <r>
    <x v="90"/>
    <n v="10131.700000000001"/>
    <n v="10052.5"/>
    <n v="79.200000000000728"/>
    <x v="52"/>
    <m/>
  </r>
  <r>
    <x v="91"/>
    <n v="10058.299999999999"/>
    <n v="9939.7000000000007"/>
    <n v="118.59999999999854"/>
    <x v="52"/>
    <m/>
  </r>
  <r>
    <x v="92"/>
    <n v="9986.2999999999993"/>
    <n v="9881.4"/>
    <n v="104.89999999999964"/>
    <x v="52"/>
    <m/>
  </r>
  <r>
    <x v="93"/>
    <n v="9916"/>
    <n v="9748.2000000000007"/>
    <n v="167.79999999999927"/>
    <x v="52"/>
    <m/>
  </r>
  <r>
    <x v="94"/>
    <n v="9848.4"/>
    <n v="9653.5"/>
    <n v="194.89999999999964"/>
    <x v="52"/>
    <m/>
  </r>
  <r>
    <x v="95"/>
    <n v="9782.2999999999993"/>
    <n v="9526.2999999999993"/>
    <n v="256"/>
    <x v="52"/>
    <m/>
  </r>
  <r>
    <x v="96"/>
    <n v="9717.6"/>
    <n v="9480.1"/>
    <n v="237.5"/>
    <x v="52"/>
    <m/>
  </r>
  <r>
    <x v="97"/>
    <n v="9654.5"/>
    <n v="9424.1"/>
    <n v="230.39999999999964"/>
    <x v="52"/>
    <m/>
  </r>
  <r>
    <x v="98"/>
    <n v="9592.2999999999993"/>
    <n v="9406.5"/>
    <n v="185.79999999999927"/>
    <x v="52"/>
    <m/>
  </r>
  <r>
    <x v="99"/>
    <n v="9532.5"/>
    <n v="9313.2000000000007"/>
    <n v="219.29999999999927"/>
    <x v="52"/>
    <m/>
  </r>
  <r>
    <x v="100"/>
    <n v="9474"/>
    <n v="9223.5"/>
    <n v="250.5"/>
    <x v="52"/>
    <m/>
  </r>
  <r>
    <x v="101"/>
    <n v="9416.5"/>
    <n v="9123"/>
    <n v="293.5"/>
    <x v="52"/>
    <m/>
  </r>
  <r>
    <x v="102"/>
    <n v="9360.1"/>
    <n v="9016.4"/>
    <n v="343.70000000000073"/>
    <x v="52"/>
    <m/>
  </r>
  <r>
    <x v="103"/>
    <n v="9304.7000000000007"/>
    <n v="8977.2999999999993"/>
    <n v="327.40000000000146"/>
    <x v="52"/>
    <m/>
  </r>
  <r>
    <x v="104"/>
    <n v="9249.2000000000007"/>
    <n v="8934.4"/>
    <n v="314.80000000000109"/>
    <x v="52"/>
    <m/>
  </r>
  <r>
    <x v="105"/>
    <n v="9193"/>
    <n v="8865.6"/>
    <n v="327.39999999999964"/>
    <x v="52"/>
    <m/>
  </r>
  <r>
    <x v="106"/>
    <n v="9134.7999999999993"/>
    <n v="8907.4"/>
    <n v="227.39999999999964"/>
    <x v="52"/>
    <m/>
  </r>
  <r>
    <x v="107"/>
    <n v="9074.4"/>
    <n v="8983.9"/>
    <n v="90.5"/>
    <x v="52"/>
    <m/>
  </r>
  <r>
    <x v="108"/>
    <n v="9012.6"/>
    <n v="8981.7000000000007"/>
    <n v="30.899999999999636"/>
    <x v="52"/>
    <m/>
  </r>
  <r>
    <x v="109"/>
    <n v="8949.5"/>
    <n v="8947.1"/>
    <n v="2.3999999999996362"/>
    <x v="5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n v="17058.2"/>
    <n v="17031.099999999999"/>
    <n v="27.100000000002183"/>
    <n v="9.9127700000000001"/>
    <n v="5.4759599999999997"/>
  </r>
  <r>
    <x v="1"/>
    <n v="16992.2"/>
    <n v="16903.2"/>
    <n v="89"/>
    <n v="9.9221900000000005"/>
    <n v="5.4605100000000002"/>
  </r>
  <r>
    <x v="2"/>
    <n v="16927.7"/>
    <n v="16851.400000000001"/>
    <n v="76.299999999999272"/>
    <n v="9.9504199999999994"/>
    <n v="5.4610500000000002"/>
  </r>
  <r>
    <x v="3"/>
    <n v="16864.3"/>
    <n v="16778.099999999999"/>
    <n v="86.200000000000728"/>
    <n v="9.8792200000000001"/>
    <n v="5.3699700000000004"/>
  </r>
  <r>
    <x v="4"/>
    <n v="16801.3"/>
    <n v="16663.5"/>
    <n v="137.79999999999927"/>
    <n v="9.8295200000000005"/>
    <n v="5.3185700000000002"/>
  </r>
  <r>
    <x v="5"/>
    <n v="16738"/>
    <n v="16571.599999999999"/>
    <n v="166.40000000000146"/>
    <n v="9.8169500000000003"/>
    <n v="5.2869900000000003"/>
  </r>
  <r>
    <x v="6"/>
    <n v="16673.3"/>
    <n v="16547.599999999999"/>
    <n v="125.70000000000073"/>
    <n v="9.82104"/>
    <n v="5.29575"/>
  </r>
  <r>
    <x v="7"/>
    <n v="16607"/>
    <n v="16527.599999999999"/>
    <n v="79.400000000001455"/>
    <n v="9.9204500000000007"/>
    <n v="5.3951399999999996"/>
  </r>
  <r>
    <x v="8"/>
    <n v="16540.2"/>
    <n v="16460.900000000001"/>
    <n v="79.299999999999272"/>
    <n v="9.8857599999999994"/>
    <n v="5.3441000000000001"/>
  </r>
  <r>
    <x v="9"/>
    <n v="16473.099999999999"/>
    <n v="16350"/>
    <n v="123.09999999999854"/>
    <n v="9.93248"/>
    <n v="5.3198999999999996"/>
  </r>
  <r>
    <x v="10"/>
    <n v="16405.7"/>
    <n v="16220.2"/>
    <n v="185.5"/>
    <n v="9.8893400000000007"/>
    <n v="5.2731000000000003"/>
  </r>
  <r>
    <x v="11"/>
    <n v="16338.6"/>
    <n v="16139.5"/>
    <n v="199.10000000000036"/>
    <n v="9.9494199999999999"/>
    <n v="5.2668999999999997"/>
  </r>
  <r>
    <x v="12"/>
    <n v="16272.1"/>
    <n v="15935.8"/>
    <n v="336.30000000000109"/>
    <n v="10.00568"/>
    <n v="5.2570300000000003"/>
  </r>
  <r>
    <x v="13"/>
    <n v="16206.5"/>
    <n v="15757.6"/>
    <n v="448.89999999999964"/>
    <n v="10.079409999999999"/>
    <n v="5.2568700000000002"/>
  </r>
  <r>
    <x v="14"/>
    <n v="16142.8"/>
    <n v="15793.9"/>
    <n v="348.89999999999964"/>
    <n v="10.170120000000001"/>
    <n v="5.2605500000000003"/>
  </r>
  <r>
    <x v="15"/>
    <n v="16079.7"/>
    <n v="15641.3"/>
    <n v="438.40000000000146"/>
    <n v="10.15897"/>
    <n v="5.2268100000000004"/>
  </r>
  <r>
    <x v="16"/>
    <n v="16017.8"/>
    <n v="15521.6"/>
    <n v="496.19999999999891"/>
    <n v="10.209519999999999"/>
    <n v="5.2120100000000003"/>
  </r>
  <r>
    <x v="17"/>
    <n v="15957.4"/>
    <n v="15491.9"/>
    <n v="465.5"/>
    <n v="10.275370000000001"/>
    <n v="5.1887999999999996"/>
  </r>
  <r>
    <x v="18"/>
    <n v="15898.6"/>
    <n v="15384.3"/>
    <n v="514.30000000000109"/>
    <n v="9.8940300000000008"/>
    <n v="4.9184099999999997"/>
  </r>
  <r>
    <x v="19"/>
    <n v="15841.8"/>
    <n v="15380.8"/>
    <n v="461"/>
    <n v="10.189819999999999"/>
    <n v="5.0158699999999996"/>
  </r>
  <r>
    <x v="20"/>
    <n v="15787"/>
    <n v="15362.4"/>
    <n v="424.60000000000036"/>
    <n v="10.1968"/>
    <n v="4.9759799999999998"/>
  </r>
  <r>
    <x v="21"/>
    <n v="15734.5"/>
    <n v="15291"/>
    <n v="443.5"/>
    <n v="10.3058"/>
    <n v="4.9820500000000001"/>
  </r>
  <r>
    <x v="22"/>
    <n v="15684.9"/>
    <n v="15190.3"/>
    <n v="494.60000000000036"/>
    <n v="10.52125"/>
    <n v="5.05016"/>
  </r>
  <r>
    <x v="23"/>
    <n v="15637.2"/>
    <n v="15021.1"/>
    <n v="616.10000000000036"/>
    <n v="10.61647"/>
    <n v="5.0342799999999999"/>
  </r>
  <r>
    <x v="24"/>
    <n v="15591.9"/>
    <n v="14989.6"/>
    <n v="602.29999999999927"/>
    <n v="10.74057"/>
    <n v="5.0743799999999997"/>
  </r>
  <r>
    <x v="25"/>
    <n v="15549"/>
    <n v="14881.3"/>
    <n v="667.70000000000073"/>
    <n v="10.840769999999999"/>
    <n v="5.0964499999999999"/>
  </r>
  <r>
    <x v="26"/>
    <n v="15508.2"/>
    <n v="14939"/>
    <n v="569.20000000000073"/>
    <n v="11.065099999999999"/>
    <n v="5.0627399999999998"/>
  </r>
  <r>
    <x v="27"/>
    <n v="15473.4"/>
    <n v="14845.5"/>
    <n v="627.89999999999964"/>
    <n v="11.238099999999999"/>
    <n v="5.0685399999999996"/>
  </r>
  <r>
    <x v="28"/>
    <n v="15439.9"/>
    <n v="14745.9"/>
    <n v="694"/>
    <n v="11.438639999999999"/>
    <n v="5.1733599999999997"/>
  </r>
  <r>
    <x v="29"/>
    <n v="15406.4"/>
    <n v="14604.8"/>
    <n v="801.60000000000036"/>
    <n v="11.73892"/>
    <n v="5.3250999999999999"/>
  </r>
  <r>
    <x v="30"/>
    <n v="15372"/>
    <n v="14541.9"/>
    <n v="830.10000000000036"/>
    <n v="11.963620000000001"/>
    <n v="5.4086499999999997"/>
  </r>
  <r>
    <x v="31"/>
    <n v="15333.2"/>
    <n v="14402.5"/>
    <n v="930.70000000000073"/>
    <n v="12.20354"/>
    <n v="5.5481299999999996"/>
  </r>
  <r>
    <x v="32"/>
    <n v="15291.1"/>
    <n v="14355.6"/>
    <n v="935.5"/>
    <n v="12.343450000000001"/>
    <n v="5.6123500000000002"/>
  </r>
  <r>
    <x v="33"/>
    <n v="15244.8"/>
    <n v="14375"/>
    <n v="869.79999999999927"/>
    <n v="12.689909999999999"/>
    <n v="5.7874499999999998"/>
  </r>
  <r>
    <x v="34"/>
    <n v="15190.4"/>
    <n v="14577"/>
    <n v="613.39999999999964"/>
    <n v="12.789709999999999"/>
    <n v="5.8406500000000001"/>
  </r>
  <r>
    <x v="35"/>
    <n v="15130.9"/>
    <n v="14891.6"/>
    <n v="239.29999999999927"/>
    <n v="12.813599999999999"/>
    <n v="5.8492600000000001"/>
  </r>
  <r>
    <x v="36"/>
    <n v="15068.3"/>
    <n v="14963.4"/>
    <n v="104.89999999999964"/>
    <n v="12.70444"/>
    <n v="5.8037599999999996"/>
  </r>
  <r>
    <x v="37"/>
    <n v="15003.7"/>
    <n v="14889.5"/>
    <n v="114.20000000000073"/>
    <n v="13.08328"/>
    <n v="5.9747199999999996"/>
  </r>
  <r>
    <x v="38"/>
    <n v="14939.7"/>
    <n v="14991.8"/>
    <n v="-52.099999999998545"/>
    <n v="13.22221"/>
    <n v="6.0079500000000001"/>
  </r>
  <r>
    <x v="39"/>
    <n v="14876.2"/>
    <n v="14938.5"/>
    <n v="-62.299999999999272"/>
    <n v="13.08586"/>
    <n v="5.9772499999999997"/>
  </r>
  <r>
    <x v="40"/>
    <n v="14811.9"/>
    <n v="14838.7"/>
    <n v="-26.800000000001091"/>
    <n v="12.985939999999999"/>
    <n v="5.94733"/>
  </r>
  <r>
    <x v="41"/>
    <n v="14746.7"/>
    <n v="14726"/>
    <n v="20.700000000000728"/>
    <n v="12.89663"/>
    <n v="5.9118000000000004"/>
  </r>
  <r>
    <x v="42"/>
    <n v="14681.3"/>
    <n v="14716.9"/>
    <n v="-35.600000000000364"/>
    <n v="12.85535"/>
    <n v="5.9144800000000002"/>
  </r>
  <r>
    <x v="43"/>
    <n v="14614.4"/>
    <n v="14602.6"/>
    <n v="11.799999999999272"/>
    <n v="12.772919999999999"/>
    <n v="5.9284999999999997"/>
  </r>
  <r>
    <x v="44"/>
    <n v="14545.4"/>
    <n v="14589.6"/>
    <n v="-44.200000000000728"/>
    <n v="12.671950000000001"/>
    <n v="5.9745699999999999"/>
  </r>
  <r>
    <x v="45"/>
    <n v="14473.7"/>
    <n v="14546.1"/>
    <n v="-72.399999999999636"/>
    <n v="12.58056"/>
    <n v="6.0725699999999998"/>
  </r>
  <r>
    <x v="46"/>
    <n v="14397.4"/>
    <n v="14373.4"/>
    <n v="24"/>
    <n v="12.597659999999999"/>
    <n v="6.1082099999999997"/>
  </r>
  <r>
    <x v="47"/>
    <n v="14315.9"/>
    <n v="14291.8"/>
    <n v="24.100000000000364"/>
    <n v="12.5708"/>
    <n v="6.1768299999999998"/>
  </r>
  <r>
    <x v="48"/>
    <n v="14231.7"/>
    <n v="14172.7"/>
    <n v="59"/>
    <n v="12.54092"/>
    <n v="6.2587200000000003"/>
  </r>
  <r>
    <x v="49"/>
    <n v="14145.5"/>
    <n v="14099.1"/>
    <n v="46.399999999999636"/>
    <n v="12.528130000000001"/>
    <n v="6.30274"/>
  </r>
  <r>
    <x v="50"/>
    <n v="14057.8"/>
    <n v="13950.4"/>
    <n v="107.39999999999964"/>
    <n v="12.22678"/>
    <n v="6.233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1:D154" firstHeaderRow="0" firstDataRow="1" firstDataCol="1"/>
  <pivotFields count="20">
    <pivotField axis="axisRow" numFmtId="164" showAll="0" sortType="ascending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>
      <items count="151">
        <item x="100"/>
        <item x="101"/>
        <item x="104"/>
        <item x="102"/>
        <item x="99"/>
        <item x="95"/>
        <item x="105"/>
        <item x="98"/>
        <item x="106"/>
        <item x="94"/>
        <item x="149"/>
        <item x="140"/>
        <item x="145"/>
        <item x="148"/>
        <item x="103"/>
        <item x="91"/>
        <item x="141"/>
        <item x="90"/>
        <item x="97"/>
        <item x="147"/>
        <item x="93"/>
        <item x="139"/>
        <item x="92"/>
        <item x="138"/>
        <item x="142"/>
        <item x="107"/>
        <item x="146"/>
        <item x="133"/>
        <item x="88"/>
        <item x="136"/>
        <item x="144"/>
        <item x="87"/>
        <item x="89"/>
        <item x="86"/>
        <item x="135"/>
        <item x="130"/>
        <item x="134"/>
        <item x="132"/>
        <item x="109"/>
        <item x="137"/>
        <item x="85"/>
        <item x="84"/>
        <item x="83"/>
        <item x="131"/>
        <item x="129"/>
        <item x="128"/>
        <item x="108"/>
        <item x="127"/>
        <item x="96"/>
        <item x="143"/>
        <item x="110"/>
        <item x="113"/>
        <item x="114"/>
        <item x="112"/>
        <item x="125"/>
        <item x="124"/>
        <item x="126"/>
        <item x="111"/>
        <item x="81"/>
        <item x="74"/>
        <item x="82"/>
        <item x="80"/>
        <item x="123"/>
        <item x="75"/>
        <item x="115"/>
        <item x="121"/>
        <item x="78"/>
        <item x="79"/>
        <item x="72"/>
        <item x="76"/>
        <item x="73"/>
        <item x="116"/>
        <item x="122"/>
        <item x="120"/>
        <item x="77"/>
        <item x="117"/>
        <item x="71"/>
        <item x="118"/>
        <item x="119"/>
        <item x="69"/>
        <item x="70"/>
        <item x="68"/>
        <item x="67"/>
        <item x="66"/>
        <item x="63"/>
        <item x="62"/>
        <item x="65"/>
        <item x="64"/>
        <item x="61"/>
        <item x="60"/>
        <item x="58"/>
        <item x="59"/>
        <item x="57"/>
        <item x="56"/>
        <item x="53"/>
        <item x="55"/>
        <item x="52"/>
        <item x="51"/>
        <item x="54"/>
        <item x="50"/>
        <item x="43"/>
        <item x="49"/>
        <item x="47"/>
        <item x="48"/>
        <item x="46"/>
        <item x="44"/>
        <item x="45"/>
        <item x="42"/>
        <item x="40"/>
        <item x="41"/>
        <item x="39"/>
        <item x="38"/>
        <item x="37"/>
        <item x="35"/>
        <item x="34"/>
        <item x="36"/>
        <item x="33"/>
        <item x="32"/>
        <item x="30"/>
        <item x="31"/>
        <item x="28"/>
        <item x="29"/>
        <item x="26"/>
        <item x="25"/>
        <item x="27"/>
        <item x="22"/>
        <item x="24"/>
        <item x="23"/>
        <item x="19"/>
        <item x="21"/>
        <item x="18"/>
        <item x="20"/>
        <item x="17"/>
        <item x="16"/>
        <item x="15"/>
        <item x="14"/>
        <item x="12"/>
        <item x="13"/>
        <item x="11"/>
        <item x="9"/>
        <item x="7"/>
        <item x="10"/>
        <item x="6"/>
        <item x="5"/>
        <item x="8"/>
        <item x="4"/>
        <item x="3"/>
        <item x="2"/>
        <item x="0"/>
        <item x="1"/>
        <item t="default"/>
      </items>
    </pivotField>
    <pivotField dataField="1" numFmtId="165" showAll="0"/>
    <pivotField dataField="1"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urable Goods" fld="1" baseField="0" baseItem="0"/>
    <dataField name="Sum of Services" fld="2" baseField="0" baseItem="0"/>
    <dataField name="Sum of NonDurable Goods" fld="3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E1:G154" firstHeaderRow="0" firstDataRow="1" firstDataCol="1"/>
  <pivotFields count="20">
    <pivotField axis="axisRow" numFmtId="164" showAll="0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dataField="1" numFmtId="165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posable Personal Income, Billions of Dollars, Monthly, Seasonally Adjusted Annual Rate" fld="13" baseField="0" baseItem="0"/>
    <dataField name="Sum of Personal Saving Rate, Percent, Monthly, Seasonally Adjusted Annual Rate" fld="10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1:D112" firstHeaderRow="0" firstDataRow="1" firstDataCol="1"/>
  <pivotFields count="6">
    <pivotField axis="axisRow" numFmtId="164" showAll="0">
      <items count="111"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showAll="0"/>
    <pivotField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l Potential GDP" fld="1" baseField="0" baseItem="0"/>
    <dataField name="Sum of Real GDP" fld="2" baseField="0" baseItem="0"/>
    <dataField name="Sum of Real GDP Gap" fld="3" baseField="0" baseItem="0"/>
  </dataFields>
  <formats count="5"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">
      <pivotArea dataOnly="0" labelOnly="1" fieldPosition="0">
        <references count="1">
          <reference field="0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0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E1:G53" firstHeaderRow="0" firstDataRow="1" firstDataCol="1"/>
  <pivotFields count="6">
    <pivotField axis="axisRow" numFmtId="164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sehold Debt Service Payments as a Percent of Disposable Personal Income, Percent, Quarterly, Seasonally Adjusted" fld="4" baseField="0" baseItem="0"/>
    <dataField name="Sum of Consumer Debt Service Payments as a Percent of Disposable Personal Income, Percent, Quarterly, Seasonally Adjusted" fld="5" baseField="0" baseItem="0"/>
  </dataField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9" sqref="A9"/>
    </sheetView>
  </sheetViews>
  <sheetFormatPr defaultRowHeight="15" x14ac:dyDescent="0.25"/>
  <cols>
    <col min="1" max="1" width="30.5703125" customWidth="1"/>
  </cols>
  <sheetData>
    <row r="1" spans="1:20" x14ac:dyDescent="0.25">
      <c r="A1" s="9">
        <v>42979</v>
      </c>
      <c r="B1" s="7" t="s">
        <v>12</v>
      </c>
      <c r="C1" s="7" t="s">
        <v>12</v>
      </c>
      <c r="D1" s="7" t="s">
        <v>12</v>
      </c>
      <c r="E1" s="10">
        <v>95.1</v>
      </c>
      <c r="F1" s="8" t="s">
        <v>12</v>
      </c>
      <c r="G1" s="14">
        <v>196407</v>
      </c>
      <c r="H1" s="14">
        <v>426849</v>
      </c>
      <c r="I1" s="14">
        <v>483895</v>
      </c>
      <c r="J1" s="14">
        <v>383834</v>
      </c>
      <c r="K1" s="7" t="s">
        <v>12</v>
      </c>
      <c r="L1" s="7" t="s">
        <v>12</v>
      </c>
      <c r="M1" s="7" t="s">
        <v>12</v>
      </c>
      <c r="N1" s="7" t="s">
        <v>12</v>
      </c>
      <c r="O1" s="7" t="s">
        <v>12</v>
      </c>
      <c r="P1" s="7" t="s">
        <v>12</v>
      </c>
      <c r="Q1" s="7" t="s">
        <v>12</v>
      </c>
      <c r="R1" s="7" t="s">
        <v>12</v>
      </c>
      <c r="S1" s="7" t="s">
        <v>12</v>
      </c>
      <c r="T1" s="11" t="s">
        <v>12</v>
      </c>
    </row>
    <row r="2" spans="1:20" x14ac:dyDescent="0.25">
      <c r="A2" t="s">
        <v>0</v>
      </c>
      <c r="B2" t="s">
        <v>46</v>
      </c>
    </row>
    <row r="3" spans="1:20" x14ac:dyDescent="0.25">
      <c r="A3" t="s">
        <v>1</v>
      </c>
      <c r="B3" t="s">
        <v>46</v>
      </c>
    </row>
    <row r="4" spans="1:20" x14ac:dyDescent="0.25">
      <c r="A4" t="s">
        <v>2</v>
      </c>
      <c r="B4" t="s">
        <v>46</v>
      </c>
    </row>
    <row r="5" spans="1:20" x14ac:dyDescent="0.25">
      <c r="A5" t="s">
        <v>11</v>
      </c>
      <c r="B5" t="s">
        <v>46</v>
      </c>
    </row>
    <row r="6" spans="1:20" x14ac:dyDescent="0.25">
      <c r="A6" t="s">
        <v>13</v>
      </c>
      <c r="B6" t="s">
        <v>46</v>
      </c>
    </row>
    <row r="7" spans="1:20" x14ac:dyDescent="0.25">
      <c r="A7" t="s">
        <v>25</v>
      </c>
      <c r="B7" t="s">
        <v>46</v>
      </c>
    </row>
    <row r="8" spans="1:20" x14ac:dyDescent="0.25">
      <c r="A8" t="s">
        <v>49</v>
      </c>
      <c r="B8" t="s">
        <v>46</v>
      </c>
    </row>
    <row r="9" spans="1:20" x14ac:dyDescent="0.25">
      <c r="A9" t="s">
        <v>26</v>
      </c>
      <c r="B9" t="s">
        <v>46</v>
      </c>
    </row>
    <row r="10" spans="1:20" x14ac:dyDescent="0.25">
      <c r="A10" t="s">
        <v>27</v>
      </c>
      <c r="B10" t="s">
        <v>46</v>
      </c>
    </row>
    <row r="11" spans="1:20" x14ac:dyDescent="0.25">
      <c r="A11" t="s">
        <v>28</v>
      </c>
      <c r="B11" t="s">
        <v>46</v>
      </c>
    </row>
    <row r="12" spans="1:20" x14ac:dyDescent="0.25">
      <c r="A12" t="s">
        <v>29</v>
      </c>
      <c r="B12" t="s">
        <v>46</v>
      </c>
    </row>
    <row r="13" spans="1:20" x14ac:dyDescent="0.25">
      <c r="A13" t="s">
        <v>30</v>
      </c>
      <c r="B13" t="s">
        <v>46</v>
      </c>
    </row>
    <row r="14" spans="1:20" x14ac:dyDescent="0.25">
      <c r="A14" t="s">
        <v>9</v>
      </c>
      <c r="B14" t="s">
        <v>46</v>
      </c>
    </row>
    <row r="15" spans="1:20" x14ac:dyDescent="0.25">
      <c r="A15" t="s">
        <v>31</v>
      </c>
      <c r="B15" t="s">
        <v>46</v>
      </c>
    </row>
    <row r="16" spans="1:20" x14ac:dyDescent="0.25">
      <c r="A16" t="s">
        <v>32</v>
      </c>
      <c r="B16" t="s">
        <v>46</v>
      </c>
    </row>
    <row r="17" spans="1:2" x14ac:dyDescent="0.25">
      <c r="A17" t="s">
        <v>38</v>
      </c>
      <c r="B17" t="s">
        <v>46</v>
      </c>
    </row>
    <row r="18" spans="1:2" x14ac:dyDescent="0.25">
      <c r="A18" t="s">
        <v>39</v>
      </c>
      <c r="B18" t="s">
        <v>46</v>
      </c>
    </row>
    <row r="19" spans="1:2" x14ac:dyDescent="0.25">
      <c r="A19" t="s">
        <v>40</v>
      </c>
      <c r="B19" t="s">
        <v>46</v>
      </c>
    </row>
    <row r="20" spans="1:2" x14ac:dyDescent="0.25">
      <c r="A20" t="s">
        <v>41</v>
      </c>
      <c r="B20" t="s">
        <v>46</v>
      </c>
    </row>
    <row r="21" spans="1:2" x14ac:dyDescent="0.25">
      <c r="B21" t="s">
        <v>47</v>
      </c>
    </row>
    <row r="23" spans="1:2" s="7" customFormat="1" x14ac:dyDescent="0.25"/>
  </sheetData>
  <conditionalFormatting sqref="B3:B1048576">
    <cfRule type="containsText" dxfId="7" priority="3" operator="containsText" text="Done">
      <formula>NOT(ISERROR(SEARCH("Done",B3)))</formula>
    </cfRule>
  </conditionalFormatting>
  <conditionalFormatting sqref="B2">
    <cfRule type="containsText" dxfId="6" priority="2" operator="containsText" text="Done">
      <formula>NOT(ISERROR(SEARCH("Done",B2)))</formula>
    </cfRule>
  </conditionalFormatting>
  <conditionalFormatting sqref="B21">
    <cfRule type="containsText" dxfId="5" priority="1" operator="containsText" text="Not Done">
      <formula>NOT(ISERROR(SEARCH("Not Done",B21)))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"/>
  <sheetViews>
    <sheetView workbookViewId="0">
      <pane xSplit="1" topLeftCell="B1" activePane="topRight" state="frozen"/>
      <selection pane="topRight" activeCell="V1" sqref="V1"/>
    </sheetView>
  </sheetViews>
  <sheetFormatPr defaultRowHeight="15" x14ac:dyDescent="0.25"/>
  <cols>
    <col min="1" max="1" width="10.42578125" style="7" bestFit="1" customWidth="1"/>
    <col min="2" max="2" width="14.140625" style="7" bestFit="1" customWidth="1"/>
    <col min="3" max="3" width="8.28515625" style="7" bestFit="1" customWidth="1"/>
    <col min="4" max="4" width="18" style="7" bestFit="1" customWidth="1"/>
    <col min="5" max="5" width="27" style="7" bestFit="1" customWidth="1"/>
    <col min="6" max="6" width="27.42578125" style="7" bestFit="1" customWidth="1"/>
    <col min="7" max="7" width="21.5703125" style="7" customWidth="1"/>
    <col min="8" max="8" width="26.7109375" style="7" customWidth="1"/>
    <col min="9" max="9" width="21" style="7" customWidth="1"/>
    <col min="10" max="11" width="26.5703125" style="7" customWidth="1"/>
    <col min="12" max="12" width="23.85546875" style="7" customWidth="1"/>
    <col min="13" max="13" width="21.5703125" style="7" customWidth="1"/>
    <col min="14" max="14" width="20.28515625" style="7" customWidth="1"/>
    <col min="15" max="15" width="19" style="7" customWidth="1"/>
    <col min="16" max="16" width="14.140625" style="7" customWidth="1"/>
    <col min="17" max="17" width="18.28515625" style="7" customWidth="1"/>
    <col min="18" max="18" width="15.28515625" style="7" customWidth="1"/>
    <col min="19" max="19" width="16.140625" style="7" customWidth="1"/>
    <col min="20" max="20" width="19.85546875" style="7" customWidth="1"/>
    <col min="21" max="21" width="14.7109375" style="7" customWidth="1"/>
    <col min="22" max="22" width="16" style="7" customWidth="1"/>
    <col min="23" max="16384" width="9.140625" style="7"/>
  </cols>
  <sheetData>
    <row r="1" spans="1:22" s="11" customFormat="1" ht="42" customHeight="1" x14ac:dyDescent="0.25">
      <c r="A1" s="11" t="s">
        <v>3</v>
      </c>
      <c r="B1" s="11" t="s">
        <v>0</v>
      </c>
      <c r="C1" s="11" t="s">
        <v>1</v>
      </c>
      <c r="D1" s="11" t="s">
        <v>2</v>
      </c>
      <c r="E1" s="12" t="s">
        <v>11</v>
      </c>
      <c r="F1" s="12" t="s">
        <v>13</v>
      </c>
      <c r="G1" s="11" t="s">
        <v>14</v>
      </c>
      <c r="H1" s="13" t="s">
        <v>15</v>
      </c>
      <c r="I1" s="13" t="s">
        <v>16</v>
      </c>
      <c r="J1" s="13" t="s">
        <v>17</v>
      </c>
      <c r="K1" s="13" t="s">
        <v>48</v>
      </c>
      <c r="L1" s="13" t="s">
        <v>18</v>
      </c>
      <c r="M1" s="13" t="s">
        <v>19</v>
      </c>
      <c r="N1" s="13" t="s">
        <v>21</v>
      </c>
      <c r="O1" s="13" t="s">
        <v>22</v>
      </c>
      <c r="P1" s="11" t="s">
        <v>24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  <c r="V1" s="11" t="s">
        <v>55</v>
      </c>
    </row>
    <row r="2" spans="1:22" x14ac:dyDescent="0.25">
      <c r="A2" s="9">
        <v>42948</v>
      </c>
      <c r="B2" s="10">
        <v>1689.8</v>
      </c>
      <c r="C2" s="10">
        <v>7696.2</v>
      </c>
      <c r="D2" s="10">
        <v>2561</v>
      </c>
      <c r="E2" s="10">
        <v>96.8</v>
      </c>
      <c r="F2" s="10">
        <v>11890.4</v>
      </c>
      <c r="G2" s="14">
        <v>194457</v>
      </c>
      <c r="H2" s="14">
        <v>419884</v>
      </c>
      <c r="I2" s="14">
        <v>476479</v>
      </c>
      <c r="J2" s="14">
        <v>379849</v>
      </c>
      <c r="K2" s="2">
        <v>522.9</v>
      </c>
      <c r="L2" s="2">
        <v>3.6</v>
      </c>
      <c r="M2" s="2">
        <v>12802.2</v>
      </c>
      <c r="N2" s="2">
        <v>16468.8</v>
      </c>
      <c r="O2" s="2">
        <v>14417.4</v>
      </c>
      <c r="P2" s="7">
        <v>39284</v>
      </c>
      <c r="Q2" s="7">
        <v>1180</v>
      </c>
      <c r="R2" s="7">
        <v>1075</v>
      </c>
      <c r="S2" s="7">
        <v>560</v>
      </c>
      <c r="T2" s="7">
        <v>1272</v>
      </c>
      <c r="U2" s="7">
        <v>284</v>
      </c>
      <c r="V2" s="14">
        <v>233521</v>
      </c>
    </row>
    <row r="3" spans="1:22" x14ac:dyDescent="0.25">
      <c r="A3" s="9">
        <v>42917</v>
      </c>
      <c r="B3" s="10">
        <v>1706.6</v>
      </c>
      <c r="C3" s="10">
        <v>7687</v>
      </c>
      <c r="D3" s="10">
        <v>2566.4</v>
      </c>
      <c r="E3" s="10">
        <v>93.4</v>
      </c>
      <c r="F3" s="10">
        <v>11898.9</v>
      </c>
      <c r="G3" s="14">
        <v>195352</v>
      </c>
      <c r="H3" s="14">
        <v>420258</v>
      </c>
      <c r="I3" s="14">
        <v>476752</v>
      </c>
      <c r="J3" s="14">
        <v>378038</v>
      </c>
      <c r="K3" s="2">
        <v>524.79999999999995</v>
      </c>
      <c r="L3" s="2">
        <v>3.6</v>
      </c>
      <c r="M3" s="2">
        <v>12815.2</v>
      </c>
      <c r="N3" s="2">
        <v>16440.2</v>
      </c>
      <c r="O3" s="2">
        <v>14402.5</v>
      </c>
      <c r="P3" s="7">
        <v>39350</v>
      </c>
      <c r="Q3" s="7">
        <v>1190</v>
      </c>
      <c r="R3" s="7">
        <v>1197</v>
      </c>
      <c r="S3" s="7">
        <v>580</v>
      </c>
      <c r="T3" s="7">
        <v>1230</v>
      </c>
      <c r="U3" s="7">
        <v>274</v>
      </c>
      <c r="V3" s="14">
        <v>228981</v>
      </c>
    </row>
    <row r="4" spans="1:22" x14ac:dyDescent="0.25">
      <c r="A4" s="9">
        <v>42887</v>
      </c>
      <c r="B4" s="10">
        <v>1684.5</v>
      </c>
      <c r="C4" s="10">
        <v>7676.3</v>
      </c>
      <c r="D4" s="10">
        <v>2567.6</v>
      </c>
      <c r="E4" s="10">
        <v>95.1</v>
      </c>
      <c r="F4" s="10">
        <v>11871.6</v>
      </c>
      <c r="G4" s="14">
        <v>194630</v>
      </c>
      <c r="H4" s="14">
        <v>418025</v>
      </c>
      <c r="I4" s="14">
        <v>474488</v>
      </c>
      <c r="J4" s="14">
        <v>376043</v>
      </c>
      <c r="K4" s="2">
        <v>538.5</v>
      </c>
      <c r="L4" s="2">
        <v>3.7</v>
      </c>
      <c r="M4" s="2">
        <v>12802</v>
      </c>
      <c r="N4" s="2">
        <v>16384.2</v>
      </c>
      <c r="O4" s="2">
        <v>14373.7</v>
      </c>
      <c r="P4" s="7">
        <v>39334</v>
      </c>
      <c r="Q4" s="7">
        <v>1217</v>
      </c>
      <c r="R4" s="7">
        <v>1230</v>
      </c>
      <c r="S4" s="7">
        <v>614</v>
      </c>
      <c r="T4" s="7">
        <v>1275</v>
      </c>
      <c r="U4" s="7">
        <v>273</v>
      </c>
      <c r="V4" s="14">
        <v>245705</v>
      </c>
    </row>
    <row r="5" spans="1:22" x14ac:dyDescent="0.25">
      <c r="A5" s="9">
        <v>42856</v>
      </c>
      <c r="B5" s="10">
        <v>1677.5</v>
      </c>
      <c r="C5" s="10">
        <v>7666.2</v>
      </c>
      <c r="D5" s="10">
        <v>2572</v>
      </c>
      <c r="E5" s="10">
        <v>97.1</v>
      </c>
      <c r="F5" s="10">
        <v>11859.8</v>
      </c>
      <c r="G5" s="14">
        <v>194697</v>
      </c>
      <c r="H5" s="14">
        <v>418381</v>
      </c>
      <c r="I5" s="14">
        <v>474760</v>
      </c>
      <c r="J5" s="14">
        <v>376752</v>
      </c>
      <c r="K5" s="2">
        <v>562.4</v>
      </c>
      <c r="L5" s="2">
        <v>3.9</v>
      </c>
      <c r="M5" s="2">
        <v>12805.5</v>
      </c>
      <c r="N5" s="2">
        <v>16380.8</v>
      </c>
      <c r="O5" s="2">
        <v>14371.6</v>
      </c>
      <c r="P5" s="7">
        <v>39368</v>
      </c>
      <c r="Q5" s="7">
        <v>1129</v>
      </c>
      <c r="R5" s="7">
        <v>1180</v>
      </c>
      <c r="S5" s="7">
        <v>606</v>
      </c>
      <c r="T5" s="7">
        <v>1168</v>
      </c>
      <c r="U5" s="7">
        <v>271</v>
      </c>
      <c r="V5" s="14">
        <v>230976</v>
      </c>
    </row>
    <row r="6" spans="1:22" x14ac:dyDescent="0.25">
      <c r="A6" s="9">
        <v>42826</v>
      </c>
      <c r="B6" s="10">
        <v>1671.4</v>
      </c>
      <c r="C6" s="10">
        <v>7650.8</v>
      </c>
      <c r="D6" s="10">
        <v>2560.1</v>
      </c>
      <c r="E6" s="10">
        <v>97</v>
      </c>
      <c r="F6" s="10">
        <v>11827.4</v>
      </c>
      <c r="G6" s="14">
        <v>194361</v>
      </c>
      <c r="H6" s="14">
        <v>418413</v>
      </c>
      <c r="I6" s="14">
        <v>474547</v>
      </c>
      <c r="J6" s="14">
        <v>377610</v>
      </c>
      <c r="K6" s="2">
        <v>535.9</v>
      </c>
      <c r="L6" s="2">
        <v>3.7</v>
      </c>
      <c r="M6" s="2">
        <v>12742.4</v>
      </c>
      <c r="N6" s="2">
        <v>16328.1</v>
      </c>
      <c r="O6" s="2">
        <v>14309.2</v>
      </c>
      <c r="P6" s="7">
        <v>39196</v>
      </c>
      <c r="Q6" s="7">
        <v>1154</v>
      </c>
      <c r="R6" s="7">
        <v>1098</v>
      </c>
      <c r="S6" s="7">
        <v>590</v>
      </c>
      <c r="T6" s="7">
        <v>1228</v>
      </c>
      <c r="U6" s="7">
        <v>266</v>
      </c>
      <c r="V6" s="14">
        <v>230986</v>
      </c>
    </row>
    <row r="7" spans="1:22" x14ac:dyDescent="0.25">
      <c r="A7" s="9">
        <v>42795</v>
      </c>
      <c r="B7" s="10">
        <v>1660.4</v>
      </c>
      <c r="C7" s="10">
        <v>7655</v>
      </c>
      <c r="D7" s="10">
        <v>2552.6999999999998</v>
      </c>
      <c r="E7" s="10">
        <v>96.9</v>
      </c>
      <c r="F7" s="10">
        <v>11816.1</v>
      </c>
      <c r="G7" s="14">
        <v>194046</v>
      </c>
      <c r="H7" s="14">
        <v>416718</v>
      </c>
      <c r="I7" s="14">
        <v>472991</v>
      </c>
      <c r="J7" s="14">
        <v>376566</v>
      </c>
      <c r="K7" s="2">
        <v>556.20000000000005</v>
      </c>
      <c r="L7" s="2">
        <v>3.9</v>
      </c>
      <c r="M7" s="2">
        <v>12741.5</v>
      </c>
      <c r="N7" s="2">
        <v>16304.9</v>
      </c>
      <c r="O7" s="2">
        <v>14276.6</v>
      </c>
      <c r="P7" s="7">
        <v>39214</v>
      </c>
      <c r="Q7" s="7">
        <v>1189</v>
      </c>
      <c r="R7" s="7">
        <v>1194</v>
      </c>
      <c r="S7" s="7">
        <v>638</v>
      </c>
      <c r="T7" s="7">
        <v>1260</v>
      </c>
      <c r="U7" s="7">
        <v>266</v>
      </c>
      <c r="V7" s="14">
        <v>232817</v>
      </c>
    </row>
    <row r="8" spans="1:22" x14ac:dyDescent="0.25">
      <c r="A8" s="9">
        <v>42767</v>
      </c>
      <c r="B8" s="10">
        <v>1643.4</v>
      </c>
      <c r="C8" s="10">
        <v>7606.3</v>
      </c>
      <c r="D8" s="10">
        <v>2530</v>
      </c>
      <c r="E8" s="10">
        <v>96.3</v>
      </c>
      <c r="F8" s="10">
        <v>11729.6</v>
      </c>
      <c r="G8" s="14">
        <v>193292</v>
      </c>
      <c r="H8" s="14">
        <v>416196</v>
      </c>
      <c r="I8" s="14">
        <v>472513</v>
      </c>
      <c r="J8" s="14">
        <v>375618</v>
      </c>
      <c r="K8" s="2">
        <v>578.6</v>
      </c>
      <c r="L8" s="2">
        <v>4.0999999999999996</v>
      </c>
      <c r="M8" s="2">
        <v>12672.3</v>
      </c>
      <c r="N8" s="2">
        <v>16257.3</v>
      </c>
      <c r="O8" s="2">
        <v>14234</v>
      </c>
      <c r="P8" s="7">
        <v>39020</v>
      </c>
      <c r="Q8" s="7">
        <v>1288</v>
      </c>
      <c r="R8" s="7">
        <v>1161</v>
      </c>
      <c r="S8" s="7">
        <v>615</v>
      </c>
      <c r="T8" s="7">
        <v>1219</v>
      </c>
      <c r="U8" s="7">
        <v>263</v>
      </c>
      <c r="V8" s="14">
        <v>227461</v>
      </c>
    </row>
    <row r="9" spans="1:22" x14ac:dyDescent="0.25">
      <c r="A9" s="9">
        <v>42736</v>
      </c>
      <c r="B9" s="10">
        <v>1638.2</v>
      </c>
      <c r="C9" s="10">
        <v>7601.8</v>
      </c>
      <c r="D9" s="10">
        <v>2537.8000000000002</v>
      </c>
      <c r="E9" s="10">
        <v>98.5</v>
      </c>
      <c r="F9" s="10">
        <v>11728.4</v>
      </c>
      <c r="G9" s="14">
        <v>193917</v>
      </c>
      <c r="H9" s="14">
        <v>417141</v>
      </c>
      <c r="I9" s="14">
        <v>473464</v>
      </c>
      <c r="J9" s="14">
        <v>375139</v>
      </c>
      <c r="K9" s="2">
        <v>528.9</v>
      </c>
      <c r="L9" s="2">
        <v>3.7</v>
      </c>
      <c r="M9" s="2">
        <v>12627.4</v>
      </c>
      <c r="N9" s="2">
        <v>16173.5</v>
      </c>
      <c r="O9" s="2">
        <v>14168.7</v>
      </c>
      <c r="P9" s="7">
        <v>38901</v>
      </c>
      <c r="Q9" s="7">
        <v>1236</v>
      </c>
      <c r="R9" s="7">
        <v>1083</v>
      </c>
      <c r="S9" s="7">
        <v>599</v>
      </c>
      <c r="T9" s="7">
        <v>1300</v>
      </c>
      <c r="U9" s="7">
        <v>261</v>
      </c>
      <c r="V9" s="14">
        <v>224395</v>
      </c>
    </row>
    <row r="10" spans="1:22" x14ac:dyDescent="0.25">
      <c r="A10" s="9">
        <v>42705</v>
      </c>
      <c r="B10" s="10">
        <v>1664.6</v>
      </c>
      <c r="C10" s="10">
        <v>7591.4</v>
      </c>
      <c r="D10" s="10">
        <v>2539.8000000000002</v>
      </c>
      <c r="E10" s="10">
        <v>98.2</v>
      </c>
      <c r="F10" s="10">
        <v>11740.1</v>
      </c>
      <c r="G10" s="14">
        <v>193968</v>
      </c>
      <c r="H10" s="14">
        <v>415639</v>
      </c>
      <c r="I10" s="14">
        <v>470996</v>
      </c>
      <c r="J10" s="14">
        <v>371094</v>
      </c>
      <c r="K10" s="2">
        <v>443.1</v>
      </c>
      <c r="L10" s="2">
        <v>3.2</v>
      </c>
      <c r="M10" s="2">
        <v>12569.9</v>
      </c>
      <c r="N10" s="2">
        <v>16027.3</v>
      </c>
      <c r="O10" s="2">
        <v>14044.8</v>
      </c>
      <c r="P10" s="7">
        <v>38742</v>
      </c>
      <c r="Q10" s="7">
        <v>1268</v>
      </c>
      <c r="R10" s="7">
        <v>1096</v>
      </c>
      <c r="S10" s="7">
        <v>548</v>
      </c>
      <c r="T10" s="7">
        <v>1266</v>
      </c>
      <c r="U10" s="7">
        <v>256</v>
      </c>
      <c r="V10" s="14">
        <v>223681</v>
      </c>
    </row>
    <row r="11" spans="1:22" x14ac:dyDescent="0.25">
      <c r="A11" s="9">
        <v>42675</v>
      </c>
      <c r="B11" s="10">
        <v>1637.7</v>
      </c>
      <c r="C11" s="10">
        <v>7575.4</v>
      </c>
      <c r="D11" s="10">
        <v>2535.4</v>
      </c>
      <c r="E11" s="10">
        <v>93.8</v>
      </c>
      <c r="F11" s="10">
        <v>11698</v>
      </c>
      <c r="G11" s="14">
        <v>192806</v>
      </c>
      <c r="H11" s="14">
        <v>410981</v>
      </c>
      <c r="I11" s="14">
        <v>466974</v>
      </c>
      <c r="J11" s="14">
        <v>370080</v>
      </c>
      <c r="K11" s="2">
        <v>514.29999999999995</v>
      </c>
      <c r="L11" s="2">
        <v>3.7</v>
      </c>
      <c r="M11" s="2">
        <v>12589.4</v>
      </c>
      <c r="N11" s="2">
        <v>16014.4</v>
      </c>
      <c r="O11" s="2">
        <v>14041.2</v>
      </c>
      <c r="P11" s="7">
        <v>38823</v>
      </c>
      <c r="Q11" s="7">
        <v>1149</v>
      </c>
      <c r="R11" s="7">
        <v>1203</v>
      </c>
      <c r="S11" s="7">
        <v>579</v>
      </c>
      <c r="T11" s="7">
        <v>1255</v>
      </c>
      <c r="U11" s="7">
        <v>248</v>
      </c>
      <c r="V11" s="14">
        <v>223079</v>
      </c>
    </row>
    <row r="12" spans="1:22" x14ac:dyDescent="0.25">
      <c r="A12" s="9">
        <v>42644</v>
      </c>
      <c r="B12" s="10">
        <v>1641.3</v>
      </c>
      <c r="C12" s="10">
        <v>7554.6</v>
      </c>
      <c r="D12" s="10">
        <v>2524.4</v>
      </c>
      <c r="E12" s="10">
        <v>87.2</v>
      </c>
      <c r="F12" s="10">
        <v>11668.3</v>
      </c>
      <c r="G12" s="14">
        <v>192968</v>
      </c>
      <c r="H12" s="14">
        <v>411043</v>
      </c>
      <c r="I12" s="14">
        <v>466393</v>
      </c>
      <c r="J12" s="14">
        <v>369276</v>
      </c>
      <c r="K12" s="2">
        <v>577.20000000000005</v>
      </c>
      <c r="L12" s="2">
        <v>4.0999999999999996</v>
      </c>
      <c r="M12" s="2">
        <v>12613.4</v>
      </c>
      <c r="N12" s="2">
        <v>16035.4</v>
      </c>
      <c r="O12" s="2">
        <v>14059.6</v>
      </c>
      <c r="P12" s="7">
        <v>38919</v>
      </c>
      <c r="Q12" s="7">
        <v>1328</v>
      </c>
      <c r="R12" s="7">
        <v>1067</v>
      </c>
      <c r="S12" s="7">
        <v>577</v>
      </c>
      <c r="T12" s="7">
        <v>1285</v>
      </c>
      <c r="U12" s="7">
        <v>248</v>
      </c>
      <c r="V12" s="14">
        <v>233739</v>
      </c>
    </row>
    <row r="13" spans="1:22" x14ac:dyDescent="0.25">
      <c r="A13" s="9">
        <v>42614</v>
      </c>
      <c r="B13" s="10">
        <v>1624.9</v>
      </c>
      <c r="C13" s="10">
        <v>7558.3</v>
      </c>
      <c r="D13" s="10">
        <v>2521.4</v>
      </c>
      <c r="E13" s="10">
        <v>91.2</v>
      </c>
      <c r="F13" s="10">
        <v>11656.3</v>
      </c>
      <c r="G13" s="14">
        <v>192238</v>
      </c>
      <c r="H13" s="14">
        <v>407742</v>
      </c>
      <c r="I13" s="14">
        <v>463305</v>
      </c>
      <c r="J13" s="14">
        <v>367062</v>
      </c>
      <c r="K13" s="2">
        <v>625.6</v>
      </c>
      <c r="L13" s="2">
        <v>4.5</v>
      </c>
      <c r="M13" s="2">
        <v>12638.3</v>
      </c>
      <c r="N13" s="2">
        <v>16043.4</v>
      </c>
      <c r="O13" s="2">
        <v>14057.5</v>
      </c>
      <c r="P13" s="7">
        <v>39020</v>
      </c>
      <c r="Q13" s="7">
        <v>1062</v>
      </c>
      <c r="R13" s="7">
        <v>1005</v>
      </c>
      <c r="S13" s="7">
        <v>570</v>
      </c>
      <c r="T13" s="7">
        <v>1270</v>
      </c>
      <c r="U13" s="7">
        <v>242</v>
      </c>
      <c r="V13" s="14">
        <v>220333</v>
      </c>
    </row>
    <row r="14" spans="1:22" x14ac:dyDescent="0.25">
      <c r="A14" s="9">
        <v>42583</v>
      </c>
      <c r="B14" s="10">
        <v>1597.1</v>
      </c>
      <c r="C14" s="10">
        <v>7532.4</v>
      </c>
      <c r="D14" s="10">
        <v>2518.1999999999998</v>
      </c>
      <c r="E14" s="10">
        <v>89.8</v>
      </c>
      <c r="F14" s="10">
        <v>11604</v>
      </c>
      <c r="G14" s="14">
        <v>191439</v>
      </c>
      <c r="H14" s="14">
        <v>404897</v>
      </c>
      <c r="I14" s="14">
        <v>460198</v>
      </c>
      <c r="J14" s="14">
        <v>364986</v>
      </c>
      <c r="K14" s="2">
        <v>689.6</v>
      </c>
      <c r="L14" s="2">
        <v>4.9000000000000004</v>
      </c>
      <c r="M14" s="2">
        <v>12646</v>
      </c>
      <c r="N14" s="2">
        <v>16024.7</v>
      </c>
      <c r="O14" s="2">
        <v>14040.7</v>
      </c>
      <c r="P14" s="7">
        <v>39070</v>
      </c>
      <c r="Q14" s="7">
        <v>1164</v>
      </c>
      <c r="R14" s="7">
        <v>1040</v>
      </c>
      <c r="S14" s="7">
        <v>567</v>
      </c>
      <c r="T14" s="7">
        <v>1200</v>
      </c>
      <c r="U14" s="7">
        <v>241</v>
      </c>
      <c r="V14" s="14">
        <v>221425</v>
      </c>
    </row>
    <row r="15" spans="1:22" x14ac:dyDescent="0.25">
      <c r="A15" s="9">
        <v>42552</v>
      </c>
      <c r="B15" s="10">
        <v>1613.7</v>
      </c>
      <c r="C15" s="10">
        <v>7514.1</v>
      </c>
      <c r="D15" s="10">
        <v>2514.1</v>
      </c>
      <c r="E15" s="10">
        <v>90</v>
      </c>
      <c r="F15" s="10">
        <v>11594.1</v>
      </c>
      <c r="G15" s="14">
        <v>191641</v>
      </c>
      <c r="H15" s="14">
        <v>404835</v>
      </c>
      <c r="I15" s="14">
        <v>459744</v>
      </c>
      <c r="J15" s="14">
        <v>364969</v>
      </c>
      <c r="K15" s="2">
        <v>717.7</v>
      </c>
      <c r="L15" s="2">
        <v>5.0999999999999996</v>
      </c>
      <c r="M15" s="2">
        <v>12663.5</v>
      </c>
      <c r="N15" s="2">
        <v>16016</v>
      </c>
      <c r="O15" s="2">
        <v>14034.6</v>
      </c>
      <c r="P15" s="7">
        <v>39150</v>
      </c>
      <c r="Q15" s="7">
        <v>1223</v>
      </c>
      <c r="R15" s="7">
        <v>1086</v>
      </c>
      <c r="S15" s="7">
        <v>627</v>
      </c>
      <c r="T15" s="7">
        <v>1175</v>
      </c>
      <c r="U15" s="7">
        <v>237</v>
      </c>
      <c r="V15" s="14">
        <v>220039</v>
      </c>
    </row>
    <row r="16" spans="1:22" x14ac:dyDescent="0.25">
      <c r="A16" s="9">
        <v>42522</v>
      </c>
      <c r="B16" s="10">
        <v>1588.3</v>
      </c>
      <c r="C16" s="10">
        <v>7504.9</v>
      </c>
      <c r="D16" s="10">
        <v>2525.6</v>
      </c>
      <c r="E16" s="10">
        <v>93.5</v>
      </c>
      <c r="F16" s="10">
        <v>11575.3</v>
      </c>
      <c r="G16" s="14">
        <v>192028</v>
      </c>
      <c r="H16" s="14">
        <v>405580</v>
      </c>
      <c r="I16" s="14">
        <v>460563</v>
      </c>
      <c r="J16" s="14">
        <v>367287</v>
      </c>
      <c r="K16" s="2">
        <v>718.9</v>
      </c>
      <c r="L16" s="2">
        <v>5.0999999999999996</v>
      </c>
      <c r="M16" s="2">
        <v>12643</v>
      </c>
      <c r="N16" s="2">
        <v>15960.3</v>
      </c>
      <c r="O16" s="2">
        <v>13996.8</v>
      </c>
      <c r="P16" s="7">
        <v>39112</v>
      </c>
      <c r="Q16" s="7">
        <v>1190</v>
      </c>
      <c r="R16" s="7">
        <v>1113</v>
      </c>
      <c r="S16" s="7">
        <v>559</v>
      </c>
      <c r="T16" s="7">
        <v>1193</v>
      </c>
      <c r="U16" s="7">
        <v>243</v>
      </c>
      <c r="V16" s="14">
        <v>211453</v>
      </c>
    </row>
    <row r="17" spans="1:22" x14ac:dyDescent="0.25">
      <c r="A17" s="9">
        <v>42491</v>
      </c>
      <c r="B17" s="10">
        <v>1573.2</v>
      </c>
      <c r="C17" s="10">
        <v>7482.9</v>
      </c>
      <c r="D17" s="10">
        <v>2518</v>
      </c>
      <c r="E17" s="10">
        <v>94.7</v>
      </c>
      <c r="F17" s="10">
        <v>11532.9</v>
      </c>
      <c r="G17" s="14">
        <v>190403</v>
      </c>
      <c r="H17" s="14">
        <v>401076</v>
      </c>
      <c r="I17" s="14">
        <v>455753</v>
      </c>
      <c r="J17" s="14">
        <v>362976</v>
      </c>
      <c r="K17" s="2">
        <v>750.4</v>
      </c>
      <c r="L17" s="2">
        <v>5.4</v>
      </c>
      <c r="M17" s="2">
        <v>12626.8</v>
      </c>
      <c r="N17" s="2">
        <v>15908.5</v>
      </c>
      <c r="O17" s="2">
        <v>13959.8</v>
      </c>
      <c r="P17" s="7">
        <v>39085</v>
      </c>
      <c r="Q17" s="7">
        <v>1119</v>
      </c>
      <c r="R17" s="7">
        <v>1016</v>
      </c>
      <c r="S17" s="7">
        <v>560</v>
      </c>
      <c r="T17" s="7">
        <v>1178</v>
      </c>
      <c r="U17" s="7">
        <v>241</v>
      </c>
      <c r="V17" s="14">
        <v>222159</v>
      </c>
    </row>
    <row r="18" spans="1:22" x14ac:dyDescent="0.25">
      <c r="A18" s="9">
        <v>42461</v>
      </c>
      <c r="B18" s="10">
        <v>1567</v>
      </c>
      <c r="C18" s="10">
        <v>7469.5</v>
      </c>
      <c r="D18" s="10">
        <v>2509</v>
      </c>
      <c r="E18" s="10">
        <v>89</v>
      </c>
      <c r="F18" s="10">
        <v>11505.1</v>
      </c>
      <c r="G18" s="14">
        <v>190128</v>
      </c>
      <c r="H18" s="14">
        <v>399739</v>
      </c>
      <c r="I18" s="14">
        <v>454231</v>
      </c>
      <c r="J18" s="14">
        <v>361264</v>
      </c>
      <c r="K18" s="2">
        <v>766.2</v>
      </c>
      <c r="L18" s="2">
        <v>5.5</v>
      </c>
      <c r="M18" s="2">
        <v>12611.9</v>
      </c>
      <c r="N18" s="2">
        <v>15861.6</v>
      </c>
      <c r="O18" s="2">
        <v>13921.6</v>
      </c>
      <c r="P18" s="7">
        <v>39061</v>
      </c>
      <c r="Q18" s="7">
        <v>1164</v>
      </c>
      <c r="R18" s="7">
        <v>961</v>
      </c>
      <c r="S18" s="7">
        <v>566</v>
      </c>
      <c r="T18" s="7">
        <v>1163</v>
      </c>
      <c r="U18" s="7">
        <v>241</v>
      </c>
      <c r="V18" s="14">
        <v>229021</v>
      </c>
    </row>
    <row r="19" spans="1:22" x14ac:dyDescent="0.25">
      <c r="A19" s="9">
        <v>42430</v>
      </c>
      <c r="B19" s="10">
        <v>1553.8</v>
      </c>
      <c r="C19" s="10">
        <v>7438.8</v>
      </c>
      <c r="D19" s="10">
        <v>2490.5</v>
      </c>
      <c r="E19" s="10">
        <v>91</v>
      </c>
      <c r="F19" s="10">
        <v>11444.3</v>
      </c>
      <c r="G19" s="14">
        <v>189549</v>
      </c>
      <c r="H19" s="14">
        <v>397086</v>
      </c>
      <c r="I19" s="14">
        <v>451274</v>
      </c>
      <c r="J19" s="14">
        <v>359134</v>
      </c>
      <c r="K19" s="2">
        <v>793.9</v>
      </c>
      <c r="L19" s="2">
        <v>5.7</v>
      </c>
      <c r="M19" s="2">
        <v>12583.5</v>
      </c>
      <c r="N19" s="2">
        <v>15772.8</v>
      </c>
      <c r="O19" s="2">
        <v>13846.9</v>
      </c>
      <c r="P19" s="7">
        <v>38993</v>
      </c>
      <c r="Q19" s="7">
        <v>1128</v>
      </c>
      <c r="R19" s="7">
        <v>1019</v>
      </c>
      <c r="S19" s="7">
        <v>533</v>
      </c>
      <c r="T19" s="7">
        <v>1115</v>
      </c>
      <c r="U19" s="7">
        <v>243</v>
      </c>
      <c r="V19" s="14">
        <v>218633</v>
      </c>
    </row>
    <row r="20" spans="1:22" x14ac:dyDescent="0.25">
      <c r="A20" s="9">
        <v>42401</v>
      </c>
      <c r="B20" s="10">
        <v>1546.5</v>
      </c>
      <c r="C20" s="10">
        <v>7444.9</v>
      </c>
      <c r="D20" s="10">
        <v>2493.4</v>
      </c>
      <c r="E20" s="10">
        <v>91.7</v>
      </c>
      <c r="F20" s="10">
        <v>11447.5</v>
      </c>
      <c r="G20" s="14">
        <v>189737</v>
      </c>
      <c r="H20" s="14">
        <v>396930</v>
      </c>
      <c r="I20" s="14">
        <v>451209</v>
      </c>
      <c r="J20" s="14">
        <v>357568</v>
      </c>
      <c r="K20" s="2">
        <v>755.1</v>
      </c>
      <c r="L20" s="2">
        <v>5.5</v>
      </c>
      <c r="M20" s="2">
        <v>12555.7</v>
      </c>
      <c r="N20" s="2">
        <v>15727.5</v>
      </c>
      <c r="O20" s="2">
        <v>13802.6</v>
      </c>
      <c r="P20" s="7">
        <v>38927</v>
      </c>
      <c r="Q20" s="7">
        <v>1209</v>
      </c>
      <c r="R20" s="7">
        <v>1045</v>
      </c>
      <c r="S20" s="7">
        <v>525</v>
      </c>
      <c r="T20" s="7">
        <v>1195</v>
      </c>
      <c r="U20" s="7">
        <v>240</v>
      </c>
      <c r="V20" s="14">
        <v>215886</v>
      </c>
    </row>
    <row r="21" spans="1:22" x14ac:dyDescent="0.25">
      <c r="A21" s="9">
        <v>42370</v>
      </c>
      <c r="B21" s="10">
        <v>1532.9</v>
      </c>
      <c r="C21" s="10">
        <v>7420.4</v>
      </c>
      <c r="D21" s="10">
        <v>2482</v>
      </c>
      <c r="E21" s="10">
        <v>92</v>
      </c>
      <c r="F21" s="10">
        <v>11399.8</v>
      </c>
      <c r="G21" s="14">
        <v>188223</v>
      </c>
      <c r="H21" s="14">
        <v>395246</v>
      </c>
      <c r="I21" s="14">
        <v>448171</v>
      </c>
      <c r="J21" s="14">
        <v>355830</v>
      </c>
      <c r="K21" s="2">
        <v>814.6</v>
      </c>
      <c r="L21" s="2">
        <v>5.9</v>
      </c>
      <c r="M21" s="2">
        <v>12563.9</v>
      </c>
      <c r="N21" s="2">
        <v>15752.9</v>
      </c>
      <c r="O21" s="2">
        <v>13816.8</v>
      </c>
      <c r="P21" s="7">
        <v>38971</v>
      </c>
      <c r="Q21" s="7">
        <v>1123</v>
      </c>
      <c r="R21" s="7">
        <v>1051</v>
      </c>
      <c r="S21" s="7">
        <v>520</v>
      </c>
      <c r="T21" s="7">
        <v>1193</v>
      </c>
      <c r="U21" s="7">
        <v>237</v>
      </c>
      <c r="V21" s="14">
        <v>226580</v>
      </c>
    </row>
    <row r="22" spans="1:22" x14ac:dyDescent="0.25">
      <c r="A22" s="9">
        <v>42339</v>
      </c>
      <c r="B22" s="10">
        <v>1551.7</v>
      </c>
      <c r="C22" s="10">
        <v>7416.2</v>
      </c>
      <c r="D22" s="10">
        <v>2485.1999999999998</v>
      </c>
      <c r="E22" s="10">
        <v>92.6</v>
      </c>
      <c r="F22" s="10">
        <v>11413.9</v>
      </c>
      <c r="G22" s="14">
        <v>190357</v>
      </c>
      <c r="H22" s="14">
        <v>398762</v>
      </c>
      <c r="I22" s="14">
        <v>452756</v>
      </c>
      <c r="J22" s="14">
        <v>359507</v>
      </c>
      <c r="K22" s="2">
        <v>806.3</v>
      </c>
      <c r="L22" s="2">
        <v>5.8</v>
      </c>
      <c r="M22" s="2">
        <v>12570.8</v>
      </c>
      <c r="N22" s="2">
        <v>15779.5</v>
      </c>
      <c r="O22" s="2">
        <v>13801.5</v>
      </c>
      <c r="P22" s="7">
        <v>39012</v>
      </c>
      <c r="Q22" s="7">
        <v>1138</v>
      </c>
      <c r="R22" s="7">
        <v>1012</v>
      </c>
      <c r="S22" s="7">
        <v>536</v>
      </c>
      <c r="T22" s="7">
        <v>1218</v>
      </c>
      <c r="U22" s="7">
        <v>234</v>
      </c>
      <c r="V22" s="14">
        <v>220920</v>
      </c>
    </row>
    <row r="23" spans="1:22" x14ac:dyDescent="0.25">
      <c r="A23" s="9">
        <v>42309</v>
      </c>
      <c r="B23" s="10">
        <v>1545.7</v>
      </c>
      <c r="C23" s="10">
        <v>7398.2</v>
      </c>
      <c r="D23" s="10">
        <v>2471.3000000000002</v>
      </c>
      <c r="E23" s="10">
        <v>91.3</v>
      </c>
      <c r="F23" s="10">
        <v>11376.6</v>
      </c>
      <c r="G23" s="14">
        <v>189168</v>
      </c>
      <c r="H23" s="14">
        <v>397463</v>
      </c>
      <c r="I23" s="14">
        <v>450509</v>
      </c>
      <c r="J23" s="14">
        <v>357186</v>
      </c>
      <c r="K23" s="2">
        <v>836.7</v>
      </c>
      <c r="L23" s="2">
        <v>6.1</v>
      </c>
      <c r="M23" s="2">
        <v>12556.8</v>
      </c>
      <c r="N23" s="2">
        <v>15776.4</v>
      </c>
      <c r="O23" s="2">
        <v>13795.8</v>
      </c>
      <c r="P23" s="7">
        <v>38989</v>
      </c>
      <c r="Q23" s="7">
        <v>1176</v>
      </c>
      <c r="R23" s="7">
        <v>988</v>
      </c>
      <c r="S23" s="7">
        <v>508</v>
      </c>
      <c r="T23" s="7">
        <v>1267</v>
      </c>
      <c r="U23" s="7">
        <v>229</v>
      </c>
      <c r="V23" s="14">
        <v>225927</v>
      </c>
    </row>
    <row r="24" spans="1:22" x14ac:dyDescent="0.25">
      <c r="A24" s="9">
        <v>42278</v>
      </c>
      <c r="B24" s="10">
        <v>1524.3</v>
      </c>
      <c r="C24" s="10">
        <v>7396.6</v>
      </c>
      <c r="D24" s="10">
        <v>2461</v>
      </c>
      <c r="E24" s="10">
        <v>90</v>
      </c>
      <c r="F24" s="10">
        <v>11347.3</v>
      </c>
      <c r="G24" s="14">
        <v>188659</v>
      </c>
      <c r="H24" s="14">
        <v>395853</v>
      </c>
      <c r="I24" s="14">
        <v>448616</v>
      </c>
      <c r="J24" s="14">
        <v>356001</v>
      </c>
      <c r="K24" s="2">
        <v>869.5</v>
      </c>
      <c r="L24" s="2">
        <v>6.3</v>
      </c>
      <c r="M24" s="2">
        <v>12556</v>
      </c>
      <c r="N24" s="2">
        <v>15751.7</v>
      </c>
      <c r="O24" s="2">
        <v>13780.7</v>
      </c>
      <c r="P24" s="7">
        <v>39008</v>
      </c>
      <c r="Q24" s="7">
        <v>1059</v>
      </c>
      <c r="R24" s="7">
        <v>986</v>
      </c>
      <c r="S24" s="7">
        <v>482</v>
      </c>
      <c r="T24" s="7">
        <v>1166</v>
      </c>
      <c r="U24" s="7">
        <v>225</v>
      </c>
      <c r="V24" s="14">
        <v>227110</v>
      </c>
    </row>
    <row r="25" spans="1:22" x14ac:dyDescent="0.25">
      <c r="A25" s="9">
        <v>42248</v>
      </c>
      <c r="B25" s="10">
        <v>1531.4</v>
      </c>
      <c r="C25" s="10">
        <v>7376.5</v>
      </c>
      <c r="D25" s="10">
        <v>2466.5</v>
      </c>
      <c r="E25" s="10">
        <v>87.2</v>
      </c>
      <c r="F25" s="10">
        <v>11337.6</v>
      </c>
      <c r="G25" s="14">
        <v>189288</v>
      </c>
      <c r="H25" s="14">
        <v>397083</v>
      </c>
      <c r="I25" s="14">
        <v>449496</v>
      </c>
      <c r="J25" s="14">
        <v>356466</v>
      </c>
      <c r="K25" s="2">
        <v>823.1</v>
      </c>
      <c r="L25" s="2">
        <v>6</v>
      </c>
      <c r="M25" s="2">
        <v>12503.2</v>
      </c>
      <c r="N25" s="2">
        <v>15663.9</v>
      </c>
      <c r="O25" s="2">
        <v>13719</v>
      </c>
      <c r="P25" s="7">
        <v>38869</v>
      </c>
      <c r="Q25" s="7">
        <v>1209</v>
      </c>
      <c r="R25" s="7">
        <v>1018</v>
      </c>
      <c r="S25" s="7">
        <v>461</v>
      </c>
      <c r="T25" s="7">
        <v>1125</v>
      </c>
      <c r="U25" s="7">
        <v>223</v>
      </c>
      <c r="V25" s="14">
        <v>221142</v>
      </c>
    </row>
    <row r="26" spans="1:22" x14ac:dyDescent="0.25">
      <c r="A26" s="9">
        <v>42217</v>
      </c>
      <c r="B26" s="10">
        <v>1526.5</v>
      </c>
      <c r="C26" s="10">
        <v>7355.3</v>
      </c>
      <c r="D26" s="10">
        <v>2458</v>
      </c>
      <c r="E26" s="10">
        <v>91.9</v>
      </c>
      <c r="F26" s="10">
        <v>11303.2</v>
      </c>
      <c r="G26" s="14">
        <v>189054</v>
      </c>
      <c r="H26" s="14">
        <v>397197</v>
      </c>
      <c r="I26" s="14">
        <v>449592</v>
      </c>
      <c r="J26" s="14">
        <v>357502</v>
      </c>
      <c r="K26" s="2">
        <v>822.5</v>
      </c>
      <c r="L26" s="2">
        <v>6</v>
      </c>
      <c r="M26" s="2">
        <v>12470.2</v>
      </c>
      <c r="N26" s="2">
        <v>15626.1</v>
      </c>
      <c r="O26" s="2">
        <v>13689.4</v>
      </c>
      <c r="P26" s="7">
        <v>38793</v>
      </c>
      <c r="Q26" s="7">
        <v>1134</v>
      </c>
      <c r="R26" s="7">
        <v>971</v>
      </c>
      <c r="S26" s="7">
        <v>513</v>
      </c>
      <c r="T26" s="7">
        <v>1159</v>
      </c>
      <c r="U26" s="7">
        <v>217</v>
      </c>
      <c r="V26" s="14">
        <v>227210</v>
      </c>
    </row>
    <row r="27" spans="1:22" x14ac:dyDescent="0.25">
      <c r="A27" s="9">
        <v>42186</v>
      </c>
      <c r="B27" s="10">
        <v>1516.7</v>
      </c>
      <c r="C27" s="10">
        <v>7338.2</v>
      </c>
      <c r="D27" s="10">
        <v>2453.3000000000002</v>
      </c>
      <c r="E27" s="10">
        <v>93.1</v>
      </c>
      <c r="F27" s="10">
        <v>11272.9</v>
      </c>
      <c r="G27" s="14">
        <v>188923</v>
      </c>
      <c r="H27" s="14">
        <v>397256</v>
      </c>
      <c r="I27" s="14">
        <v>449403</v>
      </c>
      <c r="J27" s="14">
        <v>357861</v>
      </c>
      <c r="K27" s="2">
        <v>820.4</v>
      </c>
      <c r="L27" s="2">
        <v>6</v>
      </c>
      <c r="M27" s="2">
        <v>12439</v>
      </c>
      <c r="N27" s="2">
        <v>15586.6</v>
      </c>
      <c r="O27" s="2">
        <v>13655.1</v>
      </c>
      <c r="P27" s="7">
        <v>38722</v>
      </c>
      <c r="Q27" s="7">
        <v>1140</v>
      </c>
      <c r="R27" s="7">
        <v>992</v>
      </c>
      <c r="S27" s="7">
        <v>498</v>
      </c>
      <c r="T27" s="7">
        <v>1134</v>
      </c>
      <c r="U27" s="7">
        <v>216</v>
      </c>
      <c r="V27" s="14">
        <v>231512</v>
      </c>
    </row>
    <row r="28" spans="1:22" x14ac:dyDescent="0.25">
      <c r="A28" s="9">
        <v>42156</v>
      </c>
      <c r="B28" s="10">
        <v>1503.9</v>
      </c>
      <c r="C28" s="10">
        <v>7329.8</v>
      </c>
      <c r="D28" s="10">
        <v>2439.8000000000002</v>
      </c>
      <c r="E28" s="10">
        <v>96.1</v>
      </c>
      <c r="F28" s="10">
        <v>11240.2</v>
      </c>
      <c r="G28" s="14">
        <v>187954</v>
      </c>
      <c r="H28" s="14">
        <v>394465</v>
      </c>
      <c r="I28" s="14">
        <v>446238</v>
      </c>
      <c r="J28" s="14">
        <v>354580</v>
      </c>
      <c r="K28" s="2">
        <v>857.4</v>
      </c>
      <c r="L28" s="2">
        <v>6.3</v>
      </c>
      <c r="M28" s="2">
        <v>12440.8</v>
      </c>
      <c r="N28" s="2">
        <v>15574.9</v>
      </c>
      <c r="O28" s="2">
        <v>13637.6</v>
      </c>
      <c r="P28" s="7">
        <v>38752</v>
      </c>
      <c r="Q28" s="7">
        <v>1201</v>
      </c>
      <c r="R28" s="7">
        <v>970</v>
      </c>
      <c r="S28" s="7">
        <v>476</v>
      </c>
      <c r="T28" s="7">
        <v>1363</v>
      </c>
      <c r="U28" s="7">
        <v>216</v>
      </c>
      <c r="V28" s="14">
        <v>233102</v>
      </c>
    </row>
    <row r="29" spans="1:22" x14ac:dyDescent="0.25">
      <c r="A29" s="9">
        <v>42125</v>
      </c>
      <c r="B29" s="10">
        <v>1517.1</v>
      </c>
      <c r="C29" s="10">
        <v>7321.9</v>
      </c>
      <c r="D29" s="10">
        <v>2439.9</v>
      </c>
      <c r="E29" s="10">
        <v>90.7</v>
      </c>
      <c r="F29" s="10">
        <v>11243</v>
      </c>
      <c r="G29" s="14">
        <v>188373</v>
      </c>
      <c r="H29" s="14">
        <v>394564</v>
      </c>
      <c r="I29" s="14">
        <v>446238</v>
      </c>
      <c r="J29" s="14">
        <v>354362</v>
      </c>
      <c r="K29" s="2">
        <v>838.4</v>
      </c>
      <c r="L29" s="2">
        <v>6.2</v>
      </c>
      <c r="M29" s="2">
        <v>12423.1</v>
      </c>
      <c r="N29" s="2">
        <v>15531.9</v>
      </c>
      <c r="O29" s="2">
        <v>13594.2</v>
      </c>
      <c r="P29" s="7">
        <v>38720</v>
      </c>
      <c r="Q29" s="7">
        <v>1066</v>
      </c>
      <c r="R29" s="7">
        <v>1028</v>
      </c>
      <c r="S29" s="7">
        <v>504</v>
      </c>
      <c r="T29" s="7">
        <v>1255</v>
      </c>
      <c r="U29" s="7">
        <v>210</v>
      </c>
      <c r="V29" s="14">
        <v>220679</v>
      </c>
    </row>
    <row r="30" spans="1:22" x14ac:dyDescent="0.25">
      <c r="A30" s="9">
        <v>42095</v>
      </c>
      <c r="B30" s="10">
        <v>1498</v>
      </c>
      <c r="C30" s="10">
        <v>7309.9</v>
      </c>
      <c r="D30" s="10">
        <v>2425.8000000000002</v>
      </c>
      <c r="E30" s="10">
        <v>95.9</v>
      </c>
      <c r="F30" s="10">
        <v>11200.7</v>
      </c>
      <c r="G30" s="14">
        <v>187206</v>
      </c>
      <c r="H30" s="14">
        <v>390624</v>
      </c>
      <c r="I30" s="14">
        <v>442183</v>
      </c>
      <c r="J30" s="14">
        <v>351592</v>
      </c>
      <c r="K30" s="2">
        <v>837.3</v>
      </c>
      <c r="L30" s="2">
        <v>6.2</v>
      </c>
      <c r="M30" s="2">
        <v>12378.7</v>
      </c>
      <c r="N30" s="2">
        <v>15441.6</v>
      </c>
      <c r="O30" s="2">
        <v>13514.3</v>
      </c>
      <c r="P30" s="7">
        <v>38604</v>
      </c>
      <c r="Q30" s="7">
        <v>1200</v>
      </c>
      <c r="R30" s="7">
        <v>1005</v>
      </c>
      <c r="S30" s="7">
        <v>500</v>
      </c>
      <c r="T30" s="7">
        <v>1178</v>
      </c>
      <c r="U30" s="7">
        <v>206</v>
      </c>
      <c r="V30" s="14">
        <v>226960</v>
      </c>
    </row>
    <row r="31" spans="1:22" x14ac:dyDescent="0.25">
      <c r="A31" s="9">
        <v>42064</v>
      </c>
      <c r="B31" s="10">
        <v>1501.7</v>
      </c>
      <c r="C31" s="10">
        <v>7288</v>
      </c>
      <c r="D31" s="10">
        <v>2432.4</v>
      </c>
      <c r="E31" s="10">
        <v>93</v>
      </c>
      <c r="F31" s="10">
        <v>11188</v>
      </c>
      <c r="G31" s="14">
        <v>187392</v>
      </c>
      <c r="H31" s="14">
        <v>391247</v>
      </c>
      <c r="I31" s="14">
        <v>442225</v>
      </c>
      <c r="J31" s="14">
        <v>351836</v>
      </c>
      <c r="K31" s="2">
        <v>776.4</v>
      </c>
      <c r="L31" s="2">
        <v>5.8</v>
      </c>
      <c r="M31" s="2">
        <v>12306.1</v>
      </c>
      <c r="N31" s="2">
        <v>15342.9</v>
      </c>
      <c r="O31" s="2">
        <v>13429.8</v>
      </c>
      <c r="P31" s="7">
        <v>38398</v>
      </c>
      <c r="Q31" s="7">
        <v>974</v>
      </c>
      <c r="R31" s="7">
        <v>790</v>
      </c>
      <c r="S31" s="7">
        <v>481</v>
      </c>
      <c r="T31" s="7">
        <v>1079</v>
      </c>
      <c r="U31" s="7">
        <v>205</v>
      </c>
      <c r="V31" s="14">
        <v>230337</v>
      </c>
    </row>
    <row r="32" spans="1:22" x14ac:dyDescent="0.25">
      <c r="A32" s="9">
        <v>42036</v>
      </c>
      <c r="B32" s="10">
        <v>1459.7</v>
      </c>
      <c r="C32" s="10">
        <v>7289.6</v>
      </c>
      <c r="D32" s="10">
        <v>2411.1</v>
      </c>
      <c r="E32" s="10">
        <v>95.4</v>
      </c>
      <c r="F32" s="10">
        <v>11133.2</v>
      </c>
      <c r="G32" s="14">
        <v>184362</v>
      </c>
      <c r="H32" s="14">
        <v>383816</v>
      </c>
      <c r="I32" s="14">
        <v>434153</v>
      </c>
      <c r="J32" s="14">
        <v>347963</v>
      </c>
      <c r="K32" s="2">
        <v>842.3</v>
      </c>
      <c r="L32" s="2">
        <v>6.3</v>
      </c>
      <c r="M32" s="2">
        <v>12315.9</v>
      </c>
      <c r="N32" s="2">
        <v>15320</v>
      </c>
      <c r="O32" s="2">
        <v>13417.1</v>
      </c>
      <c r="P32" s="7">
        <v>38448</v>
      </c>
      <c r="Q32" s="7">
        <v>887</v>
      </c>
      <c r="R32" s="7">
        <v>872</v>
      </c>
      <c r="S32" s="7">
        <v>549</v>
      </c>
      <c r="T32" s="7">
        <v>1127</v>
      </c>
      <c r="U32" s="7">
        <v>204</v>
      </c>
      <c r="V32" s="14">
        <v>219304</v>
      </c>
    </row>
    <row r="33" spans="1:22" x14ac:dyDescent="0.25">
      <c r="A33" s="9">
        <v>42005</v>
      </c>
      <c r="B33" s="10">
        <v>1465.2</v>
      </c>
      <c r="C33" s="10">
        <v>7261.3</v>
      </c>
      <c r="D33" s="10">
        <v>2417.1</v>
      </c>
      <c r="E33" s="10">
        <v>98.1</v>
      </c>
      <c r="F33" s="10">
        <v>11114.7</v>
      </c>
      <c r="G33" s="14">
        <v>185570</v>
      </c>
      <c r="H33" s="14">
        <v>385630</v>
      </c>
      <c r="I33" s="14">
        <v>435929</v>
      </c>
      <c r="J33" s="14">
        <v>347725</v>
      </c>
      <c r="K33" s="2">
        <v>810.3</v>
      </c>
      <c r="L33" s="2">
        <v>6.1</v>
      </c>
      <c r="M33" s="2">
        <v>12271</v>
      </c>
      <c r="N33" s="2">
        <v>15240.2</v>
      </c>
      <c r="O33" s="2">
        <v>13345.9</v>
      </c>
      <c r="P33" s="7">
        <v>38326</v>
      </c>
      <c r="Q33" s="7">
        <v>1101</v>
      </c>
      <c r="R33" s="7">
        <v>952</v>
      </c>
      <c r="S33" s="7">
        <v>523</v>
      </c>
      <c r="T33" s="7">
        <v>1069</v>
      </c>
      <c r="U33" s="7">
        <v>207</v>
      </c>
      <c r="V33" s="14">
        <v>226806</v>
      </c>
    </row>
    <row r="34" spans="1:22" x14ac:dyDescent="0.25">
      <c r="A34" s="9">
        <v>41974</v>
      </c>
      <c r="B34" s="10">
        <v>1457.1</v>
      </c>
      <c r="C34" s="10">
        <v>7235.1</v>
      </c>
      <c r="D34" s="10">
        <v>2411.9</v>
      </c>
      <c r="E34" s="10">
        <v>93.6</v>
      </c>
      <c r="F34" s="10">
        <v>11075.8</v>
      </c>
      <c r="G34" s="14">
        <v>185925</v>
      </c>
      <c r="H34" s="14">
        <v>388894</v>
      </c>
      <c r="I34" s="14">
        <v>439323</v>
      </c>
      <c r="J34" s="14">
        <v>352036</v>
      </c>
      <c r="K34" s="2">
        <v>814.9</v>
      </c>
      <c r="L34" s="2">
        <v>6.1</v>
      </c>
      <c r="M34" s="2">
        <v>12231.6</v>
      </c>
      <c r="N34" s="2">
        <v>15203.9</v>
      </c>
      <c r="O34" s="2">
        <v>13357.8</v>
      </c>
      <c r="P34" s="7">
        <v>38223</v>
      </c>
      <c r="Q34" s="7">
        <v>1081</v>
      </c>
      <c r="R34" s="7">
        <v>942</v>
      </c>
      <c r="S34" s="7">
        <v>492</v>
      </c>
      <c r="T34" s="7">
        <v>1070</v>
      </c>
      <c r="U34" s="7">
        <v>211</v>
      </c>
      <c r="V34" s="14">
        <v>223741</v>
      </c>
    </row>
    <row r="35" spans="1:22" x14ac:dyDescent="0.25">
      <c r="A35" s="9">
        <v>41944</v>
      </c>
      <c r="B35" s="10">
        <v>1455.9</v>
      </c>
      <c r="C35" s="10">
        <v>7219.8</v>
      </c>
      <c r="D35" s="10">
        <v>2408.1999999999998</v>
      </c>
      <c r="E35" s="10">
        <v>88.8</v>
      </c>
      <c r="F35" s="10">
        <v>11055.4</v>
      </c>
      <c r="G35" s="14">
        <v>186450</v>
      </c>
      <c r="H35" s="14">
        <v>392405</v>
      </c>
      <c r="I35" s="14">
        <v>442106</v>
      </c>
      <c r="J35" s="14">
        <v>354627</v>
      </c>
      <c r="K35" s="2">
        <v>776.6</v>
      </c>
      <c r="L35" s="2">
        <v>5.8</v>
      </c>
      <c r="M35" s="2">
        <v>12172</v>
      </c>
      <c r="N35" s="2">
        <v>15161</v>
      </c>
      <c r="O35" s="2">
        <v>13320.1</v>
      </c>
      <c r="P35" s="7">
        <v>38059</v>
      </c>
      <c r="Q35" s="7">
        <v>994</v>
      </c>
      <c r="R35" s="7">
        <v>874</v>
      </c>
      <c r="S35" s="7">
        <v>446</v>
      </c>
      <c r="T35" s="7">
        <v>1073</v>
      </c>
      <c r="U35" s="7">
        <v>211</v>
      </c>
      <c r="V35" s="14">
        <v>228416</v>
      </c>
    </row>
    <row r="36" spans="1:22" x14ac:dyDescent="0.25">
      <c r="A36" s="9">
        <v>41913</v>
      </c>
      <c r="B36" s="10">
        <v>1431.7</v>
      </c>
      <c r="C36" s="10">
        <v>7201.1</v>
      </c>
      <c r="D36" s="10">
        <v>2396.9</v>
      </c>
      <c r="E36" s="10">
        <v>86.9</v>
      </c>
      <c r="F36" s="10">
        <v>11004.4</v>
      </c>
      <c r="G36" s="14">
        <v>185425</v>
      </c>
      <c r="H36" s="14">
        <v>390708</v>
      </c>
      <c r="I36" s="14">
        <v>440396</v>
      </c>
      <c r="J36" s="14">
        <v>353978</v>
      </c>
      <c r="K36" s="2">
        <v>762.7</v>
      </c>
      <c r="L36" s="2">
        <v>5.8</v>
      </c>
      <c r="M36" s="2">
        <v>12105.2</v>
      </c>
      <c r="N36" s="2">
        <v>15081.4</v>
      </c>
      <c r="O36" s="2">
        <v>13255.9</v>
      </c>
      <c r="P36" s="7">
        <v>37873</v>
      </c>
      <c r="Q36" s="7">
        <v>1094</v>
      </c>
      <c r="R36" s="7">
        <v>913</v>
      </c>
      <c r="S36" s="7">
        <v>474</v>
      </c>
      <c r="T36" s="7">
        <v>1123</v>
      </c>
      <c r="U36" s="7">
        <v>209</v>
      </c>
      <c r="V36" s="14">
        <v>230525</v>
      </c>
    </row>
    <row r="37" spans="1:22" x14ac:dyDescent="0.25">
      <c r="A37" s="9">
        <v>41883</v>
      </c>
      <c r="B37" s="10">
        <v>1419.5</v>
      </c>
      <c r="C37" s="10">
        <v>7162.8</v>
      </c>
      <c r="D37" s="10">
        <v>2377.8000000000002</v>
      </c>
      <c r="E37" s="10">
        <v>84.6</v>
      </c>
      <c r="F37" s="10">
        <v>10935.5</v>
      </c>
      <c r="G37" s="14">
        <v>184721</v>
      </c>
      <c r="H37" s="14">
        <v>389808</v>
      </c>
      <c r="I37" s="14">
        <v>438687</v>
      </c>
      <c r="J37" s="14">
        <v>352660</v>
      </c>
      <c r="K37" s="2">
        <v>770.5</v>
      </c>
      <c r="L37" s="2">
        <v>5.8</v>
      </c>
      <c r="M37" s="2">
        <v>12036.7</v>
      </c>
      <c r="N37" s="2">
        <v>14992.4</v>
      </c>
      <c r="O37" s="2">
        <v>13181.5</v>
      </c>
      <c r="P37" s="7">
        <v>37684</v>
      </c>
      <c r="Q37" s="7">
        <v>999</v>
      </c>
      <c r="R37" s="7">
        <v>945</v>
      </c>
      <c r="S37" s="7">
        <v>466</v>
      </c>
      <c r="T37" s="7">
        <v>1062</v>
      </c>
      <c r="U37" s="7">
        <v>207</v>
      </c>
      <c r="V37" s="14">
        <v>235647</v>
      </c>
    </row>
    <row r="38" spans="1:22" x14ac:dyDescent="0.25">
      <c r="A38" s="9">
        <v>41852</v>
      </c>
      <c r="B38" s="10">
        <v>1432.7</v>
      </c>
      <c r="C38" s="10">
        <v>7143.4</v>
      </c>
      <c r="D38" s="10">
        <v>2388.3000000000002</v>
      </c>
      <c r="E38" s="10">
        <v>82.5</v>
      </c>
      <c r="F38" s="10">
        <v>10937.6</v>
      </c>
      <c r="G38" s="14">
        <v>185266</v>
      </c>
      <c r="H38" s="14">
        <v>391162</v>
      </c>
      <c r="I38" s="14">
        <v>439554</v>
      </c>
      <c r="J38" s="14">
        <v>352721</v>
      </c>
      <c r="K38" s="2">
        <v>739.1</v>
      </c>
      <c r="L38" s="2">
        <v>5.6</v>
      </c>
      <c r="M38" s="2">
        <v>12006.1</v>
      </c>
      <c r="N38" s="2">
        <v>14933.2</v>
      </c>
      <c r="O38" s="2">
        <v>13135.8</v>
      </c>
      <c r="P38" s="7">
        <v>37615</v>
      </c>
      <c r="Q38" s="7">
        <v>984</v>
      </c>
      <c r="R38" s="7">
        <v>904</v>
      </c>
      <c r="S38" s="7">
        <v>449</v>
      </c>
      <c r="T38" s="7">
        <v>1045</v>
      </c>
      <c r="U38" s="7">
        <v>206</v>
      </c>
      <c r="V38" s="14">
        <v>238736</v>
      </c>
    </row>
    <row r="39" spans="1:22" x14ac:dyDescent="0.25">
      <c r="A39" s="9">
        <v>41821</v>
      </c>
      <c r="B39" s="10">
        <v>1406.8</v>
      </c>
      <c r="C39" s="10">
        <v>7101.6</v>
      </c>
      <c r="D39" s="10">
        <v>2372</v>
      </c>
      <c r="E39" s="10">
        <v>81.8</v>
      </c>
      <c r="F39" s="10">
        <v>10856.5</v>
      </c>
      <c r="G39" s="14">
        <v>183506</v>
      </c>
      <c r="H39" s="14">
        <v>387623</v>
      </c>
      <c r="I39" s="14">
        <v>435688</v>
      </c>
      <c r="J39" s="14">
        <v>349913</v>
      </c>
      <c r="K39" s="2">
        <v>762.6</v>
      </c>
      <c r="L39" s="2">
        <v>5.8</v>
      </c>
      <c r="M39" s="2">
        <v>11943.1</v>
      </c>
      <c r="N39" s="2">
        <v>14848.9</v>
      </c>
      <c r="O39" s="2">
        <v>13070.2</v>
      </c>
      <c r="P39" s="7">
        <v>37445</v>
      </c>
      <c r="Q39" s="7">
        <v>1085</v>
      </c>
      <c r="R39" s="7">
        <v>858</v>
      </c>
      <c r="S39" s="7">
        <v>402</v>
      </c>
      <c r="T39" s="7">
        <v>1053</v>
      </c>
      <c r="U39" s="7">
        <v>203</v>
      </c>
      <c r="V39" s="14">
        <v>290709</v>
      </c>
    </row>
    <row r="40" spans="1:22" x14ac:dyDescent="0.25">
      <c r="A40" s="9">
        <v>41791</v>
      </c>
      <c r="B40" s="10">
        <v>1405.7</v>
      </c>
      <c r="C40" s="10">
        <v>7092.1</v>
      </c>
      <c r="D40" s="10">
        <v>2363.6999999999998</v>
      </c>
      <c r="E40" s="10">
        <v>82.5</v>
      </c>
      <c r="F40" s="10">
        <v>10837.4</v>
      </c>
      <c r="G40" s="14">
        <v>183562</v>
      </c>
      <c r="H40" s="14">
        <v>387342</v>
      </c>
      <c r="I40" s="14">
        <v>435094</v>
      </c>
      <c r="J40" s="14">
        <v>349601</v>
      </c>
      <c r="K40" s="2">
        <v>762.5</v>
      </c>
      <c r="L40" s="2">
        <v>5.9</v>
      </c>
      <c r="M40" s="2">
        <v>11922.6</v>
      </c>
      <c r="N40" s="2">
        <v>14789.4</v>
      </c>
      <c r="O40" s="2">
        <v>13025.8</v>
      </c>
      <c r="P40" s="7">
        <v>37406</v>
      </c>
      <c r="Q40" s="7">
        <v>928</v>
      </c>
      <c r="R40" s="7">
        <v>805</v>
      </c>
      <c r="S40" s="7">
        <v>416</v>
      </c>
      <c r="T40" s="7">
        <v>1015</v>
      </c>
      <c r="U40" s="7">
        <v>198</v>
      </c>
      <c r="V40" s="14">
        <v>238124</v>
      </c>
    </row>
    <row r="41" spans="1:22" x14ac:dyDescent="0.25">
      <c r="A41" s="9">
        <v>41760</v>
      </c>
      <c r="B41" s="10">
        <v>1394.7</v>
      </c>
      <c r="C41" s="10">
        <v>7069.8</v>
      </c>
      <c r="D41" s="10">
        <v>2357.9</v>
      </c>
      <c r="E41" s="10">
        <v>81.900000000000006</v>
      </c>
      <c r="F41" s="10">
        <v>10799.3</v>
      </c>
      <c r="G41" s="14">
        <v>183393</v>
      </c>
      <c r="H41" s="14">
        <v>386798</v>
      </c>
      <c r="I41" s="14">
        <v>434334</v>
      </c>
      <c r="J41" s="14">
        <v>348817</v>
      </c>
      <c r="K41" s="2">
        <v>741.4</v>
      </c>
      <c r="L41" s="2">
        <v>5.7</v>
      </c>
      <c r="M41" s="2">
        <v>11867.7</v>
      </c>
      <c r="N41" s="2">
        <v>14708.3</v>
      </c>
      <c r="O41" s="2">
        <v>12953.4</v>
      </c>
      <c r="P41" s="7">
        <v>37256</v>
      </c>
      <c r="Q41" s="7">
        <v>987</v>
      </c>
      <c r="R41" s="7">
        <v>894</v>
      </c>
      <c r="S41" s="7">
        <v>452</v>
      </c>
      <c r="T41" s="7">
        <v>1007</v>
      </c>
      <c r="U41" s="7">
        <v>193</v>
      </c>
      <c r="V41" s="14">
        <v>232665</v>
      </c>
    </row>
    <row r="42" spans="1:22" x14ac:dyDescent="0.25">
      <c r="A42" s="9">
        <v>41730</v>
      </c>
      <c r="B42" s="10">
        <v>1380.2</v>
      </c>
      <c r="C42" s="10">
        <v>7055</v>
      </c>
      <c r="D42" s="10">
        <v>2364.3000000000002</v>
      </c>
      <c r="E42" s="10">
        <v>84.1</v>
      </c>
      <c r="F42" s="10">
        <v>10778.6</v>
      </c>
      <c r="G42" s="14">
        <v>183395</v>
      </c>
      <c r="H42" s="14">
        <v>386533</v>
      </c>
      <c r="I42" s="14">
        <v>433675</v>
      </c>
      <c r="J42" s="14">
        <v>348411</v>
      </c>
      <c r="K42" s="2">
        <v>714.5</v>
      </c>
      <c r="L42" s="2">
        <v>5.5</v>
      </c>
      <c r="M42" s="2">
        <v>11824.2</v>
      </c>
      <c r="N42" s="2">
        <v>14642.9</v>
      </c>
      <c r="O42" s="2">
        <v>12888</v>
      </c>
      <c r="P42" s="7">
        <v>37142</v>
      </c>
      <c r="Q42" s="7">
        <v>1038</v>
      </c>
      <c r="R42" s="7">
        <v>828</v>
      </c>
      <c r="S42" s="7">
        <v>401</v>
      </c>
      <c r="T42" s="7">
        <v>1080</v>
      </c>
      <c r="U42" s="7">
        <v>191</v>
      </c>
      <c r="V42" s="14">
        <v>236290</v>
      </c>
    </row>
    <row r="43" spans="1:22" x14ac:dyDescent="0.25">
      <c r="A43" s="9">
        <v>41699</v>
      </c>
      <c r="B43" s="10">
        <v>1391.1</v>
      </c>
      <c r="C43" s="10">
        <v>7047.7</v>
      </c>
      <c r="D43" s="10">
        <v>2351.8000000000002</v>
      </c>
      <c r="E43" s="10">
        <v>80</v>
      </c>
      <c r="F43" s="10">
        <v>10767.6</v>
      </c>
      <c r="G43" s="14">
        <v>182102</v>
      </c>
      <c r="H43" s="14">
        <v>382663</v>
      </c>
      <c r="I43" s="14">
        <v>429720</v>
      </c>
      <c r="J43" s="14">
        <v>345706</v>
      </c>
      <c r="K43" s="2">
        <v>689.9</v>
      </c>
      <c r="L43" s="2">
        <v>5.4</v>
      </c>
      <c r="M43" s="2">
        <v>11790.7</v>
      </c>
      <c r="N43" s="2">
        <v>14590.2</v>
      </c>
      <c r="O43" s="2">
        <v>12828.2</v>
      </c>
      <c r="P43" s="7">
        <v>37058</v>
      </c>
      <c r="Q43" s="7">
        <v>973</v>
      </c>
      <c r="R43" s="7">
        <v>899</v>
      </c>
      <c r="S43" s="7">
        <v>410</v>
      </c>
      <c r="T43" s="7">
        <v>1078</v>
      </c>
      <c r="U43" s="7">
        <v>192</v>
      </c>
      <c r="V43" s="14">
        <v>233750</v>
      </c>
    </row>
    <row r="44" spans="1:22" x14ac:dyDescent="0.25">
      <c r="A44" s="9">
        <v>41671</v>
      </c>
      <c r="B44" s="10">
        <v>1347.2</v>
      </c>
      <c r="C44" s="10">
        <v>7029.6</v>
      </c>
      <c r="D44" s="10">
        <v>2346.8000000000002</v>
      </c>
      <c r="E44" s="10">
        <v>81.599999999999994</v>
      </c>
      <c r="F44" s="10">
        <v>10706.4</v>
      </c>
      <c r="G44" s="14">
        <v>179961</v>
      </c>
      <c r="H44" s="14">
        <v>377749</v>
      </c>
      <c r="I44" s="14">
        <v>424117</v>
      </c>
      <c r="J44" s="14">
        <v>343365</v>
      </c>
      <c r="K44" s="2">
        <v>681.4</v>
      </c>
      <c r="L44" s="2">
        <v>5.4</v>
      </c>
      <c r="M44" s="2">
        <v>11721.3</v>
      </c>
      <c r="N44" s="2">
        <v>14484.8</v>
      </c>
      <c r="O44" s="2">
        <v>12731.5</v>
      </c>
      <c r="P44" s="7">
        <v>36859</v>
      </c>
      <c r="Q44" s="7">
        <v>948</v>
      </c>
      <c r="R44" s="7">
        <v>878</v>
      </c>
      <c r="S44" s="7">
        <v>423</v>
      </c>
      <c r="T44" s="7">
        <v>1032</v>
      </c>
      <c r="U44" s="7">
        <v>188</v>
      </c>
      <c r="V44" s="14">
        <v>229822</v>
      </c>
    </row>
    <row r="45" spans="1:22" x14ac:dyDescent="0.25">
      <c r="A45" s="9">
        <v>41640</v>
      </c>
      <c r="B45" s="10">
        <v>1314.5</v>
      </c>
      <c r="C45" s="10">
        <v>7028.6</v>
      </c>
      <c r="D45" s="10">
        <v>2336</v>
      </c>
      <c r="E45" s="10">
        <v>81.2</v>
      </c>
      <c r="F45" s="10">
        <v>10666.1</v>
      </c>
      <c r="G45" s="14">
        <v>177921</v>
      </c>
      <c r="H45" s="14">
        <v>373079</v>
      </c>
      <c r="I45" s="14">
        <v>418800</v>
      </c>
      <c r="J45" s="14">
        <v>340009</v>
      </c>
      <c r="K45" s="2">
        <v>649.6</v>
      </c>
      <c r="L45" s="2">
        <v>5.0999999999999996</v>
      </c>
      <c r="M45" s="2">
        <v>11649.3</v>
      </c>
      <c r="N45" s="2">
        <v>14382.6</v>
      </c>
      <c r="O45" s="2">
        <v>12643.4</v>
      </c>
      <c r="P45" s="7">
        <v>36652</v>
      </c>
      <c r="Q45" s="7">
        <v>902</v>
      </c>
      <c r="R45" s="7">
        <v>840</v>
      </c>
      <c r="S45" s="7">
        <v>447</v>
      </c>
      <c r="T45" s="7">
        <v>1001</v>
      </c>
      <c r="U45" s="7">
        <v>190</v>
      </c>
      <c r="V45" s="14">
        <v>221898</v>
      </c>
    </row>
    <row r="46" spans="1:22" x14ac:dyDescent="0.25">
      <c r="A46" s="9">
        <v>41609</v>
      </c>
      <c r="B46" s="10">
        <v>1329.2</v>
      </c>
      <c r="C46" s="10">
        <v>7019.9</v>
      </c>
      <c r="D46" s="10">
        <v>2348.1</v>
      </c>
      <c r="E46" s="10">
        <v>82.5</v>
      </c>
      <c r="F46" s="10">
        <v>10682.3</v>
      </c>
      <c r="G46" s="14">
        <v>180215</v>
      </c>
      <c r="H46" s="14">
        <v>376786</v>
      </c>
      <c r="I46" s="14">
        <v>423005</v>
      </c>
      <c r="J46" s="14">
        <v>341807</v>
      </c>
      <c r="K46" s="2">
        <v>592.1</v>
      </c>
      <c r="L46" s="2">
        <v>4.7</v>
      </c>
      <c r="M46" s="2">
        <v>11615.4</v>
      </c>
      <c r="N46" s="2">
        <v>14293.9</v>
      </c>
      <c r="O46" s="2">
        <v>12576.3</v>
      </c>
      <c r="P46" s="7">
        <v>36565</v>
      </c>
      <c r="Q46" s="7">
        <v>1010</v>
      </c>
      <c r="R46" s="7">
        <v>768</v>
      </c>
      <c r="S46" s="7">
        <v>441</v>
      </c>
      <c r="T46" s="7">
        <v>1013</v>
      </c>
      <c r="U46" s="7">
        <v>187</v>
      </c>
      <c r="V46" s="14">
        <v>230735</v>
      </c>
    </row>
    <row r="47" spans="1:22" x14ac:dyDescent="0.25">
      <c r="A47" s="9">
        <v>41579</v>
      </c>
      <c r="B47" s="10">
        <v>1342.4</v>
      </c>
      <c r="C47" s="10">
        <v>7015.7</v>
      </c>
      <c r="D47" s="10">
        <v>2338.6999999999998</v>
      </c>
      <c r="E47" s="10">
        <v>75.099999999999994</v>
      </c>
      <c r="F47" s="10">
        <v>10679.6</v>
      </c>
      <c r="G47" s="14">
        <v>179836</v>
      </c>
      <c r="H47" s="14">
        <v>374102</v>
      </c>
      <c r="I47" s="14">
        <v>421033</v>
      </c>
      <c r="J47" s="14">
        <v>339199</v>
      </c>
      <c r="K47" s="2">
        <v>577.70000000000005</v>
      </c>
      <c r="L47" s="2">
        <v>4.5999999999999996</v>
      </c>
      <c r="M47" s="2">
        <v>11602.3</v>
      </c>
      <c r="N47" s="2">
        <v>14243.8</v>
      </c>
      <c r="O47" s="2">
        <v>12539.1</v>
      </c>
      <c r="P47" s="7">
        <v>36545</v>
      </c>
      <c r="Q47" s="7">
        <v>1104</v>
      </c>
      <c r="R47" s="7">
        <v>833</v>
      </c>
      <c r="S47" s="7">
        <v>446</v>
      </c>
      <c r="T47" s="7">
        <v>1042</v>
      </c>
      <c r="U47" s="7">
        <v>184</v>
      </c>
      <c r="V47" s="14">
        <v>238295</v>
      </c>
    </row>
    <row r="48" spans="1:22" x14ac:dyDescent="0.25">
      <c r="A48" s="9">
        <v>41548</v>
      </c>
      <c r="B48" s="10">
        <v>1327.1</v>
      </c>
      <c r="C48" s="10">
        <v>6981.3</v>
      </c>
      <c r="D48" s="10">
        <v>2332</v>
      </c>
      <c r="E48" s="10">
        <v>73.2</v>
      </c>
      <c r="F48" s="10">
        <v>10624.7</v>
      </c>
      <c r="G48" s="14">
        <v>179572</v>
      </c>
      <c r="H48" s="14">
        <v>373677</v>
      </c>
      <c r="I48" s="14">
        <v>419693</v>
      </c>
      <c r="J48" s="14">
        <v>338652</v>
      </c>
      <c r="K48" s="2">
        <v>601.9</v>
      </c>
      <c r="L48" s="2">
        <v>4.8</v>
      </c>
      <c r="M48" s="2">
        <v>11572.2</v>
      </c>
      <c r="N48" s="2">
        <v>14176.3</v>
      </c>
      <c r="O48" s="2">
        <v>12487.6</v>
      </c>
      <c r="P48" s="7">
        <v>36473</v>
      </c>
      <c r="Q48" s="7">
        <v>921</v>
      </c>
      <c r="R48" s="7">
        <v>811</v>
      </c>
      <c r="S48" s="7">
        <v>444</v>
      </c>
      <c r="T48" s="7">
        <v>1031</v>
      </c>
      <c r="U48" s="7">
        <v>183</v>
      </c>
      <c r="V48" s="14">
        <v>224605</v>
      </c>
    </row>
    <row r="49" spans="1:22" x14ac:dyDescent="0.25">
      <c r="A49" s="9">
        <v>41518</v>
      </c>
      <c r="B49" s="10">
        <v>1317</v>
      </c>
      <c r="C49" s="10">
        <v>6966.8</v>
      </c>
      <c r="D49" s="10">
        <v>2332.1</v>
      </c>
      <c r="E49" s="10">
        <v>77.5</v>
      </c>
      <c r="F49" s="10">
        <v>10601.3</v>
      </c>
      <c r="G49" s="14">
        <v>178728</v>
      </c>
      <c r="H49" s="14">
        <v>372188</v>
      </c>
      <c r="I49" s="14">
        <v>417565</v>
      </c>
      <c r="J49" s="14">
        <v>337828</v>
      </c>
      <c r="K49" s="2">
        <v>661.3</v>
      </c>
      <c r="L49" s="2">
        <v>5.3</v>
      </c>
      <c r="M49" s="2">
        <v>11602.8</v>
      </c>
      <c r="N49" s="2">
        <v>14188.9</v>
      </c>
      <c r="O49" s="2">
        <v>12503.1</v>
      </c>
      <c r="P49" s="7">
        <v>36594</v>
      </c>
      <c r="Q49" s="7">
        <v>860</v>
      </c>
      <c r="R49" s="7">
        <v>752</v>
      </c>
      <c r="S49" s="7">
        <v>399</v>
      </c>
      <c r="T49" s="7">
        <v>1015</v>
      </c>
      <c r="U49" s="7">
        <v>183</v>
      </c>
      <c r="V49" s="14">
        <v>231395</v>
      </c>
    </row>
    <row r="50" spans="1:22" x14ac:dyDescent="0.25">
      <c r="A50" s="9">
        <v>41487</v>
      </c>
      <c r="B50" s="10">
        <v>1318.2</v>
      </c>
      <c r="C50" s="10">
        <v>6956.2</v>
      </c>
      <c r="D50" s="10">
        <v>2305.6</v>
      </c>
      <c r="E50" s="10">
        <v>82.1</v>
      </c>
      <c r="F50" s="10">
        <v>10564.1</v>
      </c>
      <c r="G50" s="14">
        <v>178938</v>
      </c>
      <c r="H50" s="14">
        <v>372370</v>
      </c>
      <c r="I50" s="14">
        <v>417503</v>
      </c>
      <c r="J50" s="14">
        <v>336396</v>
      </c>
      <c r="K50" s="2">
        <v>673.2</v>
      </c>
      <c r="L50" s="2">
        <v>5.4</v>
      </c>
      <c r="M50" s="2">
        <v>11573.5</v>
      </c>
      <c r="N50" s="2">
        <v>14137.4</v>
      </c>
      <c r="O50" s="2">
        <v>12456.6</v>
      </c>
      <c r="P50" s="7">
        <v>36527</v>
      </c>
      <c r="Q50" s="7">
        <v>898</v>
      </c>
      <c r="R50" s="7">
        <v>761</v>
      </c>
      <c r="S50" s="7">
        <v>380</v>
      </c>
      <c r="T50" s="7">
        <v>947</v>
      </c>
      <c r="U50" s="7">
        <v>174</v>
      </c>
      <c r="V50" s="14">
        <v>221749</v>
      </c>
    </row>
    <row r="51" spans="1:22" x14ac:dyDescent="0.25">
      <c r="A51" s="9">
        <v>41456</v>
      </c>
      <c r="B51" s="10">
        <v>1315.6</v>
      </c>
      <c r="C51" s="10">
        <v>6933.5</v>
      </c>
      <c r="D51" s="10">
        <v>2319.9</v>
      </c>
      <c r="E51" s="10">
        <v>85.1</v>
      </c>
      <c r="F51" s="10">
        <v>10554</v>
      </c>
      <c r="G51" s="14">
        <v>179580</v>
      </c>
      <c r="H51" s="14">
        <v>373235</v>
      </c>
      <c r="I51" s="14">
        <v>418222</v>
      </c>
      <c r="J51" s="14">
        <v>336731</v>
      </c>
      <c r="K51" s="2">
        <v>648.79999999999995</v>
      </c>
      <c r="L51" s="2">
        <v>5.2</v>
      </c>
      <c r="M51" s="2">
        <v>11538.9</v>
      </c>
      <c r="N51" s="2">
        <v>14079.7</v>
      </c>
      <c r="O51" s="2">
        <v>12401.8</v>
      </c>
      <c r="P51" s="7">
        <v>36444</v>
      </c>
      <c r="Q51" s="7">
        <v>891</v>
      </c>
      <c r="R51" s="7">
        <v>786</v>
      </c>
      <c r="S51" s="7">
        <v>376</v>
      </c>
      <c r="T51" s="7">
        <v>986</v>
      </c>
      <c r="U51" s="7">
        <v>170</v>
      </c>
      <c r="V51" s="14">
        <v>215452</v>
      </c>
    </row>
    <row r="52" spans="1:22" x14ac:dyDescent="0.25">
      <c r="A52" s="9">
        <v>41426</v>
      </c>
      <c r="B52" s="10">
        <v>1311.9</v>
      </c>
      <c r="C52" s="10">
        <v>6937.9</v>
      </c>
      <c r="D52" s="10">
        <v>2309.1</v>
      </c>
      <c r="E52" s="10">
        <v>84.1</v>
      </c>
      <c r="F52" s="10">
        <v>10543.8</v>
      </c>
      <c r="G52" s="14">
        <v>178926</v>
      </c>
      <c r="H52" s="14">
        <v>371097</v>
      </c>
      <c r="I52" s="14">
        <v>415777</v>
      </c>
      <c r="J52" s="14">
        <v>334664</v>
      </c>
      <c r="K52" s="2">
        <v>666.2</v>
      </c>
      <c r="L52" s="2">
        <v>5.4</v>
      </c>
      <c r="M52" s="2">
        <v>11545.5</v>
      </c>
      <c r="N52" s="2">
        <v>14085.4</v>
      </c>
      <c r="O52" s="2">
        <v>12395.7</v>
      </c>
      <c r="P52" s="7">
        <v>36489</v>
      </c>
      <c r="Q52" s="7">
        <v>852</v>
      </c>
      <c r="R52" s="7">
        <v>759</v>
      </c>
      <c r="S52" s="7">
        <v>463</v>
      </c>
      <c r="T52" s="7">
        <v>951</v>
      </c>
      <c r="U52" s="7">
        <v>160</v>
      </c>
      <c r="V52" s="14">
        <v>240895</v>
      </c>
    </row>
    <row r="53" spans="1:22" x14ac:dyDescent="0.25">
      <c r="A53" s="9">
        <v>41395</v>
      </c>
      <c r="B53" s="10">
        <v>1300.3</v>
      </c>
      <c r="C53" s="10">
        <v>6927.1</v>
      </c>
      <c r="D53" s="10">
        <v>2310</v>
      </c>
      <c r="E53" s="10">
        <v>84.5</v>
      </c>
      <c r="F53" s="10">
        <v>10523.6</v>
      </c>
      <c r="G53" s="14">
        <v>178591</v>
      </c>
      <c r="H53" s="14">
        <v>369297</v>
      </c>
      <c r="I53" s="14">
        <v>414182</v>
      </c>
      <c r="J53" s="14">
        <v>334768</v>
      </c>
      <c r="K53" s="2">
        <v>651.9</v>
      </c>
      <c r="L53" s="2">
        <v>5.3</v>
      </c>
      <c r="M53" s="2">
        <v>11517.9</v>
      </c>
      <c r="N53" s="2">
        <v>14028.5</v>
      </c>
      <c r="O53" s="2">
        <v>12345.2</v>
      </c>
      <c r="P53" s="7">
        <v>36423</v>
      </c>
      <c r="Q53" s="7">
        <v>920</v>
      </c>
      <c r="R53" s="7">
        <v>714</v>
      </c>
      <c r="S53" s="7">
        <v>430</v>
      </c>
      <c r="T53" s="7">
        <v>1016</v>
      </c>
      <c r="U53" s="7">
        <v>162</v>
      </c>
      <c r="V53" s="14">
        <v>231193</v>
      </c>
    </row>
    <row r="54" spans="1:22" x14ac:dyDescent="0.25">
      <c r="A54" s="9">
        <v>41365</v>
      </c>
      <c r="B54" s="10">
        <v>1299.5999999999999</v>
      </c>
      <c r="C54" s="10">
        <v>6921.9</v>
      </c>
      <c r="D54" s="10">
        <v>2297.1</v>
      </c>
      <c r="E54" s="10">
        <v>76.400000000000006</v>
      </c>
      <c r="F54" s="10">
        <v>10504.4</v>
      </c>
      <c r="G54" s="14">
        <v>178026</v>
      </c>
      <c r="H54" s="14">
        <v>367944</v>
      </c>
      <c r="I54" s="14">
        <v>412655</v>
      </c>
      <c r="J54" s="14">
        <v>334343</v>
      </c>
      <c r="K54" s="2">
        <v>597</v>
      </c>
      <c r="L54" s="2">
        <v>4.9000000000000004</v>
      </c>
      <c r="M54" s="2">
        <v>11449.8</v>
      </c>
      <c r="N54" s="2">
        <v>13937.6</v>
      </c>
      <c r="O54" s="2">
        <v>12266.8</v>
      </c>
      <c r="P54" s="7">
        <v>36229</v>
      </c>
      <c r="Q54" s="7">
        <v>826</v>
      </c>
      <c r="R54" s="7">
        <v>690</v>
      </c>
      <c r="S54" s="7">
        <v>451</v>
      </c>
      <c r="T54" s="7">
        <v>1015</v>
      </c>
      <c r="U54" s="7">
        <v>161</v>
      </c>
      <c r="V54" s="14">
        <v>220286</v>
      </c>
    </row>
    <row r="55" spans="1:22" x14ac:dyDescent="0.25">
      <c r="A55" s="9">
        <v>41334</v>
      </c>
      <c r="B55" s="10">
        <v>1289.8</v>
      </c>
      <c r="C55" s="10">
        <v>6929.5</v>
      </c>
      <c r="D55" s="10">
        <v>2296.1999999999998</v>
      </c>
      <c r="E55" s="10">
        <v>78.599999999999994</v>
      </c>
      <c r="F55" s="10">
        <v>10502.3</v>
      </c>
      <c r="G55" s="14">
        <v>178153</v>
      </c>
      <c r="H55" s="14">
        <v>368806</v>
      </c>
      <c r="I55" s="14">
        <v>413848</v>
      </c>
      <c r="J55" s="14">
        <v>335963</v>
      </c>
      <c r="K55" s="2">
        <v>594.6</v>
      </c>
      <c r="L55" s="2">
        <v>4.8</v>
      </c>
      <c r="M55" s="2">
        <v>11445.1</v>
      </c>
      <c r="N55" s="2">
        <v>13925.7</v>
      </c>
      <c r="O55" s="2">
        <v>12272.5</v>
      </c>
      <c r="P55" s="7">
        <v>36232</v>
      </c>
      <c r="Q55" s="7">
        <v>999</v>
      </c>
      <c r="R55" s="7">
        <v>839</v>
      </c>
      <c r="S55" s="7">
        <v>449</v>
      </c>
      <c r="T55" s="7">
        <v>932</v>
      </c>
      <c r="U55" s="7">
        <v>154</v>
      </c>
      <c r="V55" s="14">
        <v>211757</v>
      </c>
    </row>
    <row r="56" spans="1:22" x14ac:dyDescent="0.25">
      <c r="A56" s="9">
        <v>41306</v>
      </c>
      <c r="B56" s="10">
        <v>1304.0999999999999</v>
      </c>
      <c r="C56" s="10">
        <v>6916.1</v>
      </c>
      <c r="D56" s="10">
        <v>2303.3000000000002</v>
      </c>
      <c r="E56" s="10">
        <v>77.599999999999994</v>
      </c>
      <c r="F56" s="10">
        <v>10509.1</v>
      </c>
      <c r="G56" s="14">
        <v>178811</v>
      </c>
      <c r="H56" s="14">
        <v>371742</v>
      </c>
      <c r="I56" s="14">
        <v>416603</v>
      </c>
      <c r="J56" s="14">
        <v>338138</v>
      </c>
      <c r="K56" s="2">
        <v>580.29999999999995</v>
      </c>
      <c r="L56" s="2">
        <v>4.7</v>
      </c>
      <c r="M56" s="2">
        <v>11432.8</v>
      </c>
      <c r="N56" s="2">
        <v>13918.4</v>
      </c>
      <c r="O56" s="2">
        <v>12274.6</v>
      </c>
      <c r="P56" s="7">
        <v>36211</v>
      </c>
      <c r="Q56" s="7">
        <v>970</v>
      </c>
      <c r="R56" s="7">
        <v>730</v>
      </c>
      <c r="S56" s="7">
        <v>439</v>
      </c>
      <c r="T56" s="7">
        <v>971</v>
      </c>
      <c r="U56" s="7">
        <v>153</v>
      </c>
      <c r="V56" s="14">
        <v>229202</v>
      </c>
    </row>
    <row r="57" spans="1:22" x14ac:dyDescent="0.25">
      <c r="A57" s="9">
        <v>41275</v>
      </c>
      <c r="B57" s="10">
        <v>1297.5</v>
      </c>
      <c r="C57" s="10">
        <v>6910.2</v>
      </c>
      <c r="D57" s="10">
        <v>2301.6</v>
      </c>
      <c r="E57" s="10">
        <v>73.8</v>
      </c>
      <c r="F57" s="10">
        <v>10495.5</v>
      </c>
      <c r="G57" s="14">
        <v>177938</v>
      </c>
      <c r="H57" s="14">
        <v>367229</v>
      </c>
      <c r="I57" s="14">
        <v>412125</v>
      </c>
      <c r="J57" s="14">
        <v>334546</v>
      </c>
      <c r="K57" s="2">
        <v>596.29999999999995</v>
      </c>
      <c r="L57" s="2">
        <v>4.9000000000000004</v>
      </c>
      <c r="M57" s="2">
        <v>11435.5</v>
      </c>
      <c r="N57" s="2">
        <v>13868.5</v>
      </c>
      <c r="O57" s="2">
        <v>12230.7</v>
      </c>
      <c r="P57" s="7">
        <v>36235</v>
      </c>
      <c r="Q57" s="7">
        <v>888</v>
      </c>
      <c r="R57" s="7">
        <v>732</v>
      </c>
      <c r="S57" s="7">
        <v>442</v>
      </c>
      <c r="T57" s="7">
        <v>928</v>
      </c>
      <c r="U57" s="7">
        <v>149</v>
      </c>
      <c r="V57" s="14">
        <v>216919</v>
      </c>
    </row>
    <row r="58" spans="1:22" x14ac:dyDescent="0.25">
      <c r="A58" s="9">
        <v>41244</v>
      </c>
      <c r="B58" s="10">
        <v>1289.3</v>
      </c>
      <c r="C58" s="10">
        <v>6920.4</v>
      </c>
      <c r="D58" s="10">
        <v>2282.6</v>
      </c>
      <c r="E58" s="10">
        <v>72.900000000000006</v>
      </c>
      <c r="F58" s="10">
        <v>10478.5</v>
      </c>
      <c r="G58" s="14">
        <v>177035</v>
      </c>
      <c r="H58" s="14">
        <v>364585</v>
      </c>
      <c r="I58" s="14">
        <v>409343</v>
      </c>
      <c r="J58" s="14">
        <v>332393</v>
      </c>
      <c r="K58" s="2">
        <v>1425.7</v>
      </c>
      <c r="L58" s="2">
        <v>11</v>
      </c>
      <c r="M58" s="2">
        <v>12194.8</v>
      </c>
      <c r="N58" s="2">
        <v>14622.9</v>
      </c>
      <c r="O58" s="2">
        <v>13018.8</v>
      </c>
      <c r="P58" s="7">
        <v>38659</v>
      </c>
      <c r="Q58" s="7">
        <v>976</v>
      </c>
      <c r="R58" s="7">
        <v>677</v>
      </c>
      <c r="S58" s="7">
        <v>399</v>
      </c>
      <c r="T58" s="7">
        <v>938</v>
      </c>
      <c r="U58" s="7">
        <v>150</v>
      </c>
      <c r="V58" s="14">
        <v>230294</v>
      </c>
    </row>
    <row r="59" spans="1:22" x14ac:dyDescent="0.25">
      <c r="A59" s="9">
        <v>41214</v>
      </c>
      <c r="B59" s="10">
        <v>1268.3</v>
      </c>
      <c r="C59" s="10">
        <v>6922.4</v>
      </c>
      <c r="D59" s="10">
        <v>2275.4</v>
      </c>
      <c r="E59" s="10">
        <v>82.7</v>
      </c>
      <c r="F59" s="10">
        <v>10454.299999999999</v>
      </c>
      <c r="G59" s="14">
        <v>176168</v>
      </c>
      <c r="H59" s="14">
        <v>362959</v>
      </c>
      <c r="I59" s="14">
        <v>407386</v>
      </c>
      <c r="J59" s="14">
        <v>331610</v>
      </c>
      <c r="K59" s="2">
        <v>1117.7</v>
      </c>
      <c r="L59" s="2">
        <v>8.8000000000000007</v>
      </c>
      <c r="M59" s="2">
        <v>11884.7</v>
      </c>
      <c r="N59" s="2">
        <v>14251.7</v>
      </c>
      <c r="O59" s="2">
        <v>12689</v>
      </c>
      <c r="P59" s="7">
        <v>37696</v>
      </c>
      <c r="Q59" s="7">
        <v>833</v>
      </c>
      <c r="R59" s="7">
        <v>668</v>
      </c>
      <c r="S59" s="7">
        <v>392</v>
      </c>
      <c r="T59" s="7">
        <v>930</v>
      </c>
      <c r="U59" s="7">
        <v>150</v>
      </c>
      <c r="V59" s="14">
        <v>218345</v>
      </c>
    </row>
    <row r="60" spans="1:22" x14ac:dyDescent="0.25">
      <c r="A60" s="9">
        <v>41183</v>
      </c>
      <c r="B60" s="10">
        <v>1242.4000000000001</v>
      </c>
      <c r="C60" s="10">
        <v>6913.4</v>
      </c>
      <c r="D60" s="10">
        <v>2280</v>
      </c>
      <c r="E60" s="10">
        <v>82.6</v>
      </c>
      <c r="F60" s="10">
        <v>10426.9</v>
      </c>
      <c r="G60" s="14">
        <v>175220</v>
      </c>
      <c r="H60" s="14">
        <v>362081</v>
      </c>
      <c r="I60" s="14">
        <v>405877</v>
      </c>
      <c r="J60" s="14">
        <v>331039</v>
      </c>
      <c r="K60" s="2">
        <v>980.3</v>
      </c>
      <c r="L60" s="2">
        <v>7.8</v>
      </c>
      <c r="M60" s="2">
        <v>11729.1</v>
      </c>
      <c r="N60" s="2">
        <v>14076</v>
      </c>
      <c r="O60" s="2">
        <v>12536.6</v>
      </c>
      <c r="P60" s="7">
        <v>37225</v>
      </c>
      <c r="Q60" s="7">
        <v>915</v>
      </c>
      <c r="R60" s="7">
        <v>730</v>
      </c>
      <c r="S60" s="7">
        <v>358</v>
      </c>
      <c r="T60" s="7">
        <v>895</v>
      </c>
      <c r="U60" s="7">
        <v>147</v>
      </c>
      <c r="V60" s="14">
        <v>218153</v>
      </c>
    </row>
    <row r="61" spans="1:22" x14ac:dyDescent="0.25">
      <c r="A61" s="9">
        <v>41153</v>
      </c>
      <c r="B61" s="10">
        <v>1260</v>
      </c>
      <c r="C61" s="10">
        <v>6912.9</v>
      </c>
      <c r="D61" s="10">
        <v>2282</v>
      </c>
      <c r="E61" s="10">
        <v>78.3</v>
      </c>
      <c r="F61" s="10">
        <v>10444.299999999999</v>
      </c>
      <c r="G61" s="14">
        <v>175598</v>
      </c>
      <c r="H61" s="14">
        <v>361618</v>
      </c>
      <c r="I61" s="14">
        <v>405658</v>
      </c>
      <c r="J61" s="14">
        <v>330403</v>
      </c>
      <c r="K61" s="2">
        <v>889.1</v>
      </c>
      <c r="L61" s="2">
        <v>7.2</v>
      </c>
      <c r="M61" s="2">
        <v>11660.2</v>
      </c>
      <c r="N61" s="2">
        <v>13955.2</v>
      </c>
      <c r="O61" s="2">
        <v>12426.9</v>
      </c>
      <c r="P61" s="7">
        <v>37031</v>
      </c>
      <c r="Q61" s="7">
        <v>847</v>
      </c>
      <c r="R61" s="7">
        <v>652</v>
      </c>
      <c r="S61" s="7">
        <v>385</v>
      </c>
      <c r="T61" s="7">
        <v>921</v>
      </c>
      <c r="U61" s="7">
        <v>144</v>
      </c>
      <c r="V61" s="14">
        <v>216919</v>
      </c>
    </row>
    <row r="62" spans="1:22" x14ac:dyDescent="0.25">
      <c r="A62" s="9">
        <v>41122</v>
      </c>
      <c r="B62" s="10">
        <v>1236.5999999999999</v>
      </c>
      <c r="C62" s="10">
        <v>6896.3</v>
      </c>
      <c r="D62" s="10">
        <v>2281.3000000000002</v>
      </c>
      <c r="E62" s="10">
        <v>74.3</v>
      </c>
      <c r="F62" s="10">
        <v>10405.9</v>
      </c>
      <c r="G62" s="14">
        <v>174803</v>
      </c>
      <c r="H62" s="14">
        <v>358149</v>
      </c>
      <c r="I62" s="14">
        <v>401904</v>
      </c>
      <c r="J62" s="14">
        <v>328115</v>
      </c>
      <c r="K62" s="2">
        <v>871.3</v>
      </c>
      <c r="L62" s="2">
        <v>7.1</v>
      </c>
      <c r="M62" s="2">
        <v>11605.6</v>
      </c>
      <c r="N62" s="2">
        <v>13837.4</v>
      </c>
      <c r="O62" s="2">
        <v>12329.4</v>
      </c>
      <c r="P62" s="7">
        <v>36883</v>
      </c>
      <c r="Q62" s="7">
        <v>754</v>
      </c>
      <c r="R62" s="7">
        <v>684</v>
      </c>
      <c r="S62" s="7">
        <v>375</v>
      </c>
      <c r="T62" s="7">
        <v>832</v>
      </c>
      <c r="U62" s="7">
        <v>143</v>
      </c>
      <c r="V62" s="14">
        <v>202598</v>
      </c>
    </row>
    <row r="63" spans="1:22" x14ac:dyDescent="0.25">
      <c r="A63" s="9">
        <v>41091</v>
      </c>
      <c r="B63" s="10">
        <v>1230.0999999999999</v>
      </c>
      <c r="C63" s="10">
        <v>6920</v>
      </c>
      <c r="D63" s="10">
        <v>2279.9</v>
      </c>
      <c r="E63" s="10">
        <v>72.3</v>
      </c>
      <c r="F63" s="10">
        <v>10422.200000000001</v>
      </c>
      <c r="G63" s="14">
        <v>173825</v>
      </c>
      <c r="H63" s="14">
        <v>353671</v>
      </c>
      <c r="I63" s="14">
        <v>397347</v>
      </c>
      <c r="J63" s="14">
        <v>324419</v>
      </c>
      <c r="K63" s="2">
        <v>875.2</v>
      </c>
      <c r="L63" s="2">
        <v>7.1</v>
      </c>
      <c r="M63" s="2">
        <v>11626.4</v>
      </c>
      <c r="N63" s="2">
        <v>13808.8</v>
      </c>
      <c r="O63" s="2">
        <v>12310</v>
      </c>
      <c r="P63" s="7">
        <v>36975</v>
      </c>
      <c r="Q63" s="7">
        <v>740</v>
      </c>
      <c r="R63" s="7">
        <v>676</v>
      </c>
      <c r="S63" s="7">
        <v>369</v>
      </c>
      <c r="T63" s="7">
        <v>840</v>
      </c>
      <c r="U63" s="7">
        <v>142</v>
      </c>
      <c r="V63" s="14">
        <v>224611</v>
      </c>
    </row>
    <row r="64" spans="1:22" x14ac:dyDescent="0.25">
      <c r="A64" s="9">
        <v>41061</v>
      </c>
      <c r="B64" s="10">
        <v>1220.9000000000001</v>
      </c>
      <c r="C64" s="10">
        <v>6906.4</v>
      </c>
      <c r="D64" s="10">
        <v>2270.4</v>
      </c>
      <c r="E64" s="10">
        <v>73.2</v>
      </c>
      <c r="F64" s="10">
        <v>10390.299999999999</v>
      </c>
      <c r="G64" s="14">
        <v>173191</v>
      </c>
      <c r="H64" s="14">
        <v>352240</v>
      </c>
      <c r="I64" s="14">
        <v>395782</v>
      </c>
      <c r="J64" s="14">
        <v>323105</v>
      </c>
      <c r="K64" s="2">
        <v>939.1</v>
      </c>
      <c r="L64" s="2">
        <v>7.6</v>
      </c>
      <c r="M64" s="2">
        <v>11657.8</v>
      </c>
      <c r="N64" s="2">
        <v>13836.1</v>
      </c>
      <c r="O64" s="2">
        <v>12339</v>
      </c>
      <c r="P64" s="7">
        <v>37099</v>
      </c>
      <c r="Q64" s="7">
        <v>757</v>
      </c>
      <c r="R64" s="7">
        <v>625</v>
      </c>
      <c r="S64" s="7">
        <v>360</v>
      </c>
      <c r="T64" s="7">
        <v>790</v>
      </c>
      <c r="U64" s="7">
        <v>145</v>
      </c>
      <c r="V64" s="14">
        <v>218729</v>
      </c>
    </row>
    <row r="65" spans="1:22" x14ac:dyDescent="0.25">
      <c r="A65" s="9">
        <v>41030</v>
      </c>
      <c r="B65" s="10">
        <v>1220.8</v>
      </c>
      <c r="C65" s="10">
        <v>6906.5</v>
      </c>
      <c r="D65" s="10">
        <v>2279.8000000000002</v>
      </c>
      <c r="E65" s="10">
        <v>79.3</v>
      </c>
      <c r="F65" s="10">
        <v>10400.200000000001</v>
      </c>
      <c r="G65" s="14">
        <v>174616</v>
      </c>
      <c r="H65" s="14">
        <v>356057</v>
      </c>
      <c r="I65" s="14">
        <v>399370</v>
      </c>
      <c r="J65" s="14">
        <v>325883</v>
      </c>
      <c r="K65" s="2">
        <v>896.4</v>
      </c>
      <c r="L65" s="2">
        <v>7.3</v>
      </c>
      <c r="M65" s="2">
        <v>11632.1</v>
      </c>
      <c r="N65" s="2">
        <v>13805.1</v>
      </c>
      <c r="O65" s="2">
        <v>12314.5</v>
      </c>
      <c r="P65" s="7">
        <v>37040</v>
      </c>
      <c r="Q65" s="7">
        <v>708</v>
      </c>
      <c r="R65" s="7">
        <v>626</v>
      </c>
      <c r="S65" s="7">
        <v>370</v>
      </c>
      <c r="T65" s="7">
        <v>807</v>
      </c>
      <c r="U65" s="7">
        <v>144</v>
      </c>
      <c r="V65" s="14">
        <v>217012</v>
      </c>
    </row>
    <row r="66" spans="1:22" x14ac:dyDescent="0.25">
      <c r="A66" s="9">
        <v>41000</v>
      </c>
      <c r="B66" s="10">
        <v>1224.5999999999999</v>
      </c>
      <c r="C66" s="10">
        <v>6905</v>
      </c>
      <c r="D66" s="10">
        <v>2277.4</v>
      </c>
      <c r="E66" s="10">
        <v>76.400000000000006</v>
      </c>
      <c r="F66" s="10">
        <v>10399.5</v>
      </c>
      <c r="G66" s="14">
        <v>174564</v>
      </c>
      <c r="H66" s="14">
        <v>356669</v>
      </c>
      <c r="I66" s="14">
        <v>400077</v>
      </c>
      <c r="J66" s="14">
        <v>327208</v>
      </c>
      <c r="K66" s="2">
        <v>881.7</v>
      </c>
      <c r="L66" s="2">
        <v>7.2</v>
      </c>
      <c r="M66" s="2">
        <v>11620</v>
      </c>
      <c r="N66" s="2">
        <v>13801.1</v>
      </c>
      <c r="O66" s="2">
        <v>12310.5</v>
      </c>
      <c r="P66" s="7">
        <v>37022</v>
      </c>
      <c r="Q66" s="7">
        <v>753</v>
      </c>
      <c r="R66" s="7">
        <v>671</v>
      </c>
      <c r="S66" s="7">
        <v>354</v>
      </c>
      <c r="T66" s="7">
        <v>747</v>
      </c>
      <c r="U66" s="7">
        <v>144</v>
      </c>
      <c r="V66" s="14">
        <v>218897</v>
      </c>
    </row>
    <row r="67" spans="1:22" x14ac:dyDescent="0.25">
      <c r="A67" s="9">
        <v>40969</v>
      </c>
      <c r="B67" s="10">
        <v>1221</v>
      </c>
      <c r="C67" s="10">
        <v>6895.1</v>
      </c>
      <c r="D67" s="10">
        <v>2275.6999999999998</v>
      </c>
      <c r="E67" s="10">
        <v>76.2</v>
      </c>
      <c r="F67" s="10">
        <v>10384.700000000001</v>
      </c>
      <c r="G67" s="14">
        <v>175632</v>
      </c>
      <c r="H67" s="14">
        <v>358917</v>
      </c>
      <c r="I67" s="14">
        <v>401859</v>
      </c>
      <c r="J67" s="14">
        <v>329032</v>
      </c>
      <c r="K67" s="2">
        <v>861.1</v>
      </c>
      <c r="L67" s="2">
        <v>7</v>
      </c>
      <c r="M67" s="2">
        <v>11589</v>
      </c>
      <c r="N67" s="2">
        <v>13744.8</v>
      </c>
      <c r="O67" s="2">
        <v>12261.4</v>
      </c>
      <c r="P67" s="7">
        <v>36943</v>
      </c>
      <c r="Q67" s="7">
        <v>695</v>
      </c>
      <c r="R67" s="7">
        <v>582</v>
      </c>
      <c r="S67" s="7">
        <v>354</v>
      </c>
      <c r="T67" s="7">
        <v>797</v>
      </c>
      <c r="U67" s="7">
        <v>145</v>
      </c>
      <c r="V67" s="14">
        <v>220496</v>
      </c>
    </row>
    <row r="68" spans="1:22" x14ac:dyDescent="0.25">
      <c r="A68" s="9">
        <v>40940</v>
      </c>
      <c r="B68" s="10">
        <v>1216.8</v>
      </c>
      <c r="C68" s="10">
        <v>6911.1</v>
      </c>
      <c r="D68" s="10">
        <v>2276.9</v>
      </c>
      <c r="E68" s="10">
        <v>75.3</v>
      </c>
      <c r="F68" s="10">
        <v>10398</v>
      </c>
      <c r="G68" s="14">
        <v>175204</v>
      </c>
      <c r="H68" s="14">
        <v>357047</v>
      </c>
      <c r="I68" s="14">
        <v>400042</v>
      </c>
      <c r="J68" s="14">
        <v>327506</v>
      </c>
      <c r="K68" s="2">
        <v>820.7</v>
      </c>
      <c r="L68" s="2">
        <v>6.7</v>
      </c>
      <c r="M68" s="2">
        <v>11559</v>
      </c>
      <c r="N68" s="2">
        <v>13675.2</v>
      </c>
      <c r="O68" s="2">
        <v>12201.4</v>
      </c>
      <c r="P68" s="7">
        <v>36868</v>
      </c>
      <c r="Q68" s="7">
        <v>704</v>
      </c>
      <c r="R68" s="7">
        <v>561</v>
      </c>
      <c r="S68" s="7">
        <v>366</v>
      </c>
      <c r="T68" s="7">
        <v>733</v>
      </c>
      <c r="U68" s="7">
        <v>147</v>
      </c>
      <c r="V68" s="14">
        <v>224092</v>
      </c>
    </row>
    <row r="69" spans="1:22" x14ac:dyDescent="0.25">
      <c r="A69" s="9">
        <v>40909</v>
      </c>
      <c r="B69" s="10">
        <v>1203.5999999999999</v>
      </c>
      <c r="C69" s="10">
        <v>6887.9</v>
      </c>
      <c r="D69" s="10">
        <v>2269</v>
      </c>
      <c r="E69" s="10">
        <v>75</v>
      </c>
      <c r="F69" s="10">
        <v>10354.4</v>
      </c>
      <c r="G69" s="14">
        <v>173505</v>
      </c>
      <c r="H69" s="14">
        <v>352643</v>
      </c>
      <c r="I69" s="14">
        <v>395317</v>
      </c>
      <c r="J69" s="14">
        <v>323768</v>
      </c>
      <c r="K69" s="2">
        <v>802.1</v>
      </c>
      <c r="L69" s="2">
        <v>6.6</v>
      </c>
      <c r="M69" s="2">
        <v>11495.2</v>
      </c>
      <c r="N69" s="2">
        <v>13567.1</v>
      </c>
      <c r="O69" s="2">
        <v>12107.1</v>
      </c>
      <c r="P69" s="7">
        <v>36683</v>
      </c>
      <c r="Q69" s="7">
        <v>723</v>
      </c>
      <c r="R69" s="7">
        <v>545</v>
      </c>
      <c r="S69" s="7">
        <v>335</v>
      </c>
      <c r="T69" s="7">
        <v>715</v>
      </c>
      <c r="U69" s="7">
        <v>149</v>
      </c>
      <c r="V69" s="14">
        <v>224677</v>
      </c>
    </row>
    <row r="70" spans="1:22" x14ac:dyDescent="0.25">
      <c r="A70" s="9">
        <v>40878</v>
      </c>
      <c r="B70" s="10">
        <v>1185.9000000000001</v>
      </c>
      <c r="C70" s="10">
        <v>6876.6</v>
      </c>
      <c r="D70" s="10">
        <v>2253.3000000000002</v>
      </c>
      <c r="E70" s="10">
        <v>69.900000000000006</v>
      </c>
      <c r="F70" s="10">
        <v>10310.200000000001</v>
      </c>
      <c r="G70" s="14">
        <v>172405</v>
      </c>
      <c r="H70" s="14">
        <v>349798</v>
      </c>
      <c r="I70" s="14">
        <v>391744</v>
      </c>
      <c r="J70" s="14">
        <v>320201</v>
      </c>
      <c r="K70" s="2">
        <v>763</v>
      </c>
      <c r="L70" s="2">
        <v>6.4</v>
      </c>
      <c r="M70" s="2">
        <v>11416</v>
      </c>
      <c r="N70" s="2">
        <v>13472.4</v>
      </c>
      <c r="O70" s="2">
        <v>11988.6</v>
      </c>
      <c r="P70" s="7">
        <v>36450</v>
      </c>
      <c r="Q70" s="7">
        <v>694</v>
      </c>
      <c r="R70" s="7">
        <v>610</v>
      </c>
      <c r="S70" s="7">
        <v>341</v>
      </c>
      <c r="T70" s="7">
        <v>697</v>
      </c>
      <c r="U70" s="7">
        <v>151</v>
      </c>
      <c r="V70" s="14">
        <v>226410</v>
      </c>
    </row>
    <row r="71" spans="1:22" x14ac:dyDescent="0.25">
      <c r="A71" s="9">
        <v>40848</v>
      </c>
      <c r="B71" s="10">
        <v>1177.5</v>
      </c>
      <c r="C71" s="10">
        <v>6876.6</v>
      </c>
      <c r="D71" s="10">
        <v>2263.6999999999998</v>
      </c>
      <c r="E71" s="10">
        <v>63.7</v>
      </c>
      <c r="F71" s="10">
        <v>10313.299999999999</v>
      </c>
      <c r="G71" s="14">
        <v>172370</v>
      </c>
      <c r="H71" s="14">
        <v>349379</v>
      </c>
      <c r="I71" s="14">
        <v>391571</v>
      </c>
      <c r="J71" s="14">
        <v>321416</v>
      </c>
      <c r="K71" s="2">
        <v>663.5</v>
      </c>
      <c r="L71" s="2">
        <v>5.6</v>
      </c>
      <c r="M71" s="2">
        <v>11329.3</v>
      </c>
      <c r="N71" s="2">
        <v>13363.2</v>
      </c>
      <c r="O71" s="2">
        <v>11895.5</v>
      </c>
      <c r="P71" s="7">
        <v>36194</v>
      </c>
      <c r="Q71" s="7">
        <v>711</v>
      </c>
      <c r="R71" s="7">
        <v>585</v>
      </c>
      <c r="S71" s="7">
        <v>328</v>
      </c>
      <c r="T71" s="7">
        <v>706</v>
      </c>
      <c r="U71" s="7">
        <v>155</v>
      </c>
      <c r="V71" s="14">
        <v>216898</v>
      </c>
    </row>
    <row r="72" spans="1:22" x14ac:dyDescent="0.25">
      <c r="A72" s="9">
        <v>40817</v>
      </c>
      <c r="B72" s="10">
        <v>1181.2</v>
      </c>
      <c r="C72" s="10">
        <v>6880</v>
      </c>
      <c r="D72" s="10">
        <v>2270</v>
      </c>
      <c r="E72" s="10">
        <v>60.8</v>
      </c>
      <c r="F72" s="10">
        <v>10326.799999999999</v>
      </c>
      <c r="G72" s="14">
        <v>172127</v>
      </c>
      <c r="H72" s="14">
        <v>348095</v>
      </c>
      <c r="I72" s="14">
        <v>390299</v>
      </c>
      <c r="J72" s="14">
        <v>320474</v>
      </c>
      <c r="K72" s="2">
        <v>656.1</v>
      </c>
      <c r="L72" s="2">
        <v>5.5</v>
      </c>
      <c r="M72" s="2">
        <v>11340.8</v>
      </c>
      <c r="N72" s="2">
        <v>13359.6</v>
      </c>
      <c r="O72" s="2">
        <v>11890.7</v>
      </c>
      <c r="P72" s="7">
        <v>36252</v>
      </c>
      <c r="Q72" s="7">
        <v>610</v>
      </c>
      <c r="R72" s="7">
        <v>566</v>
      </c>
      <c r="S72" s="7">
        <v>316</v>
      </c>
      <c r="T72" s="7">
        <v>671</v>
      </c>
      <c r="U72" s="7">
        <v>158</v>
      </c>
      <c r="V72" s="14">
        <v>209201</v>
      </c>
    </row>
    <row r="73" spans="1:22" x14ac:dyDescent="0.25">
      <c r="A73" s="9">
        <v>40787</v>
      </c>
      <c r="B73" s="10">
        <v>1161.7</v>
      </c>
      <c r="C73" s="10">
        <v>6882.4</v>
      </c>
      <c r="D73" s="10">
        <v>2257.6</v>
      </c>
      <c r="E73" s="10">
        <v>59.5</v>
      </c>
      <c r="F73" s="10">
        <v>10297.9</v>
      </c>
      <c r="G73" s="14">
        <v>170965</v>
      </c>
      <c r="H73" s="14">
        <v>345346</v>
      </c>
      <c r="I73" s="14">
        <v>387402</v>
      </c>
      <c r="J73" s="14">
        <v>318639</v>
      </c>
      <c r="K73" s="2">
        <v>675.4</v>
      </c>
      <c r="L73" s="2">
        <v>5.7</v>
      </c>
      <c r="M73" s="2">
        <v>11330.8</v>
      </c>
      <c r="N73" s="2">
        <v>13345.9</v>
      </c>
      <c r="O73" s="2">
        <v>11873</v>
      </c>
      <c r="P73" s="7">
        <v>36244</v>
      </c>
      <c r="Q73" s="7">
        <v>650</v>
      </c>
      <c r="R73" s="7">
        <v>603</v>
      </c>
      <c r="S73" s="7">
        <v>304</v>
      </c>
      <c r="T73" s="7">
        <v>610</v>
      </c>
      <c r="U73" s="7">
        <v>160</v>
      </c>
      <c r="V73" s="14">
        <v>208403</v>
      </c>
    </row>
    <row r="74" spans="1:22" x14ac:dyDescent="0.25">
      <c r="A74" s="9">
        <v>40756</v>
      </c>
      <c r="B74" s="10">
        <v>1139.9000000000001</v>
      </c>
      <c r="C74" s="10">
        <v>6876.7</v>
      </c>
      <c r="D74" s="10">
        <v>2257.3000000000002</v>
      </c>
      <c r="E74" s="10">
        <v>55.8</v>
      </c>
      <c r="F74" s="10">
        <v>10271.6</v>
      </c>
      <c r="G74" s="14">
        <v>169753</v>
      </c>
      <c r="H74" s="14">
        <v>342104</v>
      </c>
      <c r="I74" s="14">
        <v>383822</v>
      </c>
      <c r="J74" s="14">
        <v>317983</v>
      </c>
      <c r="K74" s="2">
        <v>738.9</v>
      </c>
      <c r="L74" s="2">
        <v>6.2</v>
      </c>
      <c r="M74" s="2">
        <v>11363.5</v>
      </c>
      <c r="N74" s="2">
        <v>13358.9</v>
      </c>
      <c r="O74" s="2">
        <v>11888</v>
      </c>
      <c r="P74" s="7">
        <v>36374</v>
      </c>
      <c r="Q74" s="7">
        <v>585</v>
      </c>
      <c r="R74" s="7">
        <v>614</v>
      </c>
      <c r="S74" s="7">
        <v>299</v>
      </c>
      <c r="T74" s="7">
        <v>647</v>
      </c>
      <c r="U74" s="7">
        <v>162</v>
      </c>
      <c r="V74" s="14">
        <v>215074</v>
      </c>
    </row>
    <row r="75" spans="1:22" x14ac:dyDescent="0.25">
      <c r="A75" s="9">
        <v>40725</v>
      </c>
      <c r="B75" s="10">
        <v>1144.3</v>
      </c>
      <c r="C75" s="10">
        <v>6870.9</v>
      </c>
      <c r="D75" s="10">
        <v>2264.3000000000002</v>
      </c>
      <c r="E75" s="10">
        <v>63.7</v>
      </c>
      <c r="F75" s="10">
        <v>10277.200000000001</v>
      </c>
      <c r="G75" s="14">
        <v>169893</v>
      </c>
      <c r="H75" s="14">
        <v>341414</v>
      </c>
      <c r="I75" s="14">
        <v>382930</v>
      </c>
      <c r="J75" s="14">
        <v>316459</v>
      </c>
      <c r="K75" s="2">
        <v>741.5</v>
      </c>
      <c r="L75" s="2">
        <v>6.2</v>
      </c>
      <c r="M75" s="2">
        <v>11371.2</v>
      </c>
      <c r="N75" s="2">
        <v>13337</v>
      </c>
      <c r="O75" s="2">
        <v>11869</v>
      </c>
      <c r="P75" s="7">
        <v>36424</v>
      </c>
      <c r="Q75" s="7">
        <v>623</v>
      </c>
      <c r="R75" s="7">
        <v>634</v>
      </c>
      <c r="S75" s="7">
        <v>296</v>
      </c>
      <c r="T75" s="7">
        <v>621</v>
      </c>
      <c r="U75" s="7">
        <v>166</v>
      </c>
      <c r="V75" s="14">
        <v>208990</v>
      </c>
    </row>
    <row r="76" spans="1:22" x14ac:dyDescent="0.25">
      <c r="A76" s="9">
        <v>40695</v>
      </c>
      <c r="B76" s="10">
        <v>1126.9000000000001</v>
      </c>
      <c r="C76" s="10">
        <v>6850.9</v>
      </c>
      <c r="D76" s="10">
        <v>2271.1999999999998</v>
      </c>
      <c r="E76" s="10">
        <v>71.5</v>
      </c>
      <c r="F76" s="10">
        <v>10248.299999999999</v>
      </c>
      <c r="G76" s="14">
        <v>170401</v>
      </c>
      <c r="H76" s="14">
        <v>341532</v>
      </c>
      <c r="I76" s="14">
        <v>383072</v>
      </c>
      <c r="J76" s="14">
        <v>316434</v>
      </c>
      <c r="K76" s="2">
        <v>723.9</v>
      </c>
      <c r="L76" s="2">
        <v>6.1</v>
      </c>
      <c r="M76" s="2">
        <v>11325.8</v>
      </c>
      <c r="N76" s="2">
        <v>13251.4</v>
      </c>
      <c r="O76" s="2">
        <v>11798.8</v>
      </c>
      <c r="P76" s="7">
        <v>36304</v>
      </c>
      <c r="Q76" s="7">
        <v>608</v>
      </c>
      <c r="R76" s="7">
        <v>579</v>
      </c>
      <c r="S76" s="7">
        <v>301</v>
      </c>
      <c r="T76" s="7">
        <v>636</v>
      </c>
      <c r="U76" s="7">
        <v>166</v>
      </c>
      <c r="V76" s="14">
        <v>200008</v>
      </c>
    </row>
    <row r="77" spans="1:22" x14ac:dyDescent="0.25">
      <c r="A77" s="9">
        <v>40664</v>
      </c>
      <c r="B77" s="10">
        <v>1131.7</v>
      </c>
      <c r="C77" s="10">
        <v>6841.5</v>
      </c>
      <c r="D77" s="10">
        <v>2258</v>
      </c>
      <c r="E77" s="10">
        <v>74.3</v>
      </c>
      <c r="F77" s="10">
        <v>10229.5</v>
      </c>
      <c r="G77" s="14">
        <v>169213</v>
      </c>
      <c r="H77" s="14">
        <v>339352</v>
      </c>
      <c r="I77" s="14">
        <v>380402</v>
      </c>
      <c r="J77" s="14">
        <v>314480</v>
      </c>
      <c r="K77" s="2">
        <v>689.6</v>
      </c>
      <c r="L77" s="2">
        <v>5.9</v>
      </c>
      <c r="M77" s="2">
        <v>11277.1</v>
      </c>
      <c r="N77" s="2">
        <v>13185.1</v>
      </c>
      <c r="O77" s="2">
        <v>11744</v>
      </c>
      <c r="P77" s="7">
        <v>36171</v>
      </c>
      <c r="Q77" s="7">
        <v>561</v>
      </c>
      <c r="R77" s="7">
        <v>549</v>
      </c>
      <c r="S77" s="7">
        <v>305</v>
      </c>
      <c r="T77" s="7">
        <v>618</v>
      </c>
      <c r="U77" s="7">
        <v>168</v>
      </c>
      <c r="V77" s="14">
        <v>205946</v>
      </c>
    </row>
    <row r="78" spans="1:22" x14ac:dyDescent="0.25">
      <c r="A78" s="9">
        <v>40634</v>
      </c>
      <c r="B78" s="10">
        <v>1144</v>
      </c>
      <c r="C78" s="10">
        <v>6825.3</v>
      </c>
      <c r="D78" s="10">
        <v>2267.6</v>
      </c>
      <c r="E78" s="10">
        <v>69.8</v>
      </c>
      <c r="F78" s="10">
        <v>10235.200000000001</v>
      </c>
      <c r="G78" s="14">
        <v>169928</v>
      </c>
      <c r="H78" s="14">
        <v>340212</v>
      </c>
      <c r="I78" s="14">
        <v>380796</v>
      </c>
      <c r="J78" s="14">
        <v>313779</v>
      </c>
      <c r="K78" s="2">
        <v>684.5</v>
      </c>
      <c r="L78" s="2">
        <v>5.8</v>
      </c>
      <c r="M78" s="2">
        <v>11282.8</v>
      </c>
      <c r="N78" s="2">
        <v>13147.9</v>
      </c>
      <c r="O78" s="2">
        <v>11712.1</v>
      </c>
      <c r="P78" s="7">
        <v>36210</v>
      </c>
      <c r="Q78" s="7">
        <v>554</v>
      </c>
      <c r="R78" s="7">
        <v>549</v>
      </c>
      <c r="S78" s="7">
        <v>310</v>
      </c>
      <c r="T78" s="7">
        <v>581</v>
      </c>
      <c r="U78" s="7">
        <v>173</v>
      </c>
      <c r="V78" s="14">
        <v>201736</v>
      </c>
    </row>
    <row r="79" spans="1:22" x14ac:dyDescent="0.25">
      <c r="A79" s="9">
        <v>40603</v>
      </c>
      <c r="B79" s="10">
        <v>1152.5</v>
      </c>
      <c r="C79" s="10">
        <v>6829.2</v>
      </c>
      <c r="D79" s="10">
        <v>2261</v>
      </c>
      <c r="E79" s="10">
        <v>67.5</v>
      </c>
      <c r="F79" s="10">
        <v>10240.200000000001</v>
      </c>
      <c r="G79" s="14">
        <v>169683</v>
      </c>
      <c r="H79" s="14">
        <v>337858</v>
      </c>
      <c r="I79" s="14">
        <v>378472</v>
      </c>
      <c r="J79" s="14">
        <v>310989</v>
      </c>
      <c r="K79" s="2">
        <v>707.8</v>
      </c>
      <c r="L79" s="2">
        <v>6.1</v>
      </c>
      <c r="M79" s="2">
        <v>11312.4</v>
      </c>
      <c r="N79" s="2">
        <v>13123.2</v>
      </c>
      <c r="O79" s="2">
        <v>11691.7</v>
      </c>
      <c r="P79" s="7">
        <v>36326</v>
      </c>
      <c r="Q79" s="7">
        <v>600</v>
      </c>
      <c r="R79" s="7">
        <v>591</v>
      </c>
      <c r="S79" s="7">
        <v>300</v>
      </c>
      <c r="T79" s="7">
        <v>583</v>
      </c>
      <c r="U79" s="7">
        <v>179</v>
      </c>
      <c r="V79" s="14">
        <v>210464</v>
      </c>
    </row>
    <row r="80" spans="1:22" x14ac:dyDescent="0.25">
      <c r="A80" s="9">
        <v>40575</v>
      </c>
      <c r="B80" s="10">
        <v>1136.2</v>
      </c>
      <c r="C80" s="10">
        <v>6807.3</v>
      </c>
      <c r="D80" s="10">
        <v>2267.8000000000002</v>
      </c>
      <c r="E80" s="10">
        <v>77.5</v>
      </c>
      <c r="F80" s="10">
        <v>10210</v>
      </c>
      <c r="G80" s="14">
        <v>168983</v>
      </c>
      <c r="H80" s="14">
        <v>334544</v>
      </c>
      <c r="I80" s="14">
        <v>374970</v>
      </c>
      <c r="J80" s="14">
        <v>307653</v>
      </c>
      <c r="K80" s="2">
        <v>752.3</v>
      </c>
      <c r="L80" s="2">
        <v>6.4</v>
      </c>
      <c r="M80" s="2">
        <v>11329</v>
      </c>
      <c r="N80" s="2">
        <v>13090.6</v>
      </c>
      <c r="O80" s="2">
        <v>11664.6</v>
      </c>
      <c r="P80" s="7">
        <v>36398</v>
      </c>
      <c r="Q80" s="7">
        <v>517</v>
      </c>
      <c r="R80" s="7">
        <v>615</v>
      </c>
      <c r="S80" s="7">
        <v>270</v>
      </c>
      <c r="T80" s="7">
        <v>542</v>
      </c>
      <c r="U80" s="7">
        <v>183</v>
      </c>
      <c r="V80" s="14">
        <v>194899</v>
      </c>
    </row>
    <row r="81" spans="1:22" x14ac:dyDescent="0.25">
      <c r="A81" s="9">
        <v>40544</v>
      </c>
      <c r="B81" s="10">
        <v>1136.5999999999999</v>
      </c>
      <c r="C81" s="10">
        <v>6799.5</v>
      </c>
      <c r="D81" s="10">
        <v>2266.4</v>
      </c>
      <c r="E81" s="10">
        <v>74.2</v>
      </c>
      <c r="F81" s="10">
        <v>10201.200000000001</v>
      </c>
      <c r="G81" s="14">
        <v>168205</v>
      </c>
      <c r="H81" s="14">
        <v>332559</v>
      </c>
      <c r="I81" s="14">
        <v>372047</v>
      </c>
      <c r="J81" s="14">
        <v>305664</v>
      </c>
      <c r="K81" s="2">
        <v>725.2</v>
      </c>
      <c r="L81" s="2">
        <v>6.3</v>
      </c>
      <c r="M81" s="2">
        <v>11297.4</v>
      </c>
      <c r="N81" s="2">
        <v>13019.1</v>
      </c>
      <c r="O81" s="2">
        <v>11600.4</v>
      </c>
      <c r="P81" s="7">
        <v>36315</v>
      </c>
      <c r="Q81" s="7">
        <v>630</v>
      </c>
      <c r="R81" s="7">
        <v>520</v>
      </c>
      <c r="S81" s="7">
        <v>307</v>
      </c>
      <c r="T81" s="7">
        <v>576</v>
      </c>
      <c r="U81" s="7">
        <v>187</v>
      </c>
      <c r="V81" s="14">
        <v>204128</v>
      </c>
    </row>
    <row r="82" spans="1:22" x14ac:dyDescent="0.25">
      <c r="A82" s="9">
        <v>40513</v>
      </c>
      <c r="B82" s="10">
        <v>1128.9000000000001</v>
      </c>
      <c r="C82" s="10">
        <v>6801.3</v>
      </c>
      <c r="D82" s="10">
        <v>2257.5</v>
      </c>
      <c r="E82" s="10">
        <v>74.5</v>
      </c>
      <c r="F82" s="10">
        <v>10186.4</v>
      </c>
      <c r="G82" s="14">
        <v>167502</v>
      </c>
      <c r="H82" s="14">
        <v>329707</v>
      </c>
      <c r="I82" s="14">
        <v>369294</v>
      </c>
      <c r="J82" s="14">
        <v>303991</v>
      </c>
      <c r="K82" s="2">
        <v>676</v>
      </c>
      <c r="L82" s="2">
        <v>5.9</v>
      </c>
      <c r="M82" s="2">
        <v>11239</v>
      </c>
      <c r="N82" s="2">
        <v>12816.4</v>
      </c>
      <c r="O82" s="2">
        <v>11514.5</v>
      </c>
      <c r="P82" s="7">
        <v>36148</v>
      </c>
      <c r="Q82" s="7">
        <v>539</v>
      </c>
      <c r="R82" s="7">
        <v>565</v>
      </c>
      <c r="S82" s="7">
        <v>326</v>
      </c>
      <c r="T82" s="7">
        <v>632</v>
      </c>
      <c r="U82" s="7">
        <v>190</v>
      </c>
      <c r="V82" s="14">
        <v>194759</v>
      </c>
    </row>
    <row r="83" spans="1:22" x14ac:dyDescent="0.25">
      <c r="A83" s="9">
        <v>40483</v>
      </c>
      <c r="B83" s="10">
        <v>1126.2</v>
      </c>
      <c r="C83" s="10">
        <v>6790</v>
      </c>
      <c r="D83" s="10">
        <v>2260.1999999999998</v>
      </c>
      <c r="E83" s="10">
        <v>71.599999999999994</v>
      </c>
      <c r="F83" s="10">
        <v>10175.200000000001</v>
      </c>
      <c r="G83" s="14">
        <v>167280</v>
      </c>
      <c r="H83" s="14">
        <v>327620</v>
      </c>
      <c r="I83" s="14">
        <v>367330</v>
      </c>
      <c r="J83" s="14">
        <v>301817</v>
      </c>
      <c r="K83" s="2">
        <v>606.20000000000005</v>
      </c>
      <c r="L83" s="2">
        <v>5.3</v>
      </c>
      <c r="M83" s="2">
        <v>11160.8</v>
      </c>
      <c r="N83" s="2">
        <v>12696.3</v>
      </c>
      <c r="O83" s="2">
        <v>11407.2</v>
      </c>
      <c r="P83" s="7">
        <v>35918</v>
      </c>
      <c r="Q83" s="7">
        <v>545</v>
      </c>
      <c r="R83" s="7">
        <v>552</v>
      </c>
      <c r="S83" s="7">
        <v>287</v>
      </c>
      <c r="T83" s="7">
        <v>560</v>
      </c>
      <c r="U83" s="7">
        <v>195</v>
      </c>
      <c r="V83" s="14">
        <v>195734</v>
      </c>
    </row>
    <row r="84" spans="1:22" x14ac:dyDescent="0.25">
      <c r="A84" s="9">
        <v>40452</v>
      </c>
      <c r="B84" s="10">
        <v>1127.2</v>
      </c>
      <c r="C84" s="10">
        <v>6765.6</v>
      </c>
      <c r="D84" s="10">
        <v>2245.6</v>
      </c>
      <c r="E84" s="10">
        <v>67.7</v>
      </c>
      <c r="F84" s="10">
        <v>10136.799999999999</v>
      </c>
      <c r="G84" s="14">
        <v>166063</v>
      </c>
      <c r="H84" s="14">
        <v>324218</v>
      </c>
      <c r="I84" s="14">
        <v>363736</v>
      </c>
      <c r="J84" s="14">
        <v>298839</v>
      </c>
      <c r="K84" s="2">
        <v>611.20000000000005</v>
      </c>
      <c r="L84" s="2">
        <v>5.4</v>
      </c>
      <c r="M84" s="2">
        <v>11128.3</v>
      </c>
      <c r="N84" s="2">
        <v>12636.5</v>
      </c>
      <c r="O84" s="2">
        <v>11355.5</v>
      </c>
      <c r="P84" s="7">
        <v>35836</v>
      </c>
      <c r="Q84" s="7">
        <v>543</v>
      </c>
      <c r="R84" s="7">
        <v>605</v>
      </c>
      <c r="S84" s="7">
        <v>291</v>
      </c>
      <c r="T84" s="7">
        <v>558</v>
      </c>
      <c r="U84" s="7">
        <v>199</v>
      </c>
      <c r="V84" s="14">
        <v>194980</v>
      </c>
    </row>
    <row r="85" spans="1:22" x14ac:dyDescent="0.25">
      <c r="A85" s="9">
        <v>40422</v>
      </c>
      <c r="B85" s="10">
        <v>1098.2</v>
      </c>
      <c r="C85" s="10">
        <v>6752.5</v>
      </c>
      <c r="D85" s="10">
        <v>2237</v>
      </c>
      <c r="E85" s="10">
        <v>68.2</v>
      </c>
      <c r="F85" s="10">
        <v>10087.1</v>
      </c>
      <c r="G85" s="14">
        <v>164621</v>
      </c>
      <c r="H85" s="14">
        <v>319901</v>
      </c>
      <c r="I85" s="14">
        <v>359326</v>
      </c>
      <c r="J85" s="14">
        <v>296252</v>
      </c>
      <c r="K85" s="2">
        <v>634.4</v>
      </c>
      <c r="L85" s="2">
        <v>5.6</v>
      </c>
      <c r="M85" s="2">
        <v>11101.2</v>
      </c>
      <c r="N85" s="2">
        <v>12570.6</v>
      </c>
      <c r="O85" s="2">
        <v>11301.3</v>
      </c>
      <c r="P85" s="7">
        <v>35773</v>
      </c>
      <c r="Q85" s="7">
        <v>594</v>
      </c>
      <c r="R85" s="7">
        <v>632</v>
      </c>
      <c r="S85" s="7">
        <v>317</v>
      </c>
      <c r="T85" s="7">
        <v>563</v>
      </c>
      <c r="U85" s="7">
        <v>201</v>
      </c>
      <c r="V85" s="14">
        <v>200338</v>
      </c>
    </row>
    <row r="86" spans="1:22" x14ac:dyDescent="0.25">
      <c r="A86" s="9">
        <v>40391</v>
      </c>
      <c r="B86" s="10">
        <v>1094.5999999999999</v>
      </c>
      <c r="C86" s="10">
        <v>6748.8</v>
      </c>
      <c r="D86" s="10">
        <v>2232.1</v>
      </c>
      <c r="E86" s="10">
        <v>68.900000000000006</v>
      </c>
      <c r="F86" s="10">
        <v>10074.799999999999</v>
      </c>
      <c r="G86" s="14">
        <v>163592</v>
      </c>
      <c r="H86" s="14">
        <v>317103</v>
      </c>
      <c r="I86" s="14">
        <v>356505</v>
      </c>
      <c r="J86" s="14">
        <v>294034</v>
      </c>
      <c r="K86" s="2">
        <v>656.5</v>
      </c>
      <c r="L86" s="2">
        <v>5.8</v>
      </c>
      <c r="M86" s="2">
        <v>11114.7</v>
      </c>
      <c r="N86" s="2">
        <v>12563.2</v>
      </c>
      <c r="O86" s="2">
        <v>11304.7</v>
      </c>
      <c r="P86" s="7">
        <v>35843</v>
      </c>
      <c r="Q86" s="7">
        <v>599</v>
      </c>
      <c r="R86" s="7">
        <v>592</v>
      </c>
      <c r="S86" s="7">
        <v>282</v>
      </c>
      <c r="T86" s="7">
        <v>580</v>
      </c>
      <c r="U86" s="7">
        <v>206</v>
      </c>
      <c r="V86" s="14">
        <v>192410</v>
      </c>
    </row>
    <row r="87" spans="1:22" x14ac:dyDescent="0.25">
      <c r="A87" s="9">
        <v>40360</v>
      </c>
      <c r="B87" s="10">
        <v>1088.5</v>
      </c>
      <c r="C87" s="10">
        <v>6730.7</v>
      </c>
      <c r="D87" s="10">
        <v>2208.9</v>
      </c>
      <c r="E87" s="10">
        <v>67.8</v>
      </c>
      <c r="F87" s="10">
        <v>10027.4</v>
      </c>
      <c r="G87" s="14">
        <v>162890</v>
      </c>
      <c r="H87" s="14">
        <v>315424</v>
      </c>
      <c r="I87" s="14">
        <v>354457</v>
      </c>
      <c r="J87" s="14">
        <v>291974</v>
      </c>
      <c r="K87" s="2">
        <v>665.5</v>
      </c>
      <c r="L87" s="2">
        <v>5.9</v>
      </c>
      <c r="M87" s="2">
        <v>11080.5</v>
      </c>
      <c r="N87" s="2">
        <v>12497.8</v>
      </c>
      <c r="O87" s="2">
        <v>11253.9</v>
      </c>
      <c r="P87" s="7">
        <v>35758</v>
      </c>
      <c r="Q87" s="7">
        <v>546</v>
      </c>
      <c r="R87" s="7">
        <v>572</v>
      </c>
      <c r="S87" s="7">
        <v>283</v>
      </c>
      <c r="T87" s="7">
        <v>579</v>
      </c>
      <c r="U87" s="7">
        <v>209</v>
      </c>
      <c r="V87" s="14">
        <v>190077</v>
      </c>
    </row>
    <row r="88" spans="1:22" x14ac:dyDescent="0.25">
      <c r="A88" s="9">
        <v>40330</v>
      </c>
      <c r="B88" s="10">
        <v>1081.0999999999999</v>
      </c>
      <c r="C88" s="10">
        <v>6723.2</v>
      </c>
      <c r="D88" s="10">
        <v>2217.1999999999998</v>
      </c>
      <c r="E88" s="10">
        <v>76</v>
      </c>
      <c r="F88" s="10">
        <v>10021.200000000001</v>
      </c>
      <c r="G88" s="14">
        <v>162897</v>
      </c>
      <c r="H88" s="14">
        <v>314973</v>
      </c>
      <c r="I88" s="14">
        <v>353811</v>
      </c>
      <c r="J88" s="14">
        <v>292385</v>
      </c>
      <c r="K88" s="2">
        <v>659.5</v>
      </c>
      <c r="L88" s="2">
        <v>5.9</v>
      </c>
      <c r="M88" s="2">
        <v>11071.3</v>
      </c>
      <c r="N88" s="2">
        <v>12456.7</v>
      </c>
      <c r="O88" s="2">
        <v>11231.2</v>
      </c>
      <c r="P88" s="7">
        <v>35752</v>
      </c>
      <c r="Q88" s="7">
        <v>536</v>
      </c>
      <c r="R88" s="7">
        <v>894</v>
      </c>
      <c r="S88" s="7">
        <v>305</v>
      </c>
      <c r="T88" s="7">
        <v>587</v>
      </c>
      <c r="U88" s="7">
        <v>212</v>
      </c>
      <c r="V88" s="14">
        <v>186484</v>
      </c>
    </row>
    <row r="89" spans="1:22" x14ac:dyDescent="0.25">
      <c r="A89" s="9">
        <v>40299</v>
      </c>
      <c r="B89" s="10">
        <v>1075.5999999999999</v>
      </c>
      <c r="C89" s="10">
        <v>6716.1</v>
      </c>
      <c r="D89" s="10">
        <v>2209.9</v>
      </c>
      <c r="E89" s="10">
        <v>73.599999999999994</v>
      </c>
      <c r="F89" s="10">
        <v>10001.299999999999</v>
      </c>
      <c r="G89" s="14">
        <v>163039</v>
      </c>
      <c r="H89" s="14">
        <v>315608</v>
      </c>
      <c r="I89" s="14">
        <v>354267</v>
      </c>
      <c r="J89" s="14">
        <v>292590</v>
      </c>
      <c r="K89" s="2">
        <v>675.7</v>
      </c>
      <c r="L89" s="2">
        <v>6</v>
      </c>
      <c r="M89" s="2">
        <v>11067</v>
      </c>
      <c r="N89" s="2">
        <v>12438.5</v>
      </c>
      <c r="O89" s="2">
        <v>11220.6</v>
      </c>
      <c r="P89" s="7">
        <v>35761</v>
      </c>
      <c r="Q89" s="7">
        <v>583</v>
      </c>
      <c r="R89" s="7">
        <v>702</v>
      </c>
      <c r="S89" s="7">
        <v>280</v>
      </c>
      <c r="T89" s="7">
        <v>575</v>
      </c>
      <c r="U89" s="7">
        <v>216</v>
      </c>
      <c r="V89" s="14">
        <v>186393</v>
      </c>
    </row>
    <row r="90" spans="1:22" x14ac:dyDescent="0.25">
      <c r="A90" s="9">
        <v>40269</v>
      </c>
      <c r="B90" s="10">
        <v>1072.2</v>
      </c>
      <c r="C90" s="10">
        <v>6691.7</v>
      </c>
      <c r="D90" s="10">
        <v>2209.1</v>
      </c>
      <c r="E90" s="10">
        <v>72.2</v>
      </c>
      <c r="F90" s="10">
        <v>9972.7000000000007</v>
      </c>
      <c r="G90" s="14">
        <v>164255</v>
      </c>
      <c r="H90" s="14">
        <v>318437</v>
      </c>
      <c r="I90" s="14">
        <v>357095</v>
      </c>
      <c r="J90" s="14">
        <v>295295</v>
      </c>
      <c r="K90" s="2">
        <v>627.9</v>
      </c>
      <c r="L90" s="2">
        <v>5.6</v>
      </c>
      <c r="M90" s="2">
        <v>10993.2</v>
      </c>
      <c r="N90" s="2">
        <v>12344.8</v>
      </c>
      <c r="O90" s="2">
        <v>11141.1</v>
      </c>
      <c r="P90" s="7">
        <v>35544</v>
      </c>
      <c r="Q90" s="7">
        <v>687</v>
      </c>
      <c r="R90" s="7">
        <v>737</v>
      </c>
      <c r="S90" s="7">
        <v>422</v>
      </c>
      <c r="T90" s="7">
        <v>637</v>
      </c>
      <c r="U90" s="7">
        <v>217</v>
      </c>
      <c r="V90" s="14">
        <v>187274</v>
      </c>
    </row>
    <row r="91" spans="1:22" x14ac:dyDescent="0.25">
      <c r="A91" s="9">
        <v>40238</v>
      </c>
      <c r="B91" s="10">
        <v>1076.3</v>
      </c>
      <c r="C91" s="10">
        <v>6675.6</v>
      </c>
      <c r="D91" s="10">
        <v>2208.3000000000002</v>
      </c>
      <c r="E91" s="10">
        <v>73.599999999999994</v>
      </c>
      <c r="F91" s="10">
        <v>9960.1</v>
      </c>
      <c r="G91" s="14">
        <v>163128</v>
      </c>
      <c r="H91" s="14">
        <v>316150</v>
      </c>
      <c r="I91" s="14">
        <v>354564</v>
      </c>
      <c r="J91" s="14">
        <v>293537</v>
      </c>
      <c r="K91" s="2">
        <v>551.70000000000005</v>
      </c>
      <c r="L91" s="2">
        <v>5</v>
      </c>
      <c r="M91" s="2">
        <v>10912</v>
      </c>
      <c r="N91" s="2">
        <v>12255.3</v>
      </c>
      <c r="O91" s="2">
        <v>11060.3</v>
      </c>
      <c r="P91" s="7">
        <v>35303</v>
      </c>
      <c r="Q91" s="7">
        <v>636</v>
      </c>
      <c r="R91" s="7">
        <v>635</v>
      </c>
      <c r="S91" s="7">
        <v>381</v>
      </c>
      <c r="T91" s="7">
        <v>687</v>
      </c>
      <c r="U91" s="7">
        <v>227</v>
      </c>
      <c r="V91" s="14">
        <v>179211</v>
      </c>
    </row>
    <row r="92" spans="1:22" x14ac:dyDescent="0.25">
      <c r="A92" s="9">
        <v>40210</v>
      </c>
      <c r="B92" s="10">
        <v>1030.8</v>
      </c>
      <c r="C92" s="10">
        <v>6676.6</v>
      </c>
      <c r="D92" s="10">
        <v>2203.4</v>
      </c>
      <c r="E92" s="10">
        <v>73.599999999999994</v>
      </c>
      <c r="F92" s="10">
        <v>9911.2999999999993</v>
      </c>
      <c r="G92" s="14">
        <v>159625</v>
      </c>
      <c r="H92" s="14">
        <v>308568</v>
      </c>
      <c r="I92" s="14">
        <v>346835</v>
      </c>
      <c r="J92" s="14">
        <v>290967</v>
      </c>
      <c r="K92" s="2">
        <v>573.29999999999995</v>
      </c>
      <c r="L92" s="2">
        <v>5.2</v>
      </c>
      <c r="M92" s="2">
        <v>10887.5</v>
      </c>
      <c r="N92" s="2">
        <v>12213.3</v>
      </c>
      <c r="O92" s="2">
        <v>11023</v>
      </c>
      <c r="P92" s="7">
        <v>35246</v>
      </c>
      <c r="Q92" s="7">
        <v>604</v>
      </c>
      <c r="R92" s="7">
        <v>670</v>
      </c>
      <c r="S92" s="7">
        <v>336</v>
      </c>
      <c r="T92" s="7">
        <v>650</v>
      </c>
      <c r="U92" s="7">
        <v>231</v>
      </c>
      <c r="V92" s="14">
        <v>176497</v>
      </c>
    </row>
    <row r="93" spans="1:22" x14ac:dyDescent="0.25">
      <c r="A93" s="9">
        <v>40179</v>
      </c>
      <c r="B93" s="10">
        <v>1028.3</v>
      </c>
      <c r="C93" s="10">
        <v>6659.6</v>
      </c>
      <c r="D93" s="10">
        <v>2193.1999999999998</v>
      </c>
      <c r="E93" s="10">
        <v>74.400000000000006</v>
      </c>
      <c r="F93" s="10">
        <v>9881.7000000000007</v>
      </c>
      <c r="G93" s="14">
        <v>159205</v>
      </c>
      <c r="H93" s="14">
        <v>308751</v>
      </c>
      <c r="I93" s="14">
        <v>346252</v>
      </c>
      <c r="J93" s="14">
        <v>289309</v>
      </c>
      <c r="K93" s="2">
        <v>622.20000000000005</v>
      </c>
      <c r="L93" s="2">
        <v>5.6</v>
      </c>
      <c r="M93" s="2">
        <v>10906.7</v>
      </c>
      <c r="N93" s="2">
        <v>12235.9</v>
      </c>
      <c r="O93" s="2">
        <v>11041.1</v>
      </c>
      <c r="P93" s="7">
        <v>35331</v>
      </c>
      <c r="Q93" s="7">
        <v>614</v>
      </c>
      <c r="R93" s="7">
        <v>689</v>
      </c>
      <c r="S93" s="7">
        <v>345</v>
      </c>
      <c r="T93" s="7">
        <v>636</v>
      </c>
      <c r="U93" s="7">
        <v>233</v>
      </c>
      <c r="V93" s="14">
        <v>182987</v>
      </c>
    </row>
    <row r="94" spans="1:22" x14ac:dyDescent="0.25">
      <c r="A94" s="9">
        <v>40148</v>
      </c>
      <c r="B94" s="10">
        <v>1041.0999999999999</v>
      </c>
      <c r="C94" s="10">
        <v>6664.4</v>
      </c>
      <c r="D94" s="10">
        <v>2190.9</v>
      </c>
      <c r="E94" s="10">
        <v>72.5</v>
      </c>
      <c r="F94" s="10">
        <v>9896.7999999999993</v>
      </c>
      <c r="G94" s="14">
        <v>159291</v>
      </c>
      <c r="H94" s="14">
        <v>308518</v>
      </c>
      <c r="I94" s="14">
        <v>346215</v>
      </c>
      <c r="J94" s="14">
        <v>289276</v>
      </c>
      <c r="K94" s="2">
        <v>627.29999999999995</v>
      </c>
      <c r="L94" s="2">
        <v>5.7</v>
      </c>
      <c r="M94" s="2">
        <v>10925.7</v>
      </c>
      <c r="N94" s="2">
        <v>12183.5</v>
      </c>
      <c r="O94" s="2">
        <v>11040.4</v>
      </c>
      <c r="P94" s="7">
        <v>35416</v>
      </c>
      <c r="Q94" s="7">
        <v>581</v>
      </c>
      <c r="R94" s="7">
        <v>750</v>
      </c>
      <c r="S94" s="7">
        <v>352</v>
      </c>
      <c r="T94" s="7">
        <v>664</v>
      </c>
      <c r="U94" s="7">
        <v>234</v>
      </c>
      <c r="V94" s="14">
        <v>159713</v>
      </c>
    </row>
    <row r="95" spans="1:22" x14ac:dyDescent="0.25">
      <c r="A95" s="9">
        <v>40118</v>
      </c>
      <c r="B95" s="10">
        <v>1037.8</v>
      </c>
      <c r="C95" s="10">
        <v>6632.7</v>
      </c>
      <c r="D95" s="10">
        <v>2177.3000000000002</v>
      </c>
      <c r="E95" s="10">
        <v>67.400000000000006</v>
      </c>
      <c r="F95" s="10">
        <v>9848.1</v>
      </c>
      <c r="G95" s="14">
        <v>158621</v>
      </c>
      <c r="H95" s="14">
        <v>306799</v>
      </c>
      <c r="I95" s="14">
        <v>344579</v>
      </c>
      <c r="J95" s="14">
        <v>287206</v>
      </c>
      <c r="K95" s="2">
        <v>629.6</v>
      </c>
      <c r="L95" s="2">
        <v>5.7</v>
      </c>
      <c r="M95" s="2">
        <v>10888</v>
      </c>
      <c r="N95" s="2">
        <v>12137.2</v>
      </c>
      <c r="O95" s="2">
        <v>10996.3</v>
      </c>
      <c r="P95" s="7">
        <v>35317</v>
      </c>
      <c r="Q95" s="7">
        <v>588</v>
      </c>
      <c r="R95" s="7">
        <v>844</v>
      </c>
      <c r="S95" s="7">
        <v>375</v>
      </c>
      <c r="T95" s="7">
        <v>623</v>
      </c>
      <c r="U95" s="7">
        <v>237</v>
      </c>
      <c r="V95" s="14">
        <v>162170</v>
      </c>
    </row>
    <row r="96" spans="1:22" x14ac:dyDescent="0.25">
      <c r="A96" s="9">
        <v>40087</v>
      </c>
      <c r="B96" s="10">
        <v>1015.8</v>
      </c>
      <c r="C96" s="10">
        <v>6651</v>
      </c>
      <c r="D96" s="10">
        <v>2182.1999999999998</v>
      </c>
      <c r="E96" s="10">
        <v>70.599999999999994</v>
      </c>
      <c r="F96" s="10">
        <v>9849.5</v>
      </c>
      <c r="G96" s="14">
        <v>157766</v>
      </c>
      <c r="H96" s="14">
        <v>304078</v>
      </c>
      <c r="I96" s="14">
        <v>341578</v>
      </c>
      <c r="J96" s="14">
        <v>285062</v>
      </c>
      <c r="K96" s="2">
        <v>593.1</v>
      </c>
      <c r="L96" s="2">
        <v>5.4</v>
      </c>
      <c r="M96" s="2">
        <v>10862.6</v>
      </c>
      <c r="N96" s="2">
        <v>12081.1</v>
      </c>
      <c r="O96" s="2">
        <v>10945.4</v>
      </c>
      <c r="P96" s="7">
        <v>35260</v>
      </c>
      <c r="Q96" s="7">
        <v>534</v>
      </c>
      <c r="R96" s="7">
        <v>746</v>
      </c>
      <c r="S96" s="7">
        <v>396</v>
      </c>
      <c r="T96" s="7">
        <v>583</v>
      </c>
      <c r="U96" s="7">
        <v>243</v>
      </c>
      <c r="V96" s="14">
        <v>162629</v>
      </c>
    </row>
    <row r="97" spans="1:22" x14ac:dyDescent="0.25">
      <c r="A97" s="9">
        <v>40057</v>
      </c>
      <c r="B97" s="10">
        <v>1007.2</v>
      </c>
      <c r="C97" s="10">
        <v>6645.7</v>
      </c>
      <c r="D97" s="10">
        <v>2177.4</v>
      </c>
      <c r="E97" s="10">
        <v>73.5</v>
      </c>
      <c r="F97" s="10">
        <v>9830.9</v>
      </c>
      <c r="G97" s="14">
        <v>156780</v>
      </c>
      <c r="H97" s="14">
        <v>300953</v>
      </c>
      <c r="I97" s="14">
        <v>338427</v>
      </c>
      <c r="J97" s="14">
        <v>284872</v>
      </c>
      <c r="K97" s="2">
        <v>647.79999999999995</v>
      </c>
      <c r="L97" s="2">
        <v>5.9</v>
      </c>
      <c r="M97" s="2">
        <v>10907.1</v>
      </c>
      <c r="N97" s="2">
        <v>12091</v>
      </c>
      <c r="O97" s="2">
        <v>10956.5</v>
      </c>
      <c r="P97" s="7">
        <v>35433</v>
      </c>
      <c r="Q97" s="7">
        <v>585</v>
      </c>
      <c r="R97" s="7">
        <v>721</v>
      </c>
      <c r="S97" s="7">
        <v>386</v>
      </c>
      <c r="T97" s="7">
        <v>609</v>
      </c>
      <c r="U97" s="7">
        <v>252</v>
      </c>
      <c r="V97" s="14">
        <v>157770</v>
      </c>
    </row>
    <row r="98" spans="1:22" x14ac:dyDescent="0.25">
      <c r="A98" s="9">
        <v>40026</v>
      </c>
      <c r="B98" s="10">
        <v>1110.5</v>
      </c>
      <c r="C98" s="10">
        <v>6647.2</v>
      </c>
      <c r="D98" s="10">
        <v>2176.1</v>
      </c>
      <c r="E98" s="10">
        <v>65.7</v>
      </c>
      <c r="F98" s="10">
        <v>9933.4</v>
      </c>
      <c r="G98" s="14">
        <v>160903</v>
      </c>
      <c r="H98" s="14">
        <v>309012</v>
      </c>
      <c r="I98" s="14">
        <v>346657</v>
      </c>
      <c r="J98" s="14">
        <v>284371</v>
      </c>
      <c r="K98" s="2">
        <v>530.20000000000005</v>
      </c>
      <c r="L98" s="2">
        <v>4.9000000000000004</v>
      </c>
      <c r="M98" s="2">
        <v>10892.4</v>
      </c>
      <c r="N98" s="2">
        <v>12057.9</v>
      </c>
      <c r="O98" s="2">
        <v>10923.6</v>
      </c>
      <c r="P98" s="7">
        <v>35415</v>
      </c>
      <c r="Q98" s="7">
        <v>586</v>
      </c>
      <c r="R98" s="7">
        <v>792</v>
      </c>
      <c r="S98" s="7">
        <v>418</v>
      </c>
      <c r="T98" s="7">
        <v>616</v>
      </c>
      <c r="U98" s="7">
        <v>261</v>
      </c>
      <c r="V98" s="14">
        <v>158160</v>
      </c>
    </row>
    <row r="99" spans="1:22" x14ac:dyDescent="0.25">
      <c r="A99" s="9">
        <v>39995</v>
      </c>
      <c r="B99" s="10">
        <v>1034</v>
      </c>
      <c r="C99" s="10">
        <v>6635.1</v>
      </c>
      <c r="D99" s="10">
        <v>2164</v>
      </c>
      <c r="E99" s="10">
        <v>66</v>
      </c>
      <c r="F99" s="10">
        <v>9833.2999999999993</v>
      </c>
      <c r="G99" s="14">
        <v>158448</v>
      </c>
      <c r="H99" s="14">
        <v>302514</v>
      </c>
      <c r="I99" s="14">
        <v>340229</v>
      </c>
      <c r="J99" s="14">
        <v>282508</v>
      </c>
      <c r="K99" s="2">
        <v>656</v>
      </c>
      <c r="L99" s="2">
        <v>6</v>
      </c>
      <c r="M99" s="2">
        <v>10919.5</v>
      </c>
      <c r="N99" s="2">
        <v>12054.2</v>
      </c>
      <c r="O99" s="2">
        <v>10921.6</v>
      </c>
      <c r="P99" s="7">
        <v>35531</v>
      </c>
      <c r="Q99" s="7">
        <v>594</v>
      </c>
      <c r="R99" s="7">
        <v>797</v>
      </c>
      <c r="S99" s="7">
        <v>411</v>
      </c>
      <c r="T99" s="7">
        <v>595</v>
      </c>
      <c r="U99" s="7">
        <v>270</v>
      </c>
      <c r="V99" s="14">
        <v>156453</v>
      </c>
    </row>
    <row r="100" spans="1:22" x14ac:dyDescent="0.25">
      <c r="A100" s="9">
        <v>39965</v>
      </c>
      <c r="B100" s="10">
        <v>1014.8</v>
      </c>
      <c r="C100" s="10">
        <v>6632.8</v>
      </c>
      <c r="D100" s="10">
        <v>2153.5</v>
      </c>
      <c r="E100" s="10">
        <v>70.8</v>
      </c>
      <c r="F100" s="10">
        <v>9801.1</v>
      </c>
      <c r="G100" s="14">
        <v>158078</v>
      </c>
      <c r="H100" s="14">
        <v>301858</v>
      </c>
      <c r="I100" s="14">
        <v>339535</v>
      </c>
      <c r="J100" s="14">
        <v>282892</v>
      </c>
      <c r="K100" s="2">
        <v>722</v>
      </c>
      <c r="L100" s="2">
        <v>6.6</v>
      </c>
      <c r="M100" s="2">
        <v>10958</v>
      </c>
      <c r="N100" s="2">
        <v>12096.6</v>
      </c>
      <c r="O100" s="2">
        <v>10965.3</v>
      </c>
      <c r="P100" s="7">
        <v>35683</v>
      </c>
      <c r="Q100" s="7">
        <v>585</v>
      </c>
      <c r="R100" s="7">
        <v>797</v>
      </c>
      <c r="S100" s="7">
        <v>393</v>
      </c>
      <c r="T100" s="7">
        <v>601</v>
      </c>
      <c r="U100" s="7">
        <v>280</v>
      </c>
      <c r="V100" s="14">
        <v>145217</v>
      </c>
    </row>
    <row r="101" spans="1:22" x14ac:dyDescent="0.25">
      <c r="A101" s="9">
        <v>39934</v>
      </c>
      <c r="B101" s="10">
        <v>1006.8</v>
      </c>
      <c r="C101" s="10">
        <v>6635</v>
      </c>
      <c r="D101" s="10">
        <v>2169.6</v>
      </c>
      <c r="E101" s="10">
        <v>68.7</v>
      </c>
      <c r="F101" s="10">
        <v>9811.4</v>
      </c>
      <c r="G101" s="14">
        <v>156939</v>
      </c>
      <c r="H101" s="14">
        <v>296560</v>
      </c>
      <c r="I101" s="14">
        <v>334315</v>
      </c>
      <c r="J101" s="14">
        <v>280148</v>
      </c>
      <c r="K101" s="2">
        <v>892.7</v>
      </c>
      <c r="L101" s="2">
        <v>8.1</v>
      </c>
      <c r="M101" s="2">
        <v>11147.2</v>
      </c>
      <c r="N101" s="2">
        <v>12221.4</v>
      </c>
      <c r="O101" s="2">
        <v>11088.5</v>
      </c>
      <c r="P101" s="7">
        <v>36326</v>
      </c>
      <c r="Q101" s="7">
        <v>540</v>
      </c>
      <c r="R101" s="7">
        <v>818</v>
      </c>
      <c r="S101" s="7">
        <v>376</v>
      </c>
      <c r="T101" s="7">
        <v>556</v>
      </c>
      <c r="U101" s="7">
        <v>291</v>
      </c>
      <c r="V101" s="14">
        <v>150684</v>
      </c>
    </row>
    <row r="102" spans="1:22" x14ac:dyDescent="0.25">
      <c r="A102" s="9">
        <v>39904</v>
      </c>
      <c r="B102" s="10">
        <v>986.1</v>
      </c>
      <c r="C102" s="10">
        <v>6650.7</v>
      </c>
      <c r="D102" s="10">
        <v>2170</v>
      </c>
      <c r="E102" s="10">
        <v>65.099999999999994</v>
      </c>
      <c r="F102" s="10">
        <v>9806.6</v>
      </c>
      <c r="G102" s="14">
        <v>155759</v>
      </c>
      <c r="H102" s="14">
        <v>293575</v>
      </c>
      <c r="I102" s="14">
        <v>331313</v>
      </c>
      <c r="J102" s="14">
        <v>277859</v>
      </c>
      <c r="K102" s="2">
        <v>726.9</v>
      </c>
      <c r="L102" s="2">
        <v>6.7</v>
      </c>
      <c r="M102" s="2">
        <v>10976.4</v>
      </c>
      <c r="N102" s="2">
        <v>12037.3</v>
      </c>
      <c r="O102" s="2">
        <v>10903.9</v>
      </c>
      <c r="P102" s="7">
        <v>35795</v>
      </c>
      <c r="Q102" s="7">
        <v>478</v>
      </c>
      <c r="R102" s="7">
        <v>846</v>
      </c>
      <c r="S102" s="7">
        <v>337</v>
      </c>
      <c r="T102" s="7">
        <v>521</v>
      </c>
      <c r="U102" s="7">
        <v>300</v>
      </c>
      <c r="V102" s="14">
        <v>143769</v>
      </c>
    </row>
    <row r="103" spans="1:22" x14ac:dyDescent="0.25">
      <c r="A103" s="9">
        <v>39873</v>
      </c>
      <c r="B103" s="10">
        <v>994.3</v>
      </c>
      <c r="C103" s="10">
        <v>6654.8</v>
      </c>
      <c r="D103" s="10">
        <v>2173.4</v>
      </c>
      <c r="E103" s="10">
        <v>57.3</v>
      </c>
      <c r="F103" s="10">
        <v>9822.1</v>
      </c>
      <c r="G103" s="14">
        <v>155273</v>
      </c>
      <c r="H103" s="14">
        <v>292427</v>
      </c>
      <c r="I103" s="14">
        <v>329947</v>
      </c>
      <c r="J103" s="14">
        <v>276847</v>
      </c>
      <c r="K103" s="2">
        <v>657.5</v>
      </c>
      <c r="L103" s="2">
        <v>6.1</v>
      </c>
      <c r="M103" s="2">
        <v>10916.6</v>
      </c>
      <c r="N103" s="2">
        <v>12000.5</v>
      </c>
      <c r="O103" s="2">
        <v>10828.5</v>
      </c>
      <c r="P103" s="7">
        <v>35624</v>
      </c>
      <c r="Q103" s="7">
        <v>505</v>
      </c>
      <c r="R103" s="7">
        <v>839</v>
      </c>
      <c r="S103" s="7">
        <v>339</v>
      </c>
      <c r="T103" s="7">
        <v>513</v>
      </c>
      <c r="U103" s="7">
        <v>311</v>
      </c>
      <c r="V103" s="14">
        <v>144350</v>
      </c>
    </row>
    <row r="104" spans="1:22" x14ac:dyDescent="0.25">
      <c r="A104" s="9">
        <v>39845</v>
      </c>
      <c r="B104" s="10">
        <v>1006.3</v>
      </c>
      <c r="C104" s="10">
        <v>6653.3</v>
      </c>
      <c r="D104" s="10">
        <v>2187.1999999999998</v>
      </c>
      <c r="E104" s="10">
        <v>56.3</v>
      </c>
      <c r="F104" s="10">
        <v>9846.2000000000007</v>
      </c>
      <c r="G104" s="14">
        <v>157823</v>
      </c>
      <c r="H104" s="14">
        <v>297795</v>
      </c>
      <c r="I104" s="14">
        <v>335698</v>
      </c>
      <c r="J104" s="14">
        <v>281525</v>
      </c>
      <c r="K104" s="2">
        <v>637.29999999999995</v>
      </c>
      <c r="L104" s="2">
        <v>5.9</v>
      </c>
      <c r="M104" s="2">
        <v>10916</v>
      </c>
      <c r="N104" s="2">
        <v>12040.4</v>
      </c>
      <c r="O104" s="2">
        <v>10837.9</v>
      </c>
      <c r="P104" s="7">
        <v>35646</v>
      </c>
      <c r="Q104" s="7">
        <v>582</v>
      </c>
      <c r="R104" s="7">
        <v>819</v>
      </c>
      <c r="S104" s="7">
        <v>372</v>
      </c>
      <c r="T104" s="7">
        <v>558</v>
      </c>
      <c r="U104" s="7">
        <v>326</v>
      </c>
      <c r="V104" s="14">
        <v>146163</v>
      </c>
    </row>
    <row r="105" spans="1:22" x14ac:dyDescent="0.25">
      <c r="A105" s="9">
        <v>39814</v>
      </c>
      <c r="B105" s="10">
        <v>1025.2</v>
      </c>
      <c r="C105" s="10">
        <v>6679.5</v>
      </c>
      <c r="D105" s="10">
        <v>2179.9</v>
      </c>
      <c r="E105" s="10">
        <v>61.2</v>
      </c>
      <c r="F105" s="10">
        <v>9884.2000000000007</v>
      </c>
      <c r="G105" s="14">
        <v>158974</v>
      </c>
      <c r="H105" s="14">
        <v>298823</v>
      </c>
      <c r="I105" s="14">
        <v>336918</v>
      </c>
      <c r="J105" s="14">
        <v>281076</v>
      </c>
      <c r="K105" s="2">
        <v>698.8</v>
      </c>
      <c r="L105" s="2">
        <v>6.4</v>
      </c>
      <c r="M105" s="2">
        <v>11015.1</v>
      </c>
      <c r="N105" s="2">
        <v>12146.5</v>
      </c>
      <c r="O105" s="2">
        <v>10912.4</v>
      </c>
      <c r="P105" s="7">
        <v>35993</v>
      </c>
      <c r="Q105" s="7">
        <v>490</v>
      </c>
      <c r="R105" s="7">
        <v>777</v>
      </c>
      <c r="S105" s="7">
        <v>336</v>
      </c>
      <c r="T105" s="7">
        <v>545</v>
      </c>
      <c r="U105" s="7">
        <v>341</v>
      </c>
      <c r="V105" s="14">
        <v>153567</v>
      </c>
    </row>
    <row r="106" spans="1:22" x14ac:dyDescent="0.25">
      <c r="A106" s="9">
        <v>39783</v>
      </c>
      <c r="B106" s="10">
        <v>994.4</v>
      </c>
      <c r="C106" s="10">
        <v>6682.6</v>
      </c>
      <c r="D106" s="10">
        <v>2165.9</v>
      </c>
      <c r="E106" s="10">
        <v>60.1</v>
      </c>
      <c r="F106" s="10">
        <v>9842.1</v>
      </c>
      <c r="G106" s="14">
        <v>157195</v>
      </c>
      <c r="H106" s="14">
        <v>294241</v>
      </c>
      <c r="I106" s="14">
        <v>332307</v>
      </c>
      <c r="J106" s="14">
        <v>278108</v>
      </c>
      <c r="K106" s="2">
        <v>700</v>
      </c>
      <c r="L106" s="2">
        <v>6.4</v>
      </c>
      <c r="M106" s="2">
        <v>10969.2</v>
      </c>
      <c r="N106" s="2">
        <v>12270.1</v>
      </c>
      <c r="O106" s="2">
        <v>10860.1</v>
      </c>
      <c r="P106" s="7">
        <v>35867</v>
      </c>
      <c r="Q106" s="7">
        <v>560</v>
      </c>
      <c r="R106" s="7">
        <v>1021</v>
      </c>
      <c r="S106" s="7">
        <v>377</v>
      </c>
      <c r="T106" s="7">
        <v>554</v>
      </c>
      <c r="U106" s="7">
        <v>353</v>
      </c>
      <c r="V106" s="14">
        <v>173752</v>
      </c>
    </row>
    <row r="107" spans="1:22" x14ac:dyDescent="0.25">
      <c r="A107" s="9">
        <v>39753</v>
      </c>
      <c r="B107" s="10">
        <v>1010.6</v>
      </c>
      <c r="C107" s="10">
        <v>6706.5</v>
      </c>
      <c r="D107" s="10">
        <v>2180.3000000000002</v>
      </c>
      <c r="E107" s="10">
        <v>55.3</v>
      </c>
      <c r="F107" s="10">
        <v>9896.5</v>
      </c>
      <c r="G107" s="14">
        <v>159405</v>
      </c>
      <c r="H107" s="14">
        <v>301638</v>
      </c>
      <c r="I107" s="14">
        <v>339776</v>
      </c>
      <c r="J107" s="14">
        <v>284815</v>
      </c>
      <c r="K107" s="2">
        <v>683.7</v>
      </c>
      <c r="L107" s="2">
        <v>6.2</v>
      </c>
      <c r="M107" s="2">
        <v>11008.9</v>
      </c>
      <c r="N107" s="2">
        <v>12407.3</v>
      </c>
      <c r="O107" s="2">
        <v>10958.6</v>
      </c>
      <c r="P107" s="7">
        <v>36022</v>
      </c>
      <c r="Q107" s="7">
        <v>652</v>
      </c>
      <c r="R107" s="7">
        <v>1076</v>
      </c>
      <c r="S107" s="7">
        <v>389</v>
      </c>
      <c r="T107" s="7">
        <v>626</v>
      </c>
      <c r="U107" s="7">
        <v>371</v>
      </c>
      <c r="V107" s="14">
        <v>184310</v>
      </c>
    </row>
    <row r="108" spans="1:22" x14ac:dyDescent="0.25">
      <c r="A108" s="9">
        <v>39722</v>
      </c>
      <c r="B108" s="10">
        <v>1015.3</v>
      </c>
      <c r="C108" s="10">
        <v>6711.8</v>
      </c>
      <c r="D108" s="10">
        <v>2189.5</v>
      </c>
      <c r="E108" s="10">
        <v>57.6</v>
      </c>
      <c r="F108" s="10">
        <v>9915.6</v>
      </c>
      <c r="G108" s="14">
        <v>162570</v>
      </c>
      <c r="H108" s="14">
        <v>314648</v>
      </c>
      <c r="I108" s="14">
        <v>352768</v>
      </c>
      <c r="J108" s="14">
        <v>296169</v>
      </c>
      <c r="K108" s="2">
        <v>592</v>
      </c>
      <c r="L108" s="2">
        <v>5.4</v>
      </c>
      <c r="M108" s="2">
        <v>10933</v>
      </c>
      <c r="N108" s="2">
        <v>12482.9</v>
      </c>
      <c r="O108" s="2">
        <v>11007.7</v>
      </c>
      <c r="P108" s="7">
        <v>35799</v>
      </c>
      <c r="Q108" s="7">
        <v>777</v>
      </c>
      <c r="R108" s="7">
        <v>1055</v>
      </c>
      <c r="S108" s="7">
        <v>393</v>
      </c>
      <c r="T108" s="7">
        <v>736</v>
      </c>
      <c r="U108" s="7">
        <v>381</v>
      </c>
      <c r="V108" s="14">
        <v>192433</v>
      </c>
    </row>
    <row r="109" spans="1:22" x14ac:dyDescent="0.25">
      <c r="A109" s="9">
        <v>39692</v>
      </c>
      <c r="B109" s="10">
        <v>1061.7</v>
      </c>
      <c r="C109" s="10">
        <v>6712.5</v>
      </c>
      <c r="D109" s="10">
        <v>2186.9</v>
      </c>
      <c r="E109" s="10">
        <v>70.3</v>
      </c>
      <c r="F109" s="10">
        <v>9960</v>
      </c>
      <c r="G109" s="14">
        <v>167389</v>
      </c>
      <c r="H109" s="14">
        <v>328031</v>
      </c>
      <c r="I109" s="14">
        <v>366377</v>
      </c>
      <c r="J109" s="14">
        <v>303882</v>
      </c>
      <c r="K109" s="2">
        <v>483.1</v>
      </c>
      <c r="L109" s="2">
        <v>4.4000000000000004</v>
      </c>
      <c r="M109" s="2">
        <v>10878.9</v>
      </c>
      <c r="N109" s="2">
        <v>12504</v>
      </c>
      <c r="O109" s="2">
        <v>11013.4</v>
      </c>
      <c r="P109" s="7">
        <v>35650</v>
      </c>
      <c r="Q109" s="7">
        <v>820</v>
      </c>
      <c r="R109" s="7">
        <v>1160</v>
      </c>
      <c r="S109" s="7">
        <v>433</v>
      </c>
      <c r="T109" s="7">
        <v>797</v>
      </c>
      <c r="U109" s="7">
        <v>395</v>
      </c>
      <c r="V109" s="14">
        <v>211788</v>
      </c>
    </row>
    <row r="110" spans="1:22" x14ac:dyDescent="0.25">
      <c r="A110" s="9">
        <v>39661</v>
      </c>
      <c r="B110" s="10">
        <v>1105.0999999999999</v>
      </c>
      <c r="C110" s="10">
        <v>6699.1</v>
      </c>
      <c r="D110" s="10">
        <v>2221.5</v>
      </c>
      <c r="E110" s="10">
        <v>63</v>
      </c>
      <c r="F110" s="10">
        <v>10026.4</v>
      </c>
      <c r="G110" s="14">
        <v>170155</v>
      </c>
      <c r="H110" s="14">
        <v>333836</v>
      </c>
      <c r="I110" s="14">
        <v>372112</v>
      </c>
      <c r="J110" s="14">
        <v>307075</v>
      </c>
      <c r="K110" s="2">
        <v>402.2</v>
      </c>
      <c r="L110" s="2">
        <v>3.7</v>
      </c>
      <c r="M110" s="2">
        <v>10866.7</v>
      </c>
      <c r="N110" s="2">
        <v>12496.6</v>
      </c>
      <c r="O110" s="2">
        <v>10990.1</v>
      </c>
      <c r="P110" s="7">
        <v>35640</v>
      </c>
      <c r="Q110" s="7">
        <v>844</v>
      </c>
      <c r="R110" s="7">
        <v>1017</v>
      </c>
      <c r="S110" s="7">
        <v>435</v>
      </c>
      <c r="T110" s="7">
        <v>858</v>
      </c>
      <c r="U110" s="7">
        <v>409</v>
      </c>
      <c r="V110" s="14">
        <v>216876</v>
      </c>
    </row>
    <row r="111" spans="1:22" x14ac:dyDescent="0.25">
      <c r="A111" s="9">
        <v>39630</v>
      </c>
      <c r="B111" s="10">
        <v>1087.3</v>
      </c>
      <c r="C111" s="10">
        <v>6712.6</v>
      </c>
      <c r="D111" s="10">
        <v>2228.1</v>
      </c>
      <c r="E111" s="10">
        <v>61.2</v>
      </c>
      <c r="F111" s="10">
        <v>10028.799999999999</v>
      </c>
      <c r="G111" s="14">
        <v>171146</v>
      </c>
      <c r="H111" s="14">
        <v>336570</v>
      </c>
      <c r="I111" s="14">
        <v>374837</v>
      </c>
      <c r="J111" s="14">
        <v>310569</v>
      </c>
      <c r="K111" s="2">
        <v>489.5</v>
      </c>
      <c r="L111" s="2">
        <v>4.4000000000000004</v>
      </c>
      <c r="M111" s="2">
        <v>10954.3</v>
      </c>
      <c r="N111" s="2">
        <v>12608.2</v>
      </c>
      <c r="O111" s="2">
        <v>11087.9</v>
      </c>
      <c r="P111" s="7">
        <v>35958</v>
      </c>
      <c r="Q111" s="7">
        <v>923</v>
      </c>
      <c r="R111" s="7">
        <v>1087</v>
      </c>
      <c r="S111" s="7">
        <v>477</v>
      </c>
      <c r="T111" s="7">
        <v>921</v>
      </c>
      <c r="U111" s="7">
        <v>419</v>
      </c>
      <c r="V111" s="14">
        <v>223460</v>
      </c>
    </row>
    <row r="112" spans="1:22" x14ac:dyDescent="0.25">
      <c r="A112" s="9">
        <v>39600</v>
      </c>
      <c r="B112" s="10">
        <v>1115</v>
      </c>
      <c r="C112" s="10">
        <v>6714.4</v>
      </c>
      <c r="D112" s="10">
        <v>2239.1999999999998</v>
      </c>
      <c r="E112" s="10">
        <v>56.4</v>
      </c>
      <c r="F112" s="10">
        <v>10070.200000000001</v>
      </c>
      <c r="G112" s="14">
        <v>173077</v>
      </c>
      <c r="H112" s="14">
        <v>338234</v>
      </c>
      <c r="I112" s="14">
        <v>376378</v>
      </c>
      <c r="J112" s="14">
        <v>309267</v>
      </c>
      <c r="K112" s="2">
        <v>621.6</v>
      </c>
      <c r="L112" s="2">
        <v>5.5</v>
      </c>
      <c r="M112" s="2">
        <v>11129.8</v>
      </c>
      <c r="N112" s="2">
        <v>12756.7</v>
      </c>
      <c r="O112" s="2">
        <v>11217.4</v>
      </c>
      <c r="P112" s="7">
        <v>36564</v>
      </c>
      <c r="Q112" s="7">
        <v>1046</v>
      </c>
      <c r="R112" s="7">
        <v>1142</v>
      </c>
      <c r="S112" s="7">
        <v>487</v>
      </c>
      <c r="T112" s="7">
        <v>1180</v>
      </c>
      <c r="U112" s="7">
        <v>435</v>
      </c>
      <c r="V112" s="14">
        <v>229237</v>
      </c>
    </row>
    <row r="113" spans="1:22" x14ac:dyDescent="0.25">
      <c r="A113" s="9">
        <v>39569</v>
      </c>
      <c r="B113" s="10">
        <v>1124.5999999999999</v>
      </c>
      <c r="C113" s="10">
        <v>6714.6</v>
      </c>
      <c r="D113" s="10">
        <v>2243</v>
      </c>
      <c r="E113" s="10">
        <v>59.8</v>
      </c>
      <c r="F113" s="10">
        <v>10084.1</v>
      </c>
      <c r="G113" s="14">
        <v>174645</v>
      </c>
      <c r="H113" s="14">
        <v>337762</v>
      </c>
      <c r="I113" s="14">
        <v>375851</v>
      </c>
      <c r="J113" s="14">
        <v>306657</v>
      </c>
      <c r="K113" s="2">
        <v>902.9</v>
      </c>
      <c r="L113" s="2">
        <v>7.9</v>
      </c>
      <c r="M113" s="2">
        <v>11431.6</v>
      </c>
      <c r="N113" s="2">
        <v>12989.8</v>
      </c>
      <c r="O113" s="2">
        <v>11442</v>
      </c>
      <c r="P113" s="7">
        <v>37585</v>
      </c>
      <c r="Q113" s="7">
        <v>973</v>
      </c>
      <c r="R113" s="7">
        <v>1142</v>
      </c>
      <c r="S113" s="7">
        <v>504</v>
      </c>
      <c r="T113" s="7">
        <v>995</v>
      </c>
      <c r="U113" s="7">
        <v>451</v>
      </c>
      <c r="V113" s="14">
        <v>230055</v>
      </c>
    </row>
    <row r="114" spans="1:22" x14ac:dyDescent="0.25">
      <c r="A114" s="9">
        <v>39539</v>
      </c>
      <c r="B114" s="10">
        <v>1117.3</v>
      </c>
      <c r="C114" s="10">
        <v>6717.4</v>
      </c>
      <c r="D114" s="10">
        <v>2243.1</v>
      </c>
      <c r="E114" s="10">
        <v>62.6</v>
      </c>
      <c r="F114" s="10">
        <v>10079.5</v>
      </c>
      <c r="G114" s="14">
        <v>174387</v>
      </c>
      <c r="H114" s="14">
        <v>335357</v>
      </c>
      <c r="I114" s="14">
        <v>373086</v>
      </c>
      <c r="J114" s="14">
        <v>303024</v>
      </c>
      <c r="K114" s="2">
        <v>377.9</v>
      </c>
      <c r="L114" s="2">
        <v>3.5</v>
      </c>
      <c r="M114" s="2">
        <v>10906.9</v>
      </c>
      <c r="N114" s="2">
        <v>12417.1</v>
      </c>
      <c r="O114" s="2">
        <v>10869.2</v>
      </c>
      <c r="P114" s="7">
        <v>35887</v>
      </c>
      <c r="Q114" s="7">
        <v>1013</v>
      </c>
      <c r="R114" s="7">
        <v>1022</v>
      </c>
      <c r="S114" s="7">
        <v>536</v>
      </c>
      <c r="T114" s="7">
        <v>1008</v>
      </c>
      <c r="U114" s="7">
        <v>458</v>
      </c>
      <c r="V114" s="14">
        <v>229308</v>
      </c>
    </row>
    <row r="115" spans="1:22" x14ac:dyDescent="0.25">
      <c r="A115" s="9">
        <v>39508</v>
      </c>
      <c r="B115" s="10">
        <v>1115.4000000000001</v>
      </c>
      <c r="C115" s="10">
        <v>6707</v>
      </c>
      <c r="D115" s="10">
        <v>2238.8000000000002</v>
      </c>
      <c r="E115" s="10">
        <v>69.5</v>
      </c>
      <c r="F115" s="10">
        <v>10063</v>
      </c>
      <c r="G115" s="14">
        <v>174589</v>
      </c>
      <c r="H115" s="14">
        <v>335104</v>
      </c>
      <c r="I115" s="14">
        <v>372656</v>
      </c>
      <c r="J115" s="14">
        <v>300860</v>
      </c>
      <c r="K115" s="2">
        <v>427.7</v>
      </c>
      <c r="L115" s="2">
        <v>3.9</v>
      </c>
      <c r="M115" s="2">
        <v>10948.4</v>
      </c>
      <c r="N115" s="2">
        <v>12429.3</v>
      </c>
      <c r="O115" s="2">
        <v>10884.5</v>
      </c>
      <c r="P115" s="7">
        <v>36049</v>
      </c>
      <c r="Q115" s="7">
        <v>1005</v>
      </c>
      <c r="R115" s="7">
        <v>1195</v>
      </c>
      <c r="S115" s="7">
        <v>535</v>
      </c>
      <c r="T115" s="7">
        <v>967</v>
      </c>
      <c r="U115" s="7">
        <v>470</v>
      </c>
      <c r="V115" s="14">
        <v>231216</v>
      </c>
    </row>
    <row r="116" spans="1:22" x14ac:dyDescent="0.25">
      <c r="A116" s="9">
        <v>39479</v>
      </c>
      <c r="B116" s="10">
        <v>1117.2</v>
      </c>
      <c r="C116" s="10">
        <v>6719.6</v>
      </c>
      <c r="D116" s="10">
        <v>2207.4</v>
      </c>
      <c r="E116" s="10">
        <v>70.8</v>
      </c>
      <c r="F116" s="10">
        <v>10045.299999999999</v>
      </c>
      <c r="G116" s="14">
        <v>174780</v>
      </c>
      <c r="H116" s="14">
        <v>334524</v>
      </c>
      <c r="I116" s="14">
        <v>371734</v>
      </c>
      <c r="J116" s="14">
        <v>299459</v>
      </c>
      <c r="K116" s="2">
        <v>413.1</v>
      </c>
      <c r="L116" s="2">
        <v>3.8</v>
      </c>
      <c r="M116" s="2">
        <v>10925.4</v>
      </c>
      <c r="N116" s="2">
        <v>12362.4</v>
      </c>
      <c r="O116" s="2">
        <v>10828</v>
      </c>
      <c r="P116" s="7">
        <v>35999</v>
      </c>
      <c r="Q116" s="7">
        <v>1103</v>
      </c>
      <c r="R116" s="7">
        <v>1274</v>
      </c>
      <c r="S116" s="7">
        <v>593</v>
      </c>
      <c r="T116" s="7">
        <v>1014</v>
      </c>
      <c r="U116" s="7">
        <v>477</v>
      </c>
      <c r="V116" s="14">
        <v>233636</v>
      </c>
    </row>
    <row r="117" spans="1:22" x14ac:dyDescent="0.25">
      <c r="A117" s="9">
        <v>39448</v>
      </c>
      <c r="B117" s="10">
        <v>1134.9000000000001</v>
      </c>
      <c r="C117" s="10">
        <v>6704.9</v>
      </c>
      <c r="D117" s="10">
        <v>2232.3000000000002</v>
      </c>
      <c r="E117" s="10">
        <v>78.400000000000006</v>
      </c>
      <c r="F117" s="10">
        <v>10074.700000000001</v>
      </c>
      <c r="G117" s="14">
        <v>176874</v>
      </c>
      <c r="H117" s="14">
        <v>337537</v>
      </c>
      <c r="I117" s="14">
        <v>375280</v>
      </c>
      <c r="J117" s="14">
        <v>301487</v>
      </c>
      <c r="K117" s="2">
        <v>358.1</v>
      </c>
      <c r="L117" s="2">
        <v>3.3</v>
      </c>
      <c r="M117" s="2">
        <v>10906.2</v>
      </c>
      <c r="N117" s="2">
        <v>12313.6</v>
      </c>
      <c r="O117" s="2">
        <v>10785.5</v>
      </c>
      <c r="P117" s="7">
        <v>35961</v>
      </c>
      <c r="Q117" s="7">
        <v>1084</v>
      </c>
      <c r="R117" s="7">
        <v>1331</v>
      </c>
      <c r="S117" s="7">
        <v>627</v>
      </c>
      <c r="T117" s="7">
        <v>1094</v>
      </c>
      <c r="U117" s="7">
        <v>487</v>
      </c>
      <c r="V117" s="14">
        <v>236426</v>
      </c>
    </row>
    <row r="118" spans="1:22" x14ac:dyDescent="0.25">
      <c r="A118" s="9">
        <v>39417</v>
      </c>
      <c r="B118" s="10">
        <v>1146.5</v>
      </c>
      <c r="C118" s="10">
        <v>6690.8</v>
      </c>
      <c r="D118" s="10">
        <v>2244.1</v>
      </c>
      <c r="E118" s="10">
        <v>75.5</v>
      </c>
      <c r="F118" s="10">
        <v>10085.1</v>
      </c>
      <c r="G118" s="14">
        <v>177472</v>
      </c>
      <c r="H118" s="14">
        <v>336844</v>
      </c>
      <c r="I118" s="14">
        <v>375256</v>
      </c>
      <c r="J118" s="14">
        <v>301827</v>
      </c>
      <c r="K118" s="2">
        <v>324.2</v>
      </c>
      <c r="L118" s="2">
        <v>3</v>
      </c>
      <c r="M118" s="2">
        <v>10874.9</v>
      </c>
      <c r="N118" s="2">
        <v>12258.4</v>
      </c>
      <c r="O118" s="2">
        <v>10726.6</v>
      </c>
      <c r="P118" s="7">
        <v>35883</v>
      </c>
      <c r="Q118" s="7">
        <v>1037</v>
      </c>
      <c r="R118" s="7">
        <v>1328</v>
      </c>
      <c r="S118" s="7">
        <v>619</v>
      </c>
      <c r="T118" s="7">
        <v>1149</v>
      </c>
      <c r="U118" s="7">
        <v>497</v>
      </c>
      <c r="V118" s="14">
        <v>243079</v>
      </c>
    </row>
    <row r="119" spans="1:22" x14ac:dyDescent="0.25">
      <c r="A119" s="9">
        <v>39387</v>
      </c>
      <c r="B119" s="10">
        <v>1157.4000000000001</v>
      </c>
      <c r="C119" s="10">
        <v>6690.6</v>
      </c>
      <c r="D119" s="10">
        <v>2240.6</v>
      </c>
      <c r="E119" s="10">
        <v>76.099999999999994</v>
      </c>
      <c r="F119" s="10">
        <v>10093</v>
      </c>
      <c r="G119" s="14">
        <v>179516</v>
      </c>
      <c r="H119" s="14">
        <v>340872</v>
      </c>
      <c r="I119" s="14">
        <v>378481</v>
      </c>
      <c r="J119" s="14">
        <v>302567</v>
      </c>
      <c r="K119" s="2">
        <v>267.60000000000002</v>
      </c>
      <c r="L119" s="2">
        <v>2.5</v>
      </c>
      <c r="M119" s="2">
        <v>10828.9</v>
      </c>
      <c r="N119" s="2">
        <v>12175.1</v>
      </c>
      <c r="O119" s="2">
        <v>10652.5</v>
      </c>
      <c r="P119" s="7">
        <v>35759</v>
      </c>
      <c r="Q119" s="7">
        <v>1197</v>
      </c>
      <c r="R119" s="7">
        <v>1390</v>
      </c>
      <c r="S119" s="7">
        <v>641</v>
      </c>
      <c r="T119" s="7">
        <v>1224</v>
      </c>
      <c r="U119" s="7">
        <v>503</v>
      </c>
      <c r="V119" s="14">
        <v>232795</v>
      </c>
    </row>
    <row r="120" spans="1:22" x14ac:dyDescent="0.25">
      <c r="A120" s="9">
        <v>39356</v>
      </c>
      <c r="B120" s="10">
        <v>1162.4000000000001</v>
      </c>
      <c r="C120" s="10">
        <v>6669.3</v>
      </c>
      <c r="D120" s="10">
        <v>2230.5</v>
      </c>
      <c r="E120" s="10">
        <v>80.900000000000006</v>
      </c>
      <c r="F120" s="10">
        <v>10067.299999999999</v>
      </c>
      <c r="G120" s="14">
        <v>179367</v>
      </c>
      <c r="H120" s="14">
        <v>337458</v>
      </c>
      <c r="I120" s="14">
        <v>375217</v>
      </c>
      <c r="J120" s="14">
        <v>297501</v>
      </c>
      <c r="K120" s="2">
        <v>296.7</v>
      </c>
      <c r="L120" s="2">
        <v>2.8</v>
      </c>
      <c r="M120" s="2">
        <v>10839.4</v>
      </c>
      <c r="N120" s="2">
        <v>12121.5</v>
      </c>
      <c r="O120" s="2">
        <v>10609.7</v>
      </c>
      <c r="P120" s="7">
        <v>35822</v>
      </c>
      <c r="Q120" s="7">
        <v>1264</v>
      </c>
      <c r="R120" s="7">
        <v>1405</v>
      </c>
      <c r="S120" s="7">
        <v>727</v>
      </c>
      <c r="T120" s="7">
        <v>1192</v>
      </c>
      <c r="U120" s="7">
        <v>514</v>
      </c>
      <c r="V120" s="14">
        <v>228963</v>
      </c>
    </row>
    <row r="121" spans="1:22" x14ac:dyDescent="0.25">
      <c r="A121" s="9">
        <v>39326</v>
      </c>
      <c r="B121" s="10">
        <v>1165</v>
      </c>
      <c r="C121" s="10">
        <v>6672.2</v>
      </c>
      <c r="D121" s="10">
        <v>2237.1</v>
      </c>
      <c r="E121" s="10">
        <v>83.4</v>
      </c>
      <c r="F121" s="10">
        <v>10079.700000000001</v>
      </c>
      <c r="G121" s="14">
        <v>178826</v>
      </c>
      <c r="H121" s="14">
        <v>335509</v>
      </c>
      <c r="I121" s="14">
        <v>372936</v>
      </c>
      <c r="J121" s="14">
        <v>295841</v>
      </c>
      <c r="K121" s="2">
        <v>299.3</v>
      </c>
      <c r="L121" s="2">
        <v>2.8</v>
      </c>
      <c r="M121" s="2">
        <v>10859.2</v>
      </c>
      <c r="N121" s="2">
        <v>12105.6</v>
      </c>
      <c r="O121" s="2">
        <v>10598.3</v>
      </c>
      <c r="P121" s="7">
        <v>35918</v>
      </c>
      <c r="Q121" s="7">
        <v>1183</v>
      </c>
      <c r="R121" s="7">
        <v>1356</v>
      </c>
      <c r="S121" s="7">
        <v>686</v>
      </c>
      <c r="T121" s="7">
        <v>1261</v>
      </c>
      <c r="U121" s="7">
        <v>527</v>
      </c>
      <c r="V121" s="14">
        <v>227276</v>
      </c>
    </row>
    <row r="122" spans="1:22" x14ac:dyDescent="0.25">
      <c r="A122" s="9">
        <v>39295</v>
      </c>
      <c r="B122" s="10">
        <v>1151.2</v>
      </c>
      <c r="C122" s="10">
        <v>6690.1</v>
      </c>
      <c r="D122" s="10">
        <v>2234.9</v>
      </c>
      <c r="E122" s="10">
        <v>83.4</v>
      </c>
      <c r="F122" s="10">
        <v>10080.700000000001</v>
      </c>
      <c r="G122" s="14">
        <v>178661</v>
      </c>
      <c r="H122" s="14">
        <v>333830</v>
      </c>
      <c r="I122" s="14">
        <v>371019</v>
      </c>
      <c r="J122" s="14">
        <v>294470</v>
      </c>
      <c r="K122" s="2">
        <v>270.60000000000002</v>
      </c>
      <c r="L122" s="2">
        <v>2.6</v>
      </c>
      <c r="M122" s="2">
        <v>10831.6</v>
      </c>
      <c r="N122" s="2">
        <v>12027.4</v>
      </c>
      <c r="O122" s="2">
        <v>10530.6</v>
      </c>
      <c r="P122" s="7">
        <v>35859</v>
      </c>
      <c r="Q122" s="7">
        <v>1330</v>
      </c>
      <c r="R122" s="7">
        <v>1512</v>
      </c>
      <c r="S122" s="7">
        <v>699</v>
      </c>
      <c r="T122" s="7">
        <v>1321</v>
      </c>
      <c r="U122" s="7">
        <v>533</v>
      </c>
      <c r="V122" s="14">
        <v>233929</v>
      </c>
    </row>
    <row r="123" spans="1:22" x14ac:dyDescent="0.25">
      <c r="A123" s="9">
        <v>39264</v>
      </c>
      <c r="B123" s="10">
        <v>1136.5999999999999</v>
      </c>
      <c r="C123" s="10">
        <v>6658</v>
      </c>
      <c r="D123" s="10">
        <v>2248.5</v>
      </c>
      <c r="E123" s="10">
        <v>90.4</v>
      </c>
      <c r="F123" s="10">
        <v>10047.1</v>
      </c>
      <c r="G123" s="14">
        <v>177984</v>
      </c>
      <c r="H123" s="14">
        <v>332228</v>
      </c>
      <c r="I123" s="14">
        <v>369500</v>
      </c>
      <c r="J123" s="14">
        <v>294580</v>
      </c>
      <c r="K123" s="2">
        <v>298</v>
      </c>
      <c r="L123" s="2">
        <v>2.8</v>
      </c>
      <c r="M123" s="2">
        <v>10825.1</v>
      </c>
      <c r="N123" s="2">
        <v>12011.5</v>
      </c>
      <c r="O123" s="2">
        <v>10515.3</v>
      </c>
      <c r="P123" s="7">
        <v>35870</v>
      </c>
      <c r="Q123" s="7">
        <v>1354</v>
      </c>
      <c r="R123" s="7">
        <v>1534</v>
      </c>
      <c r="S123" s="7">
        <v>778</v>
      </c>
      <c r="T123" s="7">
        <v>1361</v>
      </c>
      <c r="U123" s="7">
        <v>537</v>
      </c>
      <c r="V123" s="14">
        <v>238451</v>
      </c>
    </row>
    <row r="124" spans="1:22" x14ac:dyDescent="0.25">
      <c r="A124" s="9">
        <v>39234</v>
      </c>
      <c r="B124" s="10">
        <v>1136.0999999999999</v>
      </c>
      <c r="C124" s="10">
        <v>6648.6</v>
      </c>
      <c r="D124" s="10">
        <v>2235.9</v>
      </c>
      <c r="E124" s="10">
        <v>85.3</v>
      </c>
      <c r="F124" s="10">
        <v>10024.700000000001</v>
      </c>
      <c r="G124" s="14">
        <v>177616</v>
      </c>
      <c r="H124" s="14">
        <v>331002</v>
      </c>
      <c r="I124" s="14">
        <v>368080</v>
      </c>
      <c r="J124" s="14">
        <v>293205</v>
      </c>
      <c r="K124" s="2">
        <v>297.89999999999998</v>
      </c>
      <c r="L124" s="2">
        <v>2.8</v>
      </c>
      <c r="M124" s="2">
        <v>10800.7</v>
      </c>
      <c r="N124" s="2">
        <v>11969.3</v>
      </c>
      <c r="O124" s="2">
        <v>10476</v>
      </c>
      <c r="P124" s="7">
        <v>35820</v>
      </c>
      <c r="Q124" s="7">
        <v>1448</v>
      </c>
      <c r="R124" s="7">
        <v>1481</v>
      </c>
      <c r="S124" s="7">
        <v>793</v>
      </c>
      <c r="T124" s="7">
        <v>1407</v>
      </c>
      <c r="U124" s="7">
        <v>542</v>
      </c>
      <c r="V124" s="14">
        <v>229731</v>
      </c>
    </row>
    <row r="125" spans="1:22" x14ac:dyDescent="0.25">
      <c r="A125" s="9">
        <v>39203</v>
      </c>
      <c r="B125" s="10">
        <v>1149.5</v>
      </c>
      <c r="C125" s="10">
        <v>6638.2</v>
      </c>
      <c r="D125" s="10">
        <v>2237.4</v>
      </c>
      <c r="E125" s="10">
        <v>88.3</v>
      </c>
      <c r="F125" s="10">
        <v>10030.299999999999</v>
      </c>
      <c r="G125" s="14">
        <v>179375</v>
      </c>
      <c r="H125" s="14">
        <v>334135</v>
      </c>
      <c r="I125" s="14">
        <v>370867</v>
      </c>
      <c r="J125" s="14">
        <v>293827</v>
      </c>
      <c r="K125" s="2">
        <v>313.7</v>
      </c>
      <c r="L125" s="2">
        <v>3</v>
      </c>
      <c r="M125" s="2">
        <v>10813</v>
      </c>
      <c r="N125" s="2">
        <v>11953.9</v>
      </c>
      <c r="O125" s="2">
        <v>10466.5</v>
      </c>
      <c r="P125" s="7">
        <v>35891</v>
      </c>
      <c r="Q125" s="7">
        <v>1415</v>
      </c>
      <c r="R125" s="7">
        <v>1536</v>
      </c>
      <c r="S125" s="7">
        <v>842</v>
      </c>
      <c r="T125" s="7">
        <v>1493</v>
      </c>
      <c r="U125" s="7">
        <v>545</v>
      </c>
      <c r="V125" s="14">
        <v>227263</v>
      </c>
    </row>
    <row r="126" spans="1:22" x14ac:dyDescent="0.25">
      <c r="A126" s="9">
        <v>39173</v>
      </c>
      <c r="B126" s="10">
        <v>1129.2</v>
      </c>
      <c r="C126" s="10">
        <v>6647.9</v>
      </c>
      <c r="D126" s="10">
        <v>2238.1</v>
      </c>
      <c r="E126" s="10">
        <v>87.1</v>
      </c>
      <c r="F126" s="10">
        <v>10018.799999999999</v>
      </c>
      <c r="G126" s="14">
        <v>177889</v>
      </c>
      <c r="H126" s="14">
        <v>329653</v>
      </c>
      <c r="I126" s="14">
        <v>366280</v>
      </c>
      <c r="J126" s="14">
        <v>290075</v>
      </c>
      <c r="K126" s="2">
        <v>339</v>
      </c>
      <c r="L126" s="2">
        <v>3.2</v>
      </c>
      <c r="M126" s="2">
        <v>10818.3</v>
      </c>
      <c r="N126" s="2">
        <v>11925.5</v>
      </c>
      <c r="O126" s="2">
        <v>10442.299999999999</v>
      </c>
      <c r="P126" s="7">
        <v>35936</v>
      </c>
      <c r="Q126" s="7">
        <v>1490</v>
      </c>
      <c r="R126" s="7">
        <v>1539</v>
      </c>
      <c r="S126" s="7">
        <v>887</v>
      </c>
      <c r="T126" s="7">
        <v>1470</v>
      </c>
      <c r="U126" s="7">
        <v>548</v>
      </c>
      <c r="V126" s="14">
        <v>231816</v>
      </c>
    </row>
    <row r="127" spans="1:22" x14ac:dyDescent="0.25">
      <c r="A127" s="9">
        <v>39142</v>
      </c>
      <c r="B127" s="10">
        <v>1122.8</v>
      </c>
      <c r="C127" s="10">
        <v>6627.8</v>
      </c>
      <c r="D127" s="10">
        <v>2244.1</v>
      </c>
      <c r="E127" s="10">
        <v>88.4</v>
      </c>
      <c r="F127" s="10">
        <v>9997.9</v>
      </c>
      <c r="G127" s="14">
        <v>178975</v>
      </c>
      <c r="H127" s="14">
        <v>330800</v>
      </c>
      <c r="I127" s="14">
        <v>367414</v>
      </c>
      <c r="J127" s="14">
        <v>291892</v>
      </c>
      <c r="K127" s="2">
        <v>371.3</v>
      </c>
      <c r="L127" s="2">
        <v>3.6</v>
      </c>
      <c r="M127" s="2">
        <v>10820.6</v>
      </c>
      <c r="N127" s="2">
        <v>11902.1</v>
      </c>
      <c r="O127" s="2">
        <v>10424.200000000001</v>
      </c>
      <c r="P127" s="7">
        <v>35970</v>
      </c>
      <c r="Q127" s="7">
        <v>1495</v>
      </c>
      <c r="R127" s="7">
        <v>1623</v>
      </c>
      <c r="S127" s="7">
        <v>833</v>
      </c>
      <c r="T127" s="7">
        <v>1596</v>
      </c>
      <c r="U127" s="7">
        <v>545</v>
      </c>
      <c r="V127" s="14">
        <v>228802</v>
      </c>
    </row>
    <row r="128" spans="1:22" x14ac:dyDescent="0.25">
      <c r="A128" s="9">
        <v>39114</v>
      </c>
      <c r="B128" s="10">
        <v>1120.4000000000001</v>
      </c>
      <c r="C128" s="10">
        <v>6630</v>
      </c>
      <c r="D128" s="10">
        <v>2236.8000000000002</v>
      </c>
      <c r="E128" s="10">
        <v>91.3</v>
      </c>
      <c r="F128" s="10">
        <v>9990.2999999999993</v>
      </c>
      <c r="G128" s="14">
        <v>178278</v>
      </c>
      <c r="H128" s="14">
        <v>328076</v>
      </c>
      <c r="I128" s="14">
        <v>364090</v>
      </c>
      <c r="J128" s="14">
        <v>288249</v>
      </c>
      <c r="K128" s="2">
        <v>338.7</v>
      </c>
      <c r="L128" s="2">
        <v>3.3</v>
      </c>
      <c r="M128" s="2">
        <v>10788</v>
      </c>
      <c r="N128" s="2">
        <v>11821</v>
      </c>
      <c r="O128" s="2">
        <v>10356.6</v>
      </c>
      <c r="P128" s="7">
        <v>35887</v>
      </c>
      <c r="Q128" s="7">
        <v>1480</v>
      </c>
      <c r="R128" s="7">
        <v>1640</v>
      </c>
      <c r="S128" s="7">
        <v>828</v>
      </c>
      <c r="T128" s="7">
        <v>1598</v>
      </c>
      <c r="U128" s="7">
        <v>544</v>
      </c>
      <c r="V128" s="14">
        <v>222033</v>
      </c>
    </row>
    <row r="129" spans="1:22" x14ac:dyDescent="0.25">
      <c r="A129" s="9">
        <v>39083</v>
      </c>
      <c r="B129" s="10">
        <v>1122.9000000000001</v>
      </c>
      <c r="C129" s="10">
        <v>6613.7</v>
      </c>
      <c r="D129" s="10">
        <v>2243.8000000000002</v>
      </c>
      <c r="E129" s="10">
        <v>96.9</v>
      </c>
      <c r="F129" s="10">
        <v>9983.7999999999993</v>
      </c>
      <c r="G129" s="14">
        <v>178689</v>
      </c>
      <c r="H129" s="14">
        <v>327125</v>
      </c>
      <c r="I129" s="14">
        <v>363520</v>
      </c>
      <c r="J129" s="14">
        <v>288029</v>
      </c>
      <c r="K129" s="2">
        <v>311.2</v>
      </c>
      <c r="L129" s="2">
        <v>3</v>
      </c>
      <c r="M129" s="2">
        <v>10759.9</v>
      </c>
      <c r="N129" s="2">
        <v>11741.4</v>
      </c>
      <c r="O129" s="2">
        <v>10295.700000000001</v>
      </c>
      <c r="P129" s="7">
        <v>35819</v>
      </c>
      <c r="Q129" s="7">
        <v>1409</v>
      </c>
      <c r="R129" s="7">
        <v>1822</v>
      </c>
      <c r="S129" s="7">
        <v>891</v>
      </c>
      <c r="T129" s="7">
        <v>1626</v>
      </c>
      <c r="U129" s="7">
        <v>538</v>
      </c>
      <c r="V129" s="14">
        <v>217697</v>
      </c>
    </row>
    <row r="130" spans="1:22" x14ac:dyDescent="0.25">
      <c r="A130" s="9">
        <v>39052</v>
      </c>
      <c r="B130" s="10">
        <v>1120.4000000000001</v>
      </c>
      <c r="C130" s="10">
        <v>6599</v>
      </c>
      <c r="D130" s="10">
        <v>2254</v>
      </c>
      <c r="E130" s="10">
        <v>91.7</v>
      </c>
      <c r="F130" s="10">
        <v>9976.5</v>
      </c>
      <c r="G130" s="14">
        <v>179355</v>
      </c>
      <c r="H130" s="14">
        <v>327208</v>
      </c>
      <c r="I130" s="14">
        <v>364270</v>
      </c>
      <c r="J130" s="14">
        <v>288759</v>
      </c>
      <c r="K130" s="2">
        <v>309.5</v>
      </c>
      <c r="L130" s="2">
        <v>3</v>
      </c>
      <c r="M130" s="2">
        <v>10750.4</v>
      </c>
      <c r="N130" s="2">
        <v>11675.2</v>
      </c>
      <c r="O130" s="2">
        <v>10254.700000000001</v>
      </c>
      <c r="P130" s="7">
        <v>35813</v>
      </c>
      <c r="Q130" s="7">
        <v>1649</v>
      </c>
      <c r="R130" s="7">
        <v>1888</v>
      </c>
      <c r="S130" s="7">
        <v>998</v>
      </c>
      <c r="T130" s="7">
        <v>1638</v>
      </c>
      <c r="U130" s="7">
        <v>536</v>
      </c>
      <c r="V130" s="14">
        <v>229595</v>
      </c>
    </row>
    <row r="131" spans="1:22" x14ac:dyDescent="0.25">
      <c r="A131" s="9">
        <v>39022</v>
      </c>
      <c r="B131" s="10">
        <v>1105.4000000000001</v>
      </c>
      <c r="C131" s="10">
        <v>6589.6</v>
      </c>
      <c r="D131" s="10">
        <v>2230.5</v>
      </c>
      <c r="E131" s="10">
        <v>92.1</v>
      </c>
      <c r="F131" s="10">
        <v>9927.5</v>
      </c>
      <c r="G131" s="14">
        <v>177826</v>
      </c>
      <c r="H131" s="14">
        <v>323362</v>
      </c>
      <c r="I131" s="14">
        <v>359208</v>
      </c>
      <c r="J131" s="14">
        <v>283224</v>
      </c>
      <c r="K131" s="2">
        <v>331</v>
      </c>
      <c r="L131" s="2">
        <v>3.2</v>
      </c>
      <c r="M131" s="2">
        <v>10722.4</v>
      </c>
      <c r="N131" s="2">
        <v>11584</v>
      </c>
      <c r="O131" s="2">
        <v>10186.299999999999</v>
      </c>
      <c r="P131" s="7">
        <v>35747</v>
      </c>
      <c r="Q131" s="7">
        <v>1570</v>
      </c>
      <c r="R131" s="7">
        <v>1893</v>
      </c>
      <c r="S131" s="7">
        <v>1003</v>
      </c>
      <c r="T131" s="7">
        <v>1535</v>
      </c>
      <c r="U131" s="7">
        <v>543</v>
      </c>
      <c r="V131" s="14">
        <v>225791</v>
      </c>
    </row>
    <row r="132" spans="1:22" x14ac:dyDescent="0.25">
      <c r="A132" s="9">
        <v>38991</v>
      </c>
      <c r="B132" s="10">
        <v>1103</v>
      </c>
      <c r="C132" s="10">
        <v>6579.9</v>
      </c>
      <c r="D132" s="10">
        <v>2226.5</v>
      </c>
      <c r="E132" s="10">
        <v>93.6</v>
      </c>
      <c r="F132" s="10">
        <v>9911.2999999999993</v>
      </c>
      <c r="G132" s="14">
        <v>177513</v>
      </c>
      <c r="H132" s="14">
        <v>322614</v>
      </c>
      <c r="I132" s="14">
        <v>358398</v>
      </c>
      <c r="J132" s="14">
        <v>282946</v>
      </c>
      <c r="K132" s="2">
        <v>315</v>
      </c>
      <c r="L132" s="2">
        <v>3.1</v>
      </c>
      <c r="M132" s="2">
        <v>10684.6</v>
      </c>
      <c r="N132" s="2">
        <v>11527.9</v>
      </c>
      <c r="O132" s="2">
        <v>10147.799999999999</v>
      </c>
      <c r="P132" s="7">
        <v>35650</v>
      </c>
      <c r="Q132" s="7">
        <v>1491</v>
      </c>
      <c r="R132" s="7">
        <v>1918</v>
      </c>
      <c r="S132" s="7">
        <v>941</v>
      </c>
      <c r="T132" s="7">
        <v>1570</v>
      </c>
      <c r="U132" s="7">
        <v>554</v>
      </c>
      <c r="V132" s="14">
        <v>217172</v>
      </c>
    </row>
    <row r="133" spans="1:22" x14ac:dyDescent="0.25">
      <c r="A133" s="9">
        <v>38961</v>
      </c>
      <c r="B133" s="10">
        <v>1102.4000000000001</v>
      </c>
      <c r="C133" s="10">
        <v>6552.5</v>
      </c>
      <c r="D133" s="10">
        <v>2207.4</v>
      </c>
      <c r="E133" s="10">
        <v>85.4</v>
      </c>
      <c r="F133" s="10">
        <v>9864.5</v>
      </c>
      <c r="G133" s="14">
        <v>176875</v>
      </c>
      <c r="H133" s="14">
        <v>323013</v>
      </c>
      <c r="I133" s="14">
        <v>358702</v>
      </c>
      <c r="J133" s="14">
        <v>284039</v>
      </c>
      <c r="K133" s="2">
        <v>308.10000000000002</v>
      </c>
      <c r="L133" s="2">
        <v>3</v>
      </c>
      <c r="M133" s="2">
        <v>10623.5</v>
      </c>
      <c r="N133" s="2">
        <v>11484.4</v>
      </c>
      <c r="O133" s="2">
        <v>10116.6</v>
      </c>
      <c r="P133" s="7">
        <v>35476</v>
      </c>
      <c r="Q133" s="7">
        <v>1720</v>
      </c>
      <c r="R133" s="7">
        <v>2011</v>
      </c>
      <c r="S133" s="7">
        <v>1016</v>
      </c>
      <c r="T133" s="7">
        <v>1655</v>
      </c>
      <c r="U133" s="7">
        <v>559</v>
      </c>
      <c r="V133" s="14">
        <v>236085</v>
      </c>
    </row>
    <row r="134" spans="1:22" x14ac:dyDescent="0.25">
      <c r="A134" s="9">
        <v>38930</v>
      </c>
      <c r="B134" s="10">
        <v>1082.3</v>
      </c>
      <c r="C134" s="10">
        <v>6536.2</v>
      </c>
      <c r="D134" s="10">
        <v>2195</v>
      </c>
      <c r="E134" s="10">
        <v>82</v>
      </c>
      <c r="F134" s="10">
        <v>9813.7000000000007</v>
      </c>
      <c r="G134" s="14">
        <v>176896</v>
      </c>
      <c r="H134" s="14">
        <v>325147</v>
      </c>
      <c r="I134" s="14">
        <v>360514</v>
      </c>
      <c r="J134" s="14">
        <v>285468</v>
      </c>
      <c r="K134" s="2">
        <v>304</v>
      </c>
      <c r="L134" s="2">
        <v>3</v>
      </c>
      <c r="M134" s="2">
        <v>10558.6</v>
      </c>
      <c r="N134" s="2">
        <v>11435.8</v>
      </c>
      <c r="O134" s="2">
        <v>10079.700000000001</v>
      </c>
      <c r="P134" s="7">
        <v>35292</v>
      </c>
      <c r="Q134" s="7">
        <v>1650</v>
      </c>
      <c r="R134" s="7">
        <v>1877</v>
      </c>
      <c r="S134" s="7">
        <v>1035</v>
      </c>
      <c r="T134" s="7">
        <v>1722</v>
      </c>
      <c r="U134" s="7">
        <v>566</v>
      </c>
      <c r="V134" s="14">
        <v>210229</v>
      </c>
    </row>
    <row r="135" spans="1:22" x14ac:dyDescent="0.25">
      <c r="A135" s="9">
        <v>38899</v>
      </c>
      <c r="B135" s="10">
        <v>1100.5</v>
      </c>
      <c r="C135" s="10">
        <v>6534.9</v>
      </c>
      <c r="D135" s="10">
        <v>2198.4</v>
      </c>
      <c r="E135" s="10">
        <v>84.7</v>
      </c>
      <c r="F135" s="10">
        <v>9836</v>
      </c>
      <c r="G135" s="14">
        <v>176977</v>
      </c>
      <c r="H135" s="14">
        <v>324319</v>
      </c>
      <c r="I135" s="14">
        <v>359087</v>
      </c>
      <c r="J135" s="14">
        <v>283112</v>
      </c>
      <c r="K135" s="2">
        <v>288</v>
      </c>
      <c r="L135" s="2">
        <v>2.9</v>
      </c>
      <c r="M135" s="2">
        <v>10560.4</v>
      </c>
      <c r="N135" s="2">
        <v>11402.6</v>
      </c>
      <c r="O135" s="2">
        <v>10049.700000000001</v>
      </c>
      <c r="P135" s="7">
        <v>35330</v>
      </c>
      <c r="Q135" s="7">
        <v>1737</v>
      </c>
      <c r="R135" s="7">
        <v>1934</v>
      </c>
      <c r="S135" s="7">
        <v>965</v>
      </c>
      <c r="T135" s="7">
        <v>1763</v>
      </c>
      <c r="U135" s="7">
        <v>572</v>
      </c>
      <c r="V135" s="14">
        <v>212434</v>
      </c>
    </row>
    <row r="136" spans="1:22" x14ac:dyDescent="0.25">
      <c r="A136" s="9">
        <v>38869</v>
      </c>
      <c r="B136" s="10">
        <v>1085.8</v>
      </c>
      <c r="C136" s="10">
        <v>6516.6</v>
      </c>
      <c r="D136" s="10">
        <v>2186.8000000000002</v>
      </c>
      <c r="E136" s="10">
        <v>84.9</v>
      </c>
      <c r="F136" s="10">
        <v>9790.2000000000007</v>
      </c>
      <c r="G136" s="14">
        <v>177281</v>
      </c>
      <c r="H136" s="14">
        <v>323025</v>
      </c>
      <c r="I136" s="14">
        <v>357754</v>
      </c>
      <c r="J136" s="14">
        <v>282391</v>
      </c>
      <c r="K136" s="2">
        <v>338.3</v>
      </c>
      <c r="L136" s="2">
        <v>3.4</v>
      </c>
      <c r="M136" s="2">
        <v>10563.3</v>
      </c>
      <c r="N136" s="2">
        <v>11369.6</v>
      </c>
      <c r="O136" s="2">
        <v>10017</v>
      </c>
      <c r="P136" s="7">
        <v>35370</v>
      </c>
      <c r="Q136" s="7">
        <v>1802</v>
      </c>
      <c r="R136" s="7">
        <v>2050</v>
      </c>
      <c r="S136" s="7">
        <v>1074</v>
      </c>
      <c r="T136" s="7">
        <v>1867</v>
      </c>
      <c r="U136" s="7">
        <v>566</v>
      </c>
      <c r="V136" s="14">
        <v>221025</v>
      </c>
    </row>
    <row r="137" spans="1:22" x14ac:dyDescent="0.25">
      <c r="A137" s="9">
        <v>38838</v>
      </c>
      <c r="B137" s="10">
        <v>1071.4000000000001</v>
      </c>
      <c r="C137" s="10">
        <v>6521.1</v>
      </c>
      <c r="D137" s="10">
        <v>2190.3000000000002</v>
      </c>
      <c r="E137" s="10">
        <v>79.099999999999994</v>
      </c>
      <c r="F137" s="10">
        <v>9781.9</v>
      </c>
      <c r="G137" s="14">
        <v>177111</v>
      </c>
      <c r="H137" s="14">
        <v>321647</v>
      </c>
      <c r="I137" s="14">
        <v>356524</v>
      </c>
      <c r="J137" s="14">
        <v>282432</v>
      </c>
      <c r="K137" s="2">
        <v>321.89999999999998</v>
      </c>
      <c r="L137" s="2">
        <v>3.2</v>
      </c>
      <c r="M137" s="2">
        <v>10539.8</v>
      </c>
      <c r="N137" s="2">
        <v>11319</v>
      </c>
      <c r="O137" s="2">
        <v>9971.2000000000007</v>
      </c>
      <c r="P137" s="7">
        <v>35321</v>
      </c>
      <c r="Q137" s="7">
        <v>1942</v>
      </c>
      <c r="R137" s="7">
        <v>1897</v>
      </c>
      <c r="S137" s="7">
        <v>1086</v>
      </c>
      <c r="T137" s="7">
        <v>1905</v>
      </c>
      <c r="U137" s="7">
        <v>565</v>
      </c>
      <c r="V137" s="14">
        <v>215192</v>
      </c>
    </row>
    <row r="138" spans="1:22" x14ac:dyDescent="0.25">
      <c r="A138" s="9">
        <v>38808</v>
      </c>
      <c r="B138" s="10">
        <v>1083.2</v>
      </c>
      <c r="C138" s="10">
        <v>6496.1</v>
      </c>
      <c r="D138" s="10">
        <v>2190.8000000000002</v>
      </c>
      <c r="E138" s="10">
        <v>87.4</v>
      </c>
      <c r="F138" s="10">
        <v>9771.1</v>
      </c>
      <c r="G138" s="14">
        <v>178177</v>
      </c>
      <c r="H138" s="14">
        <v>322739</v>
      </c>
      <c r="I138" s="14">
        <v>357601</v>
      </c>
      <c r="J138" s="14">
        <v>282777</v>
      </c>
      <c r="K138" s="2">
        <v>339.8</v>
      </c>
      <c r="L138" s="2">
        <v>3.4</v>
      </c>
      <c r="M138" s="2">
        <v>10549.1</v>
      </c>
      <c r="N138" s="2">
        <v>11304.7</v>
      </c>
      <c r="O138" s="2">
        <v>9957.7000000000007</v>
      </c>
      <c r="P138" s="7">
        <v>35379</v>
      </c>
      <c r="Q138" s="7">
        <v>1821</v>
      </c>
      <c r="R138" s="7">
        <v>2071</v>
      </c>
      <c r="S138" s="7">
        <v>1123</v>
      </c>
      <c r="T138" s="7">
        <v>1998</v>
      </c>
      <c r="U138" s="7">
        <v>565</v>
      </c>
      <c r="V138" s="14">
        <v>214798</v>
      </c>
    </row>
    <row r="139" spans="1:22" x14ac:dyDescent="0.25">
      <c r="A139" s="9">
        <v>38777</v>
      </c>
      <c r="B139" s="10">
        <v>1081.5999999999999</v>
      </c>
      <c r="C139" s="10">
        <v>6491.6</v>
      </c>
      <c r="D139" s="10">
        <v>2179</v>
      </c>
      <c r="E139" s="10">
        <v>88.9</v>
      </c>
      <c r="F139" s="10">
        <v>9753</v>
      </c>
      <c r="G139" s="14">
        <v>178180</v>
      </c>
      <c r="H139" s="14">
        <v>320996</v>
      </c>
      <c r="I139" s="14">
        <v>355826</v>
      </c>
      <c r="J139" s="14">
        <v>281234</v>
      </c>
      <c r="K139" s="2">
        <v>377.7</v>
      </c>
      <c r="L139" s="2">
        <v>3.8</v>
      </c>
      <c r="M139" s="2">
        <v>10562.7</v>
      </c>
      <c r="N139" s="2">
        <v>11263</v>
      </c>
      <c r="O139" s="2">
        <v>9929.2000000000007</v>
      </c>
      <c r="P139" s="7">
        <v>35451</v>
      </c>
      <c r="Q139" s="7">
        <v>1969</v>
      </c>
      <c r="R139" s="7">
        <v>2245</v>
      </c>
      <c r="S139" s="7">
        <v>1116</v>
      </c>
      <c r="T139" s="7">
        <v>2118</v>
      </c>
      <c r="U139" s="7">
        <v>552</v>
      </c>
      <c r="V139" s="14">
        <v>226896</v>
      </c>
    </row>
    <row r="140" spans="1:22" x14ac:dyDescent="0.25">
      <c r="A140" s="9">
        <v>38749</v>
      </c>
      <c r="B140" s="10">
        <v>1074.3</v>
      </c>
      <c r="C140" s="10">
        <v>6469</v>
      </c>
      <c r="D140" s="10">
        <v>2190.1</v>
      </c>
      <c r="E140" s="10">
        <v>86.7</v>
      </c>
      <c r="F140" s="10">
        <v>9733.6</v>
      </c>
      <c r="G140" s="14">
        <v>177901</v>
      </c>
      <c r="H140" s="14">
        <v>320238</v>
      </c>
      <c r="I140" s="14">
        <v>354735</v>
      </c>
      <c r="J140" s="14">
        <v>280627</v>
      </c>
      <c r="K140" s="2">
        <v>380.3</v>
      </c>
      <c r="L140" s="2">
        <v>3.8</v>
      </c>
      <c r="M140" s="2">
        <v>10543.4</v>
      </c>
      <c r="N140" s="2">
        <v>11216.5</v>
      </c>
      <c r="O140" s="2">
        <v>9894.7000000000007</v>
      </c>
      <c r="P140" s="7">
        <v>35412</v>
      </c>
      <c r="Q140" s="7">
        <v>2119</v>
      </c>
      <c r="R140" s="7">
        <v>2048</v>
      </c>
      <c r="S140" s="7">
        <v>1061</v>
      </c>
      <c r="T140" s="7">
        <v>2141</v>
      </c>
      <c r="U140" s="7">
        <v>539</v>
      </c>
      <c r="V140" s="14">
        <v>218105</v>
      </c>
    </row>
    <row r="141" spans="1:22" x14ac:dyDescent="0.25">
      <c r="A141" s="9">
        <v>38718</v>
      </c>
      <c r="B141" s="10">
        <v>1088.2</v>
      </c>
      <c r="C141" s="10">
        <v>6432.7</v>
      </c>
      <c r="D141" s="10">
        <v>2177.1999999999998</v>
      </c>
      <c r="E141" s="10">
        <v>91.2</v>
      </c>
      <c r="F141" s="10">
        <v>9701.1</v>
      </c>
      <c r="G141" s="14">
        <v>179308</v>
      </c>
      <c r="H141" s="14">
        <v>322377</v>
      </c>
      <c r="I141" s="14">
        <v>357360</v>
      </c>
      <c r="J141" s="14">
        <v>280527</v>
      </c>
      <c r="K141" s="2">
        <v>373.2</v>
      </c>
      <c r="L141" s="2">
        <v>3.8</v>
      </c>
      <c r="M141" s="2">
        <v>10498.6</v>
      </c>
      <c r="N141" s="2">
        <v>11154.6</v>
      </c>
      <c r="O141" s="2">
        <v>9848.2000000000007</v>
      </c>
      <c r="P141" s="7">
        <v>35286</v>
      </c>
      <c r="Q141" s="7">
        <v>2273</v>
      </c>
      <c r="R141" s="7">
        <v>2036</v>
      </c>
      <c r="S141" s="7">
        <v>1174</v>
      </c>
      <c r="T141" s="7">
        <v>2212</v>
      </c>
      <c r="U141" s="7">
        <v>523</v>
      </c>
      <c r="V141" s="14">
        <v>207887</v>
      </c>
    </row>
    <row r="142" spans="1:22" x14ac:dyDescent="0.25">
      <c r="A142" s="9">
        <v>38687</v>
      </c>
      <c r="B142" s="10">
        <v>1055.7</v>
      </c>
      <c r="C142" s="10">
        <v>6442</v>
      </c>
      <c r="D142" s="10">
        <v>2169.1999999999998</v>
      </c>
      <c r="E142" s="10">
        <v>91.5</v>
      </c>
      <c r="F142" s="10">
        <v>9665.2999999999993</v>
      </c>
      <c r="G142" s="14">
        <v>175430</v>
      </c>
      <c r="H142" s="14">
        <v>313528</v>
      </c>
      <c r="I142" s="14">
        <v>347526</v>
      </c>
      <c r="J142" s="14">
        <v>274194</v>
      </c>
      <c r="K142" s="2">
        <v>272.7</v>
      </c>
      <c r="L142" s="2">
        <v>2.8</v>
      </c>
      <c r="M142" s="2">
        <v>10359.6</v>
      </c>
      <c r="N142" s="2">
        <v>10939.9</v>
      </c>
      <c r="O142" s="2">
        <v>9675.2999999999993</v>
      </c>
      <c r="P142" s="7">
        <v>34844</v>
      </c>
      <c r="Q142" s="7">
        <v>1994</v>
      </c>
      <c r="R142" s="7">
        <v>1941</v>
      </c>
      <c r="S142" s="7">
        <v>1239</v>
      </c>
      <c r="T142" s="7">
        <v>2120</v>
      </c>
      <c r="U142" s="7">
        <v>511</v>
      </c>
      <c r="V142" s="14">
        <v>220093</v>
      </c>
    </row>
    <row r="143" spans="1:22" x14ac:dyDescent="0.25">
      <c r="A143" s="9">
        <v>38657</v>
      </c>
      <c r="B143" s="10">
        <v>1039.8</v>
      </c>
      <c r="C143" s="10">
        <v>6424.9</v>
      </c>
      <c r="D143" s="10">
        <v>2164.1999999999998</v>
      </c>
      <c r="E143" s="10">
        <v>81.599999999999994</v>
      </c>
      <c r="F143" s="10">
        <v>9625.4</v>
      </c>
      <c r="G143" s="14">
        <v>175285</v>
      </c>
      <c r="H143" s="14">
        <v>313253</v>
      </c>
      <c r="I143" s="14">
        <v>347239</v>
      </c>
      <c r="J143" s="14">
        <v>274028</v>
      </c>
      <c r="K143" s="2">
        <v>260.60000000000002</v>
      </c>
      <c r="L143" s="2">
        <v>2.7</v>
      </c>
      <c r="M143" s="2">
        <v>10304.9</v>
      </c>
      <c r="N143" s="2">
        <v>10878.1</v>
      </c>
      <c r="O143" s="2">
        <v>9622.2000000000007</v>
      </c>
      <c r="P143" s="7">
        <v>34686</v>
      </c>
      <c r="Q143" s="7">
        <v>2147</v>
      </c>
      <c r="R143" s="7">
        <v>1907</v>
      </c>
      <c r="S143" s="7">
        <v>1214</v>
      </c>
      <c r="T143" s="7">
        <v>2218</v>
      </c>
      <c r="U143" s="7">
        <v>502</v>
      </c>
      <c r="V143" s="14">
        <v>222199</v>
      </c>
    </row>
    <row r="144" spans="1:22" x14ac:dyDescent="0.25">
      <c r="A144" s="9">
        <v>38626</v>
      </c>
      <c r="B144" s="10">
        <v>1021</v>
      </c>
      <c r="C144" s="10">
        <v>6398.8</v>
      </c>
      <c r="D144" s="10">
        <v>2159.1999999999998</v>
      </c>
      <c r="E144" s="10">
        <v>74.2</v>
      </c>
      <c r="F144" s="10">
        <v>9573.4</v>
      </c>
      <c r="G144" s="14">
        <v>172938</v>
      </c>
      <c r="H144" s="14">
        <v>310701</v>
      </c>
      <c r="I144" s="14">
        <v>344319</v>
      </c>
      <c r="J144" s="14">
        <v>276371</v>
      </c>
      <c r="K144" s="2">
        <v>245.7</v>
      </c>
      <c r="L144" s="2">
        <v>2.6</v>
      </c>
      <c r="M144" s="2">
        <v>10234.6</v>
      </c>
      <c r="N144" s="2">
        <v>10826</v>
      </c>
      <c r="O144" s="2">
        <v>9578.4</v>
      </c>
      <c r="P144" s="7">
        <v>34477</v>
      </c>
      <c r="Q144" s="7">
        <v>2065</v>
      </c>
      <c r="R144" s="7">
        <v>1962</v>
      </c>
      <c r="S144" s="7">
        <v>1336</v>
      </c>
      <c r="T144" s="7">
        <v>2170</v>
      </c>
      <c r="U144" s="7">
        <v>490</v>
      </c>
      <c r="V144" s="14">
        <v>210220</v>
      </c>
    </row>
    <row r="145" spans="1:22" x14ac:dyDescent="0.25">
      <c r="A145" s="9">
        <v>38596</v>
      </c>
      <c r="B145" s="10">
        <v>1030.3</v>
      </c>
      <c r="C145" s="10">
        <v>6400.3</v>
      </c>
      <c r="D145" s="10">
        <v>2123.1</v>
      </c>
      <c r="E145" s="10">
        <v>76.900000000000006</v>
      </c>
      <c r="F145" s="10">
        <v>9548.7999999999993</v>
      </c>
      <c r="G145" s="14">
        <v>172854</v>
      </c>
      <c r="H145" s="14">
        <v>310350</v>
      </c>
      <c r="I145" s="14">
        <v>343633</v>
      </c>
      <c r="J145" s="14">
        <v>273084</v>
      </c>
      <c r="K145" s="2">
        <v>222.8</v>
      </c>
      <c r="L145" s="2">
        <v>2.2999999999999998</v>
      </c>
      <c r="M145" s="2">
        <v>10185.6</v>
      </c>
      <c r="N145" s="2">
        <v>10754.9</v>
      </c>
      <c r="O145" s="2">
        <v>9518.7000000000007</v>
      </c>
      <c r="P145" s="7">
        <v>34341</v>
      </c>
      <c r="Q145" s="7">
        <v>2151</v>
      </c>
      <c r="R145" s="7">
        <v>1922</v>
      </c>
      <c r="S145" s="7">
        <v>1244</v>
      </c>
      <c r="T145" s="7">
        <v>2263</v>
      </c>
      <c r="U145" s="7">
        <v>487</v>
      </c>
      <c r="V145" s="14">
        <v>203914</v>
      </c>
    </row>
    <row r="146" spans="1:22" x14ac:dyDescent="0.25">
      <c r="A146" s="9">
        <v>38565</v>
      </c>
      <c r="B146" s="10">
        <v>1057.5999999999999</v>
      </c>
      <c r="C146" s="10">
        <v>6390.7</v>
      </c>
      <c r="D146" s="10">
        <v>2137.9</v>
      </c>
      <c r="E146" s="10">
        <v>89.1</v>
      </c>
      <c r="F146" s="10">
        <v>9586.1</v>
      </c>
      <c r="G146" s="14">
        <v>174967</v>
      </c>
      <c r="H146" s="14">
        <v>309881</v>
      </c>
      <c r="I146" s="14">
        <v>343110</v>
      </c>
      <c r="J146" s="14">
        <v>269307</v>
      </c>
      <c r="K146" s="2">
        <v>231.2</v>
      </c>
      <c r="L146" s="2">
        <v>2.4</v>
      </c>
      <c r="M146" s="2">
        <v>10238</v>
      </c>
      <c r="N146" s="2">
        <v>10701.9</v>
      </c>
      <c r="O146" s="2">
        <v>9476</v>
      </c>
      <c r="P146" s="7">
        <v>34548</v>
      </c>
      <c r="Q146" s="7">
        <v>2095</v>
      </c>
      <c r="R146" s="7">
        <v>1952</v>
      </c>
      <c r="S146" s="7">
        <v>1255</v>
      </c>
      <c r="T146" s="7">
        <v>2219</v>
      </c>
      <c r="U146" s="7">
        <v>476</v>
      </c>
      <c r="V146" s="14">
        <v>204771</v>
      </c>
    </row>
    <row r="147" spans="1:22" x14ac:dyDescent="0.25">
      <c r="A147" s="9">
        <v>38534</v>
      </c>
      <c r="B147" s="10">
        <v>1114</v>
      </c>
      <c r="C147" s="10">
        <v>6374.3</v>
      </c>
      <c r="D147" s="10">
        <v>2122.6999999999998</v>
      </c>
      <c r="E147" s="10">
        <v>96.5</v>
      </c>
      <c r="F147" s="10">
        <v>9620.7999999999993</v>
      </c>
      <c r="G147" s="14">
        <v>177881</v>
      </c>
      <c r="H147" s="14">
        <v>313634</v>
      </c>
      <c r="I147" s="14">
        <v>346690</v>
      </c>
      <c r="J147" s="14">
        <v>265009</v>
      </c>
      <c r="K147" s="2">
        <v>182.3</v>
      </c>
      <c r="L147" s="2">
        <v>1.9</v>
      </c>
      <c r="M147" s="2">
        <v>10222.5</v>
      </c>
      <c r="N147" s="2">
        <v>10640.3</v>
      </c>
      <c r="O147" s="2">
        <v>9422.6</v>
      </c>
      <c r="P147" s="7">
        <v>34527</v>
      </c>
      <c r="Q147" s="7">
        <v>2054</v>
      </c>
      <c r="R147" s="7">
        <v>1886</v>
      </c>
      <c r="S147" s="7">
        <v>1389</v>
      </c>
      <c r="T147" s="7">
        <v>2203</v>
      </c>
      <c r="U147" s="7">
        <v>464</v>
      </c>
      <c r="V147" s="14">
        <v>197036</v>
      </c>
    </row>
    <row r="148" spans="1:22" x14ac:dyDescent="0.25">
      <c r="A148" s="9">
        <v>38504</v>
      </c>
      <c r="B148" s="10">
        <v>1074.4000000000001</v>
      </c>
      <c r="C148" s="10">
        <v>6356.5</v>
      </c>
      <c r="D148" s="10">
        <v>2126.1999999999998</v>
      </c>
      <c r="E148" s="10">
        <v>96</v>
      </c>
      <c r="F148" s="10">
        <v>9560.7000000000007</v>
      </c>
      <c r="G148" s="14">
        <v>177571</v>
      </c>
      <c r="H148" s="14">
        <v>310946</v>
      </c>
      <c r="I148" s="14">
        <v>343955</v>
      </c>
      <c r="J148" s="14">
        <v>264454</v>
      </c>
      <c r="K148" s="2">
        <v>211.1</v>
      </c>
      <c r="L148" s="2">
        <v>2.2999999999999998</v>
      </c>
      <c r="M148" s="2">
        <v>10196.799999999999</v>
      </c>
      <c r="N148" s="2">
        <v>10565.7</v>
      </c>
      <c r="O148" s="2">
        <v>9359.1</v>
      </c>
      <c r="P148" s="7">
        <v>34469</v>
      </c>
      <c r="Q148" s="7">
        <v>2068</v>
      </c>
      <c r="R148" s="7">
        <v>1965</v>
      </c>
      <c r="S148" s="7">
        <v>1274</v>
      </c>
      <c r="T148" s="7">
        <v>2178</v>
      </c>
      <c r="U148" s="7">
        <v>455</v>
      </c>
      <c r="V148" s="14">
        <v>209315</v>
      </c>
    </row>
    <row r="149" spans="1:22" x14ac:dyDescent="0.25">
      <c r="A149" s="9">
        <v>38473</v>
      </c>
      <c r="B149" s="10">
        <v>1022.9</v>
      </c>
      <c r="C149" s="10">
        <v>6328.7</v>
      </c>
      <c r="D149" s="10">
        <v>2116.1</v>
      </c>
      <c r="E149" s="10">
        <v>86.9</v>
      </c>
      <c r="F149" s="10">
        <v>9463.2000000000007</v>
      </c>
      <c r="G149" s="14">
        <v>172755</v>
      </c>
      <c r="H149" s="14">
        <v>301708</v>
      </c>
      <c r="I149" s="14">
        <v>334454</v>
      </c>
      <c r="J149" s="14">
        <v>261241</v>
      </c>
      <c r="K149" s="2">
        <v>277.3</v>
      </c>
      <c r="L149" s="2">
        <v>3</v>
      </c>
      <c r="M149" s="2">
        <v>10167.5</v>
      </c>
      <c r="N149" s="2">
        <v>10523.7</v>
      </c>
      <c r="O149" s="2">
        <v>9326.7000000000007</v>
      </c>
      <c r="P149" s="7">
        <v>34398</v>
      </c>
      <c r="Q149" s="7">
        <v>2025</v>
      </c>
      <c r="R149" s="7">
        <v>2103</v>
      </c>
      <c r="S149" s="7">
        <v>1286</v>
      </c>
      <c r="T149" s="7">
        <v>2085</v>
      </c>
      <c r="U149" s="7">
        <v>450</v>
      </c>
      <c r="V149" s="14">
        <v>206325</v>
      </c>
    </row>
    <row r="150" spans="1:22" x14ac:dyDescent="0.25">
      <c r="A150" s="9">
        <v>38443</v>
      </c>
      <c r="B150" s="10">
        <v>1068.8</v>
      </c>
      <c r="C150" s="10">
        <v>6310.2</v>
      </c>
      <c r="D150" s="10">
        <v>2127.3000000000002</v>
      </c>
      <c r="E150" s="10">
        <v>87.7</v>
      </c>
      <c r="F150" s="10">
        <v>9510.4</v>
      </c>
      <c r="G150" s="14">
        <v>173982</v>
      </c>
      <c r="H150" s="14">
        <v>304180</v>
      </c>
      <c r="I150" s="14">
        <v>337003</v>
      </c>
      <c r="J150" s="14">
        <v>263214</v>
      </c>
      <c r="K150" s="2">
        <v>199.7</v>
      </c>
      <c r="L150" s="2">
        <v>2.2000000000000002</v>
      </c>
      <c r="M150" s="2">
        <v>10125.6</v>
      </c>
      <c r="N150" s="2">
        <v>10469.299999999999</v>
      </c>
      <c r="O150" s="2">
        <v>9279.7000000000007</v>
      </c>
      <c r="P150" s="7">
        <v>34282</v>
      </c>
      <c r="Q150" s="7">
        <v>2061</v>
      </c>
      <c r="R150" s="7">
        <v>1927</v>
      </c>
      <c r="S150" s="7">
        <v>1260</v>
      </c>
      <c r="T150" s="7">
        <v>2150</v>
      </c>
      <c r="U150" s="7">
        <v>445</v>
      </c>
      <c r="V150" s="14">
        <v>195176</v>
      </c>
    </row>
    <row r="151" spans="1:22" x14ac:dyDescent="0.25">
      <c r="A151" s="9">
        <v>38412</v>
      </c>
      <c r="B151" s="10">
        <v>1036.4000000000001</v>
      </c>
      <c r="C151" s="10">
        <v>6296.2</v>
      </c>
      <c r="D151" s="10">
        <v>2104</v>
      </c>
      <c r="E151" s="10">
        <v>92.6</v>
      </c>
      <c r="F151" s="10">
        <v>9435.5</v>
      </c>
      <c r="G151" s="14">
        <v>172601</v>
      </c>
      <c r="H151" s="14">
        <v>301020</v>
      </c>
      <c r="I151" s="14">
        <v>333293</v>
      </c>
      <c r="J151" s="14">
        <v>259314</v>
      </c>
      <c r="K151" s="2">
        <v>271.89999999999998</v>
      </c>
      <c r="L151" s="2">
        <v>2.9</v>
      </c>
      <c r="M151" s="2">
        <v>10105.9</v>
      </c>
      <c r="N151" s="2">
        <v>10414.200000000001</v>
      </c>
      <c r="O151" s="2">
        <v>9235.1</v>
      </c>
      <c r="P151" s="7">
        <v>34240</v>
      </c>
      <c r="Q151" s="7">
        <v>1864</v>
      </c>
      <c r="R151" s="7">
        <v>1787</v>
      </c>
      <c r="S151" s="7">
        <v>1328</v>
      </c>
      <c r="T151" s="7">
        <v>2062</v>
      </c>
      <c r="U151" s="7">
        <v>445</v>
      </c>
      <c r="V151" s="14">
        <v>186766</v>
      </c>
    </row>
    <row r="152" spans="1:22" x14ac:dyDescent="0.25">
      <c r="A152" s="9">
        <v>38384</v>
      </c>
      <c r="B152" s="10">
        <v>1024.8</v>
      </c>
      <c r="C152" s="10">
        <v>6267.5</v>
      </c>
      <c r="D152" s="10">
        <v>2122.9</v>
      </c>
      <c r="E152" s="10">
        <v>94.1</v>
      </c>
      <c r="F152" s="10">
        <v>9412.2999999999993</v>
      </c>
      <c r="G152" s="14">
        <v>173067</v>
      </c>
      <c r="H152" s="14">
        <v>300511</v>
      </c>
      <c r="I152" s="14">
        <v>332980</v>
      </c>
      <c r="J152" s="14">
        <v>259207</v>
      </c>
      <c r="K152" s="2">
        <v>264.10000000000002</v>
      </c>
      <c r="L152" s="2">
        <v>2.9</v>
      </c>
      <c r="M152" s="2">
        <v>10074.5</v>
      </c>
      <c r="N152" s="2">
        <v>10352.4</v>
      </c>
      <c r="O152" s="2">
        <v>9179</v>
      </c>
      <c r="P152" s="7">
        <v>34156</v>
      </c>
      <c r="Q152" s="7">
        <v>2207</v>
      </c>
      <c r="R152" s="7">
        <v>1908</v>
      </c>
      <c r="S152" s="7">
        <v>1319</v>
      </c>
      <c r="T152" s="7">
        <v>2114</v>
      </c>
      <c r="U152" s="7">
        <v>446</v>
      </c>
      <c r="V152" s="14">
        <v>195414</v>
      </c>
    </row>
    <row r="153" spans="1:22" x14ac:dyDescent="0.25">
      <c r="A153" s="9">
        <v>38353</v>
      </c>
      <c r="B153" s="10">
        <v>1017.6</v>
      </c>
      <c r="C153" s="10">
        <v>6250.7</v>
      </c>
      <c r="D153" s="10">
        <v>2115.1999999999998</v>
      </c>
      <c r="E153" s="10">
        <v>95.5</v>
      </c>
      <c r="F153" s="10">
        <v>9379.7999999999993</v>
      </c>
      <c r="G153" s="14">
        <v>171689</v>
      </c>
      <c r="H153" s="14">
        <v>296957</v>
      </c>
      <c r="I153" s="14">
        <v>328957</v>
      </c>
      <c r="J153" s="14">
        <v>256706</v>
      </c>
      <c r="K153" s="2">
        <v>289.60000000000002</v>
      </c>
      <c r="L153" s="2">
        <v>3.2</v>
      </c>
      <c r="M153" s="2">
        <v>10070.4</v>
      </c>
      <c r="N153" s="2">
        <v>10313.5</v>
      </c>
      <c r="O153" s="2">
        <v>9148.5</v>
      </c>
      <c r="P153" s="7">
        <v>34164</v>
      </c>
      <c r="Q153" s="7">
        <v>2144</v>
      </c>
      <c r="R153" s="7">
        <v>1892</v>
      </c>
      <c r="S153" s="7">
        <v>1203</v>
      </c>
      <c r="T153" s="7">
        <v>2139</v>
      </c>
      <c r="U153" s="7">
        <v>441</v>
      </c>
      <c r="V153" s="14">
        <v>193711</v>
      </c>
    </row>
    <row r="154" spans="1:22" x14ac:dyDescent="0.25">
      <c r="A154" s="1">
        <v>38322</v>
      </c>
      <c r="E154" s="10">
        <v>97.1</v>
      </c>
      <c r="G154" s="14">
        <v>173123</v>
      </c>
      <c r="H154" s="14">
        <v>299766</v>
      </c>
      <c r="I154" s="14">
        <v>331877</v>
      </c>
      <c r="J154" s="14">
        <v>256490</v>
      </c>
      <c r="K154" s="2">
        <v>593.20000000000005</v>
      </c>
      <c r="L154" s="2">
        <v>6.3</v>
      </c>
      <c r="M154" s="2">
        <v>10418.5</v>
      </c>
      <c r="N154" s="2">
        <v>10561.3</v>
      </c>
      <c r="O154" s="2">
        <v>9458.4</v>
      </c>
      <c r="P154" s="7">
        <v>35370</v>
      </c>
      <c r="Q154" s="7">
        <v>2042</v>
      </c>
      <c r="R154" s="7">
        <v>1921</v>
      </c>
      <c r="S154" s="7">
        <v>1242</v>
      </c>
      <c r="T154" s="7">
        <v>2082</v>
      </c>
      <c r="U154" s="7">
        <v>422</v>
      </c>
      <c r="V154" s="14">
        <v>192812</v>
      </c>
    </row>
    <row r="155" spans="1:22" x14ac:dyDescent="0.25">
      <c r="A155" s="1">
        <v>38292</v>
      </c>
      <c r="E155" s="10">
        <v>92.8</v>
      </c>
      <c r="K155" s="18"/>
      <c r="L155" s="2">
        <v>3.5</v>
      </c>
      <c r="M155" s="2">
        <v>10051.200000000001</v>
      </c>
      <c r="N155" s="2">
        <v>10211.700000000001</v>
      </c>
      <c r="O155" s="2">
        <v>9119.1</v>
      </c>
      <c r="P155" s="7">
        <v>34149</v>
      </c>
      <c r="Q155" s="7">
        <v>1782</v>
      </c>
      <c r="R155" s="7">
        <v>1758</v>
      </c>
      <c r="S155" s="7">
        <v>1179</v>
      </c>
      <c r="T155" s="7">
        <v>2079</v>
      </c>
      <c r="U155" s="7">
        <v>418</v>
      </c>
      <c r="V155" s="14">
        <v>192550</v>
      </c>
    </row>
    <row r="156" spans="1:22" x14ac:dyDescent="0.25">
      <c r="A156" s="1">
        <v>38261</v>
      </c>
      <c r="E156" s="10">
        <v>91.7</v>
      </c>
      <c r="K156" s="18"/>
      <c r="L156" s="2">
        <v>3.8</v>
      </c>
      <c r="M156" s="2">
        <v>10075</v>
      </c>
      <c r="N156" s="2">
        <v>10196.6</v>
      </c>
      <c r="O156" s="2">
        <v>9110</v>
      </c>
      <c r="P156" s="7">
        <v>34257</v>
      </c>
      <c r="Q156" s="7">
        <v>2072</v>
      </c>
      <c r="R156" s="7">
        <v>1839</v>
      </c>
      <c r="S156" s="7">
        <v>1305</v>
      </c>
      <c r="T156" s="7">
        <v>2097</v>
      </c>
      <c r="U156" s="7">
        <v>413</v>
      </c>
      <c r="V156" s="14">
        <v>185524</v>
      </c>
    </row>
    <row r="157" spans="1:22" x14ac:dyDescent="0.25">
      <c r="A157" s="1">
        <v>38231</v>
      </c>
      <c r="E157" s="10">
        <v>94.2</v>
      </c>
      <c r="K157" s="18"/>
      <c r="L157" s="2">
        <v>3.9</v>
      </c>
      <c r="M157" s="2">
        <v>10066</v>
      </c>
      <c r="N157" s="2">
        <v>10146.1</v>
      </c>
      <c r="O157" s="2">
        <v>9066.9</v>
      </c>
      <c r="P157" s="7">
        <v>34255</v>
      </c>
      <c r="Q157" s="7">
        <v>1905</v>
      </c>
      <c r="R157" s="7">
        <v>1796</v>
      </c>
      <c r="S157" s="7">
        <v>1214</v>
      </c>
      <c r="T157" s="7">
        <v>2041</v>
      </c>
      <c r="U157" s="7">
        <v>410</v>
      </c>
      <c r="V157" s="14">
        <v>188154</v>
      </c>
    </row>
    <row r="158" spans="1:22" x14ac:dyDescent="0.25">
      <c r="A158" s="1">
        <v>38200</v>
      </c>
      <c r="E158" s="10">
        <v>95.9</v>
      </c>
      <c r="K158" s="18"/>
      <c r="L158" s="2">
        <v>4.5999999999999996</v>
      </c>
      <c r="M158" s="2">
        <v>10065.799999999999</v>
      </c>
      <c r="N158" s="2">
        <v>10117.9</v>
      </c>
      <c r="O158" s="2">
        <v>9049.2999999999993</v>
      </c>
      <c r="P158" s="7">
        <v>34284</v>
      </c>
      <c r="Q158" s="7">
        <v>2024</v>
      </c>
      <c r="R158" s="7">
        <v>1911</v>
      </c>
      <c r="S158" s="7">
        <v>1175</v>
      </c>
      <c r="T158" s="7">
        <v>2056</v>
      </c>
      <c r="U158" s="7">
        <v>405</v>
      </c>
      <c r="V158" s="14">
        <v>184903</v>
      </c>
    </row>
    <row r="159" spans="1:22" x14ac:dyDescent="0.25">
      <c r="A159" s="1">
        <v>38169</v>
      </c>
      <c r="E159" s="10">
        <v>96.7</v>
      </c>
      <c r="K159" s="18"/>
      <c r="L159" s="2">
        <v>4.5999999999999996</v>
      </c>
      <c r="M159" s="2">
        <v>10036.4</v>
      </c>
      <c r="N159" s="2">
        <v>10070.299999999999</v>
      </c>
      <c r="O159" s="2">
        <v>9015.5</v>
      </c>
      <c r="Q159" s="7">
        <v>2002</v>
      </c>
      <c r="R159" s="7">
        <v>1881</v>
      </c>
      <c r="S159" s="7">
        <v>1088</v>
      </c>
      <c r="T159" s="7">
        <v>2112</v>
      </c>
      <c r="U159" s="7">
        <v>400</v>
      </c>
      <c r="V159" s="14">
        <v>187000</v>
      </c>
    </row>
    <row r="160" spans="1:22" x14ac:dyDescent="0.25">
      <c r="A160" s="1">
        <v>38139</v>
      </c>
      <c r="E160" s="10">
        <v>95.6</v>
      </c>
      <c r="K160" s="18"/>
      <c r="L160" s="2">
        <v>5</v>
      </c>
      <c r="M160" s="2">
        <v>10020.5</v>
      </c>
      <c r="N160" s="2">
        <v>10026.5</v>
      </c>
      <c r="O160" s="2">
        <v>8989.2000000000007</v>
      </c>
      <c r="Q160" s="7">
        <v>1828</v>
      </c>
      <c r="R160" s="7">
        <v>1857</v>
      </c>
      <c r="S160" s="7">
        <v>1180</v>
      </c>
      <c r="T160" s="7">
        <v>2020</v>
      </c>
      <c r="U160" s="7">
        <v>383</v>
      </c>
      <c r="V160" s="14">
        <v>185488</v>
      </c>
    </row>
    <row r="161" spans="1:22" x14ac:dyDescent="0.25">
      <c r="A161" s="1">
        <v>38108</v>
      </c>
      <c r="E161" s="10">
        <v>90.2</v>
      </c>
      <c r="K161" s="18"/>
      <c r="L161" s="2">
        <v>4.7</v>
      </c>
      <c r="Q161" s="7">
        <v>1981</v>
      </c>
      <c r="R161" s="7">
        <v>1893</v>
      </c>
      <c r="S161" s="7">
        <v>1241</v>
      </c>
      <c r="T161" s="7">
        <v>2150</v>
      </c>
      <c r="U161" s="7">
        <v>383</v>
      </c>
      <c r="V161" s="14">
        <v>183646</v>
      </c>
    </row>
    <row r="162" spans="1:22" x14ac:dyDescent="0.25">
      <c r="A162" s="1">
        <v>38078</v>
      </c>
      <c r="E162" s="10">
        <v>94.2</v>
      </c>
      <c r="K162" s="18"/>
      <c r="L162" s="2">
        <v>4.7</v>
      </c>
      <c r="Q162" s="7">
        <v>2003</v>
      </c>
      <c r="R162" s="7">
        <v>1938</v>
      </c>
      <c r="S162" s="7">
        <v>1186</v>
      </c>
      <c r="T162" s="7">
        <v>2070</v>
      </c>
      <c r="U162" s="7">
        <v>383</v>
      </c>
      <c r="V162" s="14">
        <v>184170</v>
      </c>
    </row>
    <row r="163" spans="1:22" x14ac:dyDescent="0.25">
      <c r="A163" s="1">
        <v>38047</v>
      </c>
      <c r="E163" s="10">
        <v>95.8</v>
      </c>
      <c r="K163" s="18"/>
      <c r="L163" s="2">
        <v>4.5</v>
      </c>
      <c r="Q163" s="7">
        <v>1998</v>
      </c>
      <c r="R163" s="7">
        <v>1794</v>
      </c>
      <c r="S163" s="7">
        <v>1276</v>
      </c>
      <c r="T163" s="7">
        <v>2066</v>
      </c>
      <c r="U163" s="7">
        <v>381</v>
      </c>
      <c r="V163" s="14">
        <v>191247</v>
      </c>
    </row>
    <row r="164" spans="1:22" x14ac:dyDescent="0.25">
      <c r="A164" s="1">
        <v>38018</v>
      </c>
      <c r="E164" s="10">
        <v>94.4</v>
      </c>
      <c r="K164" s="18"/>
      <c r="L164" s="2">
        <v>4.5</v>
      </c>
      <c r="Q164" s="7">
        <v>1846</v>
      </c>
      <c r="R164" s="7">
        <v>1718</v>
      </c>
      <c r="S164" s="7">
        <v>1159</v>
      </c>
      <c r="T164" s="7">
        <v>1966</v>
      </c>
      <c r="U164" s="7">
        <v>372</v>
      </c>
      <c r="V164" s="14">
        <v>181587</v>
      </c>
    </row>
    <row r="165" spans="1:22" x14ac:dyDescent="0.25">
      <c r="A165" s="1">
        <v>37987</v>
      </c>
      <c r="E165" s="10">
        <v>103.8</v>
      </c>
      <c r="K165" s="18"/>
      <c r="L165" s="2">
        <v>4.5</v>
      </c>
      <c r="Q165" s="7">
        <v>1911</v>
      </c>
      <c r="R165" s="7">
        <v>1709</v>
      </c>
      <c r="S165" s="7">
        <v>1165</v>
      </c>
      <c r="T165" s="7">
        <v>1952</v>
      </c>
      <c r="U165" s="7">
        <v>374</v>
      </c>
      <c r="V165" s="14">
        <v>176939</v>
      </c>
    </row>
    <row r="166" spans="1:22" x14ac:dyDescent="0.25">
      <c r="A166" s="1">
        <v>37956</v>
      </c>
      <c r="E166" s="10">
        <v>92.6</v>
      </c>
      <c r="K166" s="18"/>
      <c r="L166" s="2">
        <v>4.8</v>
      </c>
      <c r="Q166" s="7">
        <v>2057</v>
      </c>
      <c r="R166" s="7">
        <v>1716</v>
      </c>
      <c r="S166" s="7">
        <v>1129</v>
      </c>
      <c r="T166" s="7">
        <v>1987</v>
      </c>
      <c r="U166" s="7">
        <v>370</v>
      </c>
      <c r="V166" s="14">
        <v>180561</v>
      </c>
    </row>
    <row r="167" spans="1:22" x14ac:dyDescent="0.25">
      <c r="A167" s="1">
        <v>37926</v>
      </c>
      <c r="E167" s="10">
        <v>93.7</v>
      </c>
      <c r="K167" s="18"/>
      <c r="L167" s="2">
        <v>4.7</v>
      </c>
      <c r="Q167" s="7">
        <v>2083</v>
      </c>
      <c r="R167" s="7">
        <v>1692</v>
      </c>
      <c r="S167" s="7">
        <v>1093</v>
      </c>
      <c r="T167" s="7">
        <v>1918</v>
      </c>
      <c r="U167" s="7">
        <v>366</v>
      </c>
      <c r="V167" s="14">
        <v>182609</v>
      </c>
    </row>
    <row r="168" spans="1:22" x14ac:dyDescent="0.25">
      <c r="A168" s="1">
        <v>37895</v>
      </c>
      <c r="E168" s="10">
        <v>89.6</v>
      </c>
      <c r="K168" s="18"/>
      <c r="L168" s="2">
        <v>4.5999999999999996</v>
      </c>
      <c r="Q168" s="7">
        <v>1967</v>
      </c>
      <c r="R168" s="7">
        <v>1728</v>
      </c>
      <c r="S168" s="7">
        <v>1144</v>
      </c>
      <c r="T168" s="7">
        <v>2012</v>
      </c>
      <c r="U168" s="7">
        <v>361</v>
      </c>
      <c r="V168" s="14">
        <v>183184</v>
      </c>
    </row>
    <row r="169" spans="1:22" x14ac:dyDescent="0.25">
      <c r="A169" s="1">
        <v>37865</v>
      </c>
      <c r="E169" s="10">
        <v>87.7</v>
      </c>
      <c r="K169" s="18"/>
      <c r="Q169" s="7">
        <v>1939</v>
      </c>
      <c r="R169" s="7">
        <v>1719</v>
      </c>
      <c r="S169" s="7">
        <v>1131</v>
      </c>
      <c r="T169" s="7">
        <v>1961</v>
      </c>
      <c r="U169" s="7">
        <v>350</v>
      </c>
      <c r="V169" s="14">
        <v>177974</v>
      </c>
    </row>
    <row r="170" spans="1:22" x14ac:dyDescent="0.25">
      <c r="A170" s="1">
        <v>37834</v>
      </c>
      <c r="E170" s="10">
        <v>89.3</v>
      </c>
      <c r="K170" s="18"/>
      <c r="Q170" s="7">
        <v>1833</v>
      </c>
      <c r="R170" s="7">
        <v>1570</v>
      </c>
      <c r="S170" s="7">
        <v>1206</v>
      </c>
      <c r="T170" s="7">
        <v>1966</v>
      </c>
      <c r="U170" s="7">
        <v>346</v>
      </c>
      <c r="V170" s="14">
        <v>174083</v>
      </c>
    </row>
    <row r="171" spans="1:22" x14ac:dyDescent="0.25">
      <c r="A171" s="1">
        <v>37803</v>
      </c>
      <c r="E171" s="10">
        <v>90.9</v>
      </c>
      <c r="K171" s="18"/>
      <c r="Q171" s="7">
        <v>1897</v>
      </c>
      <c r="R171" s="7">
        <v>1680</v>
      </c>
      <c r="S171" s="7">
        <v>1168</v>
      </c>
      <c r="T171" s="7">
        <v>1885</v>
      </c>
      <c r="U171" s="7">
        <v>342</v>
      </c>
      <c r="V171" s="14">
        <v>172836</v>
      </c>
    </row>
    <row r="172" spans="1:22" x14ac:dyDescent="0.25">
      <c r="A172" s="1">
        <v>37773</v>
      </c>
      <c r="E172" s="10">
        <v>89.7</v>
      </c>
      <c r="K172" s="18"/>
      <c r="Q172" s="7">
        <v>1867</v>
      </c>
      <c r="R172" s="7">
        <v>1641</v>
      </c>
      <c r="S172" s="7">
        <v>1193</v>
      </c>
      <c r="T172" s="7">
        <v>1875</v>
      </c>
      <c r="U172" s="7">
        <v>343</v>
      </c>
      <c r="V172" s="14">
        <v>174202</v>
      </c>
    </row>
    <row r="173" spans="1:22" x14ac:dyDescent="0.25">
      <c r="A173" s="1">
        <v>37742</v>
      </c>
      <c r="E173" s="10">
        <v>92.1</v>
      </c>
      <c r="K173" s="18"/>
      <c r="Q173" s="7">
        <v>1751</v>
      </c>
      <c r="R173" s="7">
        <v>1733</v>
      </c>
      <c r="S173" s="7">
        <v>1078</v>
      </c>
      <c r="T173" s="7">
        <v>1835</v>
      </c>
      <c r="U173" s="7">
        <v>343</v>
      </c>
      <c r="V173" s="14">
        <v>170637</v>
      </c>
    </row>
    <row r="174" spans="1:22" x14ac:dyDescent="0.25">
      <c r="A174" s="1">
        <v>37712</v>
      </c>
      <c r="E174" s="10">
        <v>86</v>
      </c>
      <c r="K174" s="18"/>
      <c r="Q174" s="7">
        <v>1643</v>
      </c>
      <c r="R174" s="7">
        <v>1662</v>
      </c>
      <c r="S174" s="7">
        <v>1012</v>
      </c>
      <c r="T174" s="7">
        <v>1803</v>
      </c>
      <c r="U174" s="7">
        <v>340</v>
      </c>
      <c r="V174" s="14">
        <v>169475</v>
      </c>
    </row>
    <row r="175" spans="1:22" x14ac:dyDescent="0.25">
      <c r="A175" s="1">
        <v>37681</v>
      </c>
      <c r="E175" s="10">
        <v>77.599999999999994</v>
      </c>
      <c r="K175" s="18"/>
      <c r="Q175" s="7">
        <v>1726</v>
      </c>
      <c r="R175" s="7">
        <v>1638</v>
      </c>
      <c r="S175" s="7">
        <v>999</v>
      </c>
      <c r="T175" s="7">
        <v>1757</v>
      </c>
      <c r="U175" s="7">
        <v>338</v>
      </c>
      <c r="V175" s="14">
        <v>173446</v>
      </c>
    </row>
    <row r="176" spans="1:22" x14ac:dyDescent="0.25">
      <c r="A176" s="1">
        <v>37653</v>
      </c>
      <c r="E176" s="10">
        <v>79.900000000000006</v>
      </c>
      <c r="K176" s="18"/>
      <c r="Q176" s="7">
        <v>1629</v>
      </c>
      <c r="R176" s="7">
        <v>1688</v>
      </c>
      <c r="S176" s="7">
        <v>936</v>
      </c>
      <c r="T176" s="7">
        <v>1854</v>
      </c>
      <c r="U176" s="7">
        <v>341</v>
      </c>
      <c r="V176" s="14">
        <v>174084</v>
      </c>
    </row>
    <row r="177" spans="1:22" x14ac:dyDescent="0.25">
      <c r="A177" s="1">
        <v>37622</v>
      </c>
      <c r="E177" s="10">
        <v>82.4</v>
      </c>
      <c r="K177" s="18"/>
      <c r="Q177" s="7">
        <v>1853</v>
      </c>
      <c r="R177" s="7">
        <v>1654</v>
      </c>
      <c r="S177" s="7">
        <v>999</v>
      </c>
      <c r="T177" s="7">
        <v>1808</v>
      </c>
      <c r="U177" s="7">
        <v>341</v>
      </c>
      <c r="V177" s="14">
        <v>168823</v>
      </c>
    </row>
    <row r="178" spans="1:22" x14ac:dyDescent="0.25">
      <c r="A178" s="1">
        <v>37591</v>
      </c>
      <c r="E178" s="10">
        <v>86.7</v>
      </c>
      <c r="K178" s="18"/>
      <c r="Q178" s="7">
        <v>1788</v>
      </c>
      <c r="R178" s="7">
        <v>1671</v>
      </c>
      <c r="S178" s="7">
        <v>1048</v>
      </c>
      <c r="T178" s="7">
        <v>1896</v>
      </c>
      <c r="U178" s="7">
        <v>339</v>
      </c>
      <c r="V178" s="14">
        <v>163460</v>
      </c>
    </row>
    <row r="179" spans="1:22" x14ac:dyDescent="0.25">
      <c r="A179" s="1">
        <v>37561</v>
      </c>
      <c r="E179" s="10">
        <v>84.2</v>
      </c>
      <c r="K179" s="18"/>
      <c r="Q179" s="7">
        <v>1753</v>
      </c>
      <c r="R179" s="7">
        <v>1718</v>
      </c>
      <c r="S179" s="7">
        <v>1024</v>
      </c>
      <c r="T179" s="7">
        <v>1771</v>
      </c>
      <c r="U179" s="7">
        <v>338</v>
      </c>
      <c r="V179" s="14">
        <v>170411</v>
      </c>
    </row>
    <row r="180" spans="1:22" x14ac:dyDescent="0.25">
      <c r="A180" s="1">
        <v>37530</v>
      </c>
      <c r="E180" s="10">
        <v>80.599999999999994</v>
      </c>
      <c r="K180" s="18"/>
      <c r="Q180" s="7">
        <v>1648</v>
      </c>
      <c r="R180" s="7">
        <v>1601</v>
      </c>
      <c r="S180" s="7">
        <v>1006</v>
      </c>
      <c r="T180" s="7">
        <v>1799</v>
      </c>
      <c r="U180" s="7">
        <v>335</v>
      </c>
      <c r="V180" s="14">
        <v>167524</v>
      </c>
    </row>
    <row r="181" spans="1:22" x14ac:dyDescent="0.25">
      <c r="A181" s="1">
        <v>37500</v>
      </c>
      <c r="E181" s="10">
        <v>86.1</v>
      </c>
      <c r="K181" s="18"/>
      <c r="Q181" s="7">
        <v>1804</v>
      </c>
      <c r="R181" s="7">
        <v>1641</v>
      </c>
      <c r="S181" s="7">
        <v>1044</v>
      </c>
      <c r="T181" s="7">
        <v>1803</v>
      </c>
      <c r="U181" s="7">
        <v>333</v>
      </c>
      <c r="V181" s="14">
        <v>167711</v>
      </c>
    </row>
    <row r="182" spans="1:22" x14ac:dyDescent="0.25">
      <c r="A182" s="1">
        <v>37469</v>
      </c>
      <c r="E182" s="10">
        <v>87.6</v>
      </c>
      <c r="K182" s="18"/>
      <c r="Q182" s="7">
        <v>1633</v>
      </c>
      <c r="R182" s="7">
        <v>1722</v>
      </c>
      <c r="S182" s="7">
        <v>1014</v>
      </c>
      <c r="T182" s="7">
        <v>1695</v>
      </c>
      <c r="U182" s="7">
        <v>334</v>
      </c>
      <c r="V182" s="14">
        <v>177146</v>
      </c>
    </row>
    <row r="183" spans="1:22" x14ac:dyDescent="0.25">
      <c r="A183" s="1">
        <v>37438</v>
      </c>
      <c r="E183" s="10">
        <v>88.1</v>
      </c>
      <c r="K183" s="18"/>
      <c r="Q183" s="7">
        <v>1655</v>
      </c>
      <c r="R183" s="7">
        <v>1615</v>
      </c>
      <c r="S183" s="7">
        <v>956</v>
      </c>
      <c r="T183" s="7">
        <v>1738</v>
      </c>
      <c r="U183" s="7">
        <v>333</v>
      </c>
      <c r="V183" s="14">
        <v>174152</v>
      </c>
    </row>
    <row r="184" spans="1:22" x14ac:dyDescent="0.25">
      <c r="A184" s="1">
        <v>37408</v>
      </c>
      <c r="E184" s="10">
        <v>92.4</v>
      </c>
      <c r="K184" s="18"/>
      <c r="Q184" s="7">
        <v>1717</v>
      </c>
      <c r="R184" s="7">
        <v>1589</v>
      </c>
      <c r="S184" s="7">
        <v>957</v>
      </c>
      <c r="T184" s="7">
        <v>1758</v>
      </c>
      <c r="U184" s="7">
        <v>328</v>
      </c>
      <c r="V184" s="14">
        <v>166470</v>
      </c>
    </row>
    <row r="185" spans="1:22" x14ac:dyDescent="0.25">
      <c r="A185" s="1">
        <v>37377</v>
      </c>
      <c r="E185" s="10">
        <v>96.9</v>
      </c>
      <c r="K185" s="18"/>
      <c r="Q185" s="7">
        <v>1764</v>
      </c>
      <c r="R185" s="7">
        <v>1705</v>
      </c>
      <c r="S185" s="7">
        <v>978</v>
      </c>
      <c r="T185" s="7">
        <v>1716</v>
      </c>
      <c r="U185" s="7">
        <v>327</v>
      </c>
      <c r="V185" s="14">
        <v>171905</v>
      </c>
    </row>
    <row r="186" spans="1:22" x14ac:dyDescent="0.25">
      <c r="A186" s="1">
        <v>37347</v>
      </c>
      <c r="E186" s="10">
        <v>93</v>
      </c>
      <c r="K186" s="18"/>
      <c r="Q186" s="7">
        <v>1592</v>
      </c>
      <c r="R186" s="7">
        <v>1625</v>
      </c>
      <c r="S186" s="7">
        <v>936</v>
      </c>
      <c r="T186" s="7">
        <v>1669</v>
      </c>
      <c r="U186" s="7">
        <v>324</v>
      </c>
      <c r="V186" s="14">
        <v>171399</v>
      </c>
    </row>
    <row r="187" spans="1:22" x14ac:dyDescent="0.25">
      <c r="A187" s="1">
        <v>37316</v>
      </c>
      <c r="E187" s="10">
        <v>95.7</v>
      </c>
      <c r="K187" s="18"/>
      <c r="Q187" s="7">
        <v>1642</v>
      </c>
      <c r="R187" s="7">
        <v>1559</v>
      </c>
      <c r="S187" s="7">
        <v>923</v>
      </c>
      <c r="T187" s="7">
        <v>1691</v>
      </c>
      <c r="U187" s="7">
        <v>316</v>
      </c>
      <c r="V187" s="14">
        <v>169134</v>
      </c>
    </row>
    <row r="188" spans="1:22" x14ac:dyDescent="0.25">
      <c r="A188" s="1">
        <v>37288</v>
      </c>
      <c r="E188" s="10">
        <v>90.7</v>
      </c>
      <c r="K188" s="18"/>
      <c r="Q188" s="7">
        <v>1829</v>
      </c>
      <c r="R188" s="7">
        <v>1671</v>
      </c>
      <c r="S188" s="7">
        <v>948</v>
      </c>
      <c r="T188" s="7">
        <v>1787</v>
      </c>
      <c r="U188" s="7">
        <v>313</v>
      </c>
      <c r="V188" s="14">
        <v>172414</v>
      </c>
    </row>
    <row r="189" spans="1:22" x14ac:dyDescent="0.25">
      <c r="A189" s="1">
        <v>37257</v>
      </c>
      <c r="E189" s="10">
        <v>93</v>
      </c>
      <c r="K189" s="18"/>
      <c r="Q189" s="7">
        <v>1698</v>
      </c>
      <c r="R189" s="7">
        <v>1632</v>
      </c>
      <c r="S189" s="7">
        <v>880</v>
      </c>
      <c r="T189" s="7">
        <v>1665</v>
      </c>
      <c r="U189" s="7">
        <v>310</v>
      </c>
      <c r="V189" s="14">
        <v>161790</v>
      </c>
    </row>
    <row r="190" spans="1:22" x14ac:dyDescent="0.25">
      <c r="A190" s="1">
        <v>37226</v>
      </c>
      <c r="E190" s="10">
        <v>88.8</v>
      </c>
      <c r="K190" s="18"/>
      <c r="Q190" s="7">
        <v>1568</v>
      </c>
      <c r="R190" s="7">
        <v>1693</v>
      </c>
      <c r="S190" s="7">
        <v>979</v>
      </c>
      <c r="T190" s="7">
        <v>1680</v>
      </c>
      <c r="U190" s="7">
        <v>308</v>
      </c>
      <c r="V190" s="14">
        <v>165304</v>
      </c>
    </row>
    <row r="191" spans="1:22" x14ac:dyDescent="0.25">
      <c r="A191" s="1">
        <v>37196</v>
      </c>
      <c r="E191" s="10">
        <v>83.9</v>
      </c>
      <c r="K191" s="18"/>
      <c r="Q191" s="7">
        <v>1602</v>
      </c>
      <c r="R191" s="7">
        <v>1555</v>
      </c>
      <c r="S191" s="7">
        <v>924</v>
      </c>
      <c r="T191" s="7">
        <v>1651</v>
      </c>
      <c r="U191" s="7">
        <v>308</v>
      </c>
      <c r="V191" s="14">
        <v>163811</v>
      </c>
    </row>
    <row r="192" spans="1:22" x14ac:dyDescent="0.25">
      <c r="A192" s="1">
        <v>37165</v>
      </c>
      <c r="E192" s="10">
        <v>82.7</v>
      </c>
      <c r="K192" s="18"/>
      <c r="Q192" s="7">
        <v>1540</v>
      </c>
      <c r="R192" s="7">
        <v>1599</v>
      </c>
      <c r="S192" s="7">
        <v>871</v>
      </c>
      <c r="T192" s="7">
        <v>1566</v>
      </c>
      <c r="U192" s="7">
        <v>308</v>
      </c>
      <c r="V192" s="14">
        <v>171530</v>
      </c>
    </row>
    <row r="193" spans="1:22" x14ac:dyDescent="0.25">
      <c r="A193" s="1">
        <v>37135</v>
      </c>
      <c r="E193" s="10">
        <v>81.8</v>
      </c>
      <c r="K193" s="18"/>
      <c r="Q193" s="7">
        <v>1562</v>
      </c>
      <c r="R193" s="7">
        <v>1551</v>
      </c>
      <c r="S193" s="7">
        <v>853</v>
      </c>
      <c r="T193" s="7">
        <v>1565</v>
      </c>
      <c r="U193" s="7">
        <v>310</v>
      </c>
      <c r="V193" s="14">
        <v>164123</v>
      </c>
    </row>
    <row r="194" spans="1:22" x14ac:dyDescent="0.25">
      <c r="A194" s="1">
        <v>37104</v>
      </c>
      <c r="E194" s="10">
        <v>91.5</v>
      </c>
      <c r="K194" s="18"/>
      <c r="Q194" s="7">
        <v>1567</v>
      </c>
      <c r="R194" s="7">
        <v>1615</v>
      </c>
      <c r="S194" s="7">
        <v>866</v>
      </c>
      <c r="T194" s="7">
        <v>1615</v>
      </c>
      <c r="U194" s="7">
        <v>308</v>
      </c>
      <c r="V194" s="14">
        <v>170484</v>
      </c>
    </row>
    <row r="195" spans="1:22" x14ac:dyDescent="0.25">
      <c r="A195" s="1">
        <v>37073</v>
      </c>
      <c r="E195" s="10">
        <v>92.4</v>
      </c>
      <c r="K195" s="18"/>
      <c r="Q195" s="7">
        <v>1670</v>
      </c>
      <c r="R195" s="7">
        <v>1582</v>
      </c>
      <c r="S195" s="7">
        <v>880</v>
      </c>
      <c r="T195" s="7">
        <v>1598</v>
      </c>
      <c r="U195" s="7">
        <v>305</v>
      </c>
      <c r="V195" s="14">
        <v>170129</v>
      </c>
    </row>
    <row r="196" spans="1:22" x14ac:dyDescent="0.25">
      <c r="A196" s="1">
        <v>37043</v>
      </c>
      <c r="E196" s="10">
        <v>92.6</v>
      </c>
      <c r="K196" s="18"/>
      <c r="Q196" s="7">
        <v>1636</v>
      </c>
      <c r="R196" s="7">
        <v>1654</v>
      </c>
      <c r="S196" s="7">
        <v>882</v>
      </c>
      <c r="T196" s="7">
        <v>1626</v>
      </c>
      <c r="U196" s="7">
        <v>301</v>
      </c>
      <c r="V196" s="14">
        <v>176350</v>
      </c>
    </row>
    <row r="197" spans="1:22" x14ac:dyDescent="0.25">
      <c r="A197" s="1">
        <v>37012</v>
      </c>
      <c r="E197" s="10">
        <v>92</v>
      </c>
      <c r="K197" s="18"/>
      <c r="Q197" s="7">
        <v>1605</v>
      </c>
      <c r="R197" s="7">
        <v>1497</v>
      </c>
      <c r="S197" s="7">
        <v>885</v>
      </c>
      <c r="T197" s="7">
        <v>1665</v>
      </c>
      <c r="U197" s="7">
        <v>295</v>
      </c>
      <c r="V197" s="14">
        <v>177749</v>
      </c>
    </row>
    <row r="198" spans="1:22" x14ac:dyDescent="0.25">
      <c r="A198" s="1">
        <v>36982</v>
      </c>
      <c r="E198" s="10">
        <v>88.4</v>
      </c>
      <c r="K198" s="18"/>
      <c r="Q198" s="7">
        <v>1649</v>
      </c>
      <c r="R198" s="7">
        <v>1574</v>
      </c>
      <c r="S198" s="7">
        <v>909</v>
      </c>
      <c r="T198" s="7">
        <v>1666</v>
      </c>
      <c r="U198" s="7">
        <v>294</v>
      </c>
      <c r="V198" s="14">
        <v>171850</v>
      </c>
    </row>
    <row r="199" spans="1:22" x14ac:dyDescent="0.25">
      <c r="A199" s="1">
        <v>36951</v>
      </c>
      <c r="E199" s="10">
        <v>91.5</v>
      </c>
      <c r="K199" s="18"/>
      <c r="Q199" s="7">
        <v>1590</v>
      </c>
      <c r="R199" s="7">
        <v>1470</v>
      </c>
      <c r="S199" s="7">
        <v>939</v>
      </c>
      <c r="T199" s="7">
        <v>1659</v>
      </c>
      <c r="U199" s="7">
        <v>292</v>
      </c>
      <c r="V199" s="14">
        <v>182209</v>
      </c>
    </row>
    <row r="200" spans="1:22" x14ac:dyDescent="0.25">
      <c r="A200" s="1">
        <v>36923</v>
      </c>
      <c r="E200" s="10">
        <v>90.6</v>
      </c>
      <c r="K200" s="18"/>
      <c r="Q200" s="7">
        <v>1625</v>
      </c>
      <c r="R200" s="7">
        <v>1536</v>
      </c>
      <c r="S200" s="7">
        <v>963</v>
      </c>
      <c r="T200" s="7">
        <v>1656</v>
      </c>
      <c r="U200" s="7">
        <v>296</v>
      </c>
      <c r="V200" s="14">
        <v>180276</v>
      </c>
    </row>
    <row r="201" spans="1:22" x14ac:dyDescent="0.25">
      <c r="A201" s="1">
        <v>36892</v>
      </c>
      <c r="E201" s="10">
        <v>94.7</v>
      </c>
      <c r="K201" s="18"/>
      <c r="Q201" s="7">
        <v>1600</v>
      </c>
      <c r="R201" s="7">
        <v>1456</v>
      </c>
      <c r="S201" s="7">
        <v>936</v>
      </c>
      <c r="T201" s="7">
        <v>1699</v>
      </c>
      <c r="U201" s="7">
        <v>296</v>
      </c>
      <c r="V201" s="14">
        <v>177056</v>
      </c>
    </row>
    <row r="202" spans="1:22" x14ac:dyDescent="0.25">
      <c r="A202" s="1">
        <v>36861</v>
      </c>
      <c r="E202" s="10">
        <v>98.4</v>
      </c>
      <c r="K202" s="18"/>
      <c r="Q202" s="7">
        <v>1532</v>
      </c>
      <c r="R202" s="7">
        <v>1521</v>
      </c>
      <c r="S202" s="7">
        <v>983</v>
      </c>
      <c r="T202" s="7">
        <v>1543</v>
      </c>
      <c r="U202" s="7">
        <v>298</v>
      </c>
      <c r="V202" s="14">
        <v>188659</v>
      </c>
    </row>
    <row r="203" spans="1:22" x14ac:dyDescent="0.25">
      <c r="A203" s="1">
        <v>36831</v>
      </c>
      <c r="E203" s="10">
        <v>107.6</v>
      </c>
      <c r="K203" s="18"/>
      <c r="Q203" s="7">
        <v>1551</v>
      </c>
      <c r="R203" s="7">
        <v>1539</v>
      </c>
      <c r="S203" s="7">
        <v>880</v>
      </c>
      <c r="T203" s="7">
        <v>1614</v>
      </c>
      <c r="U203" s="7">
        <v>305</v>
      </c>
      <c r="V203" s="14">
        <v>189392</v>
      </c>
    </row>
    <row r="204" spans="1:22" x14ac:dyDescent="0.25">
      <c r="A204" s="1">
        <v>36800</v>
      </c>
      <c r="E204" s="10">
        <v>105.8</v>
      </c>
      <c r="K204" s="18"/>
      <c r="Q204" s="7">
        <v>1549</v>
      </c>
      <c r="R204" s="7">
        <v>1513</v>
      </c>
      <c r="S204" s="7">
        <v>933</v>
      </c>
      <c r="T204" s="7">
        <v>1577</v>
      </c>
      <c r="U204" s="7">
        <v>301</v>
      </c>
      <c r="V204" s="14">
        <v>186158</v>
      </c>
    </row>
    <row r="205" spans="1:22" x14ac:dyDescent="0.25">
      <c r="A205" s="1">
        <v>36770</v>
      </c>
      <c r="E205" s="10">
        <v>106.8</v>
      </c>
      <c r="K205" s="18"/>
      <c r="Q205" s="7">
        <v>1507</v>
      </c>
      <c r="R205" s="7">
        <v>1528</v>
      </c>
      <c r="S205" s="7">
        <v>912</v>
      </c>
      <c r="T205" s="7">
        <v>1570</v>
      </c>
      <c r="U205" s="7">
        <v>300</v>
      </c>
      <c r="V205" s="14">
        <v>199947</v>
      </c>
    </row>
    <row r="206" spans="1:22" x14ac:dyDescent="0.25">
      <c r="A206" s="1">
        <v>36739</v>
      </c>
      <c r="E206" s="10">
        <v>107.3</v>
      </c>
      <c r="K206" s="18"/>
      <c r="Q206" s="7">
        <v>1541</v>
      </c>
      <c r="R206" s="7">
        <v>1573</v>
      </c>
      <c r="S206" s="7">
        <v>848</v>
      </c>
      <c r="T206" s="7">
        <v>1552</v>
      </c>
      <c r="U206" s="7">
        <v>302</v>
      </c>
      <c r="V206" s="14">
        <v>188730</v>
      </c>
    </row>
    <row r="207" spans="1:22" x14ac:dyDescent="0.25">
      <c r="A207" s="1">
        <v>36708</v>
      </c>
      <c r="E207" s="10">
        <v>108.3</v>
      </c>
      <c r="K207" s="18"/>
      <c r="Q207" s="7">
        <v>1463</v>
      </c>
      <c r="R207" s="7">
        <v>1495</v>
      </c>
      <c r="S207" s="7">
        <v>887</v>
      </c>
      <c r="T207" s="7">
        <v>1542</v>
      </c>
      <c r="U207" s="7">
        <v>303</v>
      </c>
      <c r="V207" s="14">
        <v>189265</v>
      </c>
    </row>
    <row r="208" spans="1:22" x14ac:dyDescent="0.25">
      <c r="A208" s="1">
        <v>36678</v>
      </c>
      <c r="E208" s="10">
        <v>106.4</v>
      </c>
      <c r="K208" s="18"/>
      <c r="Q208" s="7">
        <v>1559</v>
      </c>
      <c r="R208" s="7">
        <v>1530</v>
      </c>
      <c r="S208" s="7">
        <v>793</v>
      </c>
      <c r="T208" s="7">
        <v>1572</v>
      </c>
      <c r="U208" s="7">
        <v>306</v>
      </c>
      <c r="V208" s="14">
        <v>219745</v>
      </c>
    </row>
    <row r="209" spans="1:22" x14ac:dyDescent="0.25">
      <c r="A209" s="1">
        <v>36647</v>
      </c>
      <c r="E209" s="10">
        <v>110.7</v>
      </c>
      <c r="K209" s="18"/>
      <c r="Q209" s="7">
        <v>1575</v>
      </c>
      <c r="R209" s="7">
        <v>1682</v>
      </c>
      <c r="S209" s="7">
        <v>857</v>
      </c>
      <c r="T209" s="7">
        <v>1543</v>
      </c>
      <c r="U209" s="7">
        <v>305</v>
      </c>
      <c r="V209" s="14">
        <v>188606</v>
      </c>
    </row>
    <row r="210" spans="1:22" x14ac:dyDescent="0.25">
      <c r="A210" s="1">
        <v>36617</v>
      </c>
      <c r="E210" s="10">
        <v>109.2</v>
      </c>
      <c r="K210" s="18"/>
      <c r="Q210" s="7">
        <v>1626</v>
      </c>
      <c r="R210" s="7">
        <v>1610</v>
      </c>
      <c r="S210" s="7">
        <v>841</v>
      </c>
      <c r="T210" s="7">
        <v>1597</v>
      </c>
      <c r="U210" s="7">
        <v>305</v>
      </c>
      <c r="V210" s="14">
        <v>195044</v>
      </c>
    </row>
    <row r="211" spans="1:22" x14ac:dyDescent="0.25">
      <c r="A211" s="1">
        <v>36586</v>
      </c>
      <c r="E211" s="10">
        <v>107.1</v>
      </c>
      <c r="K211" s="18"/>
      <c r="Q211" s="7">
        <v>1604</v>
      </c>
      <c r="R211" s="7">
        <v>1704</v>
      </c>
      <c r="S211" s="7">
        <v>900</v>
      </c>
      <c r="T211" s="7">
        <v>1651</v>
      </c>
      <c r="U211" s="7">
        <v>313</v>
      </c>
      <c r="V211" s="14">
        <v>192130</v>
      </c>
    </row>
    <row r="212" spans="1:22" x14ac:dyDescent="0.25">
      <c r="A212" s="1">
        <v>36557</v>
      </c>
      <c r="E212" s="10">
        <v>111.3</v>
      </c>
      <c r="K212" s="18"/>
      <c r="Q212" s="7">
        <v>1737</v>
      </c>
      <c r="R212" s="7">
        <v>1677</v>
      </c>
      <c r="S212" s="7">
        <v>856</v>
      </c>
      <c r="T212" s="7">
        <v>1692</v>
      </c>
      <c r="U212" s="7">
        <v>299</v>
      </c>
      <c r="V212" s="14">
        <v>183911</v>
      </c>
    </row>
    <row r="213" spans="1:22" x14ac:dyDescent="0.25">
      <c r="A213" s="1">
        <v>36526</v>
      </c>
      <c r="E213" s="10">
        <v>112</v>
      </c>
      <c r="K213" s="18"/>
      <c r="Q213" s="7">
        <v>1636</v>
      </c>
      <c r="R213" s="7">
        <v>1574</v>
      </c>
      <c r="S213" s="7">
        <v>873</v>
      </c>
      <c r="T213" s="7">
        <v>1727</v>
      </c>
      <c r="U213" s="7">
        <v>311</v>
      </c>
      <c r="V213" s="14">
        <v>201360</v>
      </c>
    </row>
    <row r="214" spans="1:22" x14ac:dyDescent="0.25">
      <c r="A214" s="1">
        <v>36495</v>
      </c>
      <c r="K214" s="18"/>
      <c r="Q214" s="7">
        <v>1708</v>
      </c>
      <c r="R214" s="7">
        <v>1659</v>
      </c>
      <c r="S214" s="7">
        <v>873</v>
      </c>
      <c r="T214" s="7">
        <v>1683</v>
      </c>
      <c r="U214" s="7">
        <v>308</v>
      </c>
      <c r="V214" s="14">
        <v>196344</v>
      </c>
    </row>
    <row r="215" spans="1:22" x14ac:dyDescent="0.25">
      <c r="A215" s="1">
        <v>36465</v>
      </c>
      <c r="K215" s="18"/>
      <c r="Q215" s="7">
        <v>1648</v>
      </c>
      <c r="R215" s="7">
        <v>1596</v>
      </c>
      <c r="S215" s="7">
        <v>863</v>
      </c>
      <c r="T215" s="7">
        <v>1672</v>
      </c>
      <c r="U215" s="7">
        <v>305</v>
      </c>
      <c r="V215" s="14">
        <v>186597</v>
      </c>
    </row>
    <row r="216" spans="1:22" x14ac:dyDescent="0.25">
      <c r="A216" s="1">
        <v>36434</v>
      </c>
      <c r="K216" s="18"/>
      <c r="Q216" s="7">
        <v>1608</v>
      </c>
      <c r="R216" s="7">
        <v>1593</v>
      </c>
      <c r="S216" s="7">
        <v>872</v>
      </c>
      <c r="T216" s="7">
        <v>1649</v>
      </c>
      <c r="U216" s="7">
        <v>303</v>
      </c>
      <c r="V216" s="14">
        <v>194547</v>
      </c>
    </row>
    <row r="217" spans="1:22" x14ac:dyDescent="0.25">
      <c r="A217" s="1">
        <v>36404</v>
      </c>
      <c r="K217" s="18"/>
      <c r="Q217" s="7">
        <v>1635</v>
      </c>
      <c r="R217" s="7">
        <v>1643</v>
      </c>
      <c r="S217" s="7">
        <v>826</v>
      </c>
      <c r="T217" s="7">
        <v>1551</v>
      </c>
      <c r="U217" s="7">
        <v>301</v>
      </c>
      <c r="V217" s="14">
        <v>188910</v>
      </c>
    </row>
    <row r="218" spans="1:22" x14ac:dyDescent="0.25">
      <c r="A218" s="1">
        <v>36373</v>
      </c>
      <c r="K218" s="18"/>
      <c r="Q218" s="7">
        <v>1648</v>
      </c>
      <c r="R218" s="7">
        <v>1563</v>
      </c>
      <c r="S218" s="7">
        <v>893</v>
      </c>
      <c r="T218" s="7">
        <v>1671</v>
      </c>
      <c r="U218" s="7">
        <v>298</v>
      </c>
      <c r="V218" s="14">
        <v>189414</v>
      </c>
    </row>
    <row r="219" spans="1:22" x14ac:dyDescent="0.25">
      <c r="A219" s="1">
        <v>36342</v>
      </c>
      <c r="K219" s="18"/>
      <c r="Q219" s="7">
        <v>1669</v>
      </c>
      <c r="R219" s="7">
        <v>1597</v>
      </c>
      <c r="S219" s="7">
        <v>900</v>
      </c>
      <c r="T219" s="7">
        <v>1682</v>
      </c>
      <c r="U219" s="7">
        <v>297</v>
      </c>
      <c r="V219" s="14">
        <v>189083</v>
      </c>
    </row>
    <row r="220" spans="1:22" x14ac:dyDescent="0.25">
      <c r="A220" s="1">
        <v>36312</v>
      </c>
      <c r="K220" s="18"/>
      <c r="Q220" s="7">
        <v>1559</v>
      </c>
      <c r="R220" s="7">
        <v>1648</v>
      </c>
      <c r="S220" s="7">
        <v>923</v>
      </c>
      <c r="T220" s="7">
        <v>1702</v>
      </c>
      <c r="U220" s="7">
        <v>295</v>
      </c>
      <c r="V220" s="14">
        <v>182590</v>
      </c>
    </row>
    <row r="221" spans="1:22" x14ac:dyDescent="0.25">
      <c r="A221" s="1">
        <v>36281</v>
      </c>
      <c r="Q221" s="7">
        <v>1611</v>
      </c>
      <c r="R221" s="7">
        <v>1623</v>
      </c>
      <c r="S221" s="7">
        <v>888</v>
      </c>
      <c r="T221" s="7">
        <v>1640</v>
      </c>
      <c r="U221" s="7">
        <v>295</v>
      </c>
      <c r="V221" s="14">
        <v>185963</v>
      </c>
    </row>
    <row r="222" spans="1:22" x14ac:dyDescent="0.25">
      <c r="A222" s="1">
        <v>36251</v>
      </c>
      <c r="Q222" s="7">
        <v>1553</v>
      </c>
      <c r="R222" s="7">
        <v>1580</v>
      </c>
      <c r="S222" s="7">
        <v>918</v>
      </c>
      <c r="T222" s="7">
        <v>1600</v>
      </c>
      <c r="U222" s="7">
        <v>290</v>
      </c>
      <c r="V222" s="14">
        <v>182993</v>
      </c>
    </row>
    <row r="223" spans="1:22" x14ac:dyDescent="0.25">
      <c r="A223" s="1">
        <v>36220</v>
      </c>
      <c r="Q223" s="7">
        <v>1710</v>
      </c>
      <c r="R223" s="7">
        <v>1673</v>
      </c>
      <c r="S223" s="7">
        <v>863</v>
      </c>
      <c r="T223" s="7">
        <v>1665</v>
      </c>
      <c r="U223" s="7">
        <v>289</v>
      </c>
      <c r="V223" s="14">
        <v>184689</v>
      </c>
    </row>
    <row r="224" spans="1:22" x14ac:dyDescent="0.25">
      <c r="A224" s="1">
        <v>36192</v>
      </c>
      <c r="Q224" s="7">
        <v>1670</v>
      </c>
      <c r="R224" s="7">
        <v>1459</v>
      </c>
      <c r="S224" s="7">
        <v>848</v>
      </c>
      <c r="T224" s="7">
        <v>1720</v>
      </c>
      <c r="U224" s="7">
        <v>285</v>
      </c>
      <c r="V224" s="14">
        <v>185546</v>
      </c>
    </row>
    <row r="225" spans="1:22" x14ac:dyDescent="0.25">
      <c r="A225" s="1">
        <v>36161</v>
      </c>
      <c r="Q225" s="7">
        <v>1748</v>
      </c>
      <c r="R225" s="7">
        <v>1599</v>
      </c>
      <c r="S225" s="7">
        <v>875</v>
      </c>
      <c r="T225" s="7">
        <v>1732</v>
      </c>
      <c r="U225" s="7">
        <v>284</v>
      </c>
      <c r="V225" s="14">
        <v>186527</v>
      </c>
    </row>
    <row r="226" spans="1:22" x14ac:dyDescent="0.25">
      <c r="A226" s="1">
        <v>36130</v>
      </c>
      <c r="Q226" s="7">
        <v>1792</v>
      </c>
      <c r="R226" s="7">
        <v>1433</v>
      </c>
      <c r="S226" s="7">
        <v>949</v>
      </c>
      <c r="T226" s="7">
        <v>1742</v>
      </c>
      <c r="U226" s="7">
        <v>294</v>
      </c>
      <c r="V226" s="14">
        <v>178424</v>
      </c>
    </row>
    <row r="227" spans="1:22" x14ac:dyDescent="0.25">
      <c r="A227" s="1">
        <v>36100</v>
      </c>
      <c r="Q227" s="7">
        <v>1660</v>
      </c>
      <c r="R227" s="7">
        <v>1604</v>
      </c>
      <c r="S227" s="7">
        <v>995</v>
      </c>
      <c r="T227" s="7">
        <v>1672</v>
      </c>
      <c r="U227" s="7">
        <v>292</v>
      </c>
      <c r="V227" s="14">
        <v>182400</v>
      </c>
    </row>
    <row r="228" spans="1:22" x14ac:dyDescent="0.25">
      <c r="A228" s="1">
        <v>36069</v>
      </c>
      <c r="Q228" s="7">
        <v>1715</v>
      </c>
      <c r="R228" s="7">
        <v>1452</v>
      </c>
      <c r="S228" s="7">
        <v>893</v>
      </c>
      <c r="T228" s="7">
        <v>1719</v>
      </c>
      <c r="U228" s="7">
        <v>293</v>
      </c>
      <c r="V228" s="14">
        <v>178527</v>
      </c>
    </row>
    <row r="229" spans="1:22" x14ac:dyDescent="0.25">
      <c r="A229" s="1">
        <v>36039</v>
      </c>
      <c r="Q229" s="7">
        <v>1582</v>
      </c>
      <c r="R229" s="7">
        <v>1452</v>
      </c>
      <c r="S229" s="7">
        <v>864</v>
      </c>
      <c r="T229" s="7">
        <v>1577</v>
      </c>
      <c r="U229" s="7">
        <v>289</v>
      </c>
      <c r="V229" s="14">
        <v>181422</v>
      </c>
    </row>
    <row r="230" spans="1:22" x14ac:dyDescent="0.25">
      <c r="A230" s="1">
        <v>36008</v>
      </c>
      <c r="Q230" s="7">
        <v>1614</v>
      </c>
      <c r="R230" s="7">
        <v>1521</v>
      </c>
      <c r="S230" s="7">
        <v>846</v>
      </c>
      <c r="T230" s="7">
        <v>1654</v>
      </c>
      <c r="U230" s="7">
        <v>286</v>
      </c>
      <c r="V230" s="14">
        <v>179033</v>
      </c>
    </row>
    <row r="231" spans="1:22" x14ac:dyDescent="0.25">
      <c r="A231" s="1">
        <v>35977</v>
      </c>
      <c r="Q231" s="7">
        <v>1698</v>
      </c>
      <c r="R231" s="7">
        <v>1552</v>
      </c>
      <c r="S231" s="7">
        <v>876</v>
      </c>
      <c r="T231" s="7">
        <v>1610</v>
      </c>
      <c r="U231" s="7">
        <v>285</v>
      </c>
      <c r="V231" s="14">
        <v>170459</v>
      </c>
    </row>
    <row r="232" spans="1:22" x14ac:dyDescent="0.25">
      <c r="A232" s="1">
        <v>35947</v>
      </c>
      <c r="Q232" s="7">
        <v>1641</v>
      </c>
      <c r="R232" s="7">
        <v>1467</v>
      </c>
      <c r="S232" s="7">
        <v>923</v>
      </c>
      <c r="T232" s="7">
        <v>1551</v>
      </c>
      <c r="U232" s="7">
        <v>286</v>
      </c>
      <c r="V232" s="14">
        <v>172189</v>
      </c>
    </row>
    <row r="233" spans="1:22" x14ac:dyDescent="0.25">
      <c r="A233" s="1">
        <v>35916</v>
      </c>
      <c r="Q233" s="7">
        <v>1536</v>
      </c>
      <c r="R233" s="7">
        <v>1465</v>
      </c>
      <c r="S233" s="7">
        <v>887</v>
      </c>
      <c r="T233" s="7">
        <v>1554</v>
      </c>
      <c r="U233" s="7">
        <v>287</v>
      </c>
      <c r="V233" s="14">
        <v>180634</v>
      </c>
    </row>
    <row r="234" spans="1:22" x14ac:dyDescent="0.25">
      <c r="A234" s="1">
        <v>35886</v>
      </c>
      <c r="Q234" s="7">
        <v>1540</v>
      </c>
      <c r="R234" s="7">
        <v>1498</v>
      </c>
      <c r="S234" s="7">
        <v>866</v>
      </c>
      <c r="T234" s="7">
        <v>1547</v>
      </c>
      <c r="U234" s="7">
        <v>287</v>
      </c>
      <c r="V234" s="14">
        <v>180915</v>
      </c>
    </row>
    <row r="235" spans="1:22" x14ac:dyDescent="0.25">
      <c r="A235" s="1">
        <v>35855</v>
      </c>
      <c r="Q235" s="7">
        <v>1567</v>
      </c>
      <c r="R235" s="7">
        <v>1477</v>
      </c>
      <c r="S235" s="7">
        <v>836</v>
      </c>
      <c r="T235" s="7">
        <v>1605</v>
      </c>
      <c r="U235" s="7">
        <v>284</v>
      </c>
      <c r="V235" s="14">
        <v>176886</v>
      </c>
    </row>
    <row r="236" spans="1:22" x14ac:dyDescent="0.25">
      <c r="A236" s="1">
        <v>35827</v>
      </c>
      <c r="Q236" s="7">
        <v>1584</v>
      </c>
      <c r="R236" s="7">
        <v>1441</v>
      </c>
      <c r="S236" s="7">
        <v>866</v>
      </c>
      <c r="T236" s="7">
        <v>1647</v>
      </c>
      <c r="U236" s="7">
        <v>281</v>
      </c>
      <c r="V236" s="14">
        <v>181270</v>
      </c>
    </row>
    <row r="237" spans="1:22" x14ac:dyDescent="0.25">
      <c r="A237" s="1">
        <v>35796</v>
      </c>
      <c r="Q237" s="7">
        <v>1525</v>
      </c>
      <c r="R237" s="7">
        <v>1316</v>
      </c>
      <c r="S237" s="7">
        <v>872</v>
      </c>
      <c r="T237" s="7">
        <v>1555</v>
      </c>
      <c r="U237" s="7">
        <v>282</v>
      </c>
      <c r="V237" s="14">
        <v>174288</v>
      </c>
    </row>
    <row r="238" spans="1:22" x14ac:dyDescent="0.25">
      <c r="A238" s="1">
        <v>35765</v>
      </c>
      <c r="Q238" s="7">
        <v>1566</v>
      </c>
      <c r="R238" s="7">
        <v>1428</v>
      </c>
      <c r="S238" s="7">
        <v>793</v>
      </c>
      <c r="T238" s="7">
        <v>1456</v>
      </c>
      <c r="U238" s="7">
        <v>281</v>
      </c>
      <c r="V238" s="14">
        <v>173770</v>
      </c>
    </row>
    <row r="239" spans="1:22" x14ac:dyDescent="0.25">
      <c r="A239" s="1">
        <v>35735</v>
      </c>
      <c r="Q239" s="7">
        <v>1510</v>
      </c>
      <c r="R239" s="7">
        <v>1420</v>
      </c>
      <c r="S239" s="7">
        <v>864</v>
      </c>
      <c r="T239" s="7">
        <v>1469</v>
      </c>
      <c r="U239" s="7">
        <v>281</v>
      </c>
      <c r="V239" s="14">
        <v>191187</v>
      </c>
    </row>
    <row r="240" spans="1:22" x14ac:dyDescent="0.25">
      <c r="A240" s="1">
        <v>35704</v>
      </c>
      <c r="Q240" s="7">
        <v>1520</v>
      </c>
      <c r="R240" s="7">
        <v>1396</v>
      </c>
      <c r="S240" s="7">
        <v>800</v>
      </c>
      <c r="T240" s="7">
        <v>1499</v>
      </c>
      <c r="U240" s="7">
        <v>284</v>
      </c>
      <c r="V240" s="14">
        <v>177801</v>
      </c>
    </row>
    <row r="241" spans="1:22" x14ac:dyDescent="0.25">
      <c r="A241" s="1">
        <v>35674</v>
      </c>
      <c r="Q241" s="7">
        <v>1546</v>
      </c>
      <c r="R241" s="7">
        <v>1442</v>
      </c>
      <c r="S241" s="7">
        <v>840</v>
      </c>
      <c r="T241" s="7">
        <v>1494</v>
      </c>
      <c r="U241" s="7">
        <v>284</v>
      </c>
      <c r="V241" s="14">
        <v>177835</v>
      </c>
    </row>
    <row r="242" spans="1:22" x14ac:dyDescent="0.25">
      <c r="A242" s="1">
        <v>35643</v>
      </c>
      <c r="Q242" s="7">
        <v>1390</v>
      </c>
      <c r="R242" s="7">
        <v>1332</v>
      </c>
      <c r="S242" s="7">
        <v>815</v>
      </c>
      <c r="T242" s="7">
        <v>1449</v>
      </c>
      <c r="U242" s="7">
        <v>287</v>
      </c>
      <c r="V242" s="14">
        <v>177302</v>
      </c>
    </row>
    <row r="243" spans="1:22" x14ac:dyDescent="0.25">
      <c r="A243" s="1">
        <v>35612</v>
      </c>
      <c r="Q243" s="7">
        <v>1437</v>
      </c>
      <c r="R243" s="7">
        <v>1313</v>
      </c>
      <c r="S243" s="7">
        <v>805</v>
      </c>
      <c r="T243" s="7">
        <v>1440</v>
      </c>
      <c r="U243" s="7">
        <v>289</v>
      </c>
      <c r="V243" s="14">
        <v>178860</v>
      </c>
    </row>
    <row r="244" spans="1:22" x14ac:dyDescent="0.25">
      <c r="A244" s="1">
        <v>35582</v>
      </c>
      <c r="Q244" s="7">
        <v>1494</v>
      </c>
      <c r="R244" s="7">
        <v>1315</v>
      </c>
      <c r="S244" s="7">
        <v>793</v>
      </c>
      <c r="T244" s="7">
        <v>1402</v>
      </c>
      <c r="U244" s="7">
        <v>288</v>
      </c>
      <c r="V244" s="14">
        <v>174828</v>
      </c>
    </row>
    <row r="245" spans="1:22" x14ac:dyDescent="0.25">
      <c r="A245" s="1">
        <v>35551</v>
      </c>
      <c r="Q245" s="7">
        <v>1442</v>
      </c>
      <c r="R245" s="7">
        <v>1400</v>
      </c>
      <c r="S245" s="7">
        <v>760</v>
      </c>
      <c r="T245" s="7">
        <v>1414</v>
      </c>
      <c r="U245" s="7">
        <v>287</v>
      </c>
      <c r="V245" s="14">
        <v>168586</v>
      </c>
    </row>
    <row r="246" spans="1:22" x14ac:dyDescent="0.25">
      <c r="A246" s="1">
        <v>35521</v>
      </c>
      <c r="Q246" s="7">
        <v>1492</v>
      </c>
      <c r="R246" s="7">
        <v>1438</v>
      </c>
      <c r="S246" s="7">
        <v>744</v>
      </c>
      <c r="T246" s="7">
        <v>1421</v>
      </c>
      <c r="U246" s="7">
        <v>290</v>
      </c>
      <c r="V246" s="14">
        <v>174054</v>
      </c>
    </row>
    <row r="247" spans="1:22" x14ac:dyDescent="0.25">
      <c r="A247" s="1">
        <v>35490</v>
      </c>
      <c r="Q247" s="7">
        <v>1457</v>
      </c>
      <c r="R247" s="7">
        <v>1445</v>
      </c>
      <c r="S247" s="7">
        <v>831</v>
      </c>
      <c r="T247" s="7">
        <v>1436</v>
      </c>
      <c r="U247" s="7">
        <v>288</v>
      </c>
      <c r="V247" s="14">
        <v>167568</v>
      </c>
    </row>
    <row r="248" spans="1:22" x14ac:dyDescent="0.25">
      <c r="A248" s="1">
        <v>35462</v>
      </c>
      <c r="Q248" s="7">
        <v>1486</v>
      </c>
      <c r="R248" s="7">
        <v>1545</v>
      </c>
      <c r="S248" s="7">
        <v>801</v>
      </c>
      <c r="T248" s="7">
        <v>1445</v>
      </c>
      <c r="U248" s="7">
        <v>301</v>
      </c>
      <c r="V248" s="14">
        <v>170221</v>
      </c>
    </row>
    <row r="249" spans="1:22" x14ac:dyDescent="0.25">
      <c r="A249" s="1">
        <v>35431</v>
      </c>
      <c r="Q249" s="7">
        <v>1355</v>
      </c>
      <c r="R249" s="7">
        <v>1377</v>
      </c>
      <c r="S249" s="7">
        <v>830</v>
      </c>
      <c r="T249" s="7">
        <v>1382</v>
      </c>
      <c r="U249" s="7">
        <v>308</v>
      </c>
      <c r="V249" s="14">
        <v>161827</v>
      </c>
    </row>
    <row r="250" spans="1:22" x14ac:dyDescent="0.25">
      <c r="A250" s="1">
        <v>35400</v>
      </c>
      <c r="Q250" s="7">
        <v>1370</v>
      </c>
      <c r="R250" s="7">
        <v>1487</v>
      </c>
      <c r="S250" s="7">
        <v>805</v>
      </c>
      <c r="T250" s="7">
        <v>1411</v>
      </c>
      <c r="U250" s="7">
        <v>322</v>
      </c>
      <c r="V250" s="14">
        <v>162332</v>
      </c>
    </row>
    <row r="251" spans="1:22" x14ac:dyDescent="0.25">
      <c r="A251" s="1">
        <v>35370</v>
      </c>
      <c r="Q251" s="7">
        <v>1489</v>
      </c>
      <c r="R251" s="7">
        <v>1413</v>
      </c>
      <c r="S251" s="7">
        <v>771</v>
      </c>
      <c r="T251" s="7">
        <v>1412</v>
      </c>
      <c r="U251" s="7">
        <v>330</v>
      </c>
      <c r="V251" s="14">
        <v>170783</v>
      </c>
    </row>
    <row r="252" spans="1:22" x14ac:dyDescent="0.25">
      <c r="A252" s="1">
        <v>35339</v>
      </c>
      <c r="Q252" s="7">
        <v>1392</v>
      </c>
      <c r="R252" s="7">
        <v>1392</v>
      </c>
      <c r="S252" s="7">
        <v>720</v>
      </c>
      <c r="T252" s="7">
        <v>1358</v>
      </c>
      <c r="U252" s="7">
        <v>328</v>
      </c>
      <c r="V252" s="14">
        <v>165266</v>
      </c>
    </row>
    <row r="253" spans="1:22" x14ac:dyDescent="0.25">
      <c r="A253" s="1">
        <v>35309</v>
      </c>
      <c r="Q253" s="7">
        <v>1475</v>
      </c>
      <c r="R253" s="7">
        <v>1379</v>
      </c>
      <c r="S253" s="7">
        <v>770</v>
      </c>
      <c r="T253" s="7">
        <v>1392</v>
      </c>
      <c r="U253" s="7">
        <v>330</v>
      </c>
      <c r="V253" s="14">
        <v>165442</v>
      </c>
    </row>
    <row r="254" spans="1:22" x14ac:dyDescent="0.25">
      <c r="A254" s="1">
        <v>35278</v>
      </c>
      <c r="Q254" s="7">
        <v>1557</v>
      </c>
      <c r="R254" s="7">
        <v>1468</v>
      </c>
      <c r="S254" s="7">
        <v>826</v>
      </c>
      <c r="T254" s="7">
        <v>1413</v>
      </c>
      <c r="U254" s="7">
        <v>342</v>
      </c>
      <c r="V254" s="14">
        <v>157310</v>
      </c>
    </row>
    <row r="255" spans="1:22" x14ac:dyDescent="0.25">
      <c r="A255" s="1">
        <v>35247</v>
      </c>
      <c r="Q255" s="7">
        <v>1472</v>
      </c>
      <c r="R255" s="7">
        <v>1453</v>
      </c>
      <c r="S255" s="7">
        <v>770</v>
      </c>
      <c r="T255" s="7">
        <v>1450</v>
      </c>
      <c r="U255" s="7">
        <v>350</v>
      </c>
      <c r="V255" s="14">
        <v>163588</v>
      </c>
    </row>
    <row r="256" spans="1:22" x14ac:dyDescent="0.25">
      <c r="A256" s="1">
        <v>35217</v>
      </c>
      <c r="Q256" s="7">
        <v>1467</v>
      </c>
      <c r="R256" s="7">
        <v>1437</v>
      </c>
      <c r="S256" s="7">
        <v>721</v>
      </c>
      <c r="T256" s="7">
        <v>1429</v>
      </c>
      <c r="U256" s="7">
        <v>355</v>
      </c>
      <c r="V256" s="14">
        <v>164599</v>
      </c>
    </row>
    <row r="257" spans="1:22" x14ac:dyDescent="0.25">
      <c r="A257" s="1">
        <v>35186</v>
      </c>
      <c r="Q257" s="7">
        <v>1504</v>
      </c>
      <c r="R257" s="7">
        <v>1423</v>
      </c>
      <c r="S257" s="7">
        <v>746</v>
      </c>
      <c r="T257" s="7">
        <v>1457</v>
      </c>
      <c r="U257" s="7">
        <v>361</v>
      </c>
      <c r="V257" s="14">
        <v>164502</v>
      </c>
    </row>
    <row r="258" spans="1:22" x14ac:dyDescent="0.25">
      <c r="A258" s="1">
        <v>35156</v>
      </c>
      <c r="Q258" s="7">
        <v>1516</v>
      </c>
      <c r="R258" s="7">
        <v>1327</v>
      </c>
      <c r="S258" s="7">
        <v>736</v>
      </c>
      <c r="T258" s="7">
        <v>1463</v>
      </c>
      <c r="U258" s="7">
        <v>368</v>
      </c>
      <c r="V258" s="14">
        <v>156830</v>
      </c>
    </row>
    <row r="259" spans="1:22" x14ac:dyDescent="0.25">
      <c r="A259" s="1">
        <v>35125</v>
      </c>
      <c r="Q259" s="7">
        <v>1424</v>
      </c>
      <c r="R259" s="7">
        <v>1369</v>
      </c>
      <c r="S259" s="7">
        <v>721</v>
      </c>
      <c r="T259" s="7">
        <v>1437</v>
      </c>
      <c r="U259" s="7">
        <v>368</v>
      </c>
      <c r="V259" s="14">
        <v>164976</v>
      </c>
    </row>
    <row r="260" spans="1:22" x14ac:dyDescent="0.25">
      <c r="A260" s="1">
        <v>35096</v>
      </c>
      <c r="Q260" s="7">
        <v>1491</v>
      </c>
      <c r="R260" s="7">
        <v>1317</v>
      </c>
      <c r="S260" s="7">
        <v>769</v>
      </c>
      <c r="T260" s="7">
        <v>1420</v>
      </c>
      <c r="U260" s="7">
        <v>355</v>
      </c>
      <c r="V260" s="14">
        <v>150773</v>
      </c>
    </row>
    <row r="261" spans="1:22" x14ac:dyDescent="0.25">
      <c r="A261" s="1">
        <v>35065</v>
      </c>
      <c r="Q261" s="7">
        <v>1467</v>
      </c>
      <c r="R261" s="7">
        <v>1402</v>
      </c>
      <c r="S261" s="7">
        <v>714</v>
      </c>
      <c r="T261" s="7">
        <v>1387</v>
      </c>
      <c r="U261" s="7">
        <v>369</v>
      </c>
      <c r="V261" s="14">
        <v>155806</v>
      </c>
    </row>
    <row r="262" spans="1:22" x14ac:dyDescent="0.25">
      <c r="A262" s="1">
        <v>35034</v>
      </c>
      <c r="Q262" s="7">
        <v>1431</v>
      </c>
      <c r="R262" s="7">
        <v>1200</v>
      </c>
      <c r="S262" s="7">
        <v>709</v>
      </c>
      <c r="T262" s="7">
        <v>1442</v>
      </c>
      <c r="U262" s="7">
        <v>370</v>
      </c>
      <c r="V262" s="14">
        <v>163279</v>
      </c>
    </row>
    <row r="263" spans="1:22" x14ac:dyDescent="0.25">
      <c r="A263" s="1">
        <v>35004</v>
      </c>
      <c r="Q263" s="7">
        <v>1452</v>
      </c>
      <c r="R263" s="7">
        <v>1360</v>
      </c>
      <c r="S263" s="7">
        <v>664</v>
      </c>
      <c r="T263" s="7">
        <v>1430</v>
      </c>
      <c r="U263" s="7">
        <v>366</v>
      </c>
      <c r="V263" s="14">
        <v>156146</v>
      </c>
    </row>
    <row r="264" spans="1:22" x14ac:dyDescent="0.25">
      <c r="A264" s="1">
        <v>34973</v>
      </c>
      <c r="Q264" s="7">
        <v>1369</v>
      </c>
      <c r="R264" s="7">
        <v>1335</v>
      </c>
      <c r="S264" s="7">
        <v>696</v>
      </c>
      <c r="T264" s="7">
        <v>1400</v>
      </c>
      <c r="U264" s="7">
        <v>359</v>
      </c>
      <c r="V264" s="14">
        <v>155473</v>
      </c>
    </row>
    <row r="265" spans="1:22" x14ac:dyDescent="0.25">
      <c r="A265" s="1">
        <v>34943</v>
      </c>
      <c r="Q265" s="7">
        <v>1369</v>
      </c>
      <c r="R265" s="7">
        <v>1279</v>
      </c>
      <c r="S265" s="7">
        <v>678</v>
      </c>
      <c r="T265" s="7">
        <v>1421</v>
      </c>
      <c r="U265" s="7">
        <v>353</v>
      </c>
      <c r="V265" s="14">
        <v>160175</v>
      </c>
    </row>
    <row r="266" spans="1:22" x14ac:dyDescent="0.25">
      <c r="A266" s="1">
        <v>34912</v>
      </c>
      <c r="Q266" s="7">
        <v>1416</v>
      </c>
      <c r="R266" s="7">
        <v>1265</v>
      </c>
      <c r="S266" s="7">
        <v>701</v>
      </c>
      <c r="T266" s="7">
        <v>1386</v>
      </c>
      <c r="U266" s="7">
        <v>350</v>
      </c>
      <c r="V266" s="14">
        <v>154372</v>
      </c>
    </row>
    <row r="267" spans="1:22" x14ac:dyDescent="0.25">
      <c r="A267" s="1">
        <v>34881</v>
      </c>
      <c r="Q267" s="7">
        <v>1461</v>
      </c>
      <c r="R267" s="7">
        <v>1352</v>
      </c>
      <c r="S267" s="7">
        <v>765</v>
      </c>
      <c r="T267" s="7">
        <v>1354</v>
      </c>
      <c r="U267" s="7">
        <v>344</v>
      </c>
      <c r="V267" s="14">
        <v>148915</v>
      </c>
    </row>
    <row r="268" spans="1:22" x14ac:dyDescent="0.25">
      <c r="A268" s="1">
        <v>34851</v>
      </c>
      <c r="Q268" s="7">
        <v>1281</v>
      </c>
      <c r="R268" s="7">
        <v>1242</v>
      </c>
      <c r="S268" s="7">
        <v>725</v>
      </c>
      <c r="T268" s="7">
        <v>1305</v>
      </c>
      <c r="U268" s="7">
        <v>348</v>
      </c>
      <c r="V268" s="14">
        <v>150051</v>
      </c>
    </row>
    <row r="269" spans="1:22" x14ac:dyDescent="0.25">
      <c r="A269" s="1">
        <v>34820</v>
      </c>
      <c r="Q269" s="7">
        <v>1314</v>
      </c>
      <c r="R269" s="7">
        <v>1326</v>
      </c>
      <c r="S269" s="7">
        <v>674</v>
      </c>
      <c r="T269" s="7">
        <v>1271</v>
      </c>
      <c r="U269" s="7">
        <v>349</v>
      </c>
      <c r="V269" s="14">
        <v>152838</v>
      </c>
    </row>
    <row r="270" spans="1:22" x14ac:dyDescent="0.25">
      <c r="A270" s="1">
        <v>34790</v>
      </c>
      <c r="Q270" s="7">
        <v>1267</v>
      </c>
      <c r="R270" s="7">
        <v>1342</v>
      </c>
      <c r="S270" s="7">
        <v>621</v>
      </c>
      <c r="T270" s="7">
        <v>1259</v>
      </c>
      <c r="U270" s="7">
        <v>348</v>
      </c>
      <c r="V270" s="14">
        <v>151401</v>
      </c>
    </row>
    <row r="271" spans="1:22" x14ac:dyDescent="0.25">
      <c r="A271" s="1">
        <v>34759</v>
      </c>
      <c r="Q271" s="7">
        <v>1249</v>
      </c>
      <c r="R271" s="7">
        <v>1413</v>
      </c>
      <c r="S271" s="7">
        <v>616</v>
      </c>
      <c r="T271" s="7">
        <v>1226</v>
      </c>
      <c r="U271" s="7">
        <v>346</v>
      </c>
      <c r="V271" s="14">
        <v>152888</v>
      </c>
    </row>
    <row r="272" spans="1:22" x14ac:dyDescent="0.25">
      <c r="A272" s="1">
        <v>34731</v>
      </c>
      <c r="Q272" s="7">
        <v>1316</v>
      </c>
      <c r="R272" s="7">
        <v>1294</v>
      </c>
      <c r="S272" s="7">
        <v>559</v>
      </c>
      <c r="T272" s="7">
        <v>1254</v>
      </c>
      <c r="U272" s="7">
        <v>346</v>
      </c>
      <c r="V272" s="14">
        <v>153856</v>
      </c>
    </row>
    <row r="273" spans="1:22" x14ac:dyDescent="0.25">
      <c r="A273" s="1">
        <v>34700</v>
      </c>
      <c r="Q273" s="7">
        <v>1407</v>
      </c>
      <c r="R273" s="7">
        <v>1423</v>
      </c>
      <c r="S273" s="7">
        <v>626</v>
      </c>
      <c r="T273" s="7">
        <v>1282</v>
      </c>
      <c r="U273" s="7">
        <v>341</v>
      </c>
      <c r="V273" s="14">
        <v>150459</v>
      </c>
    </row>
    <row r="274" spans="1:22" x14ac:dyDescent="0.25">
      <c r="A274" s="1">
        <v>34669</v>
      </c>
      <c r="Q274" s="7">
        <v>1455</v>
      </c>
      <c r="R274" s="7">
        <v>1386</v>
      </c>
      <c r="S274" s="7">
        <v>629</v>
      </c>
      <c r="T274" s="7">
        <v>1396</v>
      </c>
      <c r="U274" s="7">
        <v>336</v>
      </c>
      <c r="V274" s="14">
        <v>152489</v>
      </c>
    </row>
    <row r="275" spans="1:22" x14ac:dyDescent="0.25">
      <c r="A275" s="1">
        <v>34639</v>
      </c>
      <c r="Q275" s="7">
        <v>1511</v>
      </c>
      <c r="R275" s="7">
        <v>1365</v>
      </c>
      <c r="S275" s="7">
        <v>646</v>
      </c>
      <c r="T275" s="7">
        <v>1340</v>
      </c>
      <c r="U275" s="7">
        <v>333</v>
      </c>
      <c r="V275" s="14">
        <v>150038</v>
      </c>
    </row>
    <row r="276" spans="1:22" x14ac:dyDescent="0.25">
      <c r="A276" s="1">
        <v>34608</v>
      </c>
      <c r="Q276" s="7">
        <v>1450</v>
      </c>
      <c r="R276" s="7">
        <v>1378</v>
      </c>
      <c r="S276" s="7">
        <v>715</v>
      </c>
      <c r="T276" s="7">
        <v>1397</v>
      </c>
      <c r="U276" s="7">
        <v>330</v>
      </c>
      <c r="V276" s="14">
        <v>149547</v>
      </c>
    </row>
    <row r="277" spans="1:22" x14ac:dyDescent="0.25">
      <c r="A277" s="1">
        <v>34578</v>
      </c>
      <c r="Q277" s="7">
        <v>1474</v>
      </c>
      <c r="R277" s="7">
        <v>1414</v>
      </c>
      <c r="S277" s="7">
        <v>677</v>
      </c>
      <c r="T277" s="7">
        <v>1412</v>
      </c>
      <c r="U277" s="7">
        <v>331</v>
      </c>
      <c r="V277" s="14">
        <v>145487</v>
      </c>
    </row>
    <row r="278" spans="1:22" x14ac:dyDescent="0.25">
      <c r="A278" s="1">
        <v>34547</v>
      </c>
      <c r="Q278" s="7">
        <v>1450</v>
      </c>
      <c r="R278" s="7">
        <v>1348</v>
      </c>
      <c r="S278" s="7">
        <v>656</v>
      </c>
      <c r="T278" s="7">
        <v>1377</v>
      </c>
      <c r="U278" s="7">
        <v>323</v>
      </c>
      <c r="V278" s="14">
        <v>145884</v>
      </c>
    </row>
    <row r="279" spans="1:22" x14ac:dyDescent="0.25">
      <c r="A279" s="1">
        <v>34516</v>
      </c>
      <c r="Q279" s="7">
        <v>1439</v>
      </c>
      <c r="R279" s="7">
        <v>1281</v>
      </c>
      <c r="S279" s="7">
        <v>628</v>
      </c>
      <c r="T279" s="7">
        <v>1335</v>
      </c>
      <c r="U279" s="7">
        <v>319</v>
      </c>
      <c r="V279" s="14">
        <v>145013</v>
      </c>
    </row>
    <row r="280" spans="1:22" x14ac:dyDescent="0.25">
      <c r="A280" s="1">
        <v>34486</v>
      </c>
      <c r="Q280" s="7">
        <v>1409</v>
      </c>
      <c r="R280" s="7">
        <v>1336</v>
      </c>
      <c r="S280" s="7">
        <v>621</v>
      </c>
      <c r="T280" s="7">
        <v>1357</v>
      </c>
      <c r="U280" s="7">
        <v>315</v>
      </c>
      <c r="V280" s="14">
        <v>145063</v>
      </c>
    </row>
    <row r="281" spans="1:22" x14ac:dyDescent="0.25">
      <c r="A281" s="1">
        <v>34455</v>
      </c>
      <c r="Q281" s="7">
        <v>1526</v>
      </c>
      <c r="R281" s="7">
        <v>1430</v>
      </c>
      <c r="S281" s="7">
        <v>691</v>
      </c>
      <c r="T281" s="7">
        <v>1396</v>
      </c>
      <c r="U281" s="7">
        <v>302</v>
      </c>
      <c r="V281" s="14">
        <v>142630</v>
      </c>
    </row>
    <row r="282" spans="1:22" x14ac:dyDescent="0.25">
      <c r="A282" s="1">
        <v>34425</v>
      </c>
      <c r="Q282" s="7">
        <v>1465</v>
      </c>
      <c r="R282" s="7">
        <v>1374</v>
      </c>
      <c r="S282" s="7">
        <v>692</v>
      </c>
      <c r="T282" s="7">
        <v>1392</v>
      </c>
      <c r="U282" s="7">
        <v>297</v>
      </c>
      <c r="V282" s="14">
        <v>140336</v>
      </c>
    </row>
    <row r="283" spans="1:22" x14ac:dyDescent="0.25">
      <c r="A283" s="1">
        <v>34394</v>
      </c>
      <c r="Q283" s="7">
        <v>1564</v>
      </c>
      <c r="R283" s="7">
        <v>1257</v>
      </c>
      <c r="S283" s="7">
        <v>747</v>
      </c>
      <c r="T283" s="7">
        <v>1342</v>
      </c>
      <c r="U283" s="7">
        <v>298</v>
      </c>
      <c r="V283" s="14">
        <v>136548</v>
      </c>
    </row>
    <row r="284" spans="1:22" x14ac:dyDescent="0.25">
      <c r="A284" s="1">
        <v>34366</v>
      </c>
      <c r="Q284" s="7">
        <v>1337</v>
      </c>
      <c r="R284" s="7">
        <v>1353</v>
      </c>
      <c r="S284" s="7">
        <v>686</v>
      </c>
      <c r="T284" s="7">
        <v>1269</v>
      </c>
      <c r="U284" s="7">
        <v>295</v>
      </c>
      <c r="V284" s="14">
        <v>137141</v>
      </c>
    </row>
    <row r="285" spans="1:22" x14ac:dyDescent="0.25">
      <c r="A285" s="1">
        <v>34335</v>
      </c>
      <c r="Q285" s="7">
        <v>1272</v>
      </c>
      <c r="R285" s="7">
        <v>1228</v>
      </c>
      <c r="S285" s="7">
        <v>619</v>
      </c>
      <c r="T285" s="7">
        <v>1390</v>
      </c>
      <c r="U285" s="7">
        <v>294</v>
      </c>
      <c r="V285" s="14">
        <v>138498</v>
      </c>
    </row>
    <row r="286" spans="1:22" x14ac:dyDescent="0.25">
      <c r="A286" s="1">
        <v>34304</v>
      </c>
      <c r="Q286" s="7">
        <v>1533</v>
      </c>
      <c r="R286" s="7">
        <v>1289</v>
      </c>
      <c r="S286" s="7">
        <v>812</v>
      </c>
      <c r="T286" s="7">
        <v>1461</v>
      </c>
      <c r="U286" s="7">
        <v>293</v>
      </c>
      <c r="V286" s="14">
        <v>133565</v>
      </c>
    </row>
    <row r="287" spans="1:22" x14ac:dyDescent="0.25">
      <c r="A287" s="1">
        <v>34274</v>
      </c>
      <c r="Q287" s="7">
        <v>1376</v>
      </c>
      <c r="R287" s="7">
        <v>1235</v>
      </c>
      <c r="S287" s="7">
        <v>769</v>
      </c>
      <c r="T287" s="7">
        <v>1357</v>
      </c>
      <c r="U287" s="7">
        <v>293</v>
      </c>
      <c r="V287" s="14">
        <v>130391</v>
      </c>
    </row>
    <row r="288" spans="1:22" x14ac:dyDescent="0.25">
      <c r="A288" s="1">
        <v>34243</v>
      </c>
      <c r="Q288" s="7">
        <v>1392</v>
      </c>
      <c r="R288" s="7">
        <v>1246</v>
      </c>
      <c r="S288" s="7">
        <v>704</v>
      </c>
      <c r="T288" s="7">
        <v>1287</v>
      </c>
      <c r="U288" s="7">
        <v>290</v>
      </c>
      <c r="V288" s="14">
        <v>133168</v>
      </c>
    </row>
    <row r="289" spans="1:22" x14ac:dyDescent="0.25">
      <c r="A289" s="1">
        <v>34213</v>
      </c>
      <c r="Q289" s="7">
        <v>1343</v>
      </c>
      <c r="R289" s="7">
        <v>1172</v>
      </c>
      <c r="S289" s="7">
        <v>726</v>
      </c>
      <c r="T289" s="7">
        <v>1251</v>
      </c>
      <c r="U289" s="7">
        <v>287</v>
      </c>
      <c r="V289" s="14">
        <v>127233</v>
      </c>
    </row>
    <row r="290" spans="1:22" x14ac:dyDescent="0.25">
      <c r="A290" s="1">
        <v>34182</v>
      </c>
      <c r="Q290" s="7">
        <v>1300</v>
      </c>
      <c r="R290" s="7">
        <v>1264</v>
      </c>
      <c r="S290" s="7">
        <v>645</v>
      </c>
      <c r="T290" s="7">
        <v>1230</v>
      </c>
      <c r="U290" s="7">
        <v>286</v>
      </c>
      <c r="V290" s="14">
        <v>129378</v>
      </c>
    </row>
    <row r="291" spans="1:22" x14ac:dyDescent="0.25">
      <c r="A291" s="1">
        <v>34151</v>
      </c>
      <c r="Q291" s="7">
        <v>1254</v>
      </c>
      <c r="R291" s="7">
        <v>1090</v>
      </c>
      <c r="S291" s="7">
        <v>655</v>
      </c>
      <c r="T291" s="7">
        <v>1174</v>
      </c>
      <c r="U291" s="7">
        <v>278</v>
      </c>
      <c r="V291" s="14">
        <v>128111</v>
      </c>
    </row>
    <row r="292" spans="1:22" x14ac:dyDescent="0.25">
      <c r="A292" s="1">
        <v>34121</v>
      </c>
      <c r="Q292" s="7">
        <v>1280</v>
      </c>
      <c r="R292" s="7">
        <v>1193</v>
      </c>
      <c r="S292" s="7">
        <v>653</v>
      </c>
      <c r="T292" s="7">
        <v>1130</v>
      </c>
      <c r="U292" s="7">
        <v>275</v>
      </c>
      <c r="V292" s="14">
        <v>130212</v>
      </c>
    </row>
    <row r="293" spans="1:22" x14ac:dyDescent="0.25">
      <c r="A293" s="1">
        <v>34090</v>
      </c>
      <c r="Q293" s="7">
        <v>1260</v>
      </c>
      <c r="R293" s="7">
        <v>1111</v>
      </c>
      <c r="S293" s="7">
        <v>626</v>
      </c>
      <c r="T293" s="7">
        <v>1112</v>
      </c>
      <c r="U293" s="7">
        <v>275</v>
      </c>
      <c r="V293" s="14">
        <v>126529</v>
      </c>
    </row>
    <row r="294" spans="1:22" x14ac:dyDescent="0.25">
      <c r="A294" s="1">
        <v>34060</v>
      </c>
      <c r="Q294" s="7">
        <v>1258</v>
      </c>
      <c r="R294" s="7">
        <v>1216</v>
      </c>
      <c r="S294" s="7">
        <v>701</v>
      </c>
      <c r="T294" s="7">
        <v>1104</v>
      </c>
      <c r="U294" s="7">
        <v>272</v>
      </c>
      <c r="V294" s="14">
        <v>127395</v>
      </c>
    </row>
    <row r="295" spans="1:22" x14ac:dyDescent="0.25">
      <c r="A295" s="1">
        <v>34029</v>
      </c>
      <c r="Q295" s="7">
        <v>1083</v>
      </c>
      <c r="R295" s="7">
        <v>1105</v>
      </c>
      <c r="S295" s="7">
        <v>602</v>
      </c>
      <c r="T295" s="7">
        <v>1056</v>
      </c>
      <c r="U295" s="7">
        <v>270</v>
      </c>
      <c r="V295" s="14">
        <v>126762</v>
      </c>
    </row>
    <row r="296" spans="1:22" x14ac:dyDescent="0.25">
      <c r="A296" s="1">
        <v>34001</v>
      </c>
      <c r="Q296" s="7">
        <v>1210</v>
      </c>
      <c r="R296" s="7">
        <v>1236</v>
      </c>
      <c r="S296" s="7">
        <v>604</v>
      </c>
      <c r="T296" s="7">
        <v>1148</v>
      </c>
      <c r="U296" s="7">
        <v>267</v>
      </c>
      <c r="V296" s="14">
        <v>128854</v>
      </c>
    </row>
    <row r="297" spans="1:22" x14ac:dyDescent="0.25">
      <c r="A297" s="1">
        <v>33970</v>
      </c>
      <c r="Q297" s="7">
        <v>1210</v>
      </c>
      <c r="R297" s="7">
        <v>1135</v>
      </c>
      <c r="S297" s="7">
        <v>596</v>
      </c>
      <c r="T297" s="7">
        <v>1177</v>
      </c>
      <c r="U297" s="7">
        <v>266</v>
      </c>
      <c r="V297" s="14">
        <v>121637</v>
      </c>
    </row>
    <row r="298" spans="1:22" x14ac:dyDescent="0.25">
      <c r="A298" s="1">
        <v>33939</v>
      </c>
      <c r="Q298" s="7">
        <v>1227</v>
      </c>
      <c r="R298" s="7">
        <v>1199</v>
      </c>
      <c r="S298" s="7">
        <v>650</v>
      </c>
      <c r="T298" s="7">
        <v>1176</v>
      </c>
      <c r="U298" s="7">
        <v>265</v>
      </c>
      <c r="V298" s="14">
        <v>126080</v>
      </c>
    </row>
    <row r="299" spans="1:22" x14ac:dyDescent="0.25">
      <c r="A299" s="1">
        <v>33909</v>
      </c>
      <c r="Q299" s="7">
        <v>1214</v>
      </c>
      <c r="R299" s="7">
        <v>1224</v>
      </c>
      <c r="S299" s="7">
        <v>614</v>
      </c>
      <c r="T299" s="7">
        <v>1118</v>
      </c>
      <c r="U299" s="7">
        <v>262</v>
      </c>
      <c r="V299" s="14">
        <v>122374</v>
      </c>
    </row>
    <row r="300" spans="1:22" x14ac:dyDescent="0.25">
      <c r="A300" s="1">
        <v>33878</v>
      </c>
      <c r="Q300" s="7">
        <v>1244</v>
      </c>
      <c r="R300" s="7">
        <v>1139</v>
      </c>
      <c r="S300" s="7">
        <v>621</v>
      </c>
      <c r="T300" s="7">
        <v>1132</v>
      </c>
      <c r="U300" s="7">
        <v>264</v>
      </c>
      <c r="V300" s="14">
        <v>127392</v>
      </c>
    </row>
    <row r="301" spans="1:22" x14ac:dyDescent="0.25">
      <c r="A301" s="1">
        <v>33848</v>
      </c>
      <c r="Q301" s="7">
        <v>1186</v>
      </c>
      <c r="R301" s="7">
        <v>1123</v>
      </c>
      <c r="S301" s="7">
        <v>650</v>
      </c>
      <c r="T301" s="7">
        <v>1114</v>
      </c>
      <c r="U301" s="7">
        <v>265</v>
      </c>
      <c r="V301" s="14">
        <v>120711</v>
      </c>
    </row>
    <row r="302" spans="1:22" x14ac:dyDescent="0.25">
      <c r="A302" s="1">
        <v>33817</v>
      </c>
      <c r="Q302" s="7">
        <v>1226</v>
      </c>
      <c r="R302" s="7">
        <v>1140</v>
      </c>
      <c r="S302" s="7">
        <v>636</v>
      </c>
      <c r="T302" s="7">
        <v>1075</v>
      </c>
      <c r="U302" s="7">
        <v>269</v>
      </c>
      <c r="V302" s="14">
        <v>120411</v>
      </c>
    </row>
    <row r="303" spans="1:22" x14ac:dyDescent="0.25">
      <c r="A303" s="1">
        <v>33786</v>
      </c>
      <c r="Q303" s="7">
        <v>1139</v>
      </c>
      <c r="R303" s="7">
        <v>1251</v>
      </c>
      <c r="S303" s="7">
        <v>627</v>
      </c>
      <c r="T303" s="7">
        <v>1089</v>
      </c>
      <c r="U303" s="7">
        <v>271</v>
      </c>
      <c r="V303" s="14">
        <v>122590</v>
      </c>
    </row>
    <row r="304" spans="1:22" x14ac:dyDescent="0.25">
      <c r="A304" s="1">
        <v>33756</v>
      </c>
      <c r="Q304" s="7">
        <v>1145</v>
      </c>
      <c r="R304" s="7">
        <v>1189</v>
      </c>
      <c r="S304" s="7">
        <v>596</v>
      </c>
      <c r="T304" s="7">
        <v>1057</v>
      </c>
      <c r="U304" s="7">
        <v>273</v>
      </c>
      <c r="V304" s="14">
        <v>122834</v>
      </c>
    </row>
    <row r="305" spans="1:22" x14ac:dyDescent="0.25">
      <c r="A305" s="1">
        <v>33725</v>
      </c>
      <c r="Q305" s="7">
        <v>1214</v>
      </c>
      <c r="R305" s="7">
        <v>1187</v>
      </c>
      <c r="S305" s="7">
        <v>554</v>
      </c>
      <c r="T305" s="7">
        <v>1056</v>
      </c>
      <c r="U305" s="7">
        <v>273</v>
      </c>
      <c r="V305" s="14">
        <v>125822</v>
      </c>
    </row>
    <row r="306" spans="1:22" x14ac:dyDescent="0.25">
      <c r="A306" s="1">
        <v>33695</v>
      </c>
      <c r="Q306" s="7">
        <v>1099</v>
      </c>
      <c r="R306" s="7">
        <v>1083</v>
      </c>
      <c r="S306" s="7">
        <v>546</v>
      </c>
      <c r="T306" s="7">
        <v>1054</v>
      </c>
      <c r="U306" s="7">
        <v>274</v>
      </c>
      <c r="V306" s="14">
        <v>124470</v>
      </c>
    </row>
    <row r="307" spans="1:22" x14ac:dyDescent="0.25">
      <c r="A307" s="1">
        <v>33664</v>
      </c>
      <c r="Q307" s="7">
        <v>1297</v>
      </c>
      <c r="R307" s="7">
        <v>1128</v>
      </c>
      <c r="S307" s="7">
        <v>553</v>
      </c>
      <c r="T307" s="7">
        <v>1082</v>
      </c>
      <c r="U307" s="7">
        <v>279</v>
      </c>
      <c r="V307" s="14">
        <v>120025</v>
      </c>
    </row>
    <row r="308" spans="1:22" x14ac:dyDescent="0.25">
      <c r="A308" s="1">
        <v>33635</v>
      </c>
      <c r="Q308" s="7">
        <v>1250</v>
      </c>
      <c r="R308" s="7">
        <v>1098</v>
      </c>
      <c r="S308" s="7">
        <v>639</v>
      </c>
      <c r="T308" s="7">
        <v>1146</v>
      </c>
      <c r="U308" s="7">
        <v>269</v>
      </c>
      <c r="V308" s="14">
        <v>114535</v>
      </c>
    </row>
    <row r="309" spans="1:22" x14ac:dyDescent="0.25">
      <c r="Q309" s="7">
        <v>1176</v>
      </c>
      <c r="R309" s="7">
        <v>1061</v>
      </c>
      <c r="S309" s="7">
        <v>676</v>
      </c>
      <c r="T309" s="7">
        <v>1077</v>
      </c>
      <c r="U309" s="7">
        <v>281</v>
      </c>
    </row>
    <row r="310" spans="1:22" x14ac:dyDescent="0.25">
      <c r="Q310" s="7">
        <v>1079</v>
      </c>
      <c r="R310" s="7">
        <v>1002</v>
      </c>
      <c r="S310" s="7">
        <v>558</v>
      </c>
      <c r="T310" s="7">
        <v>1061</v>
      </c>
      <c r="U310" s="7">
        <v>284</v>
      </c>
    </row>
    <row r="311" spans="1:22" x14ac:dyDescent="0.25">
      <c r="Q311" s="7">
        <v>1103</v>
      </c>
      <c r="R311" s="7">
        <v>1013</v>
      </c>
      <c r="S311" s="7">
        <v>575</v>
      </c>
      <c r="T311" s="7">
        <v>984</v>
      </c>
      <c r="U311" s="7">
        <v>287</v>
      </c>
    </row>
    <row r="312" spans="1:22" x14ac:dyDescent="0.25">
      <c r="Q312" s="7">
        <v>1079</v>
      </c>
      <c r="R312" s="7">
        <v>1076</v>
      </c>
      <c r="S312" s="7">
        <v>524</v>
      </c>
      <c r="T312" s="7">
        <v>991</v>
      </c>
      <c r="U312" s="7">
        <v>289</v>
      </c>
    </row>
    <row r="313" spans="1:22" x14ac:dyDescent="0.25">
      <c r="Q313" s="7">
        <v>1015</v>
      </c>
      <c r="R313" s="7">
        <v>1216</v>
      </c>
      <c r="S313" s="7">
        <v>487</v>
      </c>
      <c r="T313" s="7">
        <v>974</v>
      </c>
      <c r="U313" s="7">
        <v>291</v>
      </c>
    </row>
    <row r="314" spans="1:22" x14ac:dyDescent="0.25">
      <c r="Q314" s="7">
        <v>1049</v>
      </c>
      <c r="R314" s="7">
        <v>1050</v>
      </c>
      <c r="S314" s="7">
        <v>526</v>
      </c>
      <c r="T314" s="7">
        <v>944</v>
      </c>
      <c r="U314" s="7">
        <v>291</v>
      </c>
    </row>
    <row r="315" spans="1:22" x14ac:dyDescent="0.25">
      <c r="Q315" s="7">
        <v>1063</v>
      </c>
      <c r="R315" s="7">
        <v>1076</v>
      </c>
      <c r="S315" s="7">
        <v>511</v>
      </c>
      <c r="T315" s="7">
        <v>973</v>
      </c>
      <c r="U315" s="7">
        <v>294</v>
      </c>
    </row>
    <row r="316" spans="1:22" x14ac:dyDescent="0.25">
      <c r="Q316" s="7">
        <v>1036</v>
      </c>
      <c r="R316" s="7">
        <v>1093</v>
      </c>
      <c r="S316" s="7">
        <v>516</v>
      </c>
      <c r="T316" s="7">
        <v>964</v>
      </c>
      <c r="U316" s="7">
        <v>295</v>
      </c>
    </row>
    <row r="317" spans="1:22" x14ac:dyDescent="0.25">
      <c r="Q317" s="7">
        <v>996</v>
      </c>
      <c r="R317" s="7">
        <v>1070</v>
      </c>
      <c r="S317" s="7">
        <v>517</v>
      </c>
      <c r="T317" s="7">
        <v>991</v>
      </c>
      <c r="U317" s="7">
        <v>298</v>
      </c>
    </row>
    <row r="318" spans="1:22" x14ac:dyDescent="0.25">
      <c r="Q318" s="7">
        <v>1001</v>
      </c>
      <c r="R318" s="7">
        <v>1093</v>
      </c>
      <c r="S318" s="7">
        <v>508</v>
      </c>
      <c r="T318" s="7">
        <v>916</v>
      </c>
      <c r="U318" s="7">
        <v>302</v>
      </c>
    </row>
    <row r="319" spans="1:22" x14ac:dyDescent="0.25">
      <c r="Q319" s="7">
        <v>921</v>
      </c>
      <c r="R319" s="7">
        <v>1176</v>
      </c>
      <c r="S319" s="7">
        <v>507</v>
      </c>
      <c r="T319" s="7">
        <v>911</v>
      </c>
      <c r="U319" s="7">
        <v>308</v>
      </c>
    </row>
    <row r="320" spans="1:22" x14ac:dyDescent="0.25">
      <c r="Q320" s="7">
        <v>965</v>
      </c>
      <c r="R320" s="7">
        <v>1090</v>
      </c>
      <c r="S320" s="7">
        <v>482</v>
      </c>
      <c r="T320" s="7">
        <v>853</v>
      </c>
      <c r="U320" s="7">
        <v>314</v>
      </c>
    </row>
    <row r="321" spans="17:21" x14ac:dyDescent="0.25">
      <c r="Q321" s="7">
        <v>798</v>
      </c>
      <c r="R321" s="7">
        <v>1149</v>
      </c>
      <c r="S321" s="7">
        <v>401</v>
      </c>
      <c r="T321" s="7">
        <v>786</v>
      </c>
      <c r="U321" s="7">
        <v>315</v>
      </c>
    </row>
    <row r="322" spans="17:21" x14ac:dyDescent="0.25">
      <c r="Q322" s="7">
        <v>969</v>
      </c>
      <c r="R322" s="7">
        <v>1173</v>
      </c>
      <c r="S322" s="7">
        <v>464</v>
      </c>
      <c r="T322" s="7">
        <v>861</v>
      </c>
      <c r="U322" s="7">
        <v>321</v>
      </c>
    </row>
    <row r="323" spans="17:21" x14ac:dyDescent="0.25">
      <c r="Q323" s="7">
        <v>1145</v>
      </c>
      <c r="R323" s="7">
        <v>1248</v>
      </c>
      <c r="S323" s="7">
        <v>493</v>
      </c>
      <c r="T323" s="7">
        <v>941</v>
      </c>
      <c r="U323" s="7">
        <v>328</v>
      </c>
    </row>
    <row r="324" spans="17:21" x14ac:dyDescent="0.25">
      <c r="Q324" s="7">
        <v>1014</v>
      </c>
      <c r="R324" s="7">
        <v>1282</v>
      </c>
      <c r="S324" s="7">
        <v>465</v>
      </c>
      <c r="T324" s="7">
        <v>925</v>
      </c>
      <c r="U324" s="7">
        <v>335</v>
      </c>
    </row>
    <row r="325" spans="17:21" x14ac:dyDescent="0.25">
      <c r="Q325" s="7">
        <v>1110</v>
      </c>
      <c r="R325" s="7">
        <v>1312</v>
      </c>
      <c r="S325" s="7">
        <v>496</v>
      </c>
      <c r="T325" s="7">
        <v>976</v>
      </c>
      <c r="U325" s="7">
        <v>339</v>
      </c>
    </row>
    <row r="326" spans="17:21" x14ac:dyDescent="0.25">
      <c r="Q326" s="7">
        <v>1115</v>
      </c>
      <c r="R326" s="7">
        <v>1307</v>
      </c>
      <c r="S326" s="7">
        <v>528</v>
      </c>
      <c r="T326" s="7">
        <v>1069</v>
      </c>
      <c r="U326" s="7">
        <v>344</v>
      </c>
    </row>
    <row r="327" spans="17:21" x14ac:dyDescent="0.25">
      <c r="Q327" s="7">
        <v>1171</v>
      </c>
      <c r="R327" s="7">
        <v>1295</v>
      </c>
      <c r="S327" s="7">
        <v>542</v>
      </c>
      <c r="T327" s="7">
        <v>1078</v>
      </c>
      <c r="U327" s="7">
        <v>350</v>
      </c>
    </row>
    <row r="328" spans="17:21" x14ac:dyDescent="0.25">
      <c r="Q328" s="7">
        <v>1177</v>
      </c>
      <c r="R328" s="7">
        <v>1263</v>
      </c>
      <c r="S328" s="7">
        <v>545</v>
      </c>
      <c r="T328" s="7">
        <v>1108</v>
      </c>
      <c r="U328" s="7">
        <v>353</v>
      </c>
    </row>
    <row r="329" spans="17:21" x14ac:dyDescent="0.25">
      <c r="Q329" s="7">
        <v>1212</v>
      </c>
      <c r="R329" s="7">
        <v>1351</v>
      </c>
      <c r="S329" s="7">
        <v>534</v>
      </c>
      <c r="T329" s="7">
        <v>1067</v>
      </c>
      <c r="U329" s="7">
        <v>358</v>
      </c>
    </row>
    <row r="330" spans="17:21" x14ac:dyDescent="0.25">
      <c r="Q330" s="7">
        <v>1248</v>
      </c>
      <c r="R330" s="7">
        <v>1332</v>
      </c>
      <c r="S330" s="7">
        <v>542</v>
      </c>
      <c r="T330" s="7">
        <v>1136</v>
      </c>
      <c r="U330" s="7">
        <v>362</v>
      </c>
    </row>
    <row r="331" spans="17:21" x14ac:dyDescent="0.25">
      <c r="Q331" s="7">
        <v>1289</v>
      </c>
      <c r="R331" s="7">
        <v>1345</v>
      </c>
      <c r="S331" s="7">
        <v>574</v>
      </c>
      <c r="T331" s="7">
        <v>1246</v>
      </c>
      <c r="U331" s="7">
        <v>362</v>
      </c>
    </row>
    <row r="332" spans="17:21" x14ac:dyDescent="0.25">
      <c r="Q332" s="7">
        <v>1437</v>
      </c>
      <c r="R332" s="7">
        <v>1352</v>
      </c>
      <c r="S332" s="7">
        <v>591</v>
      </c>
      <c r="T332" s="7">
        <v>1329</v>
      </c>
      <c r="U332" s="7">
        <v>365</v>
      </c>
    </row>
    <row r="333" spans="17:21" x14ac:dyDescent="0.25">
      <c r="Q333" s="7">
        <v>1551</v>
      </c>
      <c r="R333" s="7">
        <v>1508</v>
      </c>
      <c r="S333" s="7">
        <v>620</v>
      </c>
      <c r="T333" s="7">
        <v>1748</v>
      </c>
      <c r="U333" s="7">
        <v>365</v>
      </c>
    </row>
    <row r="334" spans="17:21" x14ac:dyDescent="0.25">
      <c r="Q334" s="7">
        <v>1251</v>
      </c>
      <c r="R334" s="7">
        <v>1304</v>
      </c>
      <c r="S334" s="7">
        <v>630</v>
      </c>
      <c r="T334" s="7">
        <v>1422</v>
      </c>
      <c r="U334" s="7">
        <v>365</v>
      </c>
    </row>
    <row r="335" spans="17:21" x14ac:dyDescent="0.25">
      <c r="Q335" s="7">
        <v>1351</v>
      </c>
      <c r="R335" s="7">
        <v>1475</v>
      </c>
      <c r="S335" s="7">
        <v>684</v>
      </c>
      <c r="T335" s="7">
        <v>1344</v>
      </c>
      <c r="U335" s="7">
        <v>365</v>
      </c>
    </row>
    <row r="336" spans="17:21" x14ac:dyDescent="0.25">
      <c r="Q336" s="7">
        <v>1410</v>
      </c>
      <c r="R336" s="7">
        <v>1333</v>
      </c>
      <c r="S336" s="7">
        <v>645</v>
      </c>
      <c r="T336" s="7">
        <v>1365</v>
      </c>
      <c r="U336" s="7">
        <v>365</v>
      </c>
    </row>
    <row r="337" spans="17:21" x14ac:dyDescent="0.25">
      <c r="Q337" s="7">
        <v>1279</v>
      </c>
      <c r="R337" s="7">
        <v>1338</v>
      </c>
      <c r="S337" s="7">
        <v>639</v>
      </c>
      <c r="T337" s="7">
        <v>1314</v>
      </c>
      <c r="U337" s="7">
        <v>366</v>
      </c>
    </row>
    <row r="338" spans="17:21" x14ac:dyDescent="0.25">
      <c r="Q338" s="7">
        <v>1332</v>
      </c>
      <c r="R338" s="7">
        <v>1429</v>
      </c>
      <c r="S338" s="7">
        <v>697</v>
      </c>
      <c r="T338" s="7">
        <v>1334</v>
      </c>
      <c r="U338" s="7">
        <v>364</v>
      </c>
    </row>
    <row r="339" spans="17:21" x14ac:dyDescent="0.25">
      <c r="Q339" s="7">
        <v>1427</v>
      </c>
      <c r="R339" s="7">
        <v>1386</v>
      </c>
      <c r="S339" s="7">
        <v>731</v>
      </c>
      <c r="T339" s="7">
        <v>1283</v>
      </c>
      <c r="U339" s="7">
        <v>369</v>
      </c>
    </row>
    <row r="340" spans="17:21" x14ac:dyDescent="0.25">
      <c r="Q340" s="7">
        <v>1397</v>
      </c>
      <c r="R340" s="7">
        <v>1346</v>
      </c>
      <c r="S340" s="7">
        <v>642</v>
      </c>
      <c r="T340" s="7">
        <v>1322</v>
      </c>
      <c r="U340" s="7">
        <v>375</v>
      </c>
    </row>
    <row r="341" spans="17:21" x14ac:dyDescent="0.25">
      <c r="Q341" s="7">
        <v>1331</v>
      </c>
      <c r="R341" s="7">
        <v>1449</v>
      </c>
      <c r="S341" s="7">
        <v>656</v>
      </c>
      <c r="T341" s="7">
        <v>1381</v>
      </c>
      <c r="U341" s="7">
        <v>377</v>
      </c>
    </row>
    <row r="342" spans="17:21" x14ac:dyDescent="0.25">
      <c r="Q342" s="7">
        <v>1339</v>
      </c>
      <c r="R342" s="7">
        <v>1542</v>
      </c>
      <c r="S342" s="7">
        <v>608</v>
      </c>
      <c r="T342" s="7">
        <v>1376</v>
      </c>
      <c r="U342" s="7">
        <v>376</v>
      </c>
    </row>
    <row r="343" spans="17:21" x14ac:dyDescent="0.25">
      <c r="Q343" s="7">
        <v>1422</v>
      </c>
      <c r="R343" s="7">
        <v>1442</v>
      </c>
      <c r="S343" s="7">
        <v>567</v>
      </c>
      <c r="T343" s="7">
        <v>1214</v>
      </c>
      <c r="U343" s="7">
        <v>375</v>
      </c>
    </row>
    <row r="344" spans="17:21" x14ac:dyDescent="0.25">
      <c r="Q344" s="7">
        <v>1425</v>
      </c>
      <c r="R344" s="7">
        <v>1597</v>
      </c>
      <c r="S344" s="7">
        <v>622</v>
      </c>
      <c r="T344" s="7">
        <v>1383</v>
      </c>
      <c r="U344" s="7">
        <v>373</v>
      </c>
    </row>
    <row r="345" spans="17:21" x14ac:dyDescent="0.25">
      <c r="Q345" s="7">
        <v>1621</v>
      </c>
      <c r="R345" s="7">
        <v>1561</v>
      </c>
      <c r="S345" s="7">
        <v>719</v>
      </c>
      <c r="T345" s="7">
        <v>1466</v>
      </c>
      <c r="U345" s="7">
        <v>369</v>
      </c>
    </row>
    <row r="346" spans="17:21" x14ac:dyDescent="0.25">
      <c r="Q346" s="7">
        <v>1563</v>
      </c>
      <c r="R346" s="7">
        <v>1547</v>
      </c>
      <c r="S346" s="7">
        <v>658</v>
      </c>
      <c r="T346" s="7">
        <v>1501</v>
      </c>
      <c r="U346" s="7">
        <v>368</v>
      </c>
    </row>
    <row r="347" spans="17:21" x14ac:dyDescent="0.25">
      <c r="Q347" s="7">
        <v>1569</v>
      </c>
      <c r="R347" s="7">
        <v>1407</v>
      </c>
      <c r="S347" s="7">
        <v>628</v>
      </c>
      <c r="T347" s="7">
        <v>1508</v>
      </c>
      <c r="U347" s="7">
        <v>366</v>
      </c>
    </row>
    <row r="348" spans="17:21" x14ac:dyDescent="0.25">
      <c r="Q348" s="7">
        <v>1522</v>
      </c>
      <c r="R348" s="7">
        <v>1529</v>
      </c>
      <c r="S348" s="7">
        <v>718</v>
      </c>
      <c r="T348" s="7">
        <v>1516</v>
      </c>
      <c r="U348" s="7">
        <v>355</v>
      </c>
    </row>
    <row r="349" spans="17:21" x14ac:dyDescent="0.25">
      <c r="Q349" s="7">
        <v>1492</v>
      </c>
      <c r="R349" s="7">
        <v>1531</v>
      </c>
      <c r="S349" s="7">
        <v>703</v>
      </c>
      <c r="T349" s="7">
        <v>1436</v>
      </c>
      <c r="U349" s="7">
        <v>363</v>
      </c>
    </row>
    <row r="350" spans="17:21" x14ac:dyDescent="0.25">
      <c r="Q350" s="7">
        <v>1493</v>
      </c>
      <c r="R350" s="7">
        <v>1551</v>
      </c>
      <c r="S350" s="7">
        <v>688</v>
      </c>
      <c r="T350" s="7">
        <v>1460</v>
      </c>
      <c r="U350" s="7">
        <v>365</v>
      </c>
    </row>
    <row r="351" spans="17:21" x14ac:dyDescent="0.25">
      <c r="Q351" s="7">
        <v>1467</v>
      </c>
      <c r="R351" s="7">
        <v>1527</v>
      </c>
      <c r="S351" s="7">
        <v>679</v>
      </c>
      <c r="T351" s="7">
        <v>1439</v>
      </c>
      <c r="U351" s="7">
        <v>365</v>
      </c>
    </row>
    <row r="352" spans="17:21" x14ac:dyDescent="0.25">
      <c r="Q352" s="7">
        <v>1478</v>
      </c>
      <c r="R352" s="7">
        <v>1512</v>
      </c>
      <c r="S352" s="7">
        <v>717</v>
      </c>
      <c r="T352" s="7">
        <v>1485</v>
      </c>
      <c r="U352" s="7">
        <v>365</v>
      </c>
    </row>
    <row r="353" spans="17:21" x14ac:dyDescent="0.25">
      <c r="Q353" s="7">
        <v>1421</v>
      </c>
      <c r="R353" s="7">
        <v>1483</v>
      </c>
      <c r="S353" s="7">
        <v>684</v>
      </c>
      <c r="T353" s="7">
        <v>1444</v>
      </c>
      <c r="U353" s="7">
        <v>367</v>
      </c>
    </row>
    <row r="354" spans="17:21" x14ac:dyDescent="0.25">
      <c r="Q354" s="7">
        <v>1573</v>
      </c>
      <c r="R354" s="7">
        <v>1615</v>
      </c>
      <c r="S354" s="7">
        <v>699</v>
      </c>
      <c r="T354" s="7">
        <v>1429</v>
      </c>
      <c r="U354" s="7">
        <v>365</v>
      </c>
    </row>
    <row r="355" spans="17:21" x14ac:dyDescent="0.25">
      <c r="Q355" s="7">
        <v>1532</v>
      </c>
      <c r="R355" s="7">
        <v>1600</v>
      </c>
      <c r="S355" s="7">
        <v>669</v>
      </c>
      <c r="T355" s="7">
        <v>1525</v>
      </c>
      <c r="U355" s="7">
        <v>372</v>
      </c>
    </row>
    <row r="356" spans="17:21" x14ac:dyDescent="0.25">
      <c r="Q356" s="7">
        <v>1473</v>
      </c>
      <c r="R356" s="7">
        <v>1450</v>
      </c>
      <c r="S356" s="7">
        <v>663</v>
      </c>
      <c r="T356" s="7">
        <v>1438</v>
      </c>
      <c r="U356" s="7">
        <v>357</v>
      </c>
    </row>
    <row r="357" spans="17:21" x14ac:dyDescent="0.25">
      <c r="Q357" s="7">
        <v>1271</v>
      </c>
      <c r="R357" s="7">
        <v>1554</v>
      </c>
      <c r="S357" s="7">
        <v>585</v>
      </c>
      <c r="T357" s="7">
        <v>1244</v>
      </c>
      <c r="U357" s="7">
        <v>367</v>
      </c>
    </row>
    <row r="358" spans="17:21" x14ac:dyDescent="0.25">
      <c r="Q358" s="7">
        <v>1400</v>
      </c>
      <c r="R358" s="7">
        <v>1632</v>
      </c>
      <c r="S358" s="7">
        <v>595</v>
      </c>
      <c r="T358" s="7">
        <v>1345</v>
      </c>
      <c r="U358" s="7">
        <v>366</v>
      </c>
    </row>
    <row r="359" spans="17:21" x14ac:dyDescent="0.25">
      <c r="Q359" s="7">
        <v>1656</v>
      </c>
      <c r="R359" s="7">
        <v>1578</v>
      </c>
      <c r="S359" s="7">
        <v>625</v>
      </c>
      <c r="T359" s="7">
        <v>1457</v>
      </c>
      <c r="U359" s="7">
        <v>363</v>
      </c>
    </row>
    <row r="360" spans="17:21" x14ac:dyDescent="0.25">
      <c r="Q360" s="7">
        <v>1515</v>
      </c>
      <c r="R360" s="7">
        <v>1577</v>
      </c>
      <c r="S360" s="7">
        <v>650</v>
      </c>
      <c r="T360" s="7">
        <v>1447</v>
      </c>
      <c r="U360" s="7">
        <v>361</v>
      </c>
    </row>
    <row r="361" spans="17:21" x14ac:dyDescent="0.25">
      <c r="Q361" s="7">
        <v>1695</v>
      </c>
      <c r="R361" s="7">
        <v>1587</v>
      </c>
      <c r="S361" s="7">
        <v>666</v>
      </c>
      <c r="T361" s="7">
        <v>1514</v>
      </c>
      <c r="U361" s="7">
        <v>362</v>
      </c>
    </row>
    <row r="362" spans="17:21" x14ac:dyDescent="0.25">
      <c r="Q362" s="7">
        <v>1605</v>
      </c>
      <c r="R362" s="7">
        <v>1624</v>
      </c>
      <c r="S362" s="7">
        <v>657</v>
      </c>
      <c r="T362" s="7">
        <v>1511</v>
      </c>
      <c r="U362" s="7">
        <v>362</v>
      </c>
    </row>
    <row r="363" spans="17:21" x14ac:dyDescent="0.25">
      <c r="Q363" s="7">
        <v>1575</v>
      </c>
      <c r="R363" s="7">
        <v>1685</v>
      </c>
      <c r="S363" s="7">
        <v>658</v>
      </c>
      <c r="T363" s="7">
        <v>1516</v>
      </c>
      <c r="U363" s="7">
        <v>360</v>
      </c>
    </row>
    <row r="364" spans="17:21" x14ac:dyDescent="0.25">
      <c r="Q364" s="7">
        <v>1594</v>
      </c>
      <c r="R364" s="7">
        <v>1635</v>
      </c>
      <c r="S364" s="7">
        <v>637</v>
      </c>
      <c r="T364" s="7">
        <v>1522</v>
      </c>
      <c r="U364" s="7">
        <v>358</v>
      </c>
    </row>
    <row r="365" spans="17:21" x14ac:dyDescent="0.25">
      <c r="Q365" s="7">
        <v>1628</v>
      </c>
      <c r="R365" s="7">
        <v>1713</v>
      </c>
      <c r="S365" s="7">
        <v>651</v>
      </c>
      <c r="T365" s="7">
        <v>1500</v>
      </c>
      <c r="U365" s="7">
        <v>353</v>
      </c>
    </row>
    <row r="366" spans="17:21" x14ac:dyDescent="0.25">
      <c r="Q366" s="7">
        <v>1614</v>
      </c>
      <c r="R366" s="7">
        <v>1735</v>
      </c>
      <c r="S366" s="7">
        <v>735</v>
      </c>
      <c r="T366" s="7">
        <v>1601</v>
      </c>
      <c r="U366" s="7">
        <v>358</v>
      </c>
    </row>
    <row r="367" spans="17:21" x14ac:dyDescent="0.25">
      <c r="Q367" s="7">
        <v>1726</v>
      </c>
      <c r="R367" s="7">
        <v>1694</v>
      </c>
      <c r="S367" s="7">
        <v>713</v>
      </c>
      <c r="T367" s="7">
        <v>1704</v>
      </c>
      <c r="U367" s="7">
        <v>358</v>
      </c>
    </row>
    <row r="368" spans="17:21" x14ac:dyDescent="0.25">
      <c r="Q368" s="7">
        <v>1784</v>
      </c>
      <c r="R368" s="7">
        <v>1771</v>
      </c>
      <c r="S368" s="7">
        <v>732</v>
      </c>
      <c r="T368" s="7">
        <v>1689</v>
      </c>
      <c r="U368" s="7">
        <v>357</v>
      </c>
    </row>
    <row r="369" spans="17:21" x14ac:dyDescent="0.25">
      <c r="Q369" s="7">
        <v>1774</v>
      </c>
      <c r="R369" s="7">
        <v>1862</v>
      </c>
      <c r="S369" s="7">
        <v>709</v>
      </c>
      <c r="T369" s="7">
        <v>1690</v>
      </c>
      <c r="U369" s="7">
        <v>356</v>
      </c>
    </row>
    <row r="370" spans="17:21" x14ac:dyDescent="0.25">
      <c r="Q370" s="7">
        <v>1833</v>
      </c>
      <c r="R370" s="7">
        <v>1840</v>
      </c>
      <c r="S370" s="7">
        <v>784</v>
      </c>
      <c r="T370" s="7">
        <v>1903</v>
      </c>
      <c r="U370" s="7">
        <v>357</v>
      </c>
    </row>
    <row r="371" spans="17:21" x14ac:dyDescent="0.25">
      <c r="Q371" s="7">
        <v>1623</v>
      </c>
      <c r="R371" s="7">
        <v>1793</v>
      </c>
      <c r="S371" s="7">
        <v>707</v>
      </c>
      <c r="T371" s="7">
        <v>1644</v>
      </c>
      <c r="U371" s="7">
        <v>354</v>
      </c>
    </row>
    <row r="372" spans="17:21" x14ac:dyDescent="0.25">
      <c r="Q372" s="7">
        <v>1681</v>
      </c>
      <c r="R372" s="7">
        <v>1782</v>
      </c>
      <c r="S372" s="7">
        <v>669</v>
      </c>
      <c r="T372" s="7">
        <v>1675</v>
      </c>
      <c r="U372" s="7">
        <v>357</v>
      </c>
    </row>
    <row r="373" spans="17:21" x14ac:dyDescent="0.25">
      <c r="Q373" s="7">
        <v>1687</v>
      </c>
      <c r="R373" s="7">
        <v>1732</v>
      </c>
      <c r="S373" s="7">
        <v>763</v>
      </c>
      <c r="T373" s="7">
        <v>1686</v>
      </c>
      <c r="U373" s="7">
        <v>354</v>
      </c>
    </row>
    <row r="374" spans="17:21" x14ac:dyDescent="0.25">
      <c r="Q374" s="7">
        <v>1807</v>
      </c>
      <c r="R374" s="7">
        <v>1763</v>
      </c>
      <c r="S374" s="7">
        <v>621</v>
      </c>
      <c r="T374" s="7">
        <v>1726</v>
      </c>
      <c r="U374" s="7">
        <v>350</v>
      </c>
    </row>
    <row r="375" spans="17:21" x14ac:dyDescent="0.25">
      <c r="Q375" s="7">
        <v>1782</v>
      </c>
      <c r="R375" s="7">
        <v>1722</v>
      </c>
      <c r="S375" s="7">
        <v>698</v>
      </c>
      <c r="T375" s="7">
        <v>1780</v>
      </c>
      <c r="U375" s="7">
        <v>349</v>
      </c>
    </row>
    <row r="376" spans="17:21" x14ac:dyDescent="0.25">
      <c r="Q376" s="7">
        <v>1847</v>
      </c>
      <c r="R376" s="7">
        <v>1672</v>
      </c>
      <c r="S376" s="7">
        <v>728</v>
      </c>
      <c r="T376" s="7">
        <v>1790</v>
      </c>
      <c r="U376" s="7">
        <v>340</v>
      </c>
    </row>
    <row r="377" spans="17:21" x14ac:dyDescent="0.25">
      <c r="Q377" s="7">
        <v>1854</v>
      </c>
      <c r="R377" s="7">
        <v>1833</v>
      </c>
      <c r="S377" s="7">
        <v>789</v>
      </c>
      <c r="T377" s="7">
        <v>1797</v>
      </c>
      <c r="U377" s="7">
        <v>337</v>
      </c>
    </row>
    <row r="378" spans="17:21" x14ac:dyDescent="0.25">
      <c r="Q378" s="7">
        <v>1933</v>
      </c>
      <c r="R378" s="7">
        <v>1685</v>
      </c>
      <c r="S378" s="7">
        <v>857</v>
      </c>
      <c r="T378" s="7">
        <v>1858</v>
      </c>
      <c r="U378" s="7">
        <v>336</v>
      </c>
    </row>
    <row r="379" spans="17:21" x14ac:dyDescent="0.25">
      <c r="Q379" s="7">
        <v>1876</v>
      </c>
      <c r="R379" s="7">
        <v>1756</v>
      </c>
      <c r="S379" s="7">
        <v>880</v>
      </c>
      <c r="T379" s="7">
        <v>1780</v>
      </c>
      <c r="U379" s="7">
        <v>336</v>
      </c>
    </row>
    <row r="380" spans="17:21" x14ac:dyDescent="0.25">
      <c r="Q380" s="7">
        <v>1848</v>
      </c>
      <c r="R380" s="7">
        <v>1753</v>
      </c>
      <c r="S380" s="7">
        <v>728</v>
      </c>
      <c r="T380" s="7">
        <v>1767</v>
      </c>
      <c r="U380" s="7">
        <v>351</v>
      </c>
    </row>
    <row r="381" spans="17:21" x14ac:dyDescent="0.25">
      <c r="Q381" s="7">
        <v>1972</v>
      </c>
      <c r="R381" s="7">
        <v>1723</v>
      </c>
      <c r="S381" s="7">
        <v>733</v>
      </c>
      <c r="T381" s="7">
        <v>1847</v>
      </c>
      <c r="U381" s="7">
        <v>352</v>
      </c>
    </row>
    <row r="382" spans="17:21" x14ac:dyDescent="0.25">
      <c r="Q382" s="7">
        <v>1942</v>
      </c>
      <c r="R382" s="7">
        <v>1732</v>
      </c>
      <c r="S382" s="7">
        <v>721</v>
      </c>
      <c r="T382" s="7">
        <v>1794</v>
      </c>
      <c r="U382" s="7">
        <v>346</v>
      </c>
    </row>
    <row r="383" spans="17:21" x14ac:dyDescent="0.25">
      <c r="Q383" s="7">
        <v>1698</v>
      </c>
      <c r="R383" s="7">
        <v>1749</v>
      </c>
      <c r="S383" s="7">
        <v>733</v>
      </c>
      <c r="T383" s="7">
        <v>1692</v>
      </c>
      <c r="U383" s="7">
        <v>353</v>
      </c>
    </row>
    <row r="384" spans="17:21" x14ac:dyDescent="0.25">
      <c r="Q384" s="7">
        <v>1834</v>
      </c>
      <c r="R384" s="7">
        <v>1565</v>
      </c>
      <c r="S384" s="7">
        <v>655</v>
      </c>
      <c r="T384" s="7">
        <v>1743</v>
      </c>
      <c r="U384" s="7">
        <v>353</v>
      </c>
    </row>
    <row r="385" spans="17:21" x14ac:dyDescent="0.25">
      <c r="Q385" s="7">
        <v>1676</v>
      </c>
      <c r="R385" s="7">
        <v>1806</v>
      </c>
      <c r="S385" s="7">
        <v>678</v>
      </c>
      <c r="T385" s="7">
        <v>1916</v>
      </c>
      <c r="U385" s="7">
        <v>349</v>
      </c>
    </row>
    <row r="386" spans="17:21" x14ac:dyDescent="0.25">
      <c r="Q386" s="7">
        <v>1743</v>
      </c>
      <c r="R386" s="7">
        <v>1685</v>
      </c>
      <c r="S386" s="7">
        <v>726</v>
      </c>
      <c r="T386" s="7">
        <v>1808</v>
      </c>
      <c r="U386" s="7">
        <v>348</v>
      </c>
    </row>
    <row r="387" spans="17:21" x14ac:dyDescent="0.25">
      <c r="Q387" s="7">
        <v>1684</v>
      </c>
      <c r="R387" s="7">
        <v>1693</v>
      </c>
      <c r="S387" s="7">
        <v>766</v>
      </c>
      <c r="T387" s="7">
        <v>1697</v>
      </c>
      <c r="U387" s="7">
        <v>351</v>
      </c>
    </row>
    <row r="388" spans="17:21" x14ac:dyDescent="0.25">
      <c r="Q388" s="7">
        <v>1676</v>
      </c>
      <c r="R388" s="7">
        <v>1791</v>
      </c>
      <c r="S388" s="7">
        <v>722</v>
      </c>
      <c r="T388" s="7">
        <v>1716</v>
      </c>
      <c r="U388" s="7">
        <v>354</v>
      </c>
    </row>
    <row r="389" spans="17:21" x14ac:dyDescent="0.25">
      <c r="Q389" s="7">
        <v>1680</v>
      </c>
      <c r="R389" s="7">
        <v>1665</v>
      </c>
      <c r="S389" s="7">
        <v>678</v>
      </c>
      <c r="T389" s="7">
        <v>1709</v>
      </c>
      <c r="U389" s="7">
        <v>358</v>
      </c>
    </row>
    <row r="390" spans="17:21" x14ac:dyDescent="0.25">
      <c r="Q390" s="7">
        <v>1821</v>
      </c>
      <c r="R390" s="7">
        <v>1630</v>
      </c>
      <c r="S390" s="7">
        <v>620</v>
      </c>
      <c r="T390" s="7">
        <v>1664</v>
      </c>
      <c r="U390" s="7">
        <v>357</v>
      </c>
    </row>
    <row r="391" spans="17:21" x14ac:dyDescent="0.25">
      <c r="Q391" s="7">
        <v>1800</v>
      </c>
      <c r="R391" s="7">
        <v>1715</v>
      </c>
      <c r="S391" s="7">
        <v>671</v>
      </c>
      <c r="T391" s="7">
        <v>1727</v>
      </c>
      <c r="U391" s="7">
        <v>356</v>
      </c>
    </row>
    <row r="392" spans="17:21" x14ac:dyDescent="0.25">
      <c r="Q392" s="7">
        <v>1632</v>
      </c>
      <c r="R392" s="7">
        <v>1772</v>
      </c>
      <c r="S392" s="7">
        <v>682</v>
      </c>
      <c r="T392" s="7">
        <v>1662</v>
      </c>
      <c r="U392" s="7">
        <v>358</v>
      </c>
    </row>
    <row r="393" spans="17:21" x14ac:dyDescent="0.25">
      <c r="Q393" s="7">
        <v>1711</v>
      </c>
      <c r="R393" s="7">
        <v>1646</v>
      </c>
      <c r="S393" s="7">
        <v>645</v>
      </c>
      <c r="T393" s="7">
        <v>1660</v>
      </c>
      <c r="U393" s="7">
        <v>355</v>
      </c>
    </row>
    <row r="394" spans="17:21" x14ac:dyDescent="0.25">
      <c r="Q394" s="7">
        <v>1612</v>
      </c>
      <c r="R394" s="7">
        <v>1629</v>
      </c>
      <c r="S394" s="7">
        <v>597</v>
      </c>
      <c r="T394" s="7">
        <v>1626</v>
      </c>
      <c r="U394" s="7">
        <v>353</v>
      </c>
    </row>
    <row r="395" spans="17:21" x14ac:dyDescent="0.25">
      <c r="Q395" s="7">
        <v>1689</v>
      </c>
      <c r="R395" s="7">
        <v>1611</v>
      </c>
      <c r="S395" s="7">
        <v>597</v>
      </c>
      <c r="T395" s="7">
        <v>1643</v>
      </c>
      <c r="U395" s="7">
        <v>350</v>
      </c>
    </row>
    <row r="396" spans="17:21" x14ac:dyDescent="0.25">
      <c r="Q396" s="7">
        <v>1590</v>
      </c>
      <c r="R396" s="7">
        <v>1633</v>
      </c>
      <c r="S396" s="7">
        <v>687</v>
      </c>
      <c r="T396" s="7">
        <v>1490</v>
      </c>
      <c r="U396" s="7">
        <v>345</v>
      </c>
    </row>
    <row r="397" spans="17:21" x14ac:dyDescent="0.25">
      <c r="Q397" s="7">
        <v>1698</v>
      </c>
      <c r="R397" s="7">
        <v>1642</v>
      </c>
      <c r="S397" s="7">
        <v>662</v>
      </c>
      <c r="T397" s="7">
        <v>1523</v>
      </c>
      <c r="U397" s="7">
        <v>342</v>
      </c>
    </row>
    <row r="398" spans="17:21" x14ac:dyDescent="0.25">
      <c r="Q398" s="7">
        <v>1586</v>
      </c>
      <c r="R398" s="7">
        <v>1685</v>
      </c>
      <c r="S398" s="7">
        <v>567</v>
      </c>
      <c r="T398" s="7">
        <v>1530</v>
      </c>
      <c r="U398" s="7">
        <v>344</v>
      </c>
    </row>
    <row r="399" spans="17:21" x14ac:dyDescent="0.25">
      <c r="Q399" s="7">
        <v>1732</v>
      </c>
      <c r="R399" s="7">
        <v>1692</v>
      </c>
      <c r="S399" s="7">
        <v>619</v>
      </c>
      <c r="T399" s="7">
        <v>1605</v>
      </c>
      <c r="U399" s="7">
        <v>340</v>
      </c>
    </row>
    <row r="400" spans="17:21" x14ac:dyDescent="0.25">
      <c r="Q400" s="7">
        <v>1843</v>
      </c>
      <c r="R400" s="7">
        <v>1714</v>
      </c>
      <c r="S400" s="7">
        <v>630</v>
      </c>
      <c r="T400" s="7">
        <v>1814</v>
      </c>
      <c r="U400" s="7">
        <v>339</v>
      </c>
    </row>
    <row r="401" spans="17:21" x14ac:dyDescent="0.25">
      <c r="Q401" s="7">
        <v>1774</v>
      </c>
      <c r="R401" s="7">
        <v>1732</v>
      </c>
      <c r="S401" s="7">
        <v>615</v>
      </c>
      <c r="T401" s="7">
        <v>1741</v>
      </c>
      <c r="U401" s="7">
        <v>334</v>
      </c>
    </row>
    <row r="402" spans="17:21" x14ac:dyDescent="0.25">
      <c r="Q402" s="7">
        <v>1851</v>
      </c>
      <c r="R402" s="7">
        <v>1683</v>
      </c>
      <c r="S402" s="7">
        <v>639</v>
      </c>
      <c r="T402" s="7">
        <v>1776</v>
      </c>
      <c r="U402" s="7">
        <v>327</v>
      </c>
    </row>
    <row r="403" spans="17:21" x14ac:dyDescent="0.25">
      <c r="Q403" s="7">
        <v>1663</v>
      </c>
      <c r="R403" s="7">
        <v>1600</v>
      </c>
      <c r="S403" s="7">
        <v>641</v>
      </c>
      <c r="T403" s="7">
        <v>1725</v>
      </c>
      <c r="U403" s="7">
        <v>321</v>
      </c>
    </row>
    <row r="404" spans="17:21" x14ac:dyDescent="0.25">
      <c r="Q404" s="7">
        <v>2260</v>
      </c>
      <c r="R404" s="7">
        <v>1562</v>
      </c>
      <c r="S404" s="7">
        <v>696</v>
      </c>
      <c r="T404" s="7">
        <v>1987</v>
      </c>
      <c r="U404" s="7">
        <v>301</v>
      </c>
    </row>
    <row r="405" spans="17:21" x14ac:dyDescent="0.25">
      <c r="Q405" s="7">
        <v>1897</v>
      </c>
      <c r="R405" s="7">
        <v>1595</v>
      </c>
      <c r="S405" s="7">
        <v>691</v>
      </c>
      <c r="T405" s="7">
        <v>1816</v>
      </c>
      <c r="U405" s="7">
        <v>302</v>
      </c>
    </row>
    <row r="406" spans="17:21" x14ac:dyDescent="0.25">
      <c r="Q406" s="7">
        <v>1688</v>
      </c>
      <c r="R406" s="7">
        <v>1509</v>
      </c>
      <c r="S406" s="7">
        <v>773</v>
      </c>
      <c r="T406" s="7">
        <v>1627</v>
      </c>
      <c r="U406" s="7">
        <v>301</v>
      </c>
    </row>
    <row r="407" spans="17:21" x14ac:dyDescent="0.25">
      <c r="Q407" s="7">
        <v>1785</v>
      </c>
      <c r="R407" s="7">
        <v>1462</v>
      </c>
      <c r="S407" s="7">
        <v>644</v>
      </c>
      <c r="T407" s="7">
        <v>1668</v>
      </c>
      <c r="U407" s="7">
        <v>307</v>
      </c>
    </row>
    <row r="408" spans="17:21" x14ac:dyDescent="0.25">
      <c r="Q408" s="7">
        <v>1715</v>
      </c>
      <c r="R408" s="7">
        <v>1586</v>
      </c>
      <c r="S408" s="7">
        <v>632</v>
      </c>
      <c r="T408" s="7">
        <v>1716</v>
      </c>
      <c r="U408" s="7">
        <v>300</v>
      </c>
    </row>
    <row r="409" spans="17:21" x14ac:dyDescent="0.25">
      <c r="Q409" s="7">
        <v>1710</v>
      </c>
      <c r="R409" s="7">
        <v>1493</v>
      </c>
      <c r="S409" s="7">
        <v>608</v>
      </c>
      <c r="T409" s="7">
        <v>1585</v>
      </c>
      <c r="U409" s="7">
        <v>299</v>
      </c>
    </row>
    <row r="410" spans="17:21" x14ac:dyDescent="0.25">
      <c r="Q410" s="7">
        <v>1910</v>
      </c>
      <c r="R410" s="7">
        <v>1711</v>
      </c>
      <c r="S410" s="7">
        <v>572</v>
      </c>
      <c r="T410" s="7">
        <v>1713</v>
      </c>
      <c r="U410" s="7">
        <v>295</v>
      </c>
    </row>
    <row r="411" spans="17:21" x14ac:dyDescent="0.25">
      <c r="Q411" s="7">
        <v>1785</v>
      </c>
      <c r="R411" s="7">
        <v>1410</v>
      </c>
      <c r="S411" s="7">
        <v>606</v>
      </c>
      <c r="T411" s="7">
        <v>1795</v>
      </c>
      <c r="U411" s="7">
        <v>288</v>
      </c>
    </row>
    <row r="412" spans="17:21" x14ac:dyDescent="0.25">
      <c r="Q412" s="7">
        <v>1733</v>
      </c>
      <c r="R412" s="7">
        <v>1344</v>
      </c>
      <c r="S412" s="7">
        <v>651</v>
      </c>
      <c r="T412" s="7">
        <v>1769</v>
      </c>
      <c r="U412" s="7">
        <v>282</v>
      </c>
    </row>
    <row r="413" spans="17:21" x14ac:dyDescent="0.25">
      <c r="Q413" s="7">
        <v>1776</v>
      </c>
      <c r="R413" s="7">
        <v>1300</v>
      </c>
      <c r="S413" s="7">
        <v>664</v>
      </c>
      <c r="T413" s="7">
        <v>1669</v>
      </c>
      <c r="U413" s="7">
        <v>273</v>
      </c>
    </row>
    <row r="414" spans="17:21" x14ac:dyDescent="0.25">
      <c r="Q414" s="7">
        <v>1472</v>
      </c>
      <c r="R414" s="7">
        <v>1197</v>
      </c>
      <c r="S414" s="7">
        <v>638</v>
      </c>
      <c r="T414" s="7">
        <v>1566</v>
      </c>
      <c r="U414" s="7">
        <v>265</v>
      </c>
    </row>
    <row r="415" spans="17:21" x14ac:dyDescent="0.25">
      <c r="Q415" s="7">
        <v>1606</v>
      </c>
      <c r="R415" s="7">
        <v>1168</v>
      </c>
      <c r="S415" s="7">
        <v>596</v>
      </c>
      <c r="T415" s="7">
        <v>1475</v>
      </c>
      <c r="U415" s="7">
        <v>262</v>
      </c>
    </row>
    <row r="416" spans="17:21" x14ac:dyDescent="0.25">
      <c r="Q416" s="7">
        <v>1699</v>
      </c>
      <c r="R416" s="7">
        <v>1135</v>
      </c>
      <c r="S416" s="7">
        <v>562</v>
      </c>
      <c r="T416" s="7">
        <v>1471</v>
      </c>
      <c r="U416" s="7">
        <v>261</v>
      </c>
    </row>
    <row r="417" spans="17:21" x14ac:dyDescent="0.25">
      <c r="Q417" s="7">
        <v>1586</v>
      </c>
      <c r="R417" s="7">
        <v>1187</v>
      </c>
      <c r="S417" s="7">
        <v>582</v>
      </c>
      <c r="T417" s="7">
        <v>1426</v>
      </c>
      <c r="U417" s="7">
        <v>259</v>
      </c>
    </row>
    <row r="418" spans="17:21" x14ac:dyDescent="0.25">
      <c r="Q418" s="7">
        <v>1303</v>
      </c>
      <c r="R418" s="7">
        <v>1047</v>
      </c>
      <c r="S418" s="7">
        <v>521</v>
      </c>
      <c r="T418" s="7">
        <v>1351</v>
      </c>
      <c r="U418" s="7">
        <v>253</v>
      </c>
    </row>
    <row r="419" spans="17:21" x14ac:dyDescent="0.25">
      <c r="Q419" s="7">
        <v>1372</v>
      </c>
      <c r="R419" s="7">
        <v>1079</v>
      </c>
      <c r="S419" s="7">
        <v>554</v>
      </c>
      <c r="T419" s="7">
        <v>1229</v>
      </c>
      <c r="U419" s="7">
        <v>247</v>
      </c>
    </row>
    <row r="420" spans="17:21" x14ac:dyDescent="0.25">
      <c r="Q420" s="7">
        <v>1173</v>
      </c>
      <c r="R420" s="7">
        <v>1059</v>
      </c>
      <c r="S420" s="7">
        <v>480</v>
      </c>
      <c r="T420" s="7">
        <v>1149</v>
      </c>
      <c r="U420" s="7">
        <v>246</v>
      </c>
    </row>
    <row r="421" spans="17:21" x14ac:dyDescent="0.25">
      <c r="Q421" s="7">
        <v>1144</v>
      </c>
      <c r="R421" s="7">
        <v>947</v>
      </c>
      <c r="S421" s="7">
        <v>481</v>
      </c>
      <c r="T421" s="7">
        <v>1042</v>
      </c>
      <c r="U421" s="7">
        <v>247</v>
      </c>
    </row>
    <row r="422" spans="17:21" x14ac:dyDescent="0.25">
      <c r="Q422" s="7">
        <v>1046</v>
      </c>
      <c r="R422" s="7">
        <v>985</v>
      </c>
      <c r="S422" s="7">
        <v>407</v>
      </c>
      <c r="T422" s="7">
        <v>926</v>
      </c>
      <c r="U422" s="7">
        <v>247</v>
      </c>
    </row>
    <row r="423" spans="17:21" x14ac:dyDescent="0.25">
      <c r="Q423" s="7">
        <v>1166</v>
      </c>
      <c r="R423" s="7">
        <v>1006</v>
      </c>
      <c r="S423" s="7">
        <v>375</v>
      </c>
      <c r="T423" s="7">
        <v>1044</v>
      </c>
      <c r="U423" s="7">
        <v>249</v>
      </c>
    </row>
    <row r="424" spans="17:21" x14ac:dyDescent="0.25">
      <c r="Q424" s="7">
        <v>902</v>
      </c>
      <c r="R424" s="7">
        <v>930</v>
      </c>
      <c r="S424" s="7">
        <v>370</v>
      </c>
      <c r="T424" s="7">
        <v>913</v>
      </c>
      <c r="U424" s="7">
        <v>252</v>
      </c>
    </row>
    <row r="425" spans="17:21" x14ac:dyDescent="0.25">
      <c r="Q425" s="7">
        <v>1025</v>
      </c>
      <c r="R425" s="7">
        <v>1060</v>
      </c>
      <c r="S425" s="7">
        <v>384</v>
      </c>
      <c r="T425" s="7">
        <v>953</v>
      </c>
      <c r="U425" s="7">
        <v>258</v>
      </c>
    </row>
    <row r="426" spans="17:21" x14ac:dyDescent="0.25">
      <c r="Q426" s="7">
        <v>917</v>
      </c>
      <c r="R426" s="7">
        <v>979</v>
      </c>
      <c r="S426" s="7">
        <v>339</v>
      </c>
      <c r="T426" s="7">
        <v>888</v>
      </c>
      <c r="U426" s="7">
        <v>264</v>
      </c>
    </row>
    <row r="427" spans="17:21" x14ac:dyDescent="0.25">
      <c r="Q427" s="7">
        <v>931</v>
      </c>
      <c r="R427" s="7">
        <v>965</v>
      </c>
      <c r="S427" s="7">
        <v>374</v>
      </c>
      <c r="T427" s="7">
        <v>891</v>
      </c>
      <c r="U427" s="7">
        <v>268</v>
      </c>
    </row>
    <row r="428" spans="17:21" x14ac:dyDescent="0.25">
      <c r="Q428" s="7">
        <v>866</v>
      </c>
      <c r="R428" s="7">
        <v>935</v>
      </c>
      <c r="S428" s="7">
        <v>365</v>
      </c>
      <c r="T428" s="7">
        <v>808</v>
      </c>
      <c r="U428" s="7">
        <v>273</v>
      </c>
    </row>
    <row r="429" spans="17:21" x14ac:dyDescent="0.25">
      <c r="Q429" s="7">
        <v>843</v>
      </c>
      <c r="R429" s="7">
        <v>1052</v>
      </c>
      <c r="S429" s="7">
        <v>368</v>
      </c>
      <c r="T429" s="7">
        <v>794</v>
      </c>
      <c r="U429" s="7">
        <v>276</v>
      </c>
    </row>
    <row r="430" spans="17:21" x14ac:dyDescent="0.25">
      <c r="Q430" s="7">
        <v>910</v>
      </c>
      <c r="R430" s="7">
        <v>1129</v>
      </c>
      <c r="S430" s="7">
        <v>457</v>
      </c>
      <c r="T430" s="7">
        <v>796</v>
      </c>
      <c r="U430" s="7">
        <v>275</v>
      </c>
    </row>
    <row r="431" spans="17:21" x14ac:dyDescent="0.25">
      <c r="Q431" s="7">
        <v>837</v>
      </c>
      <c r="R431" s="7">
        <v>1074</v>
      </c>
      <c r="S431" s="7">
        <v>382</v>
      </c>
      <c r="T431" s="7">
        <v>748</v>
      </c>
      <c r="U431" s="7">
        <v>282</v>
      </c>
    </row>
    <row r="432" spans="17:21" x14ac:dyDescent="0.25">
      <c r="Q432" s="7">
        <v>873</v>
      </c>
      <c r="R432" s="7">
        <v>1206</v>
      </c>
      <c r="S432" s="7">
        <v>356</v>
      </c>
      <c r="T432" s="7">
        <v>731</v>
      </c>
      <c r="U432" s="7">
        <v>293</v>
      </c>
    </row>
    <row r="433" spans="17:21" x14ac:dyDescent="0.25">
      <c r="Q433" s="7">
        <v>911</v>
      </c>
      <c r="R433" s="7">
        <v>1221</v>
      </c>
      <c r="S433" s="7">
        <v>338</v>
      </c>
      <c r="T433" s="7">
        <v>847</v>
      </c>
      <c r="U433" s="7">
        <v>304</v>
      </c>
    </row>
    <row r="434" spans="17:21" x14ac:dyDescent="0.25">
      <c r="Q434" s="7">
        <v>940</v>
      </c>
      <c r="R434" s="7">
        <v>1222</v>
      </c>
      <c r="S434" s="7">
        <v>378</v>
      </c>
      <c r="T434" s="7">
        <v>889</v>
      </c>
      <c r="U434" s="7">
        <v>308</v>
      </c>
    </row>
    <row r="435" spans="17:21" x14ac:dyDescent="0.25">
      <c r="Q435" s="7">
        <v>1041</v>
      </c>
      <c r="R435" s="7">
        <v>1337</v>
      </c>
      <c r="S435" s="7">
        <v>431</v>
      </c>
      <c r="T435" s="7">
        <v>935</v>
      </c>
      <c r="U435" s="7">
        <v>312</v>
      </c>
    </row>
    <row r="436" spans="17:21" x14ac:dyDescent="0.25">
      <c r="Q436" s="7">
        <v>1045</v>
      </c>
      <c r="R436" s="7">
        <v>1350</v>
      </c>
      <c r="S436" s="7">
        <v>415</v>
      </c>
      <c r="T436" s="7">
        <v>976</v>
      </c>
      <c r="U436" s="7">
        <v>317</v>
      </c>
    </row>
    <row r="437" spans="17:21" x14ac:dyDescent="0.25">
      <c r="Q437" s="7">
        <v>1140</v>
      </c>
      <c r="R437" s="7">
        <v>1246</v>
      </c>
      <c r="S437" s="7">
        <v>467</v>
      </c>
      <c r="T437" s="7">
        <v>1173</v>
      </c>
      <c r="U437" s="7">
        <v>325</v>
      </c>
    </row>
    <row r="438" spans="17:21" x14ac:dyDescent="0.25">
      <c r="Q438" s="7">
        <v>1360</v>
      </c>
      <c r="R438" s="7">
        <v>1469</v>
      </c>
      <c r="S438" s="7">
        <v>470</v>
      </c>
      <c r="T438" s="7">
        <v>1190</v>
      </c>
      <c r="U438" s="7">
        <v>329</v>
      </c>
    </row>
    <row r="439" spans="17:21" x14ac:dyDescent="0.25">
      <c r="Q439" s="7">
        <v>1306</v>
      </c>
      <c r="R439" s="7">
        <v>1377</v>
      </c>
      <c r="S439" s="7">
        <v>514</v>
      </c>
      <c r="T439" s="7">
        <v>1183</v>
      </c>
      <c r="U439" s="7">
        <v>328</v>
      </c>
    </row>
    <row r="440" spans="17:21" x14ac:dyDescent="0.25">
      <c r="Q440" s="7">
        <v>1246</v>
      </c>
      <c r="R440" s="7">
        <v>1395</v>
      </c>
      <c r="S440" s="7">
        <v>510</v>
      </c>
      <c r="T440" s="7">
        <v>1199</v>
      </c>
      <c r="U440" s="7">
        <v>336</v>
      </c>
    </row>
    <row r="441" spans="17:21" x14ac:dyDescent="0.25">
      <c r="Q441" s="7">
        <v>1547</v>
      </c>
      <c r="R441" s="7">
        <v>1270</v>
      </c>
      <c r="S441" s="7">
        <v>511</v>
      </c>
      <c r="T441" s="7">
        <v>1221</v>
      </c>
      <c r="U441" s="7">
        <v>334</v>
      </c>
    </row>
    <row r="442" spans="17:21" x14ac:dyDescent="0.25">
      <c r="Q442" s="7">
        <v>1482</v>
      </c>
      <c r="R442" s="7">
        <v>1378</v>
      </c>
      <c r="S442" s="7">
        <v>532</v>
      </c>
      <c r="T442" s="7">
        <v>1249</v>
      </c>
      <c r="U442" s="7">
        <v>337</v>
      </c>
    </row>
    <row r="443" spans="17:21" x14ac:dyDescent="0.25">
      <c r="Q443" s="7">
        <v>1510</v>
      </c>
      <c r="R443" s="7">
        <v>1313</v>
      </c>
      <c r="S443" s="7">
        <v>562</v>
      </c>
      <c r="T443" s="7">
        <v>1383</v>
      </c>
      <c r="U443" s="7">
        <v>339</v>
      </c>
    </row>
    <row r="444" spans="17:21" x14ac:dyDescent="0.25">
      <c r="Q444" s="7">
        <v>1523</v>
      </c>
      <c r="R444" s="7">
        <v>1272</v>
      </c>
      <c r="S444" s="7">
        <v>561</v>
      </c>
      <c r="T444" s="7">
        <v>1366</v>
      </c>
      <c r="U444" s="7">
        <v>336</v>
      </c>
    </row>
    <row r="445" spans="17:21" x14ac:dyDescent="0.25">
      <c r="Q445" s="7">
        <v>1471</v>
      </c>
      <c r="R445" s="7">
        <v>1267</v>
      </c>
      <c r="S445" s="7">
        <v>596</v>
      </c>
      <c r="T445" s="7">
        <v>1484</v>
      </c>
      <c r="U445" s="7">
        <v>336</v>
      </c>
    </row>
    <row r="446" spans="17:21" x14ac:dyDescent="0.25">
      <c r="Q446" s="7">
        <v>1436</v>
      </c>
      <c r="R446" s="7">
        <v>1440</v>
      </c>
      <c r="S446" s="7">
        <v>659</v>
      </c>
      <c r="T446" s="7">
        <v>1367</v>
      </c>
      <c r="U446" s="7">
        <v>332</v>
      </c>
    </row>
    <row r="447" spans="17:21" x14ac:dyDescent="0.25">
      <c r="Q447" s="7">
        <v>1269</v>
      </c>
      <c r="R447" s="7">
        <v>1472</v>
      </c>
      <c r="S447" s="7">
        <v>636</v>
      </c>
      <c r="T447" s="7">
        <v>1259</v>
      </c>
      <c r="U447" s="7">
        <v>337</v>
      </c>
    </row>
    <row r="448" spans="17:21" x14ac:dyDescent="0.25">
      <c r="Q448" s="7">
        <v>1196</v>
      </c>
      <c r="R448" s="7">
        <v>1480</v>
      </c>
      <c r="S448" s="7">
        <v>552</v>
      </c>
      <c r="T448" s="7">
        <v>1118</v>
      </c>
      <c r="U448" s="7">
        <v>343</v>
      </c>
    </row>
    <row r="449" spans="17:21" x14ac:dyDescent="0.25">
      <c r="Q449" s="7">
        <v>927</v>
      </c>
      <c r="R449" s="7">
        <v>1532</v>
      </c>
      <c r="S449" s="7">
        <v>469</v>
      </c>
      <c r="T449" s="7">
        <v>861</v>
      </c>
      <c r="U449" s="7">
        <v>350</v>
      </c>
    </row>
    <row r="450" spans="17:21" x14ac:dyDescent="0.25">
      <c r="Q450" s="7">
        <v>1051</v>
      </c>
      <c r="R450" s="7">
        <v>1751</v>
      </c>
      <c r="S450" s="7">
        <v>370</v>
      </c>
      <c r="T450" s="7">
        <v>808</v>
      </c>
      <c r="U450" s="7">
        <v>362</v>
      </c>
    </row>
    <row r="451" spans="17:21" x14ac:dyDescent="0.25">
      <c r="Q451" s="7">
        <v>1047</v>
      </c>
      <c r="R451" s="7">
        <v>1701</v>
      </c>
      <c r="S451" s="7">
        <v>474</v>
      </c>
      <c r="T451" s="7">
        <v>988</v>
      </c>
      <c r="U451" s="7">
        <v>376</v>
      </c>
    </row>
    <row r="452" spans="17:21" x14ac:dyDescent="0.25">
      <c r="Q452" s="7">
        <v>1350</v>
      </c>
      <c r="R452" s="7">
        <v>1803</v>
      </c>
      <c r="S452" s="7">
        <v>541</v>
      </c>
      <c r="T452" s="7">
        <v>1199</v>
      </c>
      <c r="U452" s="7">
        <v>380</v>
      </c>
    </row>
    <row r="453" spans="17:21" x14ac:dyDescent="0.25">
      <c r="Q453" s="7">
        <v>1341</v>
      </c>
      <c r="R453" s="7">
        <v>1794</v>
      </c>
      <c r="S453" s="7">
        <v>592</v>
      </c>
      <c r="T453" s="7">
        <v>1280</v>
      </c>
      <c r="U453" s="7">
        <v>392</v>
      </c>
    </row>
    <row r="454" spans="17:21" x14ac:dyDescent="0.25">
      <c r="Q454" s="7">
        <v>1498</v>
      </c>
      <c r="R454" s="7">
        <v>1863</v>
      </c>
      <c r="S454" s="7">
        <v>559</v>
      </c>
      <c r="T454" s="7">
        <v>1254</v>
      </c>
      <c r="U454" s="7">
        <v>397</v>
      </c>
    </row>
    <row r="455" spans="17:21" x14ac:dyDescent="0.25">
      <c r="Q455" s="7">
        <v>1524</v>
      </c>
      <c r="R455" s="7">
        <v>1892</v>
      </c>
      <c r="S455" s="7">
        <v>597</v>
      </c>
      <c r="T455" s="7">
        <v>1276</v>
      </c>
      <c r="U455" s="7">
        <v>400</v>
      </c>
    </row>
    <row r="456" spans="17:21" x14ac:dyDescent="0.25">
      <c r="Q456" s="7">
        <v>1681</v>
      </c>
      <c r="R456" s="7">
        <v>1832</v>
      </c>
      <c r="S456" s="7">
        <v>670</v>
      </c>
      <c r="T456" s="7">
        <v>1481</v>
      </c>
      <c r="U456" s="7">
        <v>408</v>
      </c>
    </row>
    <row r="457" spans="17:21" x14ac:dyDescent="0.25">
      <c r="Q457" s="7">
        <v>1832</v>
      </c>
      <c r="R457" s="7">
        <v>1983</v>
      </c>
      <c r="S457" s="7">
        <v>727</v>
      </c>
      <c r="T457" s="7">
        <v>1638</v>
      </c>
      <c r="U457" s="7">
        <v>413</v>
      </c>
    </row>
    <row r="458" spans="17:21" x14ac:dyDescent="0.25">
      <c r="Q458" s="7">
        <v>1778</v>
      </c>
      <c r="R458" s="7">
        <v>1779</v>
      </c>
      <c r="S458" s="7">
        <v>729</v>
      </c>
      <c r="T458" s="7">
        <v>1591</v>
      </c>
      <c r="U458" s="7">
        <v>419</v>
      </c>
    </row>
    <row r="459" spans="17:21" x14ac:dyDescent="0.25">
      <c r="Q459" s="7">
        <v>1760</v>
      </c>
      <c r="R459" s="7">
        <v>1759</v>
      </c>
      <c r="S459" s="7">
        <v>715</v>
      </c>
      <c r="T459" s="7">
        <v>1534</v>
      </c>
      <c r="U459" s="7">
        <v>420</v>
      </c>
    </row>
    <row r="460" spans="17:21" x14ac:dyDescent="0.25">
      <c r="Q460" s="7">
        <v>1913</v>
      </c>
      <c r="R460" s="7">
        <v>1853</v>
      </c>
      <c r="S460" s="7">
        <v>700</v>
      </c>
      <c r="T460" s="7">
        <v>1640</v>
      </c>
      <c r="U460" s="7">
        <v>420</v>
      </c>
    </row>
    <row r="461" spans="17:21" x14ac:dyDescent="0.25">
      <c r="Q461" s="7">
        <v>1876</v>
      </c>
      <c r="R461" s="7">
        <v>2007</v>
      </c>
      <c r="S461" s="7">
        <v>727</v>
      </c>
      <c r="T461" s="7">
        <v>1684</v>
      </c>
      <c r="U461" s="7">
        <v>428</v>
      </c>
    </row>
    <row r="462" spans="17:21" x14ac:dyDescent="0.25">
      <c r="Q462" s="7">
        <v>1748</v>
      </c>
      <c r="R462" s="7">
        <v>1866</v>
      </c>
      <c r="S462" s="7">
        <v>748</v>
      </c>
      <c r="T462" s="7">
        <v>1597</v>
      </c>
      <c r="U462" s="7">
        <v>421</v>
      </c>
    </row>
    <row r="463" spans="17:21" x14ac:dyDescent="0.25">
      <c r="Q463" s="7">
        <v>1847</v>
      </c>
      <c r="R463" s="7">
        <v>1946</v>
      </c>
      <c r="S463" s="7">
        <v>793</v>
      </c>
      <c r="T463" s="7">
        <v>1720</v>
      </c>
      <c r="U463" s="7">
        <v>421</v>
      </c>
    </row>
    <row r="464" spans="17:21" x14ac:dyDescent="0.25">
      <c r="Q464" s="7">
        <v>1520</v>
      </c>
      <c r="R464" s="7">
        <v>1845</v>
      </c>
      <c r="S464" s="7">
        <v>723</v>
      </c>
      <c r="T464" s="7">
        <v>1492</v>
      </c>
      <c r="U464" s="7">
        <v>408</v>
      </c>
    </row>
    <row r="465" spans="17:21" x14ac:dyDescent="0.25">
      <c r="Q465" s="7">
        <v>1630</v>
      </c>
      <c r="R465" s="7">
        <v>1850</v>
      </c>
      <c r="S465" s="7">
        <v>754</v>
      </c>
      <c r="T465" s="7">
        <v>1461</v>
      </c>
      <c r="U465" s="7">
        <v>411</v>
      </c>
    </row>
    <row r="466" spans="17:21" x14ac:dyDescent="0.25">
      <c r="Q466" s="7">
        <v>2044</v>
      </c>
      <c r="R466" s="7">
        <v>1844</v>
      </c>
      <c r="S466" s="7">
        <v>805</v>
      </c>
      <c r="T466" s="7">
        <v>1818</v>
      </c>
      <c r="U466" s="7">
        <v>414</v>
      </c>
    </row>
    <row r="467" spans="17:21" x14ac:dyDescent="0.25">
      <c r="Q467" s="7">
        <v>2094</v>
      </c>
      <c r="R467" s="7">
        <v>1877</v>
      </c>
      <c r="S467" s="7">
        <v>798</v>
      </c>
      <c r="T467" s="7">
        <v>1795</v>
      </c>
      <c r="U467" s="7">
        <v>414</v>
      </c>
    </row>
    <row r="468" spans="17:21" x14ac:dyDescent="0.25">
      <c r="Q468" s="7">
        <v>1981</v>
      </c>
      <c r="R468" s="7">
        <v>1885</v>
      </c>
      <c r="S468" s="7">
        <v>872</v>
      </c>
      <c r="T468" s="7">
        <v>1781</v>
      </c>
      <c r="U468" s="7">
        <v>407</v>
      </c>
    </row>
    <row r="469" spans="17:21" x14ac:dyDescent="0.25">
      <c r="Q469" s="7">
        <v>1970</v>
      </c>
      <c r="R469" s="7">
        <v>1944</v>
      </c>
      <c r="S469" s="7">
        <v>812</v>
      </c>
      <c r="T469" s="7">
        <v>1751</v>
      </c>
      <c r="U469" s="7">
        <v>416</v>
      </c>
    </row>
    <row r="470" spans="17:21" x14ac:dyDescent="0.25">
      <c r="Q470" s="7">
        <v>1996</v>
      </c>
      <c r="R470" s="7">
        <v>1976</v>
      </c>
      <c r="S470" s="7">
        <v>756</v>
      </c>
      <c r="T470" s="7">
        <v>1691</v>
      </c>
      <c r="U470" s="7">
        <v>418</v>
      </c>
    </row>
    <row r="471" spans="17:21" x14ac:dyDescent="0.25">
      <c r="Q471" s="7">
        <v>2092</v>
      </c>
      <c r="R471" s="7">
        <v>1957</v>
      </c>
      <c r="S471" s="7">
        <v>789</v>
      </c>
      <c r="T471" s="7">
        <v>1786</v>
      </c>
      <c r="U471" s="7">
        <v>419</v>
      </c>
    </row>
    <row r="472" spans="17:21" x14ac:dyDescent="0.25">
      <c r="Q472" s="7">
        <v>2070</v>
      </c>
      <c r="R472" s="7">
        <v>1905</v>
      </c>
      <c r="S472" s="7">
        <v>834</v>
      </c>
      <c r="T472" s="7">
        <v>1983</v>
      </c>
      <c r="U472" s="7">
        <v>419</v>
      </c>
    </row>
    <row r="473" spans="17:21" x14ac:dyDescent="0.25">
      <c r="Q473" s="7">
        <v>2075</v>
      </c>
      <c r="R473" s="7">
        <v>1850</v>
      </c>
      <c r="S473" s="7">
        <v>857</v>
      </c>
      <c r="T473" s="7">
        <v>1766</v>
      </c>
      <c r="U473" s="7">
        <v>413</v>
      </c>
    </row>
    <row r="474" spans="17:21" x14ac:dyDescent="0.25">
      <c r="Q474" s="7">
        <v>2197</v>
      </c>
      <c r="R474" s="7">
        <v>1843</v>
      </c>
      <c r="S474" s="7">
        <v>864</v>
      </c>
      <c r="T474" s="7">
        <v>1948</v>
      </c>
      <c r="U474" s="7">
        <v>409</v>
      </c>
    </row>
    <row r="475" spans="17:21" x14ac:dyDescent="0.25">
      <c r="Q475" s="7">
        <v>2032</v>
      </c>
      <c r="R475" s="7">
        <v>1785</v>
      </c>
      <c r="S475" s="7">
        <v>814</v>
      </c>
      <c r="T475" s="7">
        <v>1799</v>
      </c>
      <c r="U475" s="7">
        <v>404</v>
      </c>
    </row>
    <row r="476" spans="17:21" x14ac:dyDescent="0.25">
      <c r="Q476" s="7">
        <v>1738</v>
      </c>
      <c r="R476" s="7">
        <v>1719</v>
      </c>
      <c r="S476" s="7">
        <v>791</v>
      </c>
      <c r="T476" s="7">
        <v>1736</v>
      </c>
      <c r="U476" s="7">
        <v>404</v>
      </c>
    </row>
    <row r="477" spans="17:21" x14ac:dyDescent="0.25">
      <c r="Q477" s="7">
        <v>1718</v>
      </c>
      <c r="R477" s="7">
        <v>1777</v>
      </c>
      <c r="S477" s="7">
        <v>795</v>
      </c>
      <c r="T477" s="7">
        <v>1740</v>
      </c>
      <c r="U477" s="7">
        <v>404</v>
      </c>
    </row>
    <row r="478" spans="17:21" x14ac:dyDescent="0.25">
      <c r="Q478" s="7">
        <v>2142</v>
      </c>
      <c r="R478" s="7">
        <v>1634</v>
      </c>
      <c r="S478" s="7">
        <v>835</v>
      </c>
      <c r="T478" s="7">
        <v>1754</v>
      </c>
      <c r="U478" s="7">
        <v>402</v>
      </c>
    </row>
    <row r="479" spans="17:21" x14ac:dyDescent="0.25">
      <c r="Q479" s="7">
        <v>2042</v>
      </c>
      <c r="R479" s="7">
        <v>1770</v>
      </c>
      <c r="S479" s="7">
        <v>829</v>
      </c>
      <c r="T479" s="7">
        <v>1771</v>
      </c>
      <c r="U479" s="7">
        <v>400</v>
      </c>
    </row>
    <row r="480" spans="17:21" x14ac:dyDescent="0.25">
      <c r="Q480" s="7">
        <v>2042</v>
      </c>
      <c r="R480" s="7">
        <v>1675</v>
      </c>
      <c r="S480" s="7">
        <v>819</v>
      </c>
      <c r="T480" s="7">
        <v>1758</v>
      </c>
      <c r="U480" s="7">
        <v>396</v>
      </c>
    </row>
    <row r="481" spans="17:21" x14ac:dyDescent="0.25">
      <c r="Q481" s="7">
        <v>1949</v>
      </c>
      <c r="R481" s="7">
        <v>1865</v>
      </c>
      <c r="S481" s="7">
        <v>842</v>
      </c>
      <c r="T481" s="7">
        <v>1674</v>
      </c>
      <c r="U481" s="7">
        <v>388</v>
      </c>
    </row>
    <row r="482" spans="17:21" x14ac:dyDescent="0.25">
      <c r="Q482" s="7">
        <v>2020</v>
      </c>
      <c r="R482" s="7">
        <v>1673</v>
      </c>
      <c r="S482" s="7">
        <v>808</v>
      </c>
      <c r="T482" s="7">
        <v>1780</v>
      </c>
      <c r="U482" s="7">
        <v>387</v>
      </c>
    </row>
    <row r="483" spans="17:21" x14ac:dyDescent="0.25">
      <c r="Q483" s="7">
        <v>2058</v>
      </c>
      <c r="R483" s="7">
        <v>1687</v>
      </c>
      <c r="S483" s="7">
        <v>755</v>
      </c>
      <c r="T483" s="7">
        <v>1687</v>
      </c>
      <c r="U483" s="7">
        <v>375</v>
      </c>
    </row>
    <row r="484" spans="17:21" x14ac:dyDescent="0.25">
      <c r="Q484" s="7">
        <v>1893</v>
      </c>
      <c r="R484" s="7">
        <v>1636</v>
      </c>
      <c r="S484" s="7">
        <v>805</v>
      </c>
      <c r="T484" s="7">
        <v>1752</v>
      </c>
      <c r="U484" s="7">
        <v>368</v>
      </c>
    </row>
    <row r="485" spans="17:21" x14ac:dyDescent="0.25">
      <c r="Q485" s="7">
        <v>1971</v>
      </c>
      <c r="R485" s="7">
        <v>1555</v>
      </c>
      <c r="S485" s="7">
        <v>807</v>
      </c>
      <c r="T485" s="7">
        <v>1668</v>
      </c>
      <c r="U485" s="7">
        <v>364</v>
      </c>
    </row>
    <row r="486" spans="17:21" x14ac:dyDescent="0.25">
      <c r="Q486" s="7">
        <v>1892</v>
      </c>
      <c r="R486" s="7">
        <v>1548</v>
      </c>
      <c r="S486" s="7">
        <v>799</v>
      </c>
      <c r="T486" s="7">
        <v>1660</v>
      </c>
      <c r="U486" s="7">
        <v>362</v>
      </c>
    </row>
    <row r="487" spans="17:21" x14ac:dyDescent="0.25">
      <c r="Q487" s="7">
        <v>2063</v>
      </c>
      <c r="R487" s="7">
        <v>1619</v>
      </c>
      <c r="S487" s="7">
        <v>872</v>
      </c>
      <c r="T487" s="7">
        <v>1660</v>
      </c>
      <c r="U487" s="7">
        <v>359</v>
      </c>
    </row>
    <row r="488" spans="17:21" x14ac:dyDescent="0.25">
      <c r="Q488" s="7">
        <v>1943</v>
      </c>
      <c r="R488" s="7">
        <v>1655</v>
      </c>
      <c r="S488" s="7">
        <v>839</v>
      </c>
      <c r="T488" s="7">
        <v>1560</v>
      </c>
      <c r="U488" s="7">
        <v>357</v>
      </c>
    </row>
    <row r="489" spans="17:21" x14ac:dyDescent="0.25">
      <c r="Q489" s="7">
        <v>1527</v>
      </c>
      <c r="R489" s="7">
        <v>1457</v>
      </c>
      <c r="S489" s="7">
        <v>825</v>
      </c>
      <c r="T489" s="7">
        <v>1466</v>
      </c>
      <c r="U489" s="7">
        <v>354</v>
      </c>
    </row>
    <row r="490" spans="17:21" x14ac:dyDescent="0.25">
      <c r="Q490" s="7">
        <v>1804</v>
      </c>
      <c r="R490" s="7">
        <v>1457</v>
      </c>
      <c r="S490" s="7">
        <v>767</v>
      </c>
      <c r="T490" s="7">
        <v>1511</v>
      </c>
      <c r="U490" s="7">
        <v>353</v>
      </c>
    </row>
    <row r="491" spans="17:21" x14ac:dyDescent="0.25">
      <c r="Q491" s="7">
        <v>1641</v>
      </c>
      <c r="R491" s="7">
        <v>1428</v>
      </c>
      <c r="S491" s="7">
        <v>735</v>
      </c>
      <c r="T491" s="7">
        <v>1531</v>
      </c>
      <c r="U491" s="7">
        <v>349</v>
      </c>
    </row>
    <row r="492" spans="17:21" x14ac:dyDescent="0.25">
      <c r="Q492" s="7">
        <v>1629</v>
      </c>
      <c r="R492" s="7">
        <v>1388</v>
      </c>
      <c r="S492" s="7">
        <v>708</v>
      </c>
      <c r="T492" s="7">
        <v>1425</v>
      </c>
      <c r="U492" s="7">
        <v>344</v>
      </c>
    </row>
    <row r="493" spans="17:21" x14ac:dyDescent="0.25">
      <c r="Q493" s="7">
        <v>1720</v>
      </c>
      <c r="R493" s="7">
        <v>1371</v>
      </c>
      <c r="S493" s="7">
        <v>696</v>
      </c>
      <c r="T493" s="7">
        <v>1481</v>
      </c>
      <c r="U493" s="7">
        <v>340</v>
      </c>
    </row>
    <row r="494" spans="17:21" x14ac:dyDescent="0.25">
      <c r="Q494" s="7">
        <v>1550</v>
      </c>
      <c r="R494" s="7">
        <v>1374</v>
      </c>
      <c r="S494" s="7">
        <v>648</v>
      </c>
      <c r="T494" s="7">
        <v>1309</v>
      </c>
      <c r="U494" s="7">
        <v>336</v>
      </c>
    </row>
    <row r="495" spans="17:21" x14ac:dyDescent="0.25">
      <c r="Q495" s="7">
        <v>1401</v>
      </c>
      <c r="R495" s="7">
        <v>1322</v>
      </c>
      <c r="S495" s="7">
        <v>664</v>
      </c>
      <c r="T495" s="7">
        <v>1245</v>
      </c>
      <c r="U495" s="7">
        <v>338</v>
      </c>
    </row>
    <row r="496" spans="17:21" x14ac:dyDescent="0.25">
      <c r="Q496" s="7">
        <v>1495</v>
      </c>
      <c r="R496" s="7">
        <v>1390</v>
      </c>
      <c r="S496" s="7">
        <v>591</v>
      </c>
      <c r="T496" s="7">
        <v>1188</v>
      </c>
      <c r="U496" s="7">
        <v>335</v>
      </c>
    </row>
    <row r="497" spans="17:21" x14ac:dyDescent="0.25">
      <c r="Q497" s="7">
        <v>1459</v>
      </c>
      <c r="R497" s="7">
        <v>1440</v>
      </c>
      <c r="S497" s="7">
        <v>570</v>
      </c>
      <c r="T497" s="7">
        <v>1194</v>
      </c>
      <c r="U497" s="7">
        <v>331</v>
      </c>
    </row>
    <row r="498" spans="17:21" x14ac:dyDescent="0.25">
      <c r="Q498" s="7">
        <v>1395</v>
      </c>
      <c r="R498" s="7">
        <v>1332</v>
      </c>
      <c r="S498" s="7">
        <v>611</v>
      </c>
      <c r="T498" s="7">
        <v>1132</v>
      </c>
      <c r="U498" s="7">
        <v>322</v>
      </c>
    </row>
    <row r="499" spans="17:21" x14ac:dyDescent="0.25">
      <c r="Q499" s="7">
        <v>1421</v>
      </c>
      <c r="R499" s="7">
        <v>1347</v>
      </c>
      <c r="S499" s="7">
        <v>591</v>
      </c>
      <c r="T499" s="7">
        <v>1164</v>
      </c>
      <c r="U499" s="7">
        <v>320</v>
      </c>
    </row>
    <row r="500" spans="17:21" x14ac:dyDescent="0.25">
      <c r="Q500" s="7">
        <v>1538</v>
      </c>
      <c r="R500" s="7">
        <v>1311</v>
      </c>
      <c r="S500" s="7">
        <v>644</v>
      </c>
      <c r="T500" s="7">
        <v>1190</v>
      </c>
      <c r="U500" s="7">
        <v>308</v>
      </c>
    </row>
    <row r="501" spans="17:21" x14ac:dyDescent="0.25">
      <c r="Q501" s="7">
        <v>1367</v>
      </c>
      <c r="R501" s="7">
        <v>1258</v>
      </c>
      <c r="S501" s="7">
        <v>603</v>
      </c>
      <c r="T501" s="7">
        <v>1195</v>
      </c>
      <c r="U501" s="7">
        <v>312</v>
      </c>
    </row>
    <row r="502" spans="17:21" x14ac:dyDescent="0.25">
      <c r="Q502" s="7">
        <v>1321</v>
      </c>
      <c r="R502" s="7">
        <v>1306</v>
      </c>
      <c r="S502" s="7">
        <v>669</v>
      </c>
      <c r="T502" s="7">
        <v>1091</v>
      </c>
      <c r="U502" s="7">
        <v>313</v>
      </c>
    </row>
    <row r="503" spans="17:21" x14ac:dyDescent="0.25">
      <c r="Q503" s="7">
        <v>1360</v>
      </c>
      <c r="R503" s="7">
        <v>1383</v>
      </c>
      <c r="S503" s="7">
        <v>680</v>
      </c>
      <c r="T503" s="7">
        <v>1110</v>
      </c>
      <c r="U503" s="7">
        <v>316</v>
      </c>
    </row>
    <row r="504" spans="17:21" x14ac:dyDescent="0.25">
      <c r="Q504" s="7">
        <v>1344</v>
      </c>
      <c r="R504" s="7">
        <v>1134</v>
      </c>
      <c r="S504" s="7">
        <v>609</v>
      </c>
      <c r="T504" s="7">
        <v>1096</v>
      </c>
      <c r="U504" s="7">
        <v>324</v>
      </c>
    </row>
    <row r="505" spans="17:21" x14ac:dyDescent="0.25">
      <c r="Q505" s="7">
        <v>1264</v>
      </c>
      <c r="R505" s="7">
        <v>1333</v>
      </c>
      <c r="S505" s="7">
        <v>556</v>
      </c>
      <c r="T505" s="7">
        <v>1064</v>
      </c>
      <c r="U505" s="7">
        <v>319</v>
      </c>
    </row>
    <row r="506" spans="17:21" x14ac:dyDescent="0.25">
      <c r="Q506" s="7">
        <v>1260</v>
      </c>
      <c r="R506" s="7">
        <v>1290</v>
      </c>
      <c r="S506" s="7">
        <v>566</v>
      </c>
      <c r="T506" s="7">
        <v>994</v>
      </c>
      <c r="U506" s="7">
        <v>319</v>
      </c>
    </row>
    <row r="507" spans="17:21" x14ac:dyDescent="0.25">
      <c r="Q507" s="7">
        <v>1226</v>
      </c>
      <c r="R507" s="7">
        <v>1276</v>
      </c>
      <c r="S507" s="7">
        <v>569</v>
      </c>
      <c r="T507" s="7">
        <v>1020</v>
      </c>
      <c r="U507" s="7">
        <v>319</v>
      </c>
    </row>
    <row r="508" spans="17:21" x14ac:dyDescent="0.25">
      <c r="Q508" s="7">
        <v>1087</v>
      </c>
      <c r="R508" s="7">
        <v>1234</v>
      </c>
      <c r="S508" s="7">
        <v>557</v>
      </c>
      <c r="T508" s="7">
        <v>946</v>
      </c>
      <c r="U508" s="7">
        <v>320</v>
      </c>
    </row>
    <row r="509" spans="17:21" x14ac:dyDescent="0.25">
      <c r="Q509" s="7">
        <v>1121</v>
      </c>
      <c r="R509" s="7">
        <v>1349</v>
      </c>
      <c r="S509" s="7">
        <v>579</v>
      </c>
      <c r="T509" s="7">
        <v>914</v>
      </c>
      <c r="U509" s="7">
        <v>323</v>
      </c>
    </row>
    <row r="510" spans="17:21" x14ac:dyDescent="0.25">
      <c r="Q510" s="7">
        <v>1005</v>
      </c>
      <c r="R510" s="7">
        <v>1278</v>
      </c>
      <c r="S510" s="7">
        <v>543</v>
      </c>
      <c r="T510" s="7">
        <v>866</v>
      </c>
      <c r="U510" s="7">
        <v>329</v>
      </c>
    </row>
    <row r="511" spans="17:21" x14ac:dyDescent="0.25">
      <c r="Q511" s="7">
        <v>993</v>
      </c>
      <c r="R511" s="7">
        <v>1293</v>
      </c>
      <c r="S511" s="7">
        <v>477</v>
      </c>
      <c r="T511" s="7">
        <v>709</v>
      </c>
      <c r="U511" s="7">
        <v>337</v>
      </c>
    </row>
    <row r="512" spans="17:21" x14ac:dyDescent="0.25">
      <c r="Q512" s="7">
        <v>904</v>
      </c>
      <c r="R512" s="7">
        <v>1346</v>
      </c>
      <c r="S512" s="7">
        <v>422</v>
      </c>
      <c r="T512" s="7">
        <v>729</v>
      </c>
      <c r="U512" s="7">
        <v>351</v>
      </c>
    </row>
  </sheetData>
  <sortState ref="A2:D153">
    <sortCondition descending="1"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workbookViewId="0">
      <selection activeCell="B1" sqref="B1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3" width="9.28515625" bestFit="1" customWidth="1"/>
    <col min="4" max="4" width="13.42578125" bestFit="1" customWidth="1"/>
    <col min="5" max="5" width="18.7109375" customWidth="1"/>
    <col min="6" max="6" width="14" customWidth="1"/>
  </cols>
  <sheetData>
    <row r="1" spans="1:6" s="13" customFormat="1" ht="54" customHeight="1" x14ac:dyDescent="0.25">
      <c r="A1" s="13" t="s">
        <v>7</v>
      </c>
      <c r="B1" s="15" t="s">
        <v>8</v>
      </c>
      <c r="C1" s="15" t="s">
        <v>9</v>
      </c>
      <c r="D1" s="15" t="s">
        <v>10</v>
      </c>
      <c r="E1" s="16" t="s">
        <v>20</v>
      </c>
      <c r="F1" s="16" t="s">
        <v>23</v>
      </c>
    </row>
    <row r="2" spans="1:6" x14ac:dyDescent="0.25">
      <c r="A2" s="1">
        <v>42826</v>
      </c>
      <c r="B2" s="2">
        <v>17058.2</v>
      </c>
      <c r="C2" s="2">
        <v>17031.099999999999</v>
      </c>
      <c r="D2" s="5">
        <f>B2-C2</f>
        <v>27.100000000002183</v>
      </c>
      <c r="E2" s="17">
        <v>9.9127700000000001</v>
      </c>
      <c r="F2" s="17">
        <v>5.4759599999999997</v>
      </c>
    </row>
    <row r="3" spans="1:6" x14ac:dyDescent="0.25">
      <c r="A3" s="1">
        <v>42736</v>
      </c>
      <c r="B3" s="2">
        <v>16992.2</v>
      </c>
      <c r="C3" s="2">
        <v>16903.2</v>
      </c>
      <c r="D3" s="5">
        <f t="shared" ref="D3:D66" si="0">B3-C3</f>
        <v>89</v>
      </c>
      <c r="E3" s="17">
        <v>9.9221900000000005</v>
      </c>
      <c r="F3" s="17">
        <v>5.4605100000000002</v>
      </c>
    </row>
    <row r="4" spans="1:6" x14ac:dyDescent="0.25">
      <c r="A4" s="1">
        <v>42644</v>
      </c>
      <c r="B4" s="2">
        <v>16927.7</v>
      </c>
      <c r="C4" s="2">
        <v>16851.400000000001</v>
      </c>
      <c r="D4" s="5">
        <f t="shared" si="0"/>
        <v>76.299999999999272</v>
      </c>
      <c r="E4" s="17">
        <v>9.9504199999999994</v>
      </c>
      <c r="F4" s="17">
        <v>5.4610500000000002</v>
      </c>
    </row>
    <row r="5" spans="1:6" x14ac:dyDescent="0.25">
      <c r="A5" s="1">
        <v>42552</v>
      </c>
      <c r="B5" s="2">
        <v>16864.3</v>
      </c>
      <c r="C5" s="2">
        <v>16778.099999999999</v>
      </c>
      <c r="D5" s="5">
        <f t="shared" si="0"/>
        <v>86.200000000000728</v>
      </c>
      <c r="E5" s="17">
        <v>9.8792200000000001</v>
      </c>
      <c r="F5" s="17">
        <v>5.3699700000000004</v>
      </c>
    </row>
    <row r="6" spans="1:6" x14ac:dyDescent="0.25">
      <c r="A6" s="1">
        <v>42461</v>
      </c>
      <c r="B6" s="2">
        <v>16801.3</v>
      </c>
      <c r="C6" s="2">
        <v>16663.5</v>
      </c>
      <c r="D6" s="5">
        <f t="shared" si="0"/>
        <v>137.79999999999927</v>
      </c>
      <c r="E6" s="17">
        <v>9.8295200000000005</v>
      </c>
      <c r="F6" s="17">
        <v>5.3185700000000002</v>
      </c>
    </row>
    <row r="7" spans="1:6" x14ac:dyDescent="0.25">
      <c r="A7" s="1">
        <v>42370</v>
      </c>
      <c r="B7" s="2">
        <v>16738</v>
      </c>
      <c r="C7" s="2">
        <v>16571.599999999999</v>
      </c>
      <c r="D7" s="5">
        <f t="shared" si="0"/>
        <v>166.40000000000146</v>
      </c>
      <c r="E7" s="17">
        <v>9.8169500000000003</v>
      </c>
      <c r="F7" s="17">
        <v>5.2869900000000003</v>
      </c>
    </row>
    <row r="8" spans="1:6" x14ac:dyDescent="0.25">
      <c r="A8" s="1">
        <v>42278</v>
      </c>
      <c r="B8" s="2">
        <v>16673.3</v>
      </c>
      <c r="C8" s="2">
        <v>16547.599999999999</v>
      </c>
      <c r="D8" s="5">
        <f t="shared" si="0"/>
        <v>125.70000000000073</v>
      </c>
      <c r="E8" s="17">
        <v>9.82104</v>
      </c>
      <c r="F8" s="17">
        <v>5.29575</v>
      </c>
    </row>
    <row r="9" spans="1:6" x14ac:dyDescent="0.25">
      <c r="A9" s="1">
        <v>42186</v>
      </c>
      <c r="B9" s="2">
        <v>16607</v>
      </c>
      <c r="C9" s="2">
        <v>16527.599999999999</v>
      </c>
      <c r="D9" s="5">
        <f t="shared" si="0"/>
        <v>79.400000000001455</v>
      </c>
      <c r="E9" s="17">
        <v>9.9204500000000007</v>
      </c>
      <c r="F9" s="17">
        <v>5.3951399999999996</v>
      </c>
    </row>
    <row r="10" spans="1:6" x14ac:dyDescent="0.25">
      <c r="A10" s="1">
        <v>42095</v>
      </c>
      <c r="B10" s="2">
        <v>16540.2</v>
      </c>
      <c r="C10" s="2">
        <v>16460.900000000001</v>
      </c>
      <c r="D10" s="5">
        <f t="shared" si="0"/>
        <v>79.299999999999272</v>
      </c>
      <c r="E10" s="17">
        <v>9.8857599999999994</v>
      </c>
      <c r="F10" s="17">
        <v>5.3441000000000001</v>
      </c>
    </row>
    <row r="11" spans="1:6" x14ac:dyDescent="0.25">
      <c r="A11" s="1">
        <v>42005</v>
      </c>
      <c r="B11" s="2">
        <v>16473.099999999999</v>
      </c>
      <c r="C11" s="2">
        <v>16350</v>
      </c>
      <c r="D11" s="5">
        <f t="shared" si="0"/>
        <v>123.09999999999854</v>
      </c>
      <c r="E11" s="17">
        <v>9.93248</v>
      </c>
      <c r="F11" s="17">
        <v>5.3198999999999996</v>
      </c>
    </row>
    <row r="12" spans="1:6" x14ac:dyDescent="0.25">
      <c r="A12" s="1">
        <v>41913</v>
      </c>
      <c r="B12" s="2">
        <v>16405.7</v>
      </c>
      <c r="C12" s="2">
        <v>16220.2</v>
      </c>
      <c r="D12" s="5">
        <f t="shared" si="0"/>
        <v>185.5</v>
      </c>
      <c r="E12" s="17">
        <v>9.8893400000000007</v>
      </c>
      <c r="F12" s="17">
        <v>5.2731000000000003</v>
      </c>
    </row>
    <row r="13" spans="1:6" x14ac:dyDescent="0.25">
      <c r="A13" s="1">
        <v>41821</v>
      </c>
      <c r="B13" s="2">
        <v>16338.6</v>
      </c>
      <c r="C13" s="2">
        <v>16139.5</v>
      </c>
      <c r="D13" s="5">
        <f t="shared" si="0"/>
        <v>199.10000000000036</v>
      </c>
      <c r="E13" s="17">
        <v>9.9494199999999999</v>
      </c>
      <c r="F13" s="17">
        <v>5.2668999999999997</v>
      </c>
    </row>
    <row r="14" spans="1:6" x14ac:dyDescent="0.25">
      <c r="A14" s="1">
        <v>41730</v>
      </c>
      <c r="B14" s="2">
        <v>16272.1</v>
      </c>
      <c r="C14" s="2">
        <v>15935.8</v>
      </c>
      <c r="D14" s="5">
        <f t="shared" si="0"/>
        <v>336.30000000000109</v>
      </c>
      <c r="E14" s="17">
        <v>10.00568</v>
      </c>
      <c r="F14" s="17">
        <v>5.2570300000000003</v>
      </c>
    </row>
    <row r="15" spans="1:6" x14ac:dyDescent="0.25">
      <c r="A15" s="1">
        <v>41640</v>
      </c>
      <c r="B15" s="2">
        <v>16206.5</v>
      </c>
      <c r="C15" s="2">
        <v>15757.6</v>
      </c>
      <c r="D15" s="5">
        <f t="shared" si="0"/>
        <v>448.89999999999964</v>
      </c>
      <c r="E15" s="17">
        <v>10.079409999999999</v>
      </c>
      <c r="F15" s="17">
        <v>5.2568700000000002</v>
      </c>
    </row>
    <row r="16" spans="1:6" x14ac:dyDescent="0.25">
      <c r="A16" s="1">
        <v>41548</v>
      </c>
      <c r="B16" s="2">
        <v>16142.8</v>
      </c>
      <c r="C16" s="2">
        <v>15793.9</v>
      </c>
      <c r="D16" s="5">
        <f t="shared" si="0"/>
        <v>348.89999999999964</v>
      </c>
      <c r="E16" s="17">
        <v>10.170120000000001</v>
      </c>
      <c r="F16" s="17">
        <v>5.2605500000000003</v>
      </c>
    </row>
    <row r="17" spans="1:6" x14ac:dyDescent="0.25">
      <c r="A17" s="1">
        <v>41456</v>
      </c>
      <c r="B17" s="2">
        <v>16079.7</v>
      </c>
      <c r="C17" s="2">
        <v>15641.3</v>
      </c>
      <c r="D17" s="5">
        <f t="shared" si="0"/>
        <v>438.40000000000146</v>
      </c>
      <c r="E17" s="17">
        <v>10.15897</v>
      </c>
      <c r="F17" s="17">
        <v>5.2268100000000004</v>
      </c>
    </row>
    <row r="18" spans="1:6" x14ac:dyDescent="0.25">
      <c r="A18" s="1">
        <v>41365</v>
      </c>
      <c r="B18" s="2">
        <v>16017.8</v>
      </c>
      <c r="C18" s="2">
        <v>15521.6</v>
      </c>
      <c r="D18" s="5">
        <f t="shared" si="0"/>
        <v>496.19999999999891</v>
      </c>
      <c r="E18" s="17">
        <v>10.209519999999999</v>
      </c>
      <c r="F18" s="17">
        <v>5.2120100000000003</v>
      </c>
    </row>
    <row r="19" spans="1:6" x14ac:dyDescent="0.25">
      <c r="A19" s="1">
        <v>41275</v>
      </c>
      <c r="B19" s="2">
        <v>15957.4</v>
      </c>
      <c r="C19" s="2">
        <v>15491.9</v>
      </c>
      <c r="D19" s="5">
        <f t="shared" si="0"/>
        <v>465.5</v>
      </c>
      <c r="E19" s="17">
        <v>10.275370000000001</v>
      </c>
      <c r="F19" s="17">
        <v>5.1887999999999996</v>
      </c>
    </row>
    <row r="20" spans="1:6" x14ac:dyDescent="0.25">
      <c r="A20" s="1">
        <v>41183</v>
      </c>
      <c r="B20" s="2">
        <v>15898.6</v>
      </c>
      <c r="C20" s="2">
        <v>15384.3</v>
      </c>
      <c r="D20" s="5">
        <f t="shared" si="0"/>
        <v>514.30000000000109</v>
      </c>
      <c r="E20" s="17">
        <v>9.8940300000000008</v>
      </c>
      <c r="F20" s="17">
        <v>4.9184099999999997</v>
      </c>
    </row>
    <row r="21" spans="1:6" x14ac:dyDescent="0.25">
      <c r="A21" s="1">
        <v>41091</v>
      </c>
      <c r="B21" s="2">
        <v>15841.8</v>
      </c>
      <c r="C21" s="2">
        <v>15380.8</v>
      </c>
      <c r="D21" s="5">
        <f t="shared" si="0"/>
        <v>461</v>
      </c>
      <c r="E21" s="17">
        <v>10.189819999999999</v>
      </c>
      <c r="F21" s="17">
        <v>5.0158699999999996</v>
      </c>
    </row>
    <row r="22" spans="1:6" x14ac:dyDescent="0.25">
      <c r="A22" s="1">
        <v>41000</v>
      </c>
      <c r="B22" s="2">
        <v>15787</v>
      </c>
      <c r="C22" s="2">
        <v>15362.4</v>
      </c>
      <c r="D22" s="5">
        <f t="shared" si="0"/>
        <v>424.60000000000036</v>
      </c>
      <c r="E22" s="17">
        <v>10.1968</v>
      </c>
      <c r="F22" s="17">
        <v>4.9759799999999998</v>
      </c>
    </row>
    <row r="23" spans="1:6" x14ac:dyDescent="0.25">
      <c r="A23" s="1">
        <v>40909</v>
      </c>
      <c r="B23" s="2">
        <v>15734.5</v>
      </c>
      <c r="C23" s="2">
        <v>15291</v>
      </c>
      <c r="D23" s="5">
        <f t="shared" si="0"/>
        <v>443.5</v>
      </c>
      <c r="E23" s="17">
        <v>10.3058</v>
      </c>
      <c r="F23" s="17">
        <v>4.9820500000000001</v>
      </c>
    </row>
    <row r="24" spans="1:6" x14ac:dyDescent="0.25">
      <c r="A24" s="1">
        <v>40817</v>
      </c>
      <c r="B24" s="2">
        <v>15684.9</v>
      </c>
      <c r="C24" s="2">
        <v>15190.3</v>
      </c>
      <c r="D24" s="5">
        <f t="shared" si="0"/>
        <v>494.60000000000036</v>
      </c>
      <c r="E24" s="17">
        <v>10.52125</v>
      </c>
      <c r="F24" s="17">
        <v>5.05016</v>
      </c>
    </row>
    <row r="25" spans="1:6" x14ac:dyDescent="0.25">
      <c r="A25" s="1">
        <v>40725</v>
      </c>
      <c r="B25" s="2">
        <v>15637.2</v>
      </c>
      <c r="C25" s="2">
        <v>15021.1</v>
      </c>
      <c r="D25" s="5">
        <f t="shared" si="0"/>
        <v>616.10000000000036</v>
      </c>
      <c r="E25" s="17">
        <v>10.61647</v>
      </c>
      <c r="F25" s="17">
        <v>5.0342799999999999</v>
      </c>
    </row>
    <row r="26" spans="1:6" x14ac:dyDescent="0.25">
      <c r="A26" s="1">
        <v>40634</v>
      </c>
      <c r="B26" s="2">
        <v>15591.9</v>
      </c>
      <c r="C26" s="2">
        <v>14989.6</v>
      </c>
      <c r="D26" s="5">
        <f t="shared" si="0"/>
        <v>602.29999999999927</v>
      </c>
      <c r="E26" s="17">
        <v>10.74057</v>
      </c>
      <c r="F26" s="17">
        <v>5.0743799999999997</v>
      </c>
    </row>
    <row r="27" spans="1:6" x14ac:dyDescent="0.25">
      <c r="A27" s="1">
        <v>40544</v>
      </c>
      <c r="B27" s="2">
        <v>15549</v>
      </c>
      <c r="C27" s="2">
        <v>14881.3</v>
      </c>
      <c r="D27" s="5">
        <f t="shared" si="0"/>
        <v>667.70000000000073</v>
      </c>
      <c r="E27" s="17">
        <v>10.840769999999999</v>
      </c>
      <c r="F27" s="17">
        <v>5.0964499999999999</v>
      </c>
    </row>
    <row r="28" spans="1:6" x14ac:dyDescent="0.25">
      <c r="A28" s="1">
        <v>40452</v>
      </c>
      <c r="B28" s="2">
        <v>15508.2</v>
      </c>
      <c r="C28" s="2">
        <v>14939</v>
      </c>
      <c r="D28" s="5">
        <f t="shared" si="0"/>
        <v>569.20000000000073</v>
      </c>
      <c r="E28" s="17">
        <v>11.065099999999999</v>
      </c>
      <c r="F28" s="17">
        <v>5.0627399999999998</v>
      </c>
    </row>
    <row r="29" spans="1:6" x14ac:dyDescent="0.25">
      <c r="A29" s="1">
        <v>40360</v>
      </c>
      <c r="B29" s="2">
        <v>15473.4</v>
      </c>
      <c r="C29" s="2">
        <v>14845.5</v>
      </c>
      <c r="D29" s="5">
        <f t="shared" si="0"/>
        <v>627.89999999999964</v>
      </c>
      <c r="E29" s="17">
        <v>11.238099999999999</v>
      </c>
      <c r="F29" s="17">
        <v>5.0685399999999996</v>
      </c>
    </row>
    <row r="30" spans="1:6" x14ac:dyDescent="0.25">
      <c r="A30" s="1">
        <v>40269</v>
      </c>
      <c r="B30" s="2">
        <v>15439.9</v>
      </c>
      <c r="C30" s="2">
        <v>14745.9</v>
      </c>
      <c r="D30" s="5">
        <f t="shared" si="0"/>
        <v>694</v>
      </c>
      <c r="E30" s="17">
        <v>11.438639999999999</v>
      </c>
      <c r="F30" s="17">
        <v>5.1733599999999997</v>
      </c>
    </row>
    <row r="31" spans="1:6" x14ac:dyDescent="0.25">
      <c r="A31" s="1">
        <v>40179</v>
      </c>
      <c r="B31" s="2">
        <v>15406.4</v>
      </c>
      <c r="C31" s="2">
        <v>14604.8</v>
      </c>
      <c r="D31" s="5">
        <f t="shared" si="0"/>
        <v>801.60000000000036</v>
      </c>
      <c r="E31" s="17">
        <v>11.73892</v>
      </c>
      <c r="F31" s="17">
        <v>5.3250999999999999</v>
      </c>
    </row>
    <row r="32" spans="1:6" x14ac:dyDescent="0.25">
      <c r="A32" s="1">
        <v>40087</v>
      </c>
      <c r="B32" s="2">
        <v>15372</v>
      </c>
      <c r="C32" s="2">
        <v>14541.9</v>
      </c>
      <c r="D32" s="5">
        <f t="shared" si="0"/>
        <v>830.10000000000036</v>
      </c>
      <c r="E32" s="17">
        <v>11.963620000000001</v>
      </c>
      <c r="F32" s="17">
        <v>5.4086499999999997</v>
      </c>
    </row>
    <row r="33" spans="1:6" x14ac:dyDescent="0.25">
      <c r="A33" s="1">
        <v>39995</v>
      </c>
      <c r="B33" s="2">
        <v>15333.2</v>
      </c>
      <c r="C33" s="2">
        <v>14402.5</v>
      </c>
      <c r="D33" s="5">
        <f t="shared" si="0"/>
        <v>930.70000000000073</v>
      </c>
      <c r="E33" s="17">
        <v>12.20354</v>
      </c>
      <c r="F33" s="17">
        <v>5.5481299999999996</v>
      </c>
    </row>
    <row r="34" spans="1:6" x14ac:dyDescent="0.25">
      <c r="A34" s="1">
        <v>39904</v>
      </c>
      <c r="B34" s="2">
        <v>15291.1</v>
      </c>
      <c r="C34" s="2">
        <v>14355.6</v>
      </c>
      <c r="D34" s="5">
        <f t="shared" si="0"/>
        <v>935.5</v>
      </c>
      <c r="E34" s="17">
        <v>12.343450000000001</v>
      </c>
      <c r="F34" s="17">
        <v>5.6123500000000002</v>
      </c>
    </row>
    <row r="35" spans="1:6" x14ac:dyDescent="0.25">
      <c r="A35" s="1">
        <v>39814</v>
      </c>
      <c r="B35" s="2">
        <v>15244.8</v>
      </c>
      <c r="C35" s="2">
        <v>14375</v>
      </c>
      <c r="D35" s="5">
        <f t="shared" si="0"/>
        <v>869.79999999999927</v>
      </c>
      <c r="E35" s="17">
        <v>12.689909999999999</v>
      </c>
      <c r="F35" s="17">
        <v>5.7874499999999998</v>
      </c>
    </row>
    <row r="36" spans="1:6" x14ac:dyDescent="0.25">
      <c r="A36" s="1">
        <v>39722</v>
      </c>
      <c r="B36" s="2">
        <v>15190.4</v>
      </c>
      <c r="C36" s="2">
        <v>14577</v>
      </c>
      <c r="D36" s="5">
        <f t="shared" si="0"/>
        <v>613.39999999999964</v>
      </c>
      <c r="E36" s="17">
        <v>12.789709999999999</v>
      </c>
      <c r="F36" s="17">
        <v>5.8406500000000001</v>
      </c>
    </row>
    <row r="37" spans="1:6" x14ac:dyDescent="0.25">
      <c r="A37" s="1">
        <v>39630</v>
      </c>
      <c r="B37" s="2">
        <v>15130.9</v>
      </c>
      <c r="C37" s="2">
        <v>14891.6</v>
      </c>
      <c r="D37" s="5">
        <f t="shared" si="0"/>
        <v>239.29999999999927</v>
      </c>
      <c r="E37" s="17">
        <v>12.813599999999999</v>
      </c>
      <c r="F37" s="17">
        <v>5.8492600000000001</v>
      </c>
    </row>
    <row r="38" spans="1:6" x14ac:dyDescent="0.25">
      <c r="A38" s="1">
        <v>39539</v>
      </c>
      <c r="B38" s="2">
        <v>15068.3</v>
      </c>
      <c r="C38" s="2">
        <v>14963.4</v>
      </c>
      <c r="D38" s="5">
        <f t="shared" si="0"/>
        <v>104.89999999999964</v>
      </c>
      <c r="E38" s="17">
        <v>12.70444</v>
      </c>
      <c r="F38" s="17">
        <v>5.8037599999999996</v>
      </c>
    </row>
    <row r="39" spans="1:6" x14ac:dyDescent="0.25">
      <c r="A39" s="1">
        <v>39448</v>
      </c>
      <c r="B39" s="2">
        <v>15003.7</v>
      </c>
      <c r="C39" s="2">
        <v>14889.5</v>
      </c>
      <c r="D39" s="5">
        <f t="shared" si="0"/>
        <v>114.20000000000073</v>
      </c>
      <c r="E39" s="17">
        <v>13.08328</v>
      </c>
      <c r="F39" s="17">
        <v>5.9747199999999996</v>
      </c>
    </row>
    <row r="40" spans="1:6" x14ac:dyDescent="0.25">
      <c r="A40" s="1">
        <v>39356</v>
      </c>
      <c r="B40" s="2">
        <v>14939.7</v>
      </c>
      <c r="C40" s="2">
        <v>14991.8</v>
      </c>
      <c r="D40" s="5">
        <f t="shared" si="0"/>
        <v>-52.099999999998545</v>
      </c>
      <c r="E40" s="17">
        <v>13.22221</v>
      </c>
      <c r="F40" s="17">
        <v>6.0079500000000001</v>
      </c>
    </row>
    <row r="41" spans="1:6" x14ac:dyDescent="0.25">
      <c r="A41" s="1">
        <v>39264</v>
      </c>
      <c r="B41" s="2">
        <v>14876.2</v>
      </c>
      <c r="C41" s="2">
        <v>14938.5</v>
      </c>
      <c r="D41" s="5">
        <f t="shared" si="0"/>
        <v>-62.299999999999272</v>
      </c>
      <c r="E41" s="17">
        <v>13.08586</v>
      </c>
      <c r="F41" s="17">
        <v>5.9772499999999997</v>
      </c>
    </row>
    <row r="42" spans="1:6" x14ac:dyDescent="0.25">
      <c r="A42" s="1">
        <v>39173</v>
      </c>
      <c r="B42" s="2">
        <v>14811.9</v>
      </c>
      <c r="C42" s="2">
        <v>14838.7</v>
      </c>
      <c r="D42" s="5">
        <f t="shared" si="0"/>
        <v>-26.800000000001091</v>
      </c>
      <c r="E42" s="17">
        <v>12.985939999999999</v>
      </c>
      <c r="F42" s="17">
        <v>5.94733</v>
      </c>
    </row>
    <row r="43" spans="1:6" x14ac:dyDescent="0.25">
      <c r="A43" s="1">
        <v>39083</v>
      </c>
      <c r="B43" s="2">
        <v>14746.7</v>
      </c>
      <c r="C43" s="2">
        <v>14726</v>
      </c>
      <c r="D43" s="5">
        <f t="shared" si="0"/>
        <v>20.700000000000728</v>
      </c>
      <c r="E43" s="17">
        <v>12.89663</v>
      </c>
      <c r="F43" s="17">
        <v>5.9118000000000004</v>
      </c>
    </row>
    <row r="44" spans="1:6" x14ac:dyDescent="0.25">
      <c r="A44" s="1">
        <v>38991</v>
      </c>
      <c r="B44" s="2">
        <v>14681.3</v>
      </c>
      <c r="C44" s="2">
        <v>14716.9</v>
      </c>
      <c r="D44" s="5">
        <f t="shared" si="0"/>
        <v>-35.600000000000364</v>
      </c>
      <c r="E44" s="17">
        <v>12.85535</v>
      </c>
      <c r="F44" s="17">
        <v>5.9144800000000002</v>
      </c>
    </row>
    <row r="45" spans="1:6" x14ac:dyDescent="0.25">
      <c r="A45" s="1">
        <v>38899</v>
      </c>
      <c r="B45" s="2">
        <v>14614.4</v>
      </c>
      <c r="C45" s="2">
        <v>14602.6</v>
      </c>
      <c r="D45" s="5">
        <f t="shared" si="0"/>
        <v>11.799999999999272</v>
      </c>
      <c r="E45" s="17">
        <v>12.772919999999999</v>
      </c>
      <c r="F45" s="17">
        <v>5.9284999999999997</v>
      </c>
    </row>
    <row r="46" spans="1:6" x14ac:dyDescent="0.25">
      <c r="A46" s="1">
        <v>38808</v>
      </c>
      <c r="B46" s="2">
        <v>14545.4</v>
      </c>
      <c r="C46" s="2">
        <v>14589.6</v>
      </c>
      <c r="D46" s="5">
        <f t="shared" si="0"/>
        <v>-44.200000000000728</v>
      </c>
      <c r="E46" s="17">
        <v>12.671950000000001</v>
      </c>
      <c r="F46" s="17">
        <v>5.9745699999999999</v>
      </c>
    </row>
    <row r="47" spans="1:6" x14ac:dyDescent="0.25">
      <c r="A47" s="1">
        <v>38718</v>
      </c>
      <c r="B47" s="2">
        <v>14473.7</v>
      </c>
      <c r="C47" s="2">
        <v>14546.1</v>
      </c>
      <c r="D47" s="5">
        <f t="shared" si="0"/>
        <v>-72.399999999999636</v>
      </c>
      <c r="E47" s="17">
        <v>12.58056</v>
      </c>
      <c r="F47" s="17">
        <v>6.0725699999999998</v>
      </c>
    </row>
    <row r="48" spans="1:6" x14ac:dyDescent="0.25">
      <c r="A48" s="1">
        <v>38626</v>
      </c>
      <c r="B48" s="2">
        <v>14397.4</v>
      </c>
      <c r="C48" s="2">
        <v>14373.4</v>
      </c>
      <c r="D48" s="5">
        <f t="shared" si="0"/>
        <v>24</v>
      </c>
      <c r="E48" s="17">
        <v>12.597659999999999</v>
      </c>
      <c r="F48" s="17">
        <v>6.1082099999999997</v>
      </c>
    </row>
    <row r="49" spans="1:6" x14ac:dyDescent="0.25">
      <c r="A49" s="1">
        <v>38534</v>
      </c>
      <c r="B49" s="2">
        <v>14315.9</v>
      </c>
      <c r="C49" s="2">
        <v>14291.8</v>
      </c>
      <c r="D49" s="5">
        <f t="shared" si="0"/>
        <v>24.100000000000364</v>
      </c>
      <c r="E49" s="17">
        <v>12.5708</v>
      </c>
      <c r="F49" s="17">
        <v>6.1768299999999998</v>
      </c>
    </row>
    <row r="50" spans="1:6" x14ac:dyDescent="0.25">
      <c r="A50" s="1">
        <v>38443</v>
      </c>
      <c r="B50" s="2">
        <v>14231.7</v>
      </c>
      <c r="C50" s="2">
        <v>14172.7</v>
      </c>
      <c r="D50" s="5">
        <f t="shared" si="0"/>
        <v>59</v>
      </c>
      <c r="E50" s="17">
        <v>12.54092</v>
      </c>
      <c r="F50" s="17">
        <v>6.2587200000000003</v>
      </c>
    </row>
    <row r="51" spans="1:6" x14ac:dyDescent="0.25">
      <c r="A51" s="1">
        <v>38353</v>
      </c>
      <c r="B51" s="2">
        <v>14145.5</v>
      </c>
      <c r="C51" s="2">
        <v>14099.1</v>
      </c>
      <c r="D51" s="5">
        <f t="shared" si="0"/>
        <v>46.399999999999636</v>
      </c>
      <c r="E51" s="17">
        <v>12.528130000000001</v>
      </c>
      <c r="F51" s="17">
        <v>6.30274</v>
      </c>
    </row>
    <row r="52" spans="1:6" x14ac:dyDescent="0.25">
      <c r="A52" s="1">
        <v>38261</v>
      </c>
      <c r="B52" s="2">
        <v>14057.8</v>
      </c>
      <c r="C52" s="2">
        <v>13950.4</v>
      </c>
      <c r="D52" s="5">
        <f t="shared" si="0"/>
        <v>107.39999999999964</v>
      </c>
      <c r="E52" s="17">
        <v>12.22678</v>
      </c>
      <c r="F52" s="17">
        <v>6.23386</v>
      </c>
    </row>
    <row r="53" spans="1:6" x14ac:dyDescent="0.25">
      <c r="A53" s="1">
        <v>38169</v>
      </c>
      <c r="B53" s="2">
        <v>13969.9</v>
      </c>
      <c r="C53" s="2">
        <v>13830.8</v>
      </c>
      <c r="D53" s="5">
        <f t="shared" si="0"/>
        <v>139.10000000000036</v>
      </c>
      <c r="E53" s="17">
        <v>12.22499</v>
      </c>
    </row>
    <row r="54" spans="1:6" x14ac:dyDescent="0.25">
      <c r="A54" s="1">
        <v>38078</v>
      </c>
      <c r="B54" s="2">
        <v>13882</v>
      </c>
      <c r="C54" s="2">
        <v>13706.2</v>
      </c>
      <c r="D54" s="5">
        <f t="shared" si="0"/>
        <v>175.79999999999927</v>
      </c>
    </row>
    <row r="55" spans="1:6" x14ac:dyDescent="0.25">
      <c r="A55" s="1">
        <v>37987</v>
      </c>
      <c r="B55" s="2">
        <v>13794.4</v>
      </c>
      <c r="C55" s="2">
        <v>13606.5</v>
      </c>
      <c r="D55" s="5">
        <f t="shared" si="0"/>
        <v>187.89999999999964</v>
      </c>
    </row>
    <row r="56" spans="1:6" x14ac:dyDescent="0.25">
      <c r="A56" s="1">
        <v>37895</v>
      </c>
      <c r="B56" s="2">
        <v>13709.6</v>
      </c>
      <c r="C56" s="2">
        <v>13528.7</v>
      </c>
      <c r="D56" s="5">
        <f t="shared" si="0"/>
        <v>180.89999999999964</v>
      </c>
    </row>
    <row r="57" spans="1:6" x14ac:dyDescent="0.25">
      <c r="A57" s="1">
        <v>37803</v>
      </c>
      <c r="B57" s="2">
        <v>13626.3</v>
      </c>
      <c r="C57" s="2">
        <v>13372.4</v>
      </c>
      <c r="D57" s="5">
        <f t="shared" si="0"/>
        <v>253.89999999999964</v>
      </c>
    </row>
    <row r="58" spans="1:6" x14ac:dyDescent="0.25">
      <c r="A58" s="1">
        <v>37712</v>
      </c>
      <c r="B58" s="2">
        <v>13543.2</v>
      </c>
      <c r="C58" s="2">
        <v>13152.1</v>
      </c>
      <c r="D58" s="5">
        <f t="shared" si="0"/>
        <v>391.10000000000036</v>
      </c>
    </row>
    <row r="59" spans="1:6" x14ac:dyDescent="0.25">
      <c r="A59" s="1">
        <v>37622</v>
      </c>
      <c r="B59" s="2">
        <v>13459.6</v>
      </c>
      <c r="C59" s="2">
        <v>13031.2</v>
      </c>
      <c r="D59" s="5">
        <f t="shared" si="0"/>
        <v>428.39999999999964</v>
      </c>
    </row>
    <row r="60" spans="1:6" x14ac:dyDescent="0.25">
      <c r="A60" s="1">
        <v>37530</v>
      </c>
      <c r="B60" s="2">
        <v>13374.6</v>
      </c>
      <c r="C60" s="2">
        <v>12964</v>
      </c>
      <c r="D60" s="5">
        <f t="shared" si="0"/>
        <v>410.60000000000036</v>
      </c>
    </row>
    <row r="61" spans="1:6" x14ac:dyDescent="0.25">
      <c r="A61" s="1">
        <v>37438</v>
      </c>
      <c r="B61" s="2">
        <v>13289.5</v>
      </c>
      <c r="C61" s="2">
        <v>12955.8</v>
      </c>
      <c r="D61" s="5">
        <f t="shared" si="0"/>
        <v>333.70000000000073</v>
      </c>
    </row>
    <row r="62" spans="1:6" x14ac:dyDescent="0.25">
      <c r="A62" s="1">
        <v>37347</v>
      </c>
      <c r="B62" s="2">
        <v>13202.2</v>
      </c>
      <c r="C62" s="2">
        <v>12893</v>
      </c>
      <c r="D62" s="5">
        <f t="shared" si="0"/>
        <v>309.20000000000073</v>
      </c>
    </row>
    <row r="63" spans="1:6" x14ac:dyDescent="0.25">
      <c r="A63" s="1">
        <v>37257</v>
      </c>
      <c r="B63" s="2">
        <v>13111.9</v>
      </c>
      <c r="C63" s="2">
        <v>12822.3</v>
      </c>
      <c r="D63" s="5">
        <f t="shared" si="0"/>
        <v>289.60000000000036</v>
      </c>
    </row>
    <row r="64" spans="1:6" x14ac:dyDescent="0.25">
      <c r="A64" s="1">
        <v>37165</v>
      </c>
      <c r="B64" s="2">
        <v>13016.9</v>
      </c>
      <c r="C64" s="2">
        <v>12705.3</v>
      </c>
      <c r="D64" s="5">
        <f t="shared" si="0"/>
        <v>311.60000000000036</v>
      </c>
    </row>
    <row r="65" spans="1:4" x14ac:dyDescent="0.25">
      <c r="A65" s="1">
        <v>37073</v>
      </c>
      <c r="B65" s="2">
        <v>12915.4</v>
      </c>
      <c r="C65" s="2">
        <v>12670.1</v>
      </c>
      <c r="D65" s="5">
        <f t="shared" si="0"/>
        <v>245.29999999999927</v>
      </c>
    </row>
    <row r="66" spans="1:4" x14ac:dyDescent="0.25">
      <c r="A66" s="1">
        <v>36982</v>
      </c>
      <c r="B66" s="2">
        <v>12809.8</v>
      </c>
      <c r="C66" s="2">
        <v>12710.3</v>
      </c>
      <c r="D66" s="5">
        <f t="shared" si="0"/>
        <v>99.5</v>
      </c>
    </row>
    <row r="67" spans="1:4" x14ac:dyDescent="0.25">
      <c r="A67" s="1">
        <v>36892</v>
      </c>
      <c r="B67" s="2">
        <v>12700.4</v>
      </c>
      <c r="C67" s="2">
        <v>12643.3</v>
      </c>
      <c r="D67" s="5">
        <f t="shared" ref="D67:D111" si="1">B67-C67</f>
        <v>57.100000000000364</v>
      </c>
    </row>
    <row r="68" spans="1:4" x14ac:dyDescent="0.25">
      <c r="A68" s="1">
        <v>36800</v>
      </c>
      <c r="B68" s="2">
        <v>12586.2</v>
      </c>
      <c r="C68" s="2">
        <v>12679.3</v>
      </c>
      <c r="D68" s="5">
        <f t="shared" si="1"/>
        <v>-93.099999999998545</v>
      </c>
    </row>
    <row r="69" spans="1:4" x14ac:dyDescent="0.25">
      <c r="A69" s="1">
        <v>36708</v>
      </c>
      <c r="B69" s="2">
        <v>12469.5</v>
      </c>
      <c r="C69" s="2">
        <v>12607.7</v>
      </c>
      <c r="D69" s="5">
        <f t="shared" si="1"/>
        <v>-138.20000000000073</v>
      </c>
    </row>
    <row r="70" spans="1:4" x14ac:dyDescent="0.25">
      <c r="A70" s="1">
        <v>36617</v>
      </c>
      <c r="B70" s="2">
        <v>12350.9</v>
      </c>
      <c r="C70" s="2">
        <v>12592.5</v>
      </c>
      <c r="D70" s="5">
        <f t="shared" si="1"/>
        <v>-241.60000000000036</v>
      </c>
    </row>
    <row r="71" spans="1:4" x14ac:dyDescent="0.25">
      <c r="A71" s="1">
        <v>36526</v>
      </c>
      <c r="B71" s="2">
        <v>12231.1</v>
      </c>
      <c r="C71" s="2">
        <v>12359.1</v>
      </c>
      <c r="D71" s="5">
        <f t="shared" si="1"/>
        <v>-128</v>
      </c>
    </row>
    <row r="72" spans="1:4" x14ac:dyDescent="0.25">
      <c r="A72" s="1">
        <v>36434</v>
      </c>
      <c r="B72" s="2">
        <v>12113</v>
      </c>
      <c r="C72" s="2">
        <v>12323.3</v>
      </c>
      <c r="D72" s="5">
        <f t="shared" si="1"/>
        <v>-210.29999999999927</v>
      </c>
    </row>
    <row r="73" spans="1:4" x14ac:dyDescent="0.25">
      <c r="A73" s="1">
        <v>36342</v>
      </c>
      <c r="B73" s="2">
        <v>11993.5</v>
      </c>
      <c r="C73" s="2">
        <v>12113.1</v>
      </c>
      <c r="D73" s="5">
        <f t="shared" si="1"/>
        <v>-119.60000000000036</v>
      </c>
    </row>
    <row r="74" spans="1:4" x14ac:dyDescent="0.25">
      <c r="A74" s="1">
        <v>36251</v>
      </c>
      <c r="B74" s="2">
        <v>11873.8</v>
      </c>
      <c r="C74" s="2">
        <v>11962.5</v>
      </c>
      <c r="D74" s="5">
        <f t="shared" si="1"/>
        <v>-88.700000000000728</v>
      </c>
    </row>
    <row r="75" spans="1:4" x14ac:dyDescent="0.25">
      <c r="A75" s="1">
        <v>36161</v>
      </c>
      <c r="B75" s="2">
        <v>11754.2</v>
      </c>
      <c r="C75" s="2">
        <v>11864.7</v>
      </c>
      <c r="D75" s="5">
        <f t="shared" si="1"/>
        <v>-110.5</v>
      </c>
    </row>
    <row r="76" spans="1:4" x14ac:dyDescent="0.25">
      <c r="A76" s="1">
        <v>36069</v>
      </c>
      <c r="B76" s="2">
        <v>11634.8</v>
      </c>
      <c r="C76" s="2">
        <v>11770.7</v>
      </c>
      <c r="D76" s="5">
        <f t="shared" si="1"/>
        <v>-135.90000000000146</v>
      </c>
    </row>
    <row r="77" spans="1:4" x14ac:dyDescent="0.25">
      <c r="A77" s="1">
        <v>35977</v>
      </c>
      <c r="B77" s="2">
        <v>11515.1</v>
      </c>
      <c r="C77" s="2">
        <v>11580.6</v>
      </c>
      <c r="D77" s="5">
        <f t="shared" si="1"/>
        <v>-65.5</v>
      </c>
    </row>
    <row r="78" spans="1:4" x14ac:dyDescent="0.25">
      <c r="A78" s="1">
        <v>35886</v>
      </c>
      <c r="B78" s="2">
        <v>11396.9</v>
      </c>
      <c r="C78" s="2">
        <v>11431</v>
      </c>
      <c r="D78" s="5">
        <f t="shared" si="1"/>
        <v>-34.100000000000364</v>
      </c>
    </row>
    <row r="79" spans="1:4" x14ac:dyDescent="0.25">
      <c r="A79" s="1">
        <v>35796</v>
      </c>
      <c r="B79" s="2">
        <v>11281</v>
      </c>
      <c r="C79" s="2">
        <v>11321.2</v>
      </c>
      <c r="D79" s="5">
        <f t="shared" si="1"/>
        <v>-40.200000000000728</v>
      </c>
    </row>
    <row r="80" spans="1:4" x14ac:dyDescent="0.25">
      <c r="A80" s="1">
        <v>35704</v>
      </c>
      <c r="B80" s="2">
        <v>11169</v>
      </c>
      <c r="C80" s="2">
        <v>11210.3</v>
      </c>
      <c r="D80" s="5">
        <f t="shared" si="1"/>
        <v>-41.299999999999272</v>
      </c>
    </row>
    <row r="81" spans="1:4" x14ac:dyDescent="0.25">
      <c r="A81" s="1">
        <v>35612</v>
      </c>
      <c r="B81" s="2">
        <v>11060.5</v>
      </c>
      <c r="C81" s="2">
        <v>11124</v>
      </c>
      <c r="D81" s="5">
        <f t="shared" si="1"/>
        <v>-63.5</v>
      </c>
    </row>
    <row r="82" spans="1:4" x14ac:dyDescent="0.25">
      <c r="A82" s="1">
        <v>35521</v>
      </c>
      <c r="B82" s="2">
        <v>10955.9</v>
      </c>
      <c r="C82" s="2">
        <v>10984.2</v>
      </c>
      <c r="D82" s="5">
        <f t="shared" si="1"/>
        <v>-28.300000000001091</v>
      </c>
    </row>
    <row r="83" spans="1:4" x14ac:dyDescent="0.25">
      <c r="A83" s="1">
        <v>35431</v>
      </c>
      <c r="B83" s="2">
        <v>10855.7</v>
      </c>
      <c r="C83" s="2">
        <v>10820.9</v>
      </c>
      <c r="D83" s="5">
        <f t="shared" si="1"/>
        <v>34.800000000001091</v>
      </c>
    </row>
    <row r="84" spans="1:4" x14ac:dyDescent="0.25">
      <c r="A84" s="1">
        <v>35339</v>
      </c>
      <c r="B84" s="2">
        <v>10761.4</v>
      </c>
      <c r="C84" s="2">
        <v>10739.1</v>
      </c>
      <c r="D84" s="5">
        <f t="shared" si="1"/>
        <v>22.299999999999272</v>
      </c>
    </row>
    <row r="85" spans="1:4" x14ac:dyDescent="0.25">
      <c r="A85" s="1">
        <v>35247</v>
      </c>
      <c r="B85" s="2">
        <v>10673.7</v>
      </c>
      <c r="C85" s="2">
        <v>10626.8</v>
      </c>
      <c r="D85" s="5">
        <f t="shared" si="1"/>
        <v>46.900000000001455</v>
      </c>
    </row>
    <row r="86" spans="1:4" x14ac:dyDescent="0.25">
      <c r="A86" s="1">
        <v>35156</v>
      </c>
      <c r="B86" s="2">
        <v>10590.2</v>
      </c>
      <c r="C86" s="2">
        <v>10529.4</v>
      </c>
      <c r="D86" s="5">
        <f t="shared" si="1"/>
        <v>60.800000000001091</v>
      </c>
    </row>
    <row r="87" spans="1:4" x14ac:dyDescent="0.25">
      <c r="A87" s="1">
        <v>35065</v>
      </c>
      <c r="B87" s="2">
        <v>10510</v>
      </c>
      <c r="C87" s="2">
        <v>10348.700000000001</v>
      </c>
      <c r="D87" s="5">
        <f t="shared" si="1"/>
        <v>161.29999999999927</v>
      </c>
    </row>
    <row r="88" spans="1:4" x14ac:dyDescent="0.25">
      <c r="A88" s="1">
        <v>34973</v>
      </c>
      <c r="B88" s="2">
        <v>10432.5</v>
      </c>
      <c r="C88" s="2">
        <v>10281.200000000001</v>
      </c>
      <c r="D88" s="5">
        <f t="shared" si="1"/>
        <v>151.29999999999927</v>
      </c>
    </row>
    <row r="89" spans="1:4" x14ac:dyDescent="0.25">
      <c r="A89" s="1">
        <v>34881</v>
      </c>
      <c r="B89" s="2">
        <v>10355.9</v>
      </c>
      <c r="C89" s="2">
        <v>10208.799999999999</v>
      </c>
      <c r="D89" s="5">
        <f t="shared" si="1"/>
        <v>147.10000000000036</v>
      </c>
    </row>
    <row r="90" spans="1:4" x14ac:dyDescent="0.25">
      <c r="A90" s="1">
        <v>34790</v>
      </c>
      <c r="B90" s="2">
        <v>10280.700000000001</v>
      </c>
      <c r="C90" s="2">
        <v>10122.1</v>
      </c>
      <c r="D90" s="5">
        <f t="shared" si="1"/>
        <v>158.60000000000036</v>
      </c>
    </row>
    <row r="91" spans="1:4" x14ac:dyDescent="0.25">
      <c r="A91" s="1">
        <v>34700</v>
      </c>
      <c r="B91" s="2">
        <v>10206.799999999999</v>
      </c>
      <c r="C91" s="2">
        <v>10086.9</v>
      </c>
      <c r="D91" s="5">
        <f t="shared" si="1"/>
        <v>119.89999999999964</v>
      </c>
    </row>
    <row r="92" spans="1:4" x14ac:dyDescent="0.25">
      <c r="A92" s="1">
        <v>34608</v>
      </c>
      <c r="B92" s="2">
        <v>10131.700000000001</v>
      </c>
      <c r="C92" s="2">
        <v>10052.5</v>
      </c>
      <c r="D92" s="5">
        <f t="shared" si="1"/>
        <v>79.200000000000728</v>
      </c>
    </row>
    <row r="93" spans="1:4" x14ac:dyDescent="0.25">
      <c r="A93" s="1">
        <v>34516</v>
      </c>
      <c r="B93" s="2">
        <v>10058.299999999999</v>
      </c>
      <c r="C93" s="2">
        <v>9939.7000000000007</v>
      </c>
      <c r="D93" s="5">
        <f t="shared" si="1"/>
        <v>118.59999999999854</v>
      </c>
    </row>
    <row r="94" spans="1:4" x14ac:dyDescent="0.25">
      <c r="A94" s="1">
        <v>34425</v>
      </c>
      <c r="B94" s="2">
        <v>9986.2999999999993</v>
      </c>
      <c r="C94" s="2">
        <v>9881.4</v>
      </c>
      <c r="D94" s="5">
        <f t="shared" si="1"/>
        <v>104.89999999999964</v>
      </c>
    </row>
    <row r="95" spans="1:4" x14ac:dyDescent="0.25">
      <c r="A95" s="1">
        <v>34335</v>
      </c>
      <c r="B95" s="2">
        <v>9916</v>
      </c>
      <c r="C95" s="2">
        <v>9748.2000000000007</v>
      </c>
      <c r="D95" s="5">
        <f t="shared" si="1"/>
        <v>167.79999999999927</v>
      </c>
    </row>
    <row r="96" spans="1:4" x14ac:dyDescent="0.25">
      <c r="A96" s="1">
        <v>34243</v>
      </c>
      <c r="B96" s="2">
        <v>9848.4</v>
      </c>
      <c r="C96" s="2">
        <v>9653.5</v>
      </c>
      <c r="D96" s="5">
        <f t="shared" si="1"/>
        <v>194.89999999999964</v>
      </c>
    </row>
    <row r="97" spans="1:4" x14ac:dyDescent="0.25">
      <c r="A97" s="1">
        <v>34151</v>
      </c>
      <c r="B97" s="2">
        <v>9782.2999999999993</v>
      </c>
      <c r="C97" s="2">
        <v>9526.2999999999993</v>
      </c>
      <c r="D97" s="5">
        <f t="shared" si="1"/>
        <v>256</v>
      </c>
    </row>
    <row r="98" spans="1:4" x14ac:dyDescent="0.25">
      <c r="A98" s="1">
        <v>34060</v>
      </c>
      <c r="B98" s="2">
        <v>9717.6</v>
      </c>
      <c r="C98" s="2">
        <v>9480.1</v>
      </c>
      <c r="D98" s="5">
        <f t="shared" si="1"/>
        <v>237.5</v>
      </c>
    </row>
    <row r="99" spans="1:4" x14ac:dyDescent="0.25">
      <c r="A99" s="1">
        <v>33970</v>
      </c>
      <c r="B99" s="2">
        <v>9654.5</v>
      </c>
      <c r="C99" s="2">
        <v>9424.1</v>
      </c>
      <c r="D99" s="5">
        <f t="shared" si="1"/>
        <v>230.39999999999964</v>
      </c>
    </row>
    <row r="100" spans="1:4" x14ac:dyDescent="0.25">
      <c r="A100" s="1">
        <v>33878</v>
      </c>
      <c r="B100" s="2">
        <v>9592.2999999999993</v>
      </c>
      <c r="C100" s="2">
        <v>9406.5</v>
      </c>
      <c r="D100" s="5">
        <f t="shared" si="1"/>
        <v>185.79999999999927</v>
      </c>
    </row>
    <row r="101" spans="1:4" x14ac:dyDescent="0.25">
      <c r="A101" s="1">
        <v>33786</v>
      </c>
      <c r="B101" s="2">
        <v>9532.5</v>
      </c>
      <c r="C101" s="2">
        <v>9313.2000000000007</v>
      </c>
      <c r="D101" s="5">
        <f t="shared" si="1"/>
        <v>219.29999999999927</v>
      </c>
    </row>
    <row r="102" spans="1:4" x14ac:dyDescent="0.25">
      <c r="A102" s="1">
        <v>33695</v>
      </c>
      <c r="B102" s="2">
        <v>9474</v>
      </c>
      <c r="C102" s="2">
        <v>9223.5</v>
      </c>
      <c r="D102" s="5">
        <f t="shared" si="1"/>
        <v>250.5</v>
      </c>
    </row>
    <row r="103" spans="1:4" x14ac:dyDescent="0.25">
      <c r="A103" s="1">
        <v>33604</v>
      </c>
      <c r="B103" s="2">
        <v>9416.5</v>
      </c>
      <c r="C103" s="2">
        <v>9123</v>
      </c>
      <c r="D103" s="5">
        <f t="shared" si="1"/>
        <v>293.5</v>
      </c>
    </row>
    <row r="104" spans="1:4" x14ac:dyDescent="0.25">
      <c r="A104" s="1">
        <v>33512</v>
      </c>
      <c r="B104" s="2">
        <v>9360.1</v>
      </c>
      <c r="C104" s="2">
        <v>9016.4</v>
      </c>
      <c r="D104" s="5">
        <f t="shared" si="1"/>
        <v>343.70000000000073</v>
      </c>
    </row>
    <row r="105" spans="1:4" x14ac:dyDescent="0.25">
      <c r="A105" s="1">
        <v>33420</v>
      </c>
      <c r="B105" s="2">
        <v>9304.7000000000007</v>
      </c>
      <c r="C105" s="2">
        <v>8977.2999999999993</v>
      </c>
      <c r="D105" s="5">
        <f t="shared" si="1"/>
        <v>327.40000000000146</v>
      </c>
    </row>
    <row r="106" spans="1:4" x14ac:dyDescent="0.25">
      <c r="A106" s="1">
        <v>33329</v>
      </c>
      <c r="B106" s="2">
        <v>9249.2000000000007</v>
      </c>
      <c r="C106" s="2">
        <v>8934.4</v>
      </c>
      <c r="D106" s="5">
        <f t="shared" si="1"/>
        <v>314.80000000000109</v>
      </c>
    </row>
    <row r="107" spans="1:4" x14ac:dyDescent="0.25">
      <c r="A107" s="1">
        <v>33239</v>
      </c>
      <c r="B107" s="2">
        <v>9193</v>
      </c>
      <c r="C107" s="2">
        <v>8865.6</v>
      </c>
      <c r="D107" s="5">
        <f t="shared" si="1"/>
        <v>327.39999999999964</v>
      </c>
    </row>
    <row r="108" spans="1:4" x14ac:dyDescent="0.25">
      <c r="A108" s="1">
        <v>33147</v>
      </c>
      <c r="B108" s="2">
        <v>9134.7999999999993</v>
      </c>
      <c r="C108" s="2">
        <v>8907.4</v>
      </c>
      <c r="D108" s="5">
        <f t="shared" si="1"/>
        <v>227.39999999999964</v>
      </c>
    </row>
    <row r="109" spans="1:4" x14ac:dyDescent="0.25">
      <c r="A109" s="1">
        <v>33055</v>
      </c>
      <c r="B109" s="2">
        <v>9074.4</v>
      </c>
      <c r="C109" s="2">
        <v>8983.9</v>
      </c>
      <c r="D109" s="5">
        <f t="shared" si="1"/>
        <v>90.5</v>
      </c>
    </row>
    <row r="110" spans="1:4" x14ac:dyDescent="0.25">
      <c r="A110" s="1">
        <v>32964</v>
      </c>
      <c r="B110" s="2">
        <v>9012.6</v>
      </c>
      <c r="C110" s="2">
        <v>8981.7000000000007</v>
      </c>
      <c r="D110" s="5">
        <f t="shared" si="1"/>
        <v>30.899999999999636</v>
      </c>
    </row>
    <row r="111" spans="1:4" x14ac:dyDescent="0.25">
      <c r="A111" s="1">
        <v>32874</v>
      </c>
      <c r="B111" s="2">
        <v>8949.5</v>
      </c>
      <c r="C111" s="2">
        <v>8947.1</v>
      </c>
      <c r="D111" s="5">
        <f t="shared" si="1"/>
        <v>2.3999999999996362</v>
      </c>
    </row>
    <row r="112" spans="1:4" x14ac:dyDescent="0.25">
      <c r="A112" s="1"/>
      <c r="B112" s="2"/>
      <c r="C112" s="2"/>
      <c r="D112" s="5"/>
    </row>
    <row r="113" spans="1:4" x14ac:dyDescent="0.25">
      <c r="A113" s="1"/>
      <c r="B113" s="2"/>
      <c r="C113" s="2"/>
      <c r="D113" s="5"/>
    </row>
    <row r="114" spans="1:4" x14ac:dyDescent="0.25">
      <c r="A114" s="1"/>
      <c r="B114" s="2"/>
      <c r="C114" s="2"/>
      <c r="D114" s="5"/>
    </row>
    <row r="115" spans="1:4" x14ac:dyDescent="0.25">
      <c r="A115" s="1"/>
      <c r="B115" s="2"/>
      <c r="C115" s="2"/>
      <c r="D115" s="5"/>
    </row>
    <row r="116" spans="1:4" x14ac:dyDescent="0.25">
      <c r="A116" s="1"/>
      <c r="B116" s="2"/>
      <c r="C116" s="2"/>
      <c r="D116" s="5"/>
    </row>
    <row r="117" spans="1:4" x14ac:dyDescent="0.25">
      <c r="A117" s="1"/>
      <c r="B117" s="2"/>
      <c r="C117" s="2"/>
      <c r="D117" s="5"/>
    </row>
    <row r="118" spans="1:4" x14ac:dyDescent="0.25">
      <c r="A118" s="1"/>
      <c r="B118" s="2"/>
      <c r="C118" s="2"/>
      <c r="D118" s="5"/>
    </row>
    <row r="119" spans="1:4" x14ac:dyDescent="0.25">
      <c r="A119" s="1"/>
      <c r="B119" s="2"/>
      <c r="C119" s="2"/>
      <c r="D119" s="5"/>
    </row>
    <row r="120" spans="1:4" x14ac:dyDescent="0.25">
      <c r="A120" s="1"/>
      <c r="B120" s="2"/>
      <c r="C120" s="2"/>
      <c r="D120" s="5"/>
    </row>
    <row r="121" spans="1:4" x14ac:dyDescent="0.25">
      <c r="A121" s="1"/>
      <c r="B121" s="2"/>
      <c r="C121" s="2"/>
      <c r="D121" s="5"/>
    </row>
    <row r="122" spans="1:4" x14ac:dyDescent="0.25">
      <c r="A122" s="1"/>
      <c r="B122" s="2"/>
      <c r="C122" s="2"/>
      <c r="D122" s="5"/>
    </row>
    <row r="123" spans="1:4" x14ac:dyDescent="0.25">
      <c r="A123" s="1"/>
      <c r="B123" s="2"/>
      <c r="C123" s="2"/>
      <c r="D123" s="5"/>
    </row>
    <row r="124" spans="1:4" x14ac:dyDescent="0.25">
      <c r="A124" s="1"/>
      <c r="B124" s="2"/>
      <c r="C124" s="2"/>
      <c r="D124" s="5"/>
    </row>
    <row r="125" spans="1:4" x14ac:dyDescent="0.25">
      <c r="A125" s="1"/>
      <c r="B125" s="2"/>
      <c r="C125" s="2"/>
      <c r="D125" s="5"/>
    </row>
    <row r="126" spans="1:4" x14ac:dyDescent="0.25">
      <c r="A126" s="1"/>
      <c r="B126" s="2"/>
      <c r="C126" s="2"/>
      <c r="D126" s="5"/>
    </row>
    <row r="127" spans="1:4" x14ac:dyDescent="0.25">
      <c r="A127" s="1"/>
      <c r="B127" s="2"/>
      <c r="C127" s="2"/>
      <c r="D127" s="5"/>
    </row>
    <row r="128" spans="1:4" x14ac:dyDescent="0.25">
      <c r="A128" s="1"/>
      <c r="B128" s="2"/>
      <c r="C128" s="2"/>
      <c r="D128" s="5"/>
    </row>
    <row r="129" spans="1:4" x14ac:dyDescent="0.25">
      <c r="A129" s="1"/>
      <c r="B129" s="2"/>
      <c r="C129" s="2"/>
      <c r="D129" s="5"/>
    </row>
    <row r="130" spans="1:4" x14ac:dyDescent="0.25">
      <c r="A130" s="1"/>
      <c r="B130" s="2"/>
      <c r="C130" s="2"/>
      <c r="D130" s="5"/>
    </row>
    <row r="131" spans="1:4" x14ac:dyDescent="0.25">
      <c r="A131" s="1"/>
      <c r="B131" s="2"/>
      <c r="C131" s="2"/>
      <c r="D131" s="5"/>
    </row>
    <row r="132" spans="1:4" x14ac:dyDescent="0.25">
      <c r="A132" s="1"/>
      <c r="B132" s="2"/>
      <c r="C132" s="2"/>
      <c r="D132" s="5"/>
    </row>
    <row r="133" spans="1:4" x14ac:dyDescent="0.25">
      <c r="A133" s="1"/>
      <c r="B133" s="2"/>
      <c r="C133" s="2"/>
      <c r="D133" s="5"/>
    </row>
    <row r="134" spans="1:4" x14ac:dyDescent="0.25">
      <c r="A134" s="1"/>
      <c r="B134" s="2"/>
      <c r="C134" s="2"/>
      <c r="D134" s="5"/>
    </row>
    <row r="135" spans="1:4" x14ac:dyDescent="0.25">
      <c r="A135" s="1"/>
      <c r="B135" s="2"/>
      <c r="C135" s="2"/>
      <c r="D135" s="5"/>
    </row>
    <row r="136" spans="1:4" x14ac:dyDescent="0.25">
      <c r="A136" s="1"/>
      <c r="B136" s="2"/>
      <c r="C136" s="2"/>
      <c r="D136" s="5"/>
    </row>
    <row r="137" spans="1:4" x14ac:dyDescent="0.25">
      <c r="A137" s="1"/>
      <c r="B137" s="2"/>
      <c r="C137" s="2"/>
      <c r="D137" s="5"/>
    </row>
    <row r="138" spans="1:4" x14ac:dyDescent="0.25">
      <c r="A138" s="1"/>
      <c r="B138" s="2"/>
      <c r="C138" s="2"/>
      <c r="D138" s="5"/>
    </row>
    <row r="139" spans="1:4" x14ac:dyDescent="0.25">
      <c r="A139" s="1"/>
      <c r="B139" s="2"/>
      <c r="C139" s="2"/>
      <c r="D139" s="5"/>
    </row>
    <row r="140" spans="1:4" x14ac:dyDescent="0.25">
      <c r="A140" s="1"/>
      <c r="B140" s="2"/>
      <c r="C140" s="2"/>
      <c r="D140" s="5"/>
    </row>
    <row r="141" spans="1:4" x14ac:dyDescent="0.25">
      <c r="A141" s="1"/>
      <c r="B141" s="2"/>
      <c r="C141" s="2"/>
      <c r="D141" s="5"/>
    </row>
    <row r="142" spans="1:4" x14ac:dyDescent="0.25">
      <c r="A142" s="1"/>
      <c r="B142" s="2"/>
      <c r="C142" s="2"/>
      <c r="D142" s="5"/>
    </row>
    <row r="143" spans="1:4" x14ac:dyDescent="0.25">
      <c r="A143" s="1"/>
      <c r="B143" s="2"/>
      <c r="C143" s="2"/>
      <c r="D143" s="5"/>
    </row>
    <row r="144" spans="1:4" x14ac:dyDescent="0.25">
      <c r="A144" s="1"/>
      <c r="B144" s="2"/>
      <c r="C144" s="2"/>
      <c r="D144" s="5"/>
    </row>
    <row r="145" spans="1:4" x14ac:dyDescent="0.25">
      <c r="A145" s="1"/>
      <c r="B145" s="2"/>
      <c r="C145" s="2"/>
      <c r="D145" s="5"/>
    </row>
    <row r="146" spans="1:4" x14ac:dyDescent="0.25">
      <c r="A146" s="1"/>
      <c r="B146" s="2"/>
      <c r="C146" s="2"/>
      <c r="D146" s="5"/>
    </row>
    <row r="147" spans="1:4" x14ac:dyDescent="0.25">
      <c r="A147" s="1"/>
      <c r="B147" s="2"/>
      <c r="C147" s="2"/>
      <c r="D147" s="5"/>
    </row>
    <row r="148" spans="1:4" x14ac:dyDescent="0.25">
      <c r="A148" s="1"/>
      <c r="B148" s="2"/>
      <c r="C148" s="2"/>
      <c r="D148" s="5"/>
    </row>
    <row r="149" spans="1:4" x14ac:dyDescent="0.25">
      <c r="A149" s="1"/>
      <c r="B149" s="2"/>
      <c r="C149" s="2"/>
      <c r="D149" s="5"/>
    </row>
    <row r="150" spans="1:4" x14ac:dyDescent="0.25">
      <c r="A150" s="1"/>
      <c r="B150" s="2"/>
      <c r="C150" s="2"/>
      <c r="D150" s="5"/>
    </row>
    <row r="151" spans="1:4" x14ac:dyDescent="0.25">
      <c r="A151" s="1"/>
      <c r="B151" s="2"/>
      <c r="C151" s="2"/>
      <c r="D151" s="5"/>
    </row>
    <row r="152" spans="1:4" x14ac:dyDescent="0.25">
      <c r="A152" s="1"/>
      <c r="B152" s="2"/>
      <c r="C152" s="2"/>
      <c r="D152" s="5"/>
    </row>
    <row r="153" spans="1:4" x14ac:dyDescent="0.25">
      <c r="A153" s="1"/>
      <c r="B153" s="2"/>
      <c r="C153" s="2"/>
      <c r="D153" s="5"/>
    </row>
    <row r="154" spans="1:4" x14ac:dyDescent="0.25">
      <c r="A154" s="1"/>
      <c r="B154" s="2"/>
      <c r="C154" s="2"/>
      <c r="D154" s="5"/>
    </row>
    <row r="155" spans="1:4" x14ac:dyDescent="0.25">
      <c r="A155" s="1"/>
      <c r="B155" s="2"/>
      <c r="C155" s="2"/>
      <c r="D155" s="5"/>
    </row>
    <row r="156" spans="1:4" x14ac:dyDescent="0.25">
      <c r="A156" s="1"/>
      <c r="B156" s="2"/>
      <c r="C156" s="2"/>
      <c r="D156" s="5"/>
    </row>
    <row r="157" spans="1:4" x14ac:dyDescent="0.25">
      <c r="A157" s="1"/>
      <c r="B157" s="2"/>
      <c r="C157" s="2"/>
      <c r="D157" s="5"/>
    </row>
    <row r="158" spans="1:4" x14ac:dyDescent="0.25">
      <c r="A158" s="1"/>
      <c r="B158" s="2"/>
      <c r="C158" s="2"/>
      <c r="D158" s="5"/>
    </row>
    <row r="159" spans="1:4" x14ac:dyDescent="0.25">
      <c r="A159" s="1"/>
      <c r="B159" s="2"/>
      <c r="C159" s="2"/>
      <c r="D159" s="5"/>
    </row>
    <row r="160" spans="1:4" x14ac:dyDescent="0.25">
      <c r="A160" s="1"/>
      <c r="B160" s="2"/>
      <c r="C160" s="2"/>
      <c r="D160" s="5"/>
    </row>
    <row r="161" spans="1:4" x14ac:dyDescent="0.25">
      <c r="A161" s="1"/>
      <c r="B161" s="2"/>
      <c r="C161" s="2"/>
      <c r="D161" s="5"/>
    </row>
    <row r="162" spans="1:4" x14ac:dyDescent="0.25">
      <c r="A162" s="1"/>
      <c r="B162" s="2"/>
      <c r="C162" s="2"/>
      <c r="D162" s="5"/>
    </row>
    <row r="163" spans="1:4" x14ac:dyDescent="0.25">
      <c r="A163" s="1"/>
      <c r="B163" s="2"/>
      <c r="C163" s="2"/>
      <c r="D163" s="5"/>
    </row>
    <row r="164" spans="1:4" x14ac:dyDescent="0.25">
      <c r="A164" s="1"/>
      <c r="B164" s="2"/>
      <c r="C164" s="2"/>
      <c r="D164" s="5"/>
    </row>
    <row r="165" spans="1:4" x14ac:dyDescent="0.25">
      <c r="A165" s="1"/>
      <c r="B165" s="2"/>
      <c r="C165" s="2"/>
      <c r="D165" s="5"/>
    </row>
    <row r="166" spans="1:4" x14ac:dyDescent="0.25">
      <c r="A166" s="1"/>
      <c r="B166" s="2"/>
      <c r="C166" s="2"/>
      <c r="D166" s="5"/>
    </row>
    <row r="167" spans="1:4" x14ac:dyDescent="0.25">
      <c r="A167" s="1"/>
      <c r="B167" s="2"/>
      <c r="C167" s="2"/>
      <c r="D167" s="5"/>
    </row>
    <row r="168" spans="1:4" x14ac:dyDescent="0.25">
      <c r="A168" s="1"/>
      <c r="B168" s="2"/>
      <c r="C168" s="2"/>
      <c r="D168" s="5"/>
    </row>
    <row r="169" spans="1:4" x14ac:dyDescent="0.25">
      <c r="A169" s="1"/>
      <c r="B169" s="2"/>
      <c r="C169" s="2"/>
      <c r="D169" s="5"/>
    </row>
    <row r="170" spans="1:4" x14ac:dyDescent="0.25">
      <c r="A170" s="1"/>
      <c r="B170" s="2"/>
      <c r="C170" s="2"/>
      <c r="D170" s="5"/>
    </row>
    <row r="171" spans="1:4" x14ac:dyDescent="0.25">
      <c r="A171" s="1"/>
      <c r="B171" s="2"/>
      <c r="C171" s="2"/>
      <c r="D171" s="5"/>
    </row>
    <row r="172" spans="1:4" x14ac:dyDescent="0.25">
      <c r="A172" s="1"/>
      <c r="B172" s="2"/>
      <c r="C172" s="2"/>
      <c r="D172" s="5"/>
    </row>
    <row r="173" spans="1:4" x14ac:dyDescent="0.25">
      <c r="A173" s="1"/>
      <c r="B173" s="2"/>
      <c r="C173" s="2"/>
      <c r="D173" s="5"/>
    </row>
    <row r="174" spans="1:4" x14ac:dyDescent="0.25">
      <c r="A174" s="1"/>
      <c r="B174" s="2"/>
      <c r="C174" s="2"/>
      <c r="D174" s="5"/>
    </row>
    <row r="175" spans="1:4" x14ac:dyDescent="0.25">
      <c r="A175" s="1"/>
      <c r="B175" s="2"/>
      <c r="C175" s="2"/>
      <c r="D175" s="5"/>
    </row>
    <row r="176" spans="1:4" x14ac:dyDescent="0.25">
      <c r="A176" s="1"/>
      <c r="B176" s="2"/>
      <c r="C176" s="2"/>
      <c r="D176" s="5"/>
    </row>
    <row r="177" spans="1:4" x14ac:dyDescent="0.25">
      <c r="A177" s="1"/>
      <c r="B177" s="2"/>
      <c r="C177" s="2"/>
      <c r="D177" s="5"/>
    </row>
    <row r="178" spans="1:4" x14ac:dyDescent="0.25">
      <c r="A178" s="1"/>
      <c r="B178" s="2"/>
      <c r="C178" s="2"/>
      <c r="D178" s="5"/>
    </row>
    <row r="179" spans="1:4" x14ac:dyDescent="0.25">
      <c r="A179" s="1"/>
      <c r="B179" s="2"/>
      <c r="C179" s="2"/>
      <c r="D179" s="5"/>
    </row>
    <row r="180" spans="1:4" x14ac:dyDescent="0.25">
      <c r="A180" s="1"/>
      <c r="B180" s="2"/>
      <c r="C180" s="2"/>
      <c r="D180" s="5"/>
    </row>
    <row r="181" spans="1:4" x14ac:dyDescent="0.25">
      <c r="A181" s="1"/>
      <c r="B181" s="2"/>
      <c r="C181" s="2"/>
      <c r="D181" s="5"/>
    </row>
    <row r="182" spans="1:4" x14ac:dyDescent="0.25">
      <c r="A182" s="1"/>
      <c r="B182" s="2"/>
      <c r="C182" s="2"/>
      <c r="D182" s="5"/>
    </row>
    <row r="183" spans="1:4" x14ac:dyDescent="0.25">
      <c r="A183" s="1"/>
      <c r="B183" s="2"/>
      <c r="C183" s="2"/>
      <c r="D183" s="5"/>
    </row>
    <row r="184" spans="1:4" x14ac:dyDescent="0.25">
      <c r="A184" s="1"/>
      <c r="B184" s="2"/>
      <c r="C184" s="2"/>
      <c r="D184" s="5"/>
    </row>
    <row r="185" spans="1:4" x14ac:dyDescent="0.25">
      <c r="A185" s="1"/>
      <c r="B185" s="2"/>
      <c r="C185" s="2"/>
      <c r="D185" s="5"/>
    </row>
    <row r="186" spans="1:4" x14ac:dyDescent="0.25">
      <c r="A186" s="1"/>
      <c r="B186" s="2"/>
      <c r="C186" s="2"/>
      <c r="D186" s="5"/>
    </row>
    <row r="187" spans="1:4" x14ac:dyDescent="0.25">
      <c r="A187" s="1"/>
      <c r="B187" s="2"/>
      <c r="C187" s="2"/>
      <c r="D187" s="5"/>
    </row>
    <row r="188" spans="1:4" x14ac:dyDescent="0.25">
      <c r="A188" s="1"/>
      <c r="B188" s="2"/>
      <c r="C188" s="2"/>
      <c r="D188" s="5"/>
    </row>
    <row r="189" spans="1:4" x14ac:dyDescent="0.25">
      <c r="A189" s="1"/>
      <c r="B189" s="2"/>
      <c r="C189" s="2"/>
      <c r="D189" s="5"/>
    </row>
    <row r="190" spans="1:4" x14ac:dyDescent="0.25">
      <c r="A190" s="1"/>
      <c r="B190" s="2"/>
      <c r="C190" s="2"/>
      <c r="D190" s="5"/>
    </row>
    <row r="191" spans="1:4" x14ac:dyDescent="0.25">
      <c r="A191" s="1"/>
      <c r="B191" s="2"/>
      <c r="C191" s="2"/>
      <c r="D191" s="5"/>
    </row>
    <row r="192" spans="1:4" x14ac:dyDescent="0.25">
      <c r="A192" s="1"/>
      <c r="B192" s="2"/>
      <c r="C192" s="2"/>
      <c r="D192" s="5"/>
    </row>
    <row r="193" spans="1:4" x14ac:dyDescent="0.25">
      <c r="A193" s="1"/>
      <c r="B193" s="2"/>
      <c r="C193" s="2"/>
      <c r="D193" s="5"/>
    </row>
    <row r="194" spans="1:4" x14ac:dyDescent="0.25">
      <c r="A194" s="1"/>
      <c r="B194" s="2"/>
      <c r="C194" s="2"/>
      <c r="D194" s="5"/>
    </row>
    <row r="195" spans="1:4" x14ac:dyDescent="0.25">
      <c r="A195" s="1"/>
      <c r="B195" s="2"/>
      <c r="C195" s="2"/>
      <c r="D195" s="5"/>
    </row>
    <row r="196" spans="1:4" x14ac:dyDescent="0.25">
      <c r="A196" s="1"/>
      <c r="B196" s="2"/>
      <c r="C196" s="2"/>
      <c r="D196" s="5"/>
    </row>
    <row r="197" spans="1:4" x14ac:dyDescent="0.25">
      <c r="A197" s="1"/>
      <c r="B197" s="2"/>
      <c r="C197" s="2"/>
      <c r="D197" s="5"/>
    </row>
    <row r="198" spans="1:4" x14ac:dyDescent="0.25">
      <c r="A198" s="1"/>
      <c r="B198" s="2"/>
      <c r="C198" s="2"/>
      <c r="D198" s="5"/>
    </row>
    <row r="199" spans="1:4" x14ac:dyDescent="0.25">
      <c r="A199" s="1"/>
      <c r="B199" s="2"/>
      <c r="C199" s="2"/>
      <c r="D199" s="5"/>
    </row>
    <row r="200" spans="1:4" x14ac:dyDescent="0.25">
      <c r="A200" s="1"/>
      <c r="B200" s="2"/>
      <c r="C200" s="2"/>
      <c r="D200" s="5"/>
    </row>
    <row r="201" spans="1:4" x14ac:dyDescent="0.25">
      <c r="A201" s="1"/>
      <c r="B201" s="2"/>
      <c r="C201" s="2"/>
      <c r="D201" s="5"/>
    </row>
    <row r="202" spans="1:4" x14ac:dyDescent="0.25">
      <c r="A202" s="1"/>
      <c r="B202" s="2"/>
      <c r="C202" s="2"/>
      <c r="D202" s="5"/>
    </row>
    <row r="203" spans="1:4" x14ac:dyDescent="0.25">
      <c r="A203" s="1"/>
      <c r="B203" s="2"/>
      <c r="C203" s="2"/>
      <c r="D203" s="5"/>
    </row>
    <row r="204" spans="1:4" x14ac:dyDescent="0.25">
      <c r="A204" s="1"/>
      <c r="B204" s="2"/>
      <c r="C204" s="2"/>
      <c r="D204" s="5"/>
    </row>
    <row r="205" spans="1:4" x14ac:dyDescent="0.25">
      <c r="A205" s="1"/>
      <c r="B205" s="2"/>
      <c r="C205" s="2"/>
      <c r="D205" s="5"/>
    </row>
    <row r="206" spans="1:4" x14ac:dyDescent="0.25">
      <c r="A206" s="1"/>
      <c r="B206" s="2"/>
      <c r="C206" s="2"/>
      <c r="D206" s="5"/>
    </row>
    <row r="207" spans="1:4" x14ac:dyDescent="0.25">
      <c r="A207" s="1"/>
      <c r="B207" s="2"/>
      <c r="C207" s="2"/>
      <c r="D207" s="5"/>
    </row>
    <row r="208" spans="1:4" x14ac:dyDescent="0.25">
      <c r="A208" s="1"/>
      <c r="B208" s="2"/>
      <c r="C208" s="2"/>
      <c r="D208" s="5"/>
    </row>
    <row r="209" spans="1:4" x14ac:dyDescent="0.25">
      <c r="A209" s="1"/>
      <c r="B209" s="2"/>
      <c r="C209" s="2"/>
      <c r="D209" s="5"/>
    </row>
    <row r="210" spans="1:4" x14ac:dyDescent="0.25">
      <c r="A210" s="1"/>
      <c r="B210" s="2"/>
      <c r="C210" s="2"/>
      <c r="D210" s="5"/>
    </row>
    <row r="211" spans="1:4" x14ac:dyDescent="0.25">
      <c r="A211" s="1"/>
      <c r="B211" s="2"/>
      <c r="C211" s="2"/>
      <c r="D211" s="5"/>
    </row>
    <row r="212" spans="1:4" x14ac:dyDescent="0.25">
      <c r="A212" s="1"/>
      <c r="B212" s="2"/>
      <c r="C212" s="2"/>
      <c r="D212" s="5"/>
    </row>
    <row r="213" spans="1:4" x14ac:dyDescent="0.25">
      <c r="A213" s="1"/>
      <c r="B213" s="2"/>
      <c r="C213" s="2"/>
      <c r="D213" s="5"/>
    </row>
    <row r="214" spans="1:4" x14ac:dyDescent="0.25">
      <c r="A214" s="1"/>
      <c r="B214" s="2"/>
      <c r="C214" s="2"/>
      <c r="D214" s="5"/>
    </row>
    <row r="215" spans="1:4" x14ac:dyDescent="0.25">
      <c r="A215" s="1"/>
      <c r="B215" s="2"/>
      <c r="C215" s="2"/>
      <c r="D215" s="5"/>
    </row>
    <row r="216" spans="1:4" x14ac:dyDescent="0.25">
      <c r="A216" s="1"/>
      <c r="B216" s="2"/>
      <c r="C216" s="2"/>
      <c r="D216" s="5"/>
    </row>
    <row r="217" spans="1:4" x14ac:dyDescent="0.25">
      <c r="A217" s="1"/>
      <c r="B217" s="2"/>
      <c r="C217" s="2"/>
      <c r="D217" s="5"/>
    </row>
    <row r="218" spans="1:4" x14ac:dyDescent="0.25">
      <c r="A218" s="1"/>
      <c r="B218" s="2"/>
      <c r="C218" s="2"/>
      <c r="D218" s="5"/>
    </row>
    <row r="219" spans="1:4" x14ac:dyDescent="0.25">
      <c r="A219" s="1"/>
      <c r="B219" s="2"/>
      <c r="C219" s="2"/>
      <c r="D219" s="5"/>
    </row>
    <row r="220" spans="1:4" x14ac:dyDescent="0.25">
      <c r="A220" s="1"/>
      <c r="B220" s="2"/>
      <c r="C220" s="2"/>
      <c r="D220" s="5"/>
    </row>
    <row r="221" spans="1:4" x14ac:dyDescent="0.25">
      <c r="A221" s="1"/>
      <c r="B221" s="2"/>
      <c r="C221" s="2"/>
      <c r="D221" s="5"/>
    </row>
    <row r="222" spans="1:4" x14ac:dyDescent="0.25">
      <c r="A222" s="1"/>
      <c r="B222" s="2"/>
      <c r="C222" s="2"/>
      <c r="D222" s="5"/>
    </row>
    <row r="223" spans="1:4" x14ac:dyDescent="0.25">
      <c r="A223" s="1"/>
      <c r="B223" s="2"/>
      <c r="C223" s="2"/>
      <c r="D223" s="5"/>
    </row>
    <row r="224" spans="1:4" x14ac:dyDescent="0.25">
      <c r="A224" s="1"/>
      <c r="B224" s="2"/>
      <c r="C224" s="2"/>
      <c r="D224" s="5"/>
    </row>
    <row r="225" spans="1:4" x14ac:dyDescent="0.25">
      <c r="A225" s="1"/>
      <c r="B225" s="2"/>
      <c r="C225" s="2"/>
      <c r="D225" s="5"/>
    </row>
    <row r="226" spans="1:4" x14ac:dyDescent="0.25">
      <c r="A226" s="1"/>
      <c r="B226" s="2"/>
      <c r="C226" s="2"/>
      <c r="D226" s="5"/>
    </row>
    <row r="227" spans="1:4" x14ac:dyDescent="0.25">
      <c r="A227" s="1"/>
      <c r="B227" s="2"/>
      <c r="C227" s="2"/>
      <c r="D227" s="5"/>
    </row>
    <row r="228" spans="1:4" x14ac:dyDescent="0.25">
      <c r="A228" s="1"/>
      <c r="B228" s="2"/>
      <c r="C228" s="2"/>
      <c r="D228" s="5"/>
    </row>
    <row r="229" spans="1:4" x14ac:dyDescent="0.25">
      <c r="A229" s="1"/>
      <c r="B229" s="2"/>
      <c r="C229" s="2"/>
      <c r="D229" s="5"/>
    </row>
    <row r="230" spans="1:4" x14ac:dyDescent="0.25">
      <c r="A230" s="1"/>
      <c r="B230" s="2"/>
      <c r="C230" s="2"/>
      <c r="D230" s="5"/>
    </row>
    <row r="231" spans="1:4" x14ac:dyDescent="0.25">
      <c r="A231" s="1"/>
      <c r="B231" s="2"/>
      <c r="C231" s="2"/>
      <c r="D231" s="5"/>
    </row>
    <row r="232" spans="1:4" x14ac:dyDescent="0.25">
      <c r="A232" s="1"/>
      <c r="B232" s="2"/>
      <c r="C232" s="2"/>
      <c r="D232" s="5"/>
    </row>
    <row r="233" spans="1:4" x14ac:dyDescent="0.25">
      <c r="A233" s="1"/>
      <c r="B233" s="2"/>
      <c r="C233" s="2"/>
      <c r="D233" s="5"/>
    </row>
    <row r="234" spans="1:4" x14ac:dyDescent="0.25">
      <c r="A234" s="1"/>
      <c r="B234" s="2"/>
      <c r="C234" s="2"/>
      <c r="D234" s="5"/>
    </row>
    <row r="235" spans="1:4" x14ac:dyDescent="0.25">
      <c r="A235" s="1"/>
      <c r="B235" s="2"/>
      <c r="C235" s="2"/>
      <c r="D235" s="5"/>
    </row>
    <row r="236" spans="1:4" x14ac:dyDescent="0.25">
      <c r="A236" s="1"/>
      <c r="B236" s="2"/>
      <c r="C236" s="2"/>
      <c r="D236" s="5"/>
    </row>
    <row r="237" spans="1:4" x14ac:dyDescent="0.25">
      <c r="A237" s="1"/>
      <c r="B237" s="2"/>
      <c r="C237" s="2"/>
      <c r="D237" s="5"/>
    </row>
    <row r="238" spans="1:4" x14ac:dyDescent="0.25">
      <c r="A238" s="1"/>
      <c r="B238" s="2"/>
      <c r="C238" s="2"/>
      <c r="D238" s="5"/>
    </row>
    <row r="239" spans="1:4" x14ac:dyDescent="0.25">
      <c r="A239" s="1"/>
      <c r="B239" s="2"/>
      <c r="C239" s="2"/>
      <c r="D239" s="5"/>
    </row>
    <row r="240" spans="1:4" x14ac:dyDescent="0.25">
      <c r="A240" s="1"/>
      <c r="B240" s="2"/>
      <c r="C240" s="2"/>
      <c r="D240" s="5"/>
    </row>
    <row r="241" spans="1:4" x14ac:dyDescent="0.25">
      <c r="A241" s="1"/>
      <c r="B241" s="2"/>
      <c r="C241" s="2"/>
      <c r="D241" s="5"/>
    </row>
    <row r="242" spans="1:4" x14ac:dyDescent="0.25">
      <c r="A242" s="1"/>
      <c r="B242" s="2"/>
      <c r="C242" s="2"/>
      <c r="D242" s="5"/>
    </row>
    <row r="243" spans="1:4" x14ac:dyDescent="0.25">
      <c r="A243" s="1"/>
      <c r="B243" s="2"/>
      <c r="C243" s="2"/>
      <c r="D243" s="5"/>
    </row>
    <row r="244" spans="1:4" x14ac:dyDescent="0.25">
      <c r="A244" s="1"/>
      <c r="B244" s="2"/>
      <c r="C244" s="2"/>
      <c r="D244" s="5"/>
    </row>
    <row r="245" spans="1:4" x14ac:dyDescent="0.25">
      <c r="A245" s="1"/>
      <c r="B245" s="2"/>
      <c r="C245" s="2"/>
      <c r="D245" s="5"/>
    </row>
    <row r="246" spans="1:4" x14ac:dyDescent="0.25">
      <c r="A246" s="1"/>
      <c r="B246" s="2"/>
      <c r="C246" s="2"/>
      <c r="D246" s="5"/>
    </row>
    <row r="247" spans="1:4" x14ac:dyDescent="0.25">
      <c r="A247" s="1"/>
      <c r="B247" s="2"/>
      <c r="C247" s="2"/>
      <c r="D247" s="5"/>
    </row>
    <row r="248" spans="1:4" x14ac:dyDescent="0.25">
      <c r="A248" s="1"/>
      <c r="B248" s="2"/>
      <c r="C248" s="2"/>
      <c r="D248" s="5"/>
    </row>
    <row r="249" spans="1:4" x14ac:dyDescent="0.25">
      <c r="A249" s="1"/>
      <c r="B249" s="2"/>
      <c r="C249" s="2"/>
      <c r="D249" s="5"/>
    </row>
    <row r="250" spans="1:4" x14ac:dyDescent="0.25">
      <c r="A250" s="1"/>
      <c r="B250" s="2"/>
      <c r="C250" s="2"/>
      <c r="D250" s="5"/>
    </row>
    <row r="251" spans="1:4" x14ac:dyDescent="0.25">
      <c r="A251" s="1"/>
      <c r="B251" s="2"/>
      <c r="C251" s="2"/>
      <c r="D251" s="5"/>
    </row>
    <row r="252" spans="1:4" x14ac:dyDescent="0.25">
      <c r="A252" s="1"/>
      <c r="B252" s="2"/>
      <c r="C252" s="2"/>
      <c r="D252" s="5"/>
    </row>
    <row r="253" spans="1:4" x14ac:dyDescent="0.25">
      <c r="A253" s="1"/>
      <c r="B253" s="2"/>
      <c r="C253" s="2"/>
      <c r="D253" s="5"/>
    </row>
    <row r="254" spans="1:4" x14ac:dyDescent="0.25">
      <c r="A254" s="1"/>
      <c r="B254" s="2"/>
      <c r="C254" s="2"/>
      <c r="D254" s="5"/>
    </row>
    <row r="255" spans="1:4" x14ac:dyDescent="0.25">
      <c r="A255" s="1"/>
      <c r="B255" s="2"/>
      <c r="C255" s="2"/>
      <c r="D255" s="5"/>
    </row>
    <row r="256" spans="1:4" x14ac:dyDescent="0.25">
      <c r="A256" s="1"/>
      <c r="B256" s="2"/>
      <c r="C256" s="2"/>
      <c r="D256" s="5"/>
    </row>
    <row r="257" spans="1:4" x14ac:dyDescent="0.25">
      <c r="A257" s="1"/>
      <c r="B257" s="2"/>
      <c r="C257" s="2"/>
      <c r="D257" s="5"/>
    </row>
    <row r="258" spans="1:4" x14ac:dyDescent="0.25">
      <c r="A258" s="1"/>
      <c r="B258" s="2"/>
      <c r="C258" s="2"/>
      <c r="D258" s="5"/>
    </row>
    <row r="259" spans="1:4" x14ac:dyDescent="0.25">
      <c r="A259" s="1"/>
      <c r="B259" s="2"/>
      <c r="C259" s="2"/>
      <c r="D259" s="5"/>
    </row>
    <row r="260" spans="1:4" x14ac:dyDescent="0.25">
      <c r="A260" s="1"/>
      <c r="B260" s="2"/>
      <c r="C260" s="2"/>
      <c r="D260" s="5"/>
    </row>
    <row r="261" spans="1:4" x14ac:dyDescent="0.25">
      <c r="A261" s="1"/>
      <c r="B261" s="2"/>
      <c r="C261" s="2"/>
      <c r="D261" s="5"/>
    </row>
    <row r="262" spans="1:4" x14ac:dyDescent="0.25">
      <c r="A262" s="1"/>
      <c r="B262" s="2"/>
      <c r="C262" s="2"/>
      <c r="D262" s="5"/>
    </row>
    <row r="263" spans="1:4" x14ac:dyDescent="0.25">
      <c r="A263" s="1"/>
      <c r="B263" s="2"/>
      <c r="C263" s="2"/>
      <c r="D263" s="5"/>
    </row>
    <row r="264" spans="1:4" x14ac:dyDescent="0.25">
      <c r="A264" s="1"/>
      <c r="B264" s="2"/>
      <c r="C264" s="2"/>
      <c r="D264" s="5"/>
    </row>
    <row r="265" spans="1:4" x14ac:dyDescent="0.25">
      <c r="A265" s="1"/>
      <c r="B265" s="2"/>
      <c r="C265" s="2"/>
      <c r="D265" s="5"/>
    </row>
    <row r="266" spans="1:4" x14ac:dyDescent="0.25">
      <c r="A266" s="1"/>
      <c r="B266" s="2"/>
      <c r="C266" s="2"/>
      <c r="D266" s="5"/>
    </row>
    <row r="267" spans="1:4" x14ac:dyDescent="0.25">
      <c r="A267" s="1"/>
      <c r="B267" s="2"/>
      <c r="C267" s="2"/>
      <c r="D267" s="5"/>
    </row>
    <row r="268" spans="1:4" x14ac:dyDescent="0.25">
      <c r="A268" s="1"/>
      <c r="B268" s="2"/>
      <c r="C268" s="2"/>
      <c r="D268" s="5"/>
    </row>
    <row r="269" spans="1:4" x14ac:dyDescent="0.25">
      <c r="A269" s="1"/>
      <c r="B269" s="2"/>
      <c r="C269" s="2"/>
      <c r="D269" s="5"/>
    </row>
    <row r="270" spans="1:4" x14ac:dyDescent="0.25">
      <c r="A270" s="1"/>
      <c r="B270" s="2"/>
      <c r="C270" s="2"/>
      <c r="D270" s="5"/>
    </row>
    <row r="271" spans="1:4" x14ac:dyDescent="0.25">
      <c r="A271" s="1"/>
      <c r="B271" s="2"/>
      <c r="C271" s="2"/>
      <c r="D271" s="5"/>
    </row>
    <row r="272" spans="1:4" x14ac:dyDescent="0.25">
      <c r="A272" s="1"/>
      <c r="B272" s="2"/>
      <c r="C272" s="2"/>
      <c r="D272" s="5"/>
    </row>
    <row r="273" spans="1:4" x14ac:dyDescent="0.25">
      <c r="A273" s="1"/>
      <c r="B273" s="2"/>
      <c r="C273" s="2"/>
      <c r="D273" s="5"/>
    </row>
    <row r="274" spans="1:4" x14ac:dyDescent="0.25">
      <c r="A274" s="1"/>
      <c r="B274" s="2"/>
      <c r="C274" s="2"/>
      <c r="D274" s="5"/>
    </row>
    <row r="275" spans="1:4" x14ac:dyDescent="0.25">
      <c r="A275" s="1"/>
      <c r="B275" s="2"/>
      <c r="C275" s="2"/>
      <c r="D27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A4" zoomScaleNormal="100" workbookViewId="0">
      <selection activeCell="G6" sqref="G6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15" bestFit="1" customWidth="1"/>
    <col min="4" max="4" width="24.85546875" bestFit="1" customWidth="1"/>
    <col min="5" max="5" width="22.28515625" bestFit="1" customWidth="1"/>
    <col min="6" max="6" width="39.85546875" customWidth="1"/>
    <col min="7" max="7" width="27" customWidth="1"/>
    <col min="8" max="8" width="14.28515625" customWidth="1"/>
  </cols>
  <sheetData>
    <row r="1" spans="1:7" x14ac:dyDescent="0.25">
      <c r="A1" s="3" t="s">
        <v>4</v>
      </c>
      <c r="B1" t="s">
        <v>6</v>
      </c>
      <c r="C1" t="s">
        <v>42</v>
      </c>
      <c r="D1" t="s">
        <v>43</v>
      </c>
      <c r="E1" s="3" t="s">
        <v>4</v>
      </c>
      <c r="F1" t="s">
        <v>45</v>
      </c>
      <c r="G1" t="s">
        <v>44</v>
      </c>
    </row>
    <row r="2" spans="1:7" x14ac:dyDescent="0.25">
      <c r="A2" s="4">
        <v>38353</v>
      </c>
      <c r="B2" s="6">
        <v>1017.6</v>
      </c>
      <c r="C2" s="6">
        <v>6250.7</v>
      </c>
      <c r="D2" s="6">
        <v>2115.1999999999998</v>
      </c>
      <c r="E2" s="4">
        <v>38353</v>
      </c>
      <c r="F2" s="6">
        <v>9148.5</v>
      </c>
      <c r="G2" s="6">
        <v>3.2</v>
      </c>
    </row>
    <row r="3" spans="1:7" x14ac:dyDescent="0.25">
      <c r="A3" s="4">
        <v>38384</v>
      </c>
      <c r="B3" s="6">
        <v>1024.8</v>
      </c>
      <c r="C3" s="6">
        <v>6267.5</v>
      </c>
      <c r="D3" s="6">
        <v>2122.9</v>
      </c>
      <c r="E3" s="4">
        <v>38384</v>
      </c>
      <c r="F3" s="6">
        <v>9179</v>
      </c>
      <c r="G3" s="6">
        <v>2.9</v>
      </c>
    </row>
    <row r="4" spans="1:7" x14ac:dyDescent="0.25">
      <c r="A4" s="4">
        <v>38412</v>
      </c>
      <c r="B4" s="6">
        <v>1036.4000000000001</v>
      </c>
      <c r="C4" s="6">
        <v>6296.2</v>
      </c>
      <c r="D4" s="6">
        <v>2104</v>
      </c>
      <c r="E4" s="4">
        <v>38412</v>
      </c>
      <c r="F4" s="6">
        <v>9235.1</v>
      </c>
      <c r="G4" s="6">
        <v>2.9</v>
      </c>
    </row>
    <row r="5" spans="1:7" x14ac:dyDescent="0.25">
      <c r="A5" s="4">
        <v>38443</v>
      </c>
      <c r="B5" s="6">
        <v>1068.8</v>
      </c>
      <c r="C5" s="6">
        <v>6310.2</v>
      </c>
      <c r="D5" s="6">
        <v>2127.3000000000002</v>
      </c>
      <c r="E5" s="4">
        <v>38443</v>
      </c>
      <c r="F5" s="6">
        <v>9279.7000000000007</v>
      </c>
      <c r="G5" s="6">
        <v>2.2000000000000002</v>
      </c>
    </row>
    <row r="6" spans="1:7" x14ac:dyDescent="0.25">
      <c r="A6" s="4">
        <v>38473</v>
      </c>
      <c r="B6" s="6">
        <v>1022.9</v>
      </c>
      <c r="C6" s="6">
        <v>6328.7</v>
      </c>
      <c r="D6" s="6">
        <v>2116.1</v>
      </c>
      <c r="E6" s="4">
        <v>38473</v>
      </c>
      <c r="F6" s="6">
        <v>9326.7000000000007</v>
      </c>
      <c r="G6" s="6">
        <v>3</v>
      </c>
    </row>
    <row r="7" spans="1:7" x14ac:dyDescent="0.25">
      <c r="A7" s="4">
        <v>38504</v>
      </c>
      <c r="B7" s="6">
        <v>1074.4000000000001</v>
      </c>
      <c r="C7" s="6">
        <v>6356.5</v>
      </c>
      <c r="D7" s="6">
        <v>2126.1999999999998</v>
      </c>
      <c r="E7" s="4">
        <v>38504</v>
      </c>
      <c r="F7" s="6">
        <v>9359.1</v>
      </c>
      <c r="G7" s="6">
        <v>2.2999999999999998</v>
      </c>
    </row>
    <row r="8" spans="1:7" x14ac:dyDescent="0.25">
      <c r="A8" s="4">
        <v>38534</v>
      </c>
      <c r="B8" s="6">
        <v>1114</v>
      </c>
      <c r="C8" s="6">
        <v>6374.3</v>
      </c>
      <c r="D8" s="6">
        <v>2122.6999999999998</v>
      </c>
      <c r="E8" s="4">
        <v>38534</v>
      </c>
      <c r="F8" s="6">
        <v>9422.6</v>
      </c>
      <c r="G8" s="6">
        <v>1.9</v>
      </c>
    </row>
    <row r="9" spans="1:7" x14ac:dyDescent="0.25">
      <c r="A9" s="4">
        <v>38565</v>
      </c>
      <c r="B9" s="6">
        <v>1057.5999999999999</v>
      </c>
      <c r="C9" s="6">
        <v>6390.7</v>
      </c>
      <c r="D9" s="6">
        <v>2137.9</v>
      </c>
      <c r="E9" s="4">
        <v>38565</v>
      </c>
      <c r="F9" s="6">
        <v>9476</v>
      </c>
      <c r="G9" s="6">
        <v>2.4</v>
      </c>
    </row>
    <row r="10" spans="1:7" x14ac:dyDescent="0.25">
      <c r="A10" s="4">
        <v>38596</v>
      </c>
      <c r="B10" s="6">
        <v>1030.3</v>
      </c>
      <c r="C10" s="6">
        <v>6400.3</v>
      </c>
      <c r="D10" s="6">
        <v>2123.1</v>
      </c>
      <c r="E10" s="4">
        <v>38596</v>
      </c>
      <c r="F10" s="6">
        <v>9518.7000000000007</v>
      </c>
      <c r="G10" s="6">
        <v>2.2999999999999998</v>
      </c>
    </row>
    <row r="11" spans="1:7" x14ac:dyDescent="0.25">
      <c r="A11" s="4">
        <v>38626</v>
      </c>
      <c r="B11" s="6">
        <v>1021</v>
      </c>
      <c r="C11" s="6">
        <v>6398.8</v>
      </c>
      <c r="D11" s="6">
        <v>2159.1999999999998</v>
      </c>
      <c r="E11" s="4">
        <v>38626</v>
      </c>
      <c r="F11" s="6">
        <v>9578.4</v>
      </c>
      <c r="G11" s="6">
        <v>2.6</v>
      </c>
    </row>
    <row r="12" spans="1:7" x14ac:dyDescent="0.25">
      <c r="A12" s="4">
        <v>38657</v>
      </c>
      <c r="B12" s="6">
        <v>1039.8</v>
      </c>
      <c r="C12" s="6">
        <v>6424.9</v>
      </c>
      <c r="D12" s="6">
        <v>2164.1999999999998</v>
      </c>
      <c r="E12" s="4">
        <v>38657</v>
      </c>
      <c r="F12" s="6">
        <v>9622.2000000000007</v>
      </c>
      <c r="G12" s="6">
        <v>2.7</v>
      </c>
    </row>
    <row r="13" spans="1:7" x14ac:dyDescent="0.25">
      <c r="A13" s="4">
        <v>38687</v>
      </c>
      <c r="B13" s="6">
        <v>1055.7</v>
      </c>
      <c r="C13" s="6">
        <v>6442</v>
      </c>
      <c r="D13" s="6">
        <v>2169.1999999999998</v>
      </c>
      <c r="E13" s="4">
        <v>38687</v>
      </c>
      <c r="F13" s="6">
        <v>9675.2999999999993</v>
      </c>
      <c r="G13" s="6">
        <v>2.8</v>
      </c>
    </row>
    <row r="14" spans="1:7" x14ac:dyDescent="0.25">
      <c r="A14" s="4">
        <v>38718</v>
      </c>
      <c r="B14" s="6">
        <v>1088.2</v>
      </c>
      <c r="C14" s="6">
        <v>6432.7</v>
      </c>
      <c r="D14" s="6">
        <v>2177.1999999999998</v>
      </c>
      <c r="E14" s="4">
        <v>38718</v>
      </c>
      <c r="F14" s="6">
        <v>9848.2000000000007</v>
      </c>
      <c r="G14" s="6">
        <v>3.8</v>
      </c>
    </row>
    <row r="15" spans="1:7" x14ac:dyDescent="0.25">
      <c r="A15" s="4">
        <v>38749</v>
      </c>
      <c r="B15" s="6">
        <v>1074.3</v>
      </c>
      <c r="C15" s="6">
        <v>6469</v>
      </c>
      <c r="D15" s="6">
        <v>2190.1</v>
      </c>
      <c r="E15" s="4">
        <v>38749</v>
      </c>
      <c r="F15" s="6">
        <v>9894.7000000000007</v>
      </c>
      <c r="G15" s="6">
        <v>3.8</v>
      </c>
    </row>
    <row r="16" spans="1:7" x14ac:dyDescent="0.25">
      <c r="A16" s="4">
        <v>38777</v>
      </c>
      <c r="B16" s="6">
        <v>1081.5999999999999</v>
      </c>
      <c r="C16" s="6">
        <v>6491.6</v>
      </c>
      <c r="D16" s="6">
        <v>2179</v>
      </c>
      <c r="E16" s="4">
        <v>38777</v>
      </c>
      <c r="F16" s="6">
        <v>9929.2000000000007</v>
      </c>
      <c r="G16" s="6">
        <v>3.8</v>
      </c>
    </row>
    <row r="17" spans="1:7" x14ac:dyDescent="0.25">
      <c r="A17" s="4">
        <v>38808</v>
      </c>
      <c r="B17" s="6">
        <v>1083.2</v>
      </c>
      <c r="C17" s="6">
        <v>6496.1</v>
      </c>
      <c r="D17" s="6">
        <v>2190.8000000000002</v>
      </c>
      <c r="E17" s="4">
        <v>38808</v>
      </c>
      <c r="F17" s="6">
        <v>9957.7000000000007</v>
      </c>
      <c r="G17" s="6">
        <v>3.4</v>
      </c>
    </row>
    <row r="18" spans="1:7" x14ac:dyDescent="0.25">
      <c r="A18" s="4">
        <v>38838</v>
      </c>
      <c r="B18" s="6">
        <v>1071.4000000000001</v>
      </c>
      <c r="C18" s="6">
        <v>6521.1</v>
      </c>
      <c r="D18" s="6">
        <v>2190.3000000000002</v>
      </c>
      <c r="E18" s="4">
        <v>38838</v>
      </c>
      <c r="F18" s="6">
        <v>9971.2000000000007</v>
      </c>
      <c r="G18" s="6">
        <v>3.2</v>
      </c>
    </row>
    <row r="19" spans="1:7" x14ac:dyDescent="0.25">
      <c r="A19" s="4">
        <v>38869</v>
      </c>
      <c r="B19" s="6">
        <v>1085.8</v>
      </c>
      <c r="C19" s="6">
        <v>6516.6</v>
      </c>
      <c r="D19" s="6">
        <v>2186.8000000000002</v>
      </c>
      <c r="E19" s="4">
        <v>38869</v>
      </c>
      <c r="F19" s="6">
        <v>10017</v>
      </c>
      <c r="G19" s="6">
        <v>3.4</v>
      </c>
    </row>
    <row r="20" spans="1:7" x14ac:dyDescent="0.25">
      <c r="A20" s="4">
        <v>38899</v>
      </c>
      <c r="B20" s="6">
        <v>1100.5</v>
      </c>
      <c r="C20" s="6">
        <v>6534.9</v>
      </c>
      <c r="D20" s="6">
        <v>2198.4</v>
      </c>
      <c r="E20" s="4">
        <v>38899</v>
      </c>
      <c r="F20" s="6">
        <v>10049.700000000001</v>
      </c>
      <c r="G20" s="6">
        <v>2.9</v>
      </c>
    </row>
    <row r="21" spans="1:7" x14ac:dyDescent="0.25">
      <c r="A21" s="4">
        <v>38930</v>
      </c>
      <c r="B21" s="6">
        <v>1082.3</v>
      </c>
      <c r="C21" s="6">
        <v>6536.2</v>
      </c>
      <c r="D21" s="6">
        <v>2195</v>
      </c>
      <c r="E21" s="4">
        <v>38930</v>
      </c>
      <c r="F21" s="6">
        <v>10079.700000000001</v>
      </c>
      <c r="G21" s="6">
        <v>3</v>
      </c>
    </row>
    <row r="22" spans="1:7" x14ac:dyDescent="0.25">
      <c r="A22" s="4">
        <v>38961</v>
      </c>
      <c r="B22" s="6">
        <v>1102.4000000000001</v>
      </c>
      <c r="C22" s="6">
        <v>6552.5</v>
      </c>
      <c r="D22" s="6">
        <v>2207.4</v>
      </c>
      <c r="E22" s="4">
        <v>38961</v>
      </c>
      <c r="F22" s="6">
        <v>10116.6</v>
      </c>
      <c r="G22" s="6">
        <v>3</v>
      </c>
    </row>
    <row r="23" spans="1:7" x14ac:dyDescent="0.25">
      <c r="A23" s="4">
        <v>38991</v>
      </c>
      <c r="B23" s="6">
        <v>1103</v>
      </c>
      <c r="C23" s="6">
        <v>6579.9</v>
      </c>
      <c r="D23" s="6">
        <v>2226.5</v>
      </c>
      <c r="E23" s="4">
        <v>38991</v>
      </c>
      <c r="F23" s="6">
        <v>10147.799999999999</v>
      </c>
      <c r="G23" s="6">
        <v>3.1</v>
      </c>
    </row>
    <row r="24" spans="1:7" x14ac:dyDescent="0.25">
      <c r="A24" s="4">
        <v>39022</v>
      </c>
      <c r="B24" s="6">
        <v>1105.4000000000001</v>
      </c>
      <c r="C24" s="6">
        <v>6589.6</v>
      </c>
      <c r="D24" s="6">
        <v>2230.5</v>
      </c>
      <c r="E24" s="4">
        <v>39022</v>
      </c>
      <c r="F24" s="6">
        <v>10186.299999999999</v>
      </c>
      <c r="G24" s="6">
        <v>3.2</v>
      </c>
    </row>
    <row r="25" spans="1:7" x14ac:dyDescent="0.25">
      <c r="A25" s="4">
        <v>39052</v>
      </c>
      <c r="B25" s="6">
        <v>1120.4000000000001</v>
      </c>
      <c r="C25" s="6">
        <v>6599</v>
      </c>
      <c r="D25" s="6">
        <v>2254</v>
      </c>
      <c r="E25" s="4">
        <v>39052</v>
      </c>
      <c r="F25" s="6">
        <v>10254.700000000001</v>
      </c>
      <c r="G25" s="6">
        <v>3</v>
      </c>
    </row>
    <row r="26" spans="1:7" x14ac:dyDescent="0.25">
      <c r="A26" s="4">
        <v>39083</v>
      </c>
      <c r="B26" s="6">
        <v>1122.9000000000001</v>
      </c>
      <c r="C26" s="6">
        <v>6613.7</v>
      </c>
      <c r="D26" s="6">
        <v>2243.8000000000002</v>
      </c>
      <c r="E26" s="4">
        <v>39083</v>
      </c>
      <c r="F26" s="6">
        <v>10295.700000000001</v>
      </c>
      <c r="G26" s="6">
        <v>3</v>
      </c>
    </row>
    <row r="27" spans="1:7" x14ac:dyDescent="0.25">
      <c r="A27" s="4">
        <v>39114</v>
      </c>
      <c r="B27" s="6">
        <v>1120.4000000000001</v>
      </c>
      <c r="C27" s="6">
        <v>6630</v>
      </c>
      <c r="D27" s="6">
        <v>2236.8000000000002</v>
      </c>
      <c r="E27" s="4">
        <v>39114</v>
      </c>
      <c r="F27" s="6">
        <v>10356.6</v>
      </c>
      <c r="G27" s="6">
        <v>3.3</v>
      </c>
    </row>
    <row r="28" spans="1:7" x14ac:dyDescent="0.25">
      <c r="A28" s="4">
        <v>39142</v>
      </c>
      <c r="B28" s="6">
        <v>1122.8</v>
      </c>
      <c r="C28" s="6">
        <v>6627.8</v>
      </c>
      <c r="D28" s="6">
        <v>2244.1</v>
      </c>
      <c r="E28" s="4">
        <v>39142</v>
      </c>
      <c r="F28" s="6">
        <v>10424.200000000001</v>
      </c>
      <c r="G28" s="6">
        <v>3.6</v>
      </c>
    </row>
    <row r="29" spans="1:7" x14ac:dyDescent="0.25">
      <c r="A29" s="4">
        <v>39173</v>
      </c>
      <c r="B29" s="6">
        <v>1129.2</v>
      </c>
      <c r="C29" s="6">
        <v>6647.9</v>
      </c>
      <c r="D29" s="6">
        <v>2238.1</v>
      </c>
      <c r="E29" s="4">
        <v>39173</v>
      </c>
      <c r="F29" s="6">
        <v>10442.299999999999</v>
      </c>
      <c r="G29" s="6">
        <v>3.2</v>
      </c>
    </row>
    <row r="30" spans="1:7" x14ac:dyDescent="0.25">
      <c r="A30" s="4">
        <v>39203</v>
      </c>
      <c r="B30" s="6">
        <v>1149.5</v>
      </c>
      <c r="C30" s="6">
        <v>6638.2</v>
      </c>
      <c r="D30" s="6">
        <v>2237.4</v>
      </c>
      <c r="E30" s="4">
        <v>39203</v>
      </c>
      <c r="F30" s="6">
        <v>10466.5</v>
      </c>
      <c r="G30" s="6">
        <v>3</v>
      </c>
    </row>
    <row r="31" spans="1:7" x14ac:dyDescent="0.25">
      <c r="A31" s="4">
        <v>39234</v>
      </c>
      <c r="B31" s="6">
        <v>1136.0999999999999</v>
      </c>
      <c r="C31" s="6">
        <v>6648.6</v>
      </c>
      <c r="D31" s="6">
        <v>2235.9</v>
      </c>
      <c r="E31" s="4">
        <v>39234</v>
      </c>
      <c r="F31" s="6">
        <v>10476</v>
      </c>
      <c r="G31" s="6">
        <v>2.8</v>
      </c>
    </row>
    <row r="32" spans="1:7" x14ac:dyDescent="0.25">
      <c r="A32" s="4">
        <v>39264</v>
      </c>
      <c r="B32" s="6">
        <v>1136.5999999999999</v>
      </c>
      <c r="C32" s="6">
        <v>6658</v>
      </c>
      <c r="D32" s="6">
        <v>2248.5</v>
      </c>
      <c r="E32" s="4">
        <v>39264</v>
      </c>
      <c r="F32" s="6">
        <v>10515.3</v>
      </c>
      <c r="G32" s="6">
        <v>2.8</v>
      </c>
    </row>
    <row r="33" spans="1:7" x14ac:dyDescent="0.25">
      <c r="A33" s="4">
        <v>39295</v>
      </c>
      <c r="B33" s="6">
        <v>1151.2</v>
      </c>
      <c r="C33" s="6">
        <v>6690.1</v>
      </c>
      <c r="D33" s="6">
        <v>2234.9</v>
      </c>
      <c r="E33" s="4">
        <v>39295</v>
      </c>
      <c r="F33" s="6">
        <v>10530.6</v>
      </c>
      <c r="G33" s="6">
        <v>2.6</v>
      </c>
    </row>
    <row r="34" spans="1:7" x14ac:dyDescent="0.25">
      <c r="A34" s="4">
        <v>39326</v>
      </c>
      <c r="B34" s="6">
        <v>1165</v>
      </c>
      <c r="C34" s="6">
        <v>6672.2</v>
      </c>
      <c r="D34" s="6">
        <v>2237.1</v>
      </c>
      <c r="E34" s="4">
        <v>39326</v>
      </c>
      <c r="F34" s="6">
        <v>10598.3</v>
      </c>
      <c r="G34" s="6">
        <v>2.8</v>
      </c>
    </row>
    <row r="35" spans="1:7" x14ac:dyDescent="0.25">
      <c r="A35" s="4">
        <v>39356</v>
      </c>
      <c r="B35" s="6">
        <v>1162.4000000000001</v>
      </c>
      <c r="C35" s="6">
        <v>6669.3</v>
      </c>
      <c r="D35" s="6">
        <v>2230.5</v>
      </c>
      <c r="E35" s="4">
        <v>39356</v>
      </c>
      <c r="F35" s="6">
        <v>10609.7</v>
      </c>
      <c r="G35" s="6">
        <v>2.8</v>
      </c>
    </row>
    <row r="36" spans="1:7" x14ac:dyDescent="0.25">
      <c r="A36" s="4">
        <v>39387</v>
      </c>
      <c r="B36" s="6">
        <v>1157.4000000000001</v>
      </c>
      <c r="C36" s="6">
        <v>6690.6</v>
      </c>
      <c r="D36" s="6">
        <v>2240.6</v>
      </c>
      <c r="E36" s="4">
        <v>39387</v>
      </c>
      <c r="F36" s="6">
        <v>10652.5</v>
      </c>
      <c r="G36" s="6">
        <v>2.5</v>
      </c>
    </row>
    <row r="37" spans="1:7" x14ac:dyDescent="0.25">
      <c r="A37" s="4">
        <v>39417</v>
      </c>
      <c r="B37" s="6">
        <v>1146.5</v>
      </c>
      <c r="C37" s="6">
        <v>6690.8</v>
      </c>
      <c r="D37" s="6">
        <v>2244.1</v>
      </c>
      <c r="E37" s="4">
        <v>39417</v>
      </c>
      <c r="F37" s="6">
        <v>10726.6</v>
      </c>
      <c r="G37" s="6">
        <v>3</v>
      </c>
    </row>
    <row r="38" spans="1:7" x14ac:dyDescent="0.25">
      <c r="A38" s="4">
        <v>39448</v>
      </c>
      <c r="B38" s="6">
        <v>1134.9000000000001</v>
      </c>
      <c r="C38" s="6">
        <v>6704.9</v>
      </c>
      <c r="D38" s="6">
        <v>2232.3000000000002</v>
      </c>
      <c r="E38" s="4">
        <v>39448</v>
      </c>
      <c r="F38" s="6">
        <v>10785.5</v>
      </c>
      <c r="G38" s="6">
        <v>3.3</v>
      </c>
    </row>
    <row r="39" spans="1:7" x14ac:dyDescent="0.25">
      <c r="A39" s="4">
        <v>39479</v>
      </c>
      <c r="B39" s="6">
        <v>1117.2</v>
      </c>
      <c r="C39" s="6">
        <v>6719.6</v>
      </c>
      <c r="D39" s="6">
        <v>2207.4</v>
      </c>
      <c r="E39" s="4">
        <v>39479</v>
      </c>
      <c r="F39" s="6">
        <v>10828</v>
      </c>
      <c r="G39" s="6">
        <v>3.8</v>
      </c>
    </row>
    <row r="40" spans="1:7" x14ac:dyDescent="0.25">
      <c r="A40" s="4">
        <v>39508</v>
      </c>
      <c r="B40" s="6">
        <v>1115.4000000000001</v>
      </c>
      <c r="C40" s="6">
        <v>6707</v>
      </c>
      <c r="D40" s="6">
        <v>2238.8000000000002</v>
      </c>
      <c r="E40" s="4">
        <v>39508</v>
      </c>
      <c r="F40" s="6">
        <v>10884.5</v>
      </c>
      <c r="G40" s="6">
        <v>3.9</v>
      </c>
    </row>
    <row r="41" spans="1:7" x14ac:dyDescent="0.25">
      <c r="A41" s="4">
        <v>39539</v>
      </c>
      <c r="B41" s="6">
        <v>1117.3</v>
      </c>
      <c r="C41" s="6">
        <v>6717.4</v>
      </c>
      <c r="D41" s="6">
        <v>2243.1</v>
      </c>
      <c r="E41" s="4">
        <v>39539</v>
      </c>
      <c r="F41" s="6">
        <v>10869.2</v>
      </c>
      <c r="G41" s="6">
        <v>3.5</v>
      </c>
    </row>
    <row r="42" spans="1:7" x14ac:dyDescent="0.25">
      <c r="A42" s="4">
        <v>39569</v>
      </c>
      <c r="B42" s="6">
        <v>1124.5999999999999</v>
      </c>
      <c r="C42" s="6">
        <v>6714.6</v>
      </c>
      <c r="D42" s="6">
        <v>2243</v>
      </c>
      <c r="E42" s="4">
        <v>39569</v>
      </c>
      <c r="F42" s="6">
        <v>11442</v>
      </c>
      <c r="G42" s="6">
        <v>7.9</v>
      </c>
    </row>
    <row r="43" spans="1:7" x14ac:dyDescent="0.25">
      <c r="A43" s="4">
        <v>39600</v>
      </c>
      <c r="B43" s="6">
        <v>1115</v>
      </c>
      <c r="C43" s="6">
        <v>6714.4</v>
      </c>
      <c r="D43" s="6">
        <v>2239.1999999999998</v>
      </c>
      <c r="E43" s="4">
        <v>39600</v>
      </c>
      <c r="F43" s="6">
        <v>11217.4</v>
      </c>
      <c r="G43" s="6">
        <v>5.5</v>
      </c>
    </row>
    <row r="44" spans="1:7" x14ac:dyDescent="0.25">
      <c r="A44" s="4">
        <v>39630</v>
      </c>
      <c r="B44" s="6">
        <v>1087.3</v>
      </c>
      <c r="C44" s="6">
        <v>6712.6</v>
      </c>
      <c r="D44" s="6">
        <v>2228.1</v>
      </c>
      <c r="E44" s="4">
        <v>39630</v>
      </c>
      <c r="F44" s="6">
        <v>11087.9</v>
      </c>
      <c r="G44" s="6">
        <v>4.4000000000000004</v>
      </c>
    </row>
    <row r="45" spans="1:7" x14ac:dyDescent="0.25">
      <c r="A45" s="4">
        <v>39661</v>
      </c>
      <c r="B45" s="6">
        <v>1105.0999999999999</v>
      </c>
      <c r="C45" s="6">
        <v>6699.1</v>
      </c>
      <c r="D45" s="6">
        <v>2221.5</v>
      </c>
      <c r="E45" s="4">
        <v>39661</v>
      </c>
      <c r="F45" s="6">
        <v>10990.1</v>
      </c>
      <c r="G45" s="6">
        <v>3.7</v>
      </c>
    </row>
    <row r="46" spans="1:7" x14ac:dyDescent="0.25">
      <c r="A46" s="4">
        <v>39692</v>
      </c>
      <c r="B46" s="6">
        <v>1061.7</v>
      </c>
      <c r="C46" s="6">
        <v>6712.5</v>
      </c>
      <c r="D46" s="6">
        <v>2186.9</v>
      </c>
      <c r="E46" s="4">
        <v>39692</v>
      </c>
      <c r="F46" s="6">
        <v>11013.4</v>
      </c>
      <c r="G46" s="6">
        <v>4.4000000000000004</v>
      </c>
    </row>
    <row r="47" spans="1:7" x14ac:dyDescent="0.25">
      <c r="A47" s="4">
        <v>39722</v>
      </c>
      <c r="B47" s="6">
        <v>1015.3</v>
      </c>
      <c r="C47" s="6">
        <v>6711.8</v>
      </c>
      <c r="D47" s="6">
        <v>2189.5</v>
      </c>
      <c r="E47" s="4">
        <v>39722</v>
      </c>
      <c r="F47" s="6">
        <v>11007.7</v>
      </c>
      <c r="G47" s="6">
        <v>5.4</v>
      </c>
    </row>
    <row r="48" spans="1:7" x14ac:dyDescent="0.25">
      <c r="A48" s="4">
        <v>39753</v>
      </c>
      <c r="B48" s="6">
        <v>1010.6</v>
      </c>
      <c r="C48" s="6">
        <v>6706.5</v>
      </c>
      <c r="D48" s="6">
        <v>2180.3000000000002</v>
      </c>
      <c r="E48" s="4">
        <v>39753</v>
      </c>
      <c r="F48" s="6">
        <v>10958.6</v>
      </c>
      <c r="G48" s="6">
        <v>6.2</v>
      </c>
    </row>
    <row r="49" spans="1:7" x14ac:dyDescent="0.25">
      <c r="A49" s="4">
        <v>39783</v>
      </c>
      <c r="B49" s="6">
        <v>994.4</v>
      </c>
      <c r="C49" s="6">
        <v>6682.6</v>
      </c>
      <c r="D49" s="6">
        <v>2165.9</v>
      </c>
      <c r="E49" s="4">
        <v>39783</v>
      </c>
      <c r="F49" s="6">
        <v>10860.1</v>
      </c>
      <c r="G49" s="6">
        <v>6.4</v>
      </c>
    </row>
    <row r="50" spans="1:7" x14ac:dyDescent="0.25">
      <c r="A50" s="4">
        <v>39814</v>
      </c>
      <c r="B50" s="6">
        <v>1025.2</v>
      </c>
      <c r="C50" s="6">
        <v>6679.5</v>
      </c>
      <c r="D50" s="6">
        <v>2179.9</v>
      </c>
      <c r="E50" s="4">
        <v>39814</v>
      </c>
      <c r="F50" s="6">
        <v>10912.4</v>
      </c>
      <c r="G50" s="6">
        <v>6.4</v>
      </c>
    </row>
    <row r="51" spans="1:7" x14ac:dyDescent="0.25">
      <c r="A51" s="4">
        <v>39845</v>
      </c>
      <c r="B51" s="6">
        <v>1006.3</v>
      </c>
      <c r="C51" s="6">
        <v>6653.3</v>
      </c>
      <c r="D51" s="6">
        <v>2187.1999999999998</v>
      </c>
      <c r="E51" s="4">
        <v>39845</v>
      </c>
      <c r="F51" s="6">
        <v>10837.9</v>
      </c>
      <c r="G51" s="6">
        <v>5.9</v>
      </c>
    </row>
    <row r="52" spans="1:7" x14ac:dyDescent="0.25">
      <c r="A52" s="4">
        <v>39873</v>
      </c>
      <c r="B52" s="6">
        <v>994.3</v>
      </c>
      <c r="C52" s="6">
        <v>6654.8</v>
      </c>
      <c r="D52" s="6">
        <v>2173.4</v>
      </c>
      <c r="E52" s="4">
        <v>39873</v>
      </c>
      <c r="F52" s="6">
        <v>10828.5</v>
      </c>
      <c r="G52" s="6">
        <v>6.1</v>
      </c>
    </row>
    <row r="53" spans="1:7" x14ac:dyDescent="0.25">
      <c r="A53" s="4">
        <v>39904</v>
      </c>
      <c r="B53" s="6">
        <v>986.1</v>
      </c>
      <c r="C53" s="6">
        <v>6650.7</v>
      </c>
      <c r="D53" s="6">
        <v>2170</v>
      </c>
      <c r="E53" s="4">
        <v>39904</v>
      </c>
      <c r="F53" s="6">
        <v>10903.9</v>
      </c>
      <c r="G53" s="6">
        <v>6.7</v>
      </c>
    </row>
    <row r="54" spans="1:7" x14ac:dyDescent="0.25">
      <c r="A54" s="4">
        <v>39934</v>
      </c>
      <c r="B54" s="6">
        <v>1006.8</v>
      </c>
      <c r="C54" s="6">
        <v>6635</v>
      </c>
      <c r="D54" s="6">
        <v>2169.6</v>
      </c>
      <c r="E54" s="4">
        <v>39934</v>
      </c>
      <c r="F54" s="6">
        <v>11088.5</v>
      </c>
      <c r="G54" s="6">
        <v>8.1</v>
      </c>
    </row>
    <row r="55" spans="1:7" x14ac:dyDescent="0.25">
      <c r="A55" s="4">
        <v>39965</v>
      </c>
      <c r="B55" s="6">
        <v>1014.8</v>
      </c>
      <c r="C55" s="6">
        <v>6632.8</v>
      </c>
      <c r="D55" s="6">
        <v>2153.5</v>
      </c>
      <c r="E55" s="4">
        <v>39965</v>
      </c>
      <c r="F55" s="6">
        <v>10965.3</v>
      </c>
      <c r="G55" s="6">
        <v>6.6</v>
      </c>
    </row>
    <row r="56" spans="1:7" x14ac:dyDescent="0.25">
      <c r="A56" s="4">
        <v>39995</v>
      </c>
      <c r="B56" s="6">
        <v>1034</v>
      </c>
      <c r="C56" s="6">
        <v>6635.1</v>
      </c>
      <c r="D56" s="6">
        <v>2164</v>
      </c>
      <c r="E56" s="4">
        <v>39995</v>
      </c>
      <c r="F56" s="6">
        <v>10921.6</v>
      </c>
      <c r="G56" s="6">
        <v>6</v>
      </c>
    </row>
    <row r="57" spans="1:7" x14ac:dyDescent="0.25">
      <c r="A57" s="4">
        <v>40026</v>
      </c>
      <c r="B57" s="6">
        <v>1110.5</v>
      </c>
      <c r="C57" s="6">
        <v>6647.2</v>
      </c>
      <c r="D57" s="6">
        <v>2176.1</v>
      </c>
      <c r="E57" s="4">
        <v>40026</v>
      </c>
      <c r="F57" s="6">
        <v>10923.6</v>
      </c>
      <c r="G57" s="6">
        <v>4.9000000000000004</v>
      </c>
    </row>
    <row r="58" spans="1:7" x14ac:dyDescent="0.25">
      <c r="A58" s="4">
        <v>40057</v>
      </c>
      <c r="B58" s="6">
        <v>1007.2</v>
      </c>
      <c r="C58" s="6">
        <v>6645.7</v>
      </c>
      <c r="D58" s="6">
        <v>2177.4</v>
      </c>
      <c r="E58" s="4">
        <v>40057</v>
      </c>
      <c r="F58" s="6">
        <v>10956.5</v>
      </c>
      <c r="G58" s="6">
        <v>5.9</v>
      </c>
    </row>
    <row r="59" spans="1:7" x14ac:dyDescent="0.25">
      <c r="A59" s="4">
        <v>40087</v>
      </c>
      <c r="B59" s="6">
        <v>1015.8</v>
      </c>
      <c r="C59" s="6">
        <v>6651</v>
      </c>
      <c r="D59" s="6">
        <v>2182.1999999999998</v>
      </c>
      <c r="E59" s="4">
        <v>40087</v>
      </c>
      <c r="F59" s="6">
        <v>10945.4</v>
      </c>
      <c r="G59" s="6">
        <v>5.4</v>
      </c>
    </row>
    <row r="60" spans="1:7" x14ac:dyDescent="0.25">
      <c r="A60" s="4">
        <v>40118</v>
      </c>
      <c r="B60" s="6">
        <v>1037.8</v>
      </c>
      <c r="C60" s="6">
        <v>6632.7</v>
      </c>
      <c r="D60" s="6">
        <v>2177.3000000000002</v>
      </c>
      <c r="E60" s="4">
        <v>40118</v>
      </c>
      <c r="F60" s="6">
        <v>10996.3</v>
      </c>
      <c r="G60" s="6">
        <v>5.7</v>
      </c>
    </row>
    <row r="61" spans="1:7" x14ac:dyDescent="0.25">
      <c r="A61" s="4">
        <v>40148</v>
      </c>
      <c r="B61" s="6">
        <v>1041.0999999999999</v>
      </c>
      <c r="C61" s="6">
        <v>6664.4</v>
      </c>
      <c r="D61" s="6">
        <v>2190.9</v>
      </c>
      <c r="E61" s="4">
        <v>40148</v>
      </c>
      <c r="F61" s="6">
        <v>11040.4</v>
      </c>
      <c r="G61" s="6">
        <v>5.7</v>
      </c>
    </row>
    <row r="62" spans="1:7" x14ac:dyDescent="0.25">
      <c r="A62" s="4">
        <v>40179</v>
      </c>
      <c r="B62" s="6">
        <v>1028.3</v>
      </c>
      <c r="C62" s="6">
        <v>6659.6</v>
      </c>
      <c r="D62" s="6">
        <v>2193.1999999999998</v>
      </c>
      <c r="E62" s="4">
        <v>40179</v>
      </c>
      <c r="F62" s="6">
        <v>11041.1</v>
      </c>
      <c r="G62" s="6">
        <v>5.6</v>
      </c>
    </row>
    <row r="63" spans="1:7" x14ac:dyDescent="0.25">
      <c r="A63" s="4">
        <v>40210</v>
      </c>
      <c r="B63" s="6">
        <v>1030.8</v>
      </c>
      <c r="C63" s="6">
        <v>6676.6</v>
      </c>
      <c r="D63" s="6">
        <v>2203.4</v>
      </c>
      <c r="E63" s="4">
        <v>40210</v>
      </c>
      <c r="F63" s="6">
        <v>11023</v>
      </c>
      <c r="G63" s="6">
        <v>5.2</v>
      </c>
    </row>
    <row r="64" spans="1:7" x14ac:dyDescent="0.25">
      <c r="A64" s="4">
        <v>40238</v>
      </c>
      <c r="B64" s="6">
        <v>1076.3</v>
      </c>
      <c r="C64" s="6">
        <v>6675.6</v>
      </c>
      <c r="D64" s="6">
        <v>2208.3000000000002</v>
      </c>
      <c r="E64" s="4">
        <v>40238</v>
      </c>
      <c r="F64" s="6">
        <v>11060.3</v>
      </c>
      <c r="G64" s="6">
        <v>5</v>
      </c>
    </row>
    <row r="65" spans="1:7" x14ac:dyDescent="0.25">
      <c r="A65" s="4">
        <v>40269</v>
      </c>
      <c r="B65" s="6">
        <v>1072.2</v>
      </c>
      <c r="C65" s="6">
        <v>6691.7</v>
      </c>
      <c r="D65" s="6">
        <v>2209.1</v>
      </c>
      <c r="E65" s="4">
        <v>40269</v>
      </c>
      <c r="F65" s="6">
        <v>11141.1</v>
      </c>
      <c r="G65" s="6">
        <v>5.6</v>
      </c>
    </row>
    <row r="66" spans="1:7" x14ac:dyDescent="0.25">
      <c r="A66" s="4">
        <v>40299</v>
      </c>
      <c r="B66" s="6">
        <v>1075.5999999999999</v>
      </c>
      <c r="C66" s="6">
        <v>6716.1</v>
      </c>
      <c r="D66" s="6">
        <v>2209.9</v>
      </c>
      <c r="E66" s="4">
        <v>40299</v>
      </c>
      <c r="F66" s="6">
        <v>11220.6</v>
      </c>
      <c r="G66" s="6">
        <v>6</v>
      </c>
    </row>
    <row r="67" spans="1:7" x14ac:dyDescent="0.25">
      <c r="A67" s="4">
        <v>40330</v>
      </c>
      <c r="B67" s="6">
        <v>1081.0999999999999</v>
      </c>
      <c r="C67" s="6">
        <v>6723.2</v>
      </c>
      <c r="D67" s="6">
        <v>2217.1999999999998</v>
      </c>
      <c r="E67" s="4">
        <v>40330</v>
      </c>
      <c r="F67" s="6">
        <v>11231.2</v>
      </c>
      <c r="G67" s="6">
        <v>5.9</v>
      </c>
    </row>
    <row r="68" spans="1:7" x14ac:dyDescent="0.25">
      <c r="A68" s="4">
        <v>40360</v>
      </c>
      <c r="B68" s="6">
        <v>1088.5</v>
      </c>
      <c r="C68" s="6">
        <v>6730.7</v>
      </c>
      <c r="D68" s="6">
        <v>2208.9</v>
      </c>
      <c r="E68" s="4">
        <v>40360</v>
      </c>
      <c r="F68" s="6">
        <v>11253.9</v>
      </c>
      <c r="G68" s="6">
        <v>5.9</v>
      </c>
    </row>
    <row r="69" spans="1:7" x14ac:dyDescent="0.25">
      <c r="A69" s="4">
        <v>40391</v>
      </c>
      <c r="B69" s="6">
        <v>1094.5999999999999</v>
      </c>
      <c r="C69" s="6">
        <v>6748.8</v>
      </c>
      <c r="D69" s="6">
        <v>2232.1</v>
      </c>
      <c r="E69" s="4">
        <v>40391</v>
      </c>
      <c r="F69" s="6">
        <v>11304.7</v>
      </c>
      <c r="G69" s="6">
        <v>5.8</v>
      </c>
    </row>
    <row r="70" spans="1:7" x14ac:dyDescent="0.25">
      <c r="A70" s="4">
        <v>40422</v>
      </c>
      <c r="B70" s="6">
        <v>1098.2</v>
      </c>
      <c r="C70" s="6">
        <v>6752.5</v>
      </c>
      <c r="D70" s="6">
        <v>2237</v>
      </c>
      <c r="E70" s="4">
        <v>40422</v>
      </c>
      <c r="F70" s="6">
        <v>11301.3</v>
      </c>
      <c r="G70" s="6">
        <v>5.6</v>
      </c>
    </row>
    <row r="71" spans="1:7" x14ac:dyDescent="0.25">
      <c r="A71" s="4">
        <v>40452</v>
      </c>
      <c r="B71" s="6">
        <v>1127.2</v>
      </c>
      <c r="C71" s="6">
        <v>6765.6</v>
      </c>
      <c r="D71" s="6">
        <v>2245.6</v>
      </c>
      <c r="E71" s="4">
        <v>40452</v>
      </c>
      <c r="F71" s="6">
        <v>11355.5</v>
      </c>
      <c r="G71" s="6">
        <v>5.4</v>
      </c>
    </row>
    <row r="72" spans="1:7" x14ac:dyDescent="0.25">
      <c r="A72" s="4">
        <v>40483</v>
      </c>
      <c r="B72" s="6">
        <v>1126.2</v>
      </c>
      <c r="C72" s="6">
        <v>6790</v>
      </c>
      <c r="D72" s="6">
        <v>2260.1999999999998</v>
      </c>
      <c r="E72" s="4">
        <v>40483</v>
      </c>
      <c r="F72" s="6">
        <v>11407.2</v>
      </c>
      <c r="G72" s="6">
        <v>5.3</v>
      </c>
    </row>
    <row r="73" spans="1:7" x14ac:dyDescent="0.25">
      <c r="A73" s="4">
        <v>40513</v>
      </c>
      <c r="B73" s="6">
        <v>1128.9000000000001</v>
      </c>
      <c r="C73" s="6">
        <v>6801.3</v>
      </c>
      <c r="D73" s="6">
        <v>2257.5</v>
      </c>
      <c r="E73" s="4">
        <v>40513</v>
      </c>
      <c r="F73" s="6">
        <v>11514.5</v>
      </c>
      <c r="G73" s="6">
        <v>5.9</v>
      </c>
    </row>
    <row r="74" spans="1:7" x14ac:dyDescent="0.25">
      <c r="A74" s="4">
        <v>40544</v>
      </c>
      <c r="B74" s="6">
        <v>1136.5999999999999</v>
      </c>
      <c r="C74" s="6">
        <v>6799.5</v>
      </c>
      <c r="D74" s="6">
        <v>2266.4</v>
      </c>
      <c r="E74" s="4">
        <v>40544</v>
      </c>
      <c r="F74" s="6">
        <v>11600.4</v>
      </c>
      <c r="G74" s="6">
        <v>6.3</v>
      </c>
    </row>
    <row r="75" spans="1:7" x14ac:dyDescent="0.25">
      <c r="A75" s="4">
        <v>40575</v>
      </c>
      <c r="B75" s="6">
        <v>1136.2</v>
      </c>
      <c r="C75" s="6">
        <v>6807.3</v>
      </c>
      <c r="D75" s="6">
        <v>2267.8000000000002</v>
      </c>
      <c r="E75" s="4">
        <v>40575</v>
      </c>
      <c r="F75" s="6">
        <v>11664.6</v>
      </c>
      <c r="G75" s="6">
        <v>6.4</v>
      </c>
    </row>
    <row r="76" spans="1:7" x14ac:dyDescent="0.25">
      <c r="A76" s="4">
        <v>40603</v>
      </c>
      <c r="B76" s="6">
        <v>1152.5</v>
      </c>
      <c r="C76" s="6">
        <v>6829.2</v>
      </c>
      <c r="D76" s="6">
        <v>2261</v>
      </c>
      <c r="E76" s="4">
        <v>40603</v>
      </c>
      <c r="F76" s="6">
        <v>11691.7</v>
      </c>
      <c r="G76" s="6">
        <v>6.1</v>
      </c>
    </row>
    <row r="77" spans="1:7" x14ac:dyDescent="0.25">
      <c r="A77" s="4">
        <v>40634</v>
      </c>
      <c r="B77" s="6">
        <v>1144</v>
      </c>
      <c r="C77" s="6">
        <v>6825.3</v>
      </c>
      <c r="D77" s="6">
        <v>2267.6</v>
      </c>
      <c r="E77" s="4">
        <v>40634</v>
      </c>
      <c r="F77" s="6">
        <v>11712.1</v>
      </c>
      <c r="G77" s="6">
        <v>5.8</v>
      </c>
    </row>
    <row r="78" spans="1:7" x14ac:dyDescent="0.25">
      <c r="A78" s="4">
        <v>40664</v>
      </c>
      <c r="B78" s="6">
        <v>1131.7</v>
      </c>
      <c r="C78" s="6">
        <v>6841.5</v>
      </c>
      <c r="D78" s="6">
        <v>2258</v>
      </c>
      <c r="E78" s="4">
        <v>40664</v>
      </c>
      <c r="F78" s="6">
        <v>11744</v>
      </c>
      <c r="G78" s="6">
        <v>5.9</v>
      </c>
    </row>
    <row r="79" spans="1:7" x14ac:dyDescent="0.25">
      <c r="A79" s="4">
        <v>40695</v>
      </c>
      <c r="B79" s="6">
        <v>1126.9000000000001</v>
      </c>
      <c r="C79" s="6">
        <v>6850.9</v>
      </c>
      <c r="D79" s="6">
        <v>2271.1999999999998</v>
      </c>
      <c r="E79" s="4">
        <v>40695</v>
      </c>
      <c r="F79" s="6">
        <v>11798.8</v>
      </c>
      <c r="G79" s="6">
        <v>6.1</v>
      </c>
    </row>
    <row r="80" spans="1:7" x14ac:dyDescent="0.25">
      <c r="A80" s="4">
        <v>40725</v>
      </c>
      <c r="B80" s="6">
        <v>1144.3</v>
      </c>
      <c r="C80" s="6">
        <v>6870.9</v>
      </c>
      <c r="D80" s="6">
        <v>2264.3000000000002</v>
      </c>
      <c r="E80" s="4">
        <v>40725</v>
      </c>
      <c r="F80" s="6">
        <v>11869</v>
      </c>
      <c r="G80" s="6">
        <v>6.2</v>
      </c>
    </row>
    <row r="81" spans="1:7" x14ac:dyDescent="0.25">
      <c r="A81" s="4">
        <v>40756</v>
      </c>
      <c r="B81" s="6">
        <v>1139.9000000000001</v>
      </c>
      <c r="C81" s="6">
        <v>6876.7</v>
      </c>
      <c r="D81" s="6">
        <v>2257.3000000000002</v>
      </c>
      <c r="E81" s="4">
        <v>40756</v>
      </c>
      <c r="F81" s="6">
        <v>11888</v>
      </c>
      <c r="G81" s="6">
        <v>6.2</v>
      </c>
    </row>
    <row r="82" spans="1:7" x14ac:dyDescent="0.25">
      <c r="A82" s="4">
        <v>40787</v>
      </c>
      <c r="B82" s="6">
        <v>1161.7</v>
      </c>
      <c r="C82" s="6">
        <v>6882.4</v>
      </c>
      <c r="D82" s="6">
        <v>2257.6</v>
      </c>
      <c r="E82" s="4">
        <v>40787</v>
      </c>
      <c r="F82" s="6">
        <v>11873</v>
      </c>
      <c r="G82" s="6">
        <v>5.7</v>
      </c>
    </row>
    <row r="83" spans="1:7" x14ac:dyDescent="0.25">
      <c r="A83" s="4">
        <v>40817</v>
      </c>
      <c r="B83" s="6">
        <v>1181.2</v>
      </c>
      <c r="C83" s="6">
        <v>6880</v>
      </c>
      <c r="D83" s="6">
        <v>2270</v>
      </c>
      <c r="E83" s="4">
        <v>40817</v>
      </c>
      <c r="F83" s="6">
        <v>11890.7</v>
      </c>
      <c r="G83" s="6">
        <v>5.5</v>
      </c>
    </row>
    <row r="84" spans="1:7" x14ac:dyDescent="0.25">
      <c r="A84" s="4">
        <v>40848</v>
      </c>
      <c r="B84" s="6">
        <v>1177.5</v>
      </c>
      <c r="C84" s="6">
        <v>6876.6</v>
      </c>
      <c r="D84" s="6">
        <v>2263.6999999999998</v>
      </c>
      <c r="E84" s="4">
        <v>40848</v>
      </c>
      <c r="F84" s="6">
        <v>11895.5</v>
      </c>
      <c r="G84" s="6">
        <v>5.6</v>
      </c>
    </row>
    <row r="85" spans="1:7" x14ac:dyDescent="0.25">
      <c r="A85" s="4">
        <v>40878</v>
      </c>
      <c r="B85" s="6">
        <v>1185.9000000000001</v>
      </c>
      <c r="C85" s="6">
        <v>6876.6</v>
      </c>
      <c r="D85" s="6">
        <v>2253.3000000000002</v>
      </c>
      <c r="E85" s="4">
        <v>40878</v>
      </c>
      <c r="F85" s="6">
        <v>11988.6</v>
      </c>
      <c r="G85" s="6">
        <v>6.4</v>
      </c>
    </row>
    <row r="86" spans="1:7" x14ac:dyDescent="0.25">
      <c r="A86" s="4">
        <v>40909</v>
      </c>
      <c r="B86" s="6">
        <v>1203.5999999999999</v>
      </c>
      <c r="C86" s="6">
        <v>6887.9</v>
      </c>
      <c r="D86" s="6">
        <v>2269</v>
      </c>
      <c r="E86" s="4">
        <v>40909</v>
      </c>
      <c r="F86" s="6">
        <v>12107.1</v>
      </c>
      <c r="G86" s="6">
        <v>6.6</v>
      </c>
    </row>
    <row r="87" spans="1:7" x14ac:dyDescent="0.25">
      <c r="A87" s="4">
        <v>40940</v>
      </c>
      <c r="B87" s="6">
        <v>1216.8</v>
      </c>
      <c r="C87" s="6">
        <v>6911.1</v>
      </c>
      <c r="D87" s="6">
        <v>2276.9</v>
      </c>
      <c r="E87" s="4">
        <v>40940</v>
      </c>
      <c r="F87" s="6">
        <v>12201.4</v>
      </c>
      <c r="G87" s="6">
        <v>6.7</v>
      </c>
    </row>
    <row r="88" spans="1:7" x14ac:dyDescent="0.25">
      <c r="A88" s="4">
        <v>40969</v>
      </c>
      <c r="B88" s="6">
        <v>1221</v>
      </c>
      <c r="C88" s="6">
        <v>6895.1</v>
      </c>
      <c r="D88" s="6">
        <v>2275.6999999999998</v>
      </c>
      <c r="E88" s="4">
        <v>40969</v>
      </c>
      <c r="F88" s="6">
        <v>12261.4</v>
      </c>
      <c r="G88" s="6">
        <v>7</v>
      </c>
    </row>
    <row r="89" spans="1:7" x14ac:dyDescent="0.25">
      <c r="A89" s="4">
        <v>41000</v>
      </c>
      <c r="B89" s="6">
        <v>1224.5999999999999</v>
      </c>
      <c r="C89" s="6">
        <v>6905</v>
      </c>
      <c r="D89" s="6">
        <v>2277.4</v>
      </c>
      <c r="E89" s="4">
        <v>41000</v>
      </c>
      <c r="F89" s="6">
        <v>12310.5</v>
      </c>
      <c r="G89" s="6">
        <v>7.2</v>
      </c>
    </row>
    <row r="90" spans="1:7" x14ac:dyDescent="0.25">
      <c r="A90" s="4">
        <v>41030</v>
      </c>
      <c r="B90" s="6">
        <v>1220.8</v>
      </c>
      <c r="C90" s="6">
        <v>6906.5</v>
      </c>
      <c r="D90" s="6">
        <v>2279.8000000000002</v>
      </c>
      <c r="E90" s="4">
        <v>41030</v>
      </c>
      <c r="F90" s="6">
        <v>12314.5</v>
      </c>
      <c r="G90" s="6">
        <v>7.3</v>
      </c>
    </row>
    <row r="91" spans="1:7" x14ac:dyDescent="0.25">
      <c r="A91" s="4">
        <v>41061</v>
      </c>
      <c r="B91" s="6">
        <v>1220.9000000000001</v>
      </c>
      <c r="C91" s="6">
        <v>6906.4</v>
      </c>
      <c r="D91" s="6">
        <v>2270.4</v>
      </c>
      <c r="E91" s="4">
        <v>41061</v>
      </c>
      <c r="F91" s="6">
        <v>12339</v>
      </c>
      <c r="G91" s="6">
        <v>7.6</v>
      </c>
    </row>
    <row r="92" spans="1:7" x14ac:dyDescent="0.25">
      <c r="A92" s="4">
        <v>41091</v>
      </c>
      <c r="B92" s="6">
        <v>1230.0999999999999</v>
      </c>
      <c r="C92" s="6">
        <v>6920</v>
      </c>
      <c r="D92" s="6">
        <v>2279.9</v>
      </c>
      <c r="E92" s="4">
        <v>41091</v>
      </c>
      <c r="F92" s="6">
        <v>12310</v>
      </c>
      <c r="G92" s="6">
        <v>7.1</v>
      </c>
    </row>
    <row r="93" spans="1:7" x14ac:dyDescent="0.25">
      <c r="A93" s="4">
        <v>41122</v>
      </c>
      <c r="B93" s="6">
        <v>1236.5999999999999</v>
      </c>
      <c r="C93" s="6">
        <v>6896.3</v>
      </c>
      <c r="D93" s="6">
        <v>2281.3000000000002</v>
      </c>
      <c r="E93" s="4">
        <v>41122</v>
      </c>
      <c r="F93" s="6">
        <v>12329.4</v>
      </c>
      <c r="G93" s="6">
        <v>7.1</v>
      </c>
    </row>
    <row r="94" spans="1:7" x14ac:dyDescent="0.25">
      <c r="A94" s="4">
        <v>41153</v>
      </c>
      <c r="B94" s="6">
        <v>1260</v>
      </c>
      <c r="C94" s="6">
        <v>6912.9</v>
      </c>
      <c r="D94" s="6">
        <v>2282</v>
      </c>
      <c r="E94" s="4">
        <v>41153</v>
      </c>
      <c r="F94" s="6">
        <v>12426.9</v>
      </c>
      <c r="G94" s="6">
        <v>7.2</v>
      </c>
    </row>
    <row r="95" spans="1:7" x14ac:dyDescent="0.25">
      <c r="A95" s="4">
        <v>41183</v>
      </c>
      <c r="B95" s="6">
        <v>1242.4000000000001</v>
      </c>
      <c r="C95" s="6">
        <v>6913.4</v>
      </c>
      <c r="D95" s="6">
        <v>2280</v>
      </c>
      <c r="E95" s="4">
        <v>41183</v>
      </c>
      <c r="F95" s="6">
        <v>12536.6</v>
      </c>
      <c r="G95" s="6">
        <v>7.8</v>
      </c>
    </row>
    <row r="96" spans="1:7" x14ac:dyDescent="0.25">
      <c r="A96" s="4">
        <v>41214</v>
      </c>
      <c r="B96" s="6">
        <v>1268.3</v>
      </c>
      <c r="C96" s="6">
        <v>6922.4</v>
      </c>
      <c r="D96" s="6">
        <v>2275.4</v>
      </c>
      <c r="E96" s="4">
        <v>41214</v>
      </c>
      <c r="F96" s="6">
        <v>12689</v>
      </c>
      <c r="G96" s="6">
        <v>8.8000000000000007</v>
      </c>
    </row>
    <row r="97" spans="1:7" x14ac:dyDescent="0.25">
      <c r="A97" s="4">
        <v>41244</v>
      </c>
      <c r="B97" s="6">
        <v>1289.3</v>
      </c>
      <c r="C97" s="6">
        <v>6920.4</v>
      </c>
      <c r="D97" s="6">
        <v>2282.6</v>
      </c>
      <c r="E97" s="4">
        <v>41244</v>
      </c>
      <c r="F97" s="6">
        <v>13018.8</v>
      </c>
      <c r="G97" s="6">
        <v>11</v>
      </c>
    </row>
    <row r="98" spans="1:7" x14ac:dyDescent="0.25">
      <c r="A98" s="4">
        <v>41275</v>
      </c>
      <c r="B98" s="6">
        <v>1297.5</v>
      </c>
      <c r="C98" s="6">
        <v>6910.2</v>
      </c>
      <c r="D98" s="6">
        <v>2301.6</v>
      </c>
      <c r="E98" s="4">
        <v>41275</v>
      </c>
      <c r="F98" s="6">
        <v>12230.7</v>
      </c>
      <c r="G98" s="6">
        <v>4.9000000000000004</v>
      </c>
    </row>
    <row r="99" spans="1:7" x14ac:dyDescent="0.25">
      <c r="A99" s="4">
        <v>41306</v>
      </c>
      <c r="B99" s="6">
        <v>1304.0999999999999</v>
      </c>
      <c r="C99" s="6">
        <v>6916.1</v>
      </c>
      <c r="D99" s="6">
        <v>2303.3000000000002</v>
      </c>
      <c r="E99" s="4">
        <v>41306</v>
      </c>
      <c r="F99" s="6">
        <v>12274.6</v>
      </c>
      <c r="G99" s="6">
        <v>4.7</v>
      </c>
    </row>
    <row r="100" spans="1:7" x14ac:dyDescent="0.25">
      <c r="A100" s="4">
        <v>41334</v>
      </c>
      <c r="B100" s="6">
        <v>1289.8</v>
      </c>
      <c r="C100" s="6">
        <v>6929.5</v>
      </c>
      <c r="D100" s="6">
        <v>2296.1999999999998</v>
      </c>
      <c r="E100" s="4">
        <v>41334</v>
      </c>
      <c r="F100" s="6">
        <v>12272.5</v>
      </c>
      <c r="G100" s="6">
        <v>4.8</v>
      </c>
    </row>
    <row r="101" spans="1:7" x14ac:dyDescent="0.25">
      <c r="A101" s="4">
        <v>41365</v>
      </c>
      <c r="B101" s="6">
        <v>1299.5999999999999</v>
      </c>
      <c r="C101" s="6">
        <v>6921.9</v>
      </c>
      <c r="D101" s="6">
        <v>2297.1</v>
      </c>
      <c r="E101" s="4">
        <v>41365</v>
      </c>
      <c r="F101" s="6">
        <v>12266.8</v>
      </c>
      <c r="G101" s="6">
        <v>4.9000000000000004</v>
      </c>
    </row>
    <row r="102" spans="1:7" x14ac:dyDescent="0.25">
      <c r="A102" s="4">
        <v>41395</v>
      </c>
      <c r="B102" s="6">
        <v>1300.3</v>
      </c>
      <c r="C102" s="6">
        <v>6927.1</v>
      </c>
      <c r="D102" s="6">
        <v>2310</v>
      </c>
      <c r="E102" s="4">
        <v>41395</v>
      </c>
      <c r="F102" s="6">
        <v>12345.2</v>
      </c>
      <c r="G102" s="6">
        <v>5.3</v>
      </c>
    </row>
    <row r="103" spans="1:7" x14ac:dyDescent="0.25">
      <c r="A103" s="4">
        <v>41426</v>
      </c>
      <c r="B103" s="6">
        <v>1311.9</v>
      </c>
      <c r="C103" s="6">
        <v>6937.9</v>
      </c>
      <c r="D103" s="6">
        <v>2309.1</v>
      </c>
      <c r="E103" s="4">
        <v>41426</v>
      </c>
      <c r="F103" s="6">
        <v>12395.7</v>
      </c>
      <c r="G103" s="6">
        <v>5.4</v>
      </c>
    </row>
    <row r="104" spans="1:7" x14ac:dyDescent="0.25">
      <c r="A104" s="4">
        <v>41456</v>
      </c>
      <c r="B104" s="6">
        <v>1315.6</v>
      </c>
      <c r="C104" s="6">
        <v>6933.5</v>
      </c>
      <c r="D104" s="6">
        <v>2319.9</v>
      </c>
      <c r="E104" s="4">
        <v>41456</v>
      </c>
      <c r="F104" s="6">
        <v>12401.8</v>
      </c>
      <c r="G104" s="6">
        <v>5.2</v>
      </c>
    </row>
    <row r="105" spans="1:7" x14ac:dyDescent="0.25">
      <c r="A105" s="4">
        <v>41487</v>
      </c>
      <c r="B105" s="6">
        <v>1318.2</v>
      </c>
      <c r="C105" s="6">
        <v>6956.2</v>
      </c>
      <c r="D105" s="6">
        <v>2305.6</v>
      </c>
      <c r="E105" s="4">
        <v>41487</v>
      </c>
      <c r="F105" s="6">
        <v>12456.6</v>
      </c>
      <c r="G105" s="6">
        <v>5.4</v>
      </c>
    </row>
    <row r="106" spans="1:7" x14ac:dyDescent="0.25">
      <c r="A106" s="4">
        <v>41518</v>
      </c>
      <c r="B106" s="6">
        <v>1317</v>
      </c>
      <c r="C106" s="6">
        <v>6966.8</v>
      </c>
      <c r="D106" s="6">
        <v>2332.1</v>
      </c>
      <c r="E106" s="4">
        <v>41518</v>
      </c>
      <c r="F106" s="6">
        <v>12503.1</v>
      </c>
      <c r="G106" s="6">
        <v>5.3</v>
      </c>
    </row>
    <row r="107" spans="1:7" x14ac:dyDescent="0.25">
      <c r="A107" s="4">
        <v>41548</v>
      </c>
      <c r="B107" s="6">
        <v>1327.1</v>
      </c>
      <c r="C107" s="6">
        <v>6981.3</v>
      </c>
      <c r="D107" s="6">
        <v>2332</v>
      </c>
      <c r="E107" s="4">
        <v>41548</v>
      </c>
      <c r="F107" s="6">
        <v>12487.6</v>
      </c>
      <c r="G107" s="6">
        <v>4.8</v>
      </c>
    </row>
    <row r="108" spans="1:7" x14ac:dyDescent="0.25">
      <c r="A108" s="4">
        <v>41579</v>
      </c>
      <c r="B108" s="6">
        <v>1342.4</v>
      </c>
      <c r="C108" s="6">
        <v>7015.7</v>
      </c>
      <c r="D108" s="6">
        <v>2338.6999999999998</v>
      </c>
      <c r="E108" s="4">
        <v>41579</v>
      </c>
      <c r="F108" s="6">
        <v>12539.1</v>
      </c>
      <c r="G108" s="6">
        <v>4.5999999999999996</v>
      </c>
    </row>
    <row r="109" spans="1:7" x14ac:dyDescent="0.25">
      <c r="A109" s="4">
        <v>41609</v>
      </c>
      <c r="B109" s="6">
        <v>1329.2</v>
      </c>
      <c r="C109" s="6">
        <v>7019.9</v>
      </c>
      <c r="D109" s="6">
        <v>2348.1</v>
      </c>
      <c r="E109" s="4">
        <v>41609</v>
      </c>
      <c r="F109" s="6">
        <v>12576.3</v>
      </c>
      <c r="G109" s="6">
        <v>4.7</v>
      </c>
    </row>
    <row r="110" spans="1:7" x14ac:dyDescent="0.25">
      <c r="A110" s="4">
        <v>41640</v>
      </c>
      <c r="B110" s="6">
        <v>1314.5</v>
      </c>
      <c r="C110" s="6">
        <v>7028.6</v>
      </c>
      <c r="D110" s="6">
        <v>2336</v>
      </c>
      <c r="E110" s="4">
        <v>41640</v>
      </c>
      <c r="F110" s="6">
        <v>12643.4</v>
      </c>
      <c r="G110" s="6">
        <v>5.0999999999999996</v>
      </c>
    </row>
    <row r="111" spans="1:7" x14ac:dyDescent="0.25">
      <c r="A111" s="4">
        <v>41671</v>
      </c>
      <c r="B111" s="6">
        <v>1347.2</v>
      </c>
      <c r="C111" s="6">
        <v>7029.6</v>
      </c>
      <c r="D111" s="6">
        <v>2346.8000000000002</v>
      </c>
      <c r="E111" s="4">
        <v>41671</v>
      </c>
      <c r="F111" s="6">
        <v>12731.5</v>
      </c>
      <c r="G111" s="6">
        <v>5.4</v>
      </c>
    </row>
    <row r="112" spans="1:7" x14ac:dyDescent="0.25">
      <c r="A112" s="4">
        <v>41699</v>
      </c>
      <c r="B112" s="6">
        <v>1391.1</v>
      </c>
      <c r="C112" s="6">
        <v>7047.7</v>
      </c>
      <c r="D112" s="6">
        <v>2351.8000000000002</v>
      </c>
      <c r="E112" s="4">
        <v>41699</v>
      </c>
      <c r="F112" s="6">
        <v>12828.2</v>
      </c>
      <c r="G112" s="6">
        <v>5.4</v>
      </c>
    </row>
    <row r="113" spans="1:7" x14ac:dyDescent="0.25">
      <c r="A113" s="4">
        <v>41730</v>
      </c>
      <c r="B113" s="6">
        <v>1380.2</v>
      </c>
      <c r="C113" s="6">
        <v>7055</v>
      </c>
      <c r="D113" s="6">
        <v>2364.3000000000002</v>
      </c>
      <c r="E113" s="4">
        <v>41730</v>
      </c>
      <c r="F113" s="6">
        <v>12888</v>
      </c>
      <c r="G113" s="6">
        <v>5.5</v>
      </c>
    </row>
    <row r="114" spans="1:7" x14ac:dyDescent="0.25">
      <c r="A114" s="4">
        <v>41760</v>
      </c>
      <c r="B114" s="6">
        <v>1394.7</v>
      </c>
      <c r="C114" s="6">
        <v>7069.8</v>
      </c>
      <c r="D114" s="6">
        <v>2357.9</v>
      </c>
      <c r="E114" s="4">
        <v>41760</v>
      </c>
      <c r="F114" s="6">
        <v>12953.4</v>
      </c>
      <c r="G114" s="6">
        <v>5.7</v>
      </c>
    </row>
    <row r="115" spans="1:7" x14ac:dyDescent="0.25">
      <c r="A115" s="4">
        <v>41791</v>
      </c>
      <c r="B115" s="6">
        <v>1405.7</v>
      </c>
      <c r="C115" s="6">
        <v>7092.1</v>
      </c>
      <c r="D115" s="6">
        <v>2363.6999999999998</v>
      </c>
      <c r="E115" s="4">
        <v>41791</v>
      </c>
      <c r="F115" s="6">
        <v>13025.8</v>
      </c>
      <c r="G115" s="6">
        <v>5.9</v>
      </c>
    </row>
    <row r="116" spans="1:7" x14ac:dyDescent="0.25">
      <c r="A116" s="4">
        <v>41821</v>
      </c>
      <c r="B116" s="6">
        <v>1406.8</v>
      </c>
      <c r="C116" s="6">
        <v>7101.6</v>
      </c>
      <c r="D116" s="6">
        <v>2372</v>
      </c>
      <c r="E116" s="4">
        <v>41821</v>
      </c>
      <c r="F116" s="6">
        <v>13070.2</v>
      </c>
      <c r="G116" s="6">
        <v>5.8</v>
      </c>
    </row>
    <row r="117" spans="1:7" x14ac:dyDescent="0.25">
      <c r="A117" s="4">
        <v>41852</v>
      </c>
      <c r="B117" s="6">
        <v>1432.7</v>
      </c>
      <c r="C117" s="6">
        <v>7143.4</v>
      </c>
      <c r="D117" s="6">
        <v>2388.3000000000002</v>
      </c>
      <c r="E117" s="4">
        <v>41852</v>
      </c>
      <c r="F117" s="6">
        <v>13135.8</v>
      </c>
      <c r="G117" s="6">
        <v>5.6</v>
      </c>
    </row>
    <row r="118" spans="1:7" x14ac:dyDescent="0.25">
      <c r="A118" s="4">
        <v>41883</v>
      </c>
      <c r="B118" s="6">
        <v>1419.5</v>
      </c>
      <c r="C118" s="6">
        <v>7162.8</v>
      </c>
      <c r="D118" s="6">
        <v>2377.8000000000002</v>
      </c>
      <c r="E118" s="4">
        <v>41883</v>
      </c>
      <c r="F118" s="6">
        <v>13181.5</v>
      </c>
      <c r="G118" s="6">
        <v>5.8</v>
      </c>
    </row>
    <row r="119" spans="1:7" x14ac:dyDescent="0.25">
      <c r="A119" s="4">
        <v>41913</v>
      </c>
      <c r="B119" s="6">
        <v>1431.7</v>
      </c>
      <c r="C119" s="6">
        <v>7201.1</v>
      </c>
      <c r="D119" s="6">
        <v>2396.9</v>
      </c>
      <c r="E119" s="4">
        <v>41913</v>
      </c>
      <c r="F119" s="6">
        <v>13255.9</v>
      </c>
      <c r="G119" s="6">
        <v>5.8</v>
      </c>
    </row>
    <row r="120" spans="1:7" x14ac:dyDescent="0.25">
      <c r="A120" s="4">
        <v>41944</v>
      </c>
      <c r="B120" s="6">
        <v>1455.9</v>
      </c>
      <c r="C120" s="6">
        <v>7219.8</v>
      </c>
      <c r="D120" s="6">
        <v>2408.1999999999998</v>
      </c>
      <c r="E120" s="4">
        <v>41944</v>
      </c>
      <c r="F120" s="6">
        <v>13320.1</v>
      </c>
      <c r="G120" s="6">
        <v>5.8</v>
      </c>
    </row>
    <row r="121" spans="1:7" x14ac:dyDescent="0.25">
      <c r="A121" s="4">
        <v>41974</v>
      </c>
      <c r="B121" s="6">
        <v>1457.1</v>
      </c>
      <c r="C121" s="6">
        <v>7235.1</v>
      </c>
      <c r="D121" s="6">
        <v>2411.9</v>
      </c>
      <c r="E121" s="4">
        <v>41974</v>
      </c>
      <c r="F121" s="6">
        <v>13357.8</v>
      </c>
      <c r="G121" s="6">
        <v>6.1</v>
      </c>
    </row>
    <row r="122" spans="1:7" x14ac:dyDescent="0.25">
      <c r="A122" s="4">
        <v>42005</v>
      </c>
      <c r="B122" s="6">
        <v>1465.2</v>
      </c>
      <c r="C122" s="6">
        <v>7261.3</v>
      </c>
      <c r="D122" s="6">
        <v>2417.1</v>
      </c>
      <c r="E122" s="4">
        <v>42005</v>
      </c>
      <c r="F122" s="6">
        <v>13345.9</v>
      </c>
      <c r="G122" s="6">
        <v>6.1</v>
      </c>
    </row>
    <row r="123" spans="1:7" x14ac:dyDescent="0.25">
      <c r="A123" s="4">
        <v>42036</v>
      </c>
      <c r="B123" s="6">
        <v>1459.7</v>
      </c>
      <c r="C123" s="6">
        <v>7289.6</v>
      </c>
      <c r="D123" s="6">
        <v>2411.1</v>
      </c>
      <c r="E123" s="4">
        <v>42036</v>
      </c>
      <c r="F123" s="6">
        <v>13417.1</v>
      </c>
      <c r="G123" s="6">
        <v>6.3</v>
      </c>
    </row>
    <row r="124" spans="1:7" x14ac:dyDescent="0.25">
      <c r="A124" s="4">
        <v>42064</v>
      </c>
      <c r="B124" s="6">
        <v>1501.7</v>
      </c>
      <c r="C124" s="6">
        <v>7288</v>
      </c>
      <c r="D124" s="6">
        <v>2432.4</v>
      </c>
      <c r="E124" s="4">
        <v>42064</v>
      </c>
      <c r="F124" s="6">
        <v>13429.8</v>
      </c>
      <c r="G124" s="6">
        <v>5.8</v>
      </c>
    </row>
    <row r="125" spans="1:7" x14ac:dyDescent="0.25">
      <c r="A125" s="4">
        <v>42095</v>
      </c>
      <c r="B125" s="6">
        <v>1498</v>
      </c>
      <c r="C125" s="6">
        <v>7309.9</v>
      </c>
      <c r="D125" s="6">
        <v>2425.8000000000002</v>
      </c>
      <c r="E125" s="4">
        <v>42095</v>
      </c>
      <c r="F125" s="6">
        <v>13514.3</v>
      </c>
      <c r="G125" s="6">
        <v>6.2</v>
      </c>
    </row>
    <row r="126" spans="1:7" x14ac:dyDescent="0.25">
      <c r="A126" s="4">
        <v>42125</v>
      </c>
      <c r="B126" s="6">
        <v>1517.1</v>
      </c>
      <c r="C126" s="6">
        <v>7321.9</v>
      </c>
      <c r="D126" s="6">
        <v>2439.9</v>
      </c>
      <c r="E126" s="4">
        <v>42125</v>
      </c>
      <c r="F126" s="6">
        <v>13594.2</v>
      </c>
      <c r="G126" s="6">
        <v>6.2</v>
      </c>
    </row>
    <row r="127" spans="1:7" x14ac:dyDescent="0.25">
      <c r="A127" s="4">
        <v>42156</v>
      </c>
      <c r="B127" s="6">
        <v>1503.9</v>
      </c>
      <c r="C127" s="6">
        <v>7329.8</v>
      </c>
      <c r="D127" s="6">
        <v>2439.8000000000002</v>
      </c>
      <c r="E127" s="4">
        <v>42156</v>
      </c>
      <c r="F127" s="6">
        <v>13637.6</v>
      </c>
      <c r="G127" s="6">
        <v>6.3</v>
      </c>
    </row>
    <row r="128" spans="1:7" x14ac:dyDescent="0.25">
      <c r="A128" s="4">
        <v>42186</v>
      </c>
      <c r="B128" s="6">
        <v>1516.7</v>
      </c>
      <c r="C128" s="6">
        <v>7338.2</v>
      </c>
      <c r="D128" s="6">
        <v>2453.3000000000002</v>
      </c>
      <c r="E128" s="4">
        <v>42186</v>
      </c>
      <c r="F128" s="6">
        <v>13655.1</v>
      </c>
      <c r="G128" s="6">
        <v>6</v>
      </c>
    </row>
    <row r="129" spans="1:7" x14ac:dyDescent="0.25">
      <c r="A129" s="4">
        <v>42217</v>
      </c>
      <c r="B129" s="6">
        <v>1526.5</v>
      </c>
      <c r="C129" s="6">
        <v>7355.3</v>
      </c>
      <c r="D129" s="6">
        <v>2458</v>
      </c>
      <c r="E129" s="4">
        <v>42217</v>
      </c>
      <c r="F129" s="6">
        <v>13689.4</v>
      </c>
      <c r="G129" s="6">
        <v>6</v>
      </c>
    </row>
    <row r="130" spans="1:7" x14ac:dyDescent="0.25">
      <c r="A130" s="4">
        <v>42248</v>
      </c>
      <c r="B130" s="6">
        <v>1531.4</v>
      </c>
      <c r="C130" s="6">
        <v>7376.5</v>
      </c>
      <c r="D130" s="6">
        <v>2466.5</v>
      </c>
      <c r="E130" s="4">
        <v>42248</v>
      </c>
      <c r="F130" s="6">
        <v>13719</v>
      </c>
      <c r="G130" s="6">
        <v>6</v>
      </c>
    </row>
    <row r="131" spans="1:7" x14ac:dyDescent="0.25">
      <c r="A131" s="4">
        <v>42278</v>
      </c>
      <c r="B131" s="6">
        <v>1524.3</v>
      </c>
      <c r="C131" s="6">
        <v>7396.6</v>
      </c>
      <c r="D131" s="6">
        <v>2461</v>
      </c>
      <c r="E131" s="4">
        <v>42278</v>
      </c>
      <c r="F131" s="6">
        <v>13780.7</v>
      </c>
      <c r="G131" s="6">
        <v>6.3</v>
      </c>
    </row>
    <row r="132" spans="1:7" x14ac:dyDescent="0.25">
      <c r="A132" s="4">
        <v>42309</v>
      </c>
      <c r="B132" s="6">
        <v>1545.7</v>
      </c>
      <c r="C132" s="6">
        <v>7398.2</v>
      </c>
      <c r="D132" s="6">
        <v>2471.3000000000002</v>
      </c>
      <c r="E132" s="4">
        <v>42309</v>
      </c>
      <c r="F132" s="6">
        <v>13795.8</v>
      </c>
      <c r="G132" s="6">
        <v>6.1</v>
      </c>
    </row>
    <row r="133" spans="1:7" x14ac:dyDescent="0.25">
      <c r="A133" s="4">
        <v>42339</v>
      </c>
      <c r="B133" s="6">
        <v>1551.7</v>
      </c>
      <c r="C133" s="6">
        <v>7416.2</v>
      </c>
      <c r="D133" s="6">
        <v>2485.1999999999998</v>
      </c>
      <c r="E133" s="4">
        <v>42339</v>
      </c>
      <c r="F133" s="6">
        <v>13801.5</v>
      </c>
      <c r="G133" s="6">
        <v>5.8</v>
      </c>
    </row>
    <row r="134" spans="1:7" x14ac:dyDescent="0.25">
      <c r="A134" s="4">
        <v>42370</v>
      </c>
      <c r="B134" s="6">
        <v>1532.9</v>
      </c>
      <c r="C134" s="6">
        <v>7420.4</v>
      </c>
      <c r="D134" s="6">
        <v>2482</v>
      </c>
      <c r="E134" s="4">
        <v>42370</v>
      </c>
      <c r="F134" s="6">
        <v>13816.8</v>
      </c>
      <c r="G134" s="6">
        <v>5.9</v>
      </c>
    </row>
    <row r="135" spans="1:7" x14ac:dyDescent="0.25">
      <c r="A135" s="4">
        <v>42401</v>
      </c>
      <c r="B135" s="6">
        <v>1546.5</v>
      </c>
      <c r="C135" s="6">
        <v>7444.9</v>
      </c>
      <c r="D135" s="6">
        <v>2493.4</v>
      </c>
      <c r="E135" s="4">
        <v>42401</v>
      </c>
      <c r="F135" s="6">
        <v>13802.6</v>
      </c>
      <c r="G135" s="6">
        <v>5.5</v>
      </c>
    </row>
    <row r="136" spans="1:7" x14ac:dyDescent="0.25">
      <c r="A136" s="4">
        <v>42430</v>
      </c>
      <c r="B136" s="6">
        <v>1553.8</v>
      </c>
      <c r="C136" s="6">
        <v>7438.8</v>
      </c>
      <c r="D136" s="6">
        <v>2490.5</v>
      </c>
      <c r="E136" s="4">
        <v>42430</v>
      </c>
      <c r="F136" s="6">
        <v>13846.9</v>
      </c>
      <c r="G136" s="6">
        <v>5.7</v>
      </c>
    </row>
    <row r="137" spans="1:7" x14ac:dyDescent="0.25">
      <c r="A137" s="4">
        <v>42461</v>
      </c>
      <c r="B137" s="6">
        <v>1567</v>
      </c>
      <c r="C137" s="6">
        <v>7469.5</v>
      </c>
      <c r="D137" s="6">
        <v>2509</v>
      </c>
      <c r="E137" s="4">
        <v>42461</v>
      </c>
      <c r="F137" s="6">
        <v>13921.6</v>
      </c>
      <c r="G137" s="6">
        <v>5.5</v>
      </c>
    </row>
    <row r="138" spans="1:7" x14ac:dyDescent="0.25">
      <c r="A138" s="4">
        <v>42491</v>
      </c>
      <c r="B138" s="6">
        <v>1573.2</v>
      </c>
      <c r="C138" s="6">
        <v>7482.9</v>
      </c>
      <c r="D138" s="6">
        <v>2518</v>
      </c>
      <c r="E138" s="4">
        <v>42491</v>
      </c>
      <c r="F138" s="6">
        <v>13959.8</v>
      </c>
      <c r="G138" s="6">
        <v>5.4</v>
      </c>
    </row>
    <row r="139" spans="1:7" x14ac:dyDescent="0.25">
      <c r="A139" s="4">
        <v>42522</v>
      </c>
      <c r="B139" s="6">
        <v>1588.3</v>
      </c>
      <c r="C139" s="6">
        <v>7504.9</v>
      </c>
      <c r="D139" s="6">
        <v>2525.6</v>
      </c>
      <c r="E139" s="4">
        <v>42522</v>
      </c>
      <c r="F139" s="6">
        <v>13996.8</v>
      </c>
      <c r="G139" s="6">
        <v>5.0999999999999996</v>
      </c>
    </row>
    <row r="140" spans="1:7" x14ac:dyDescent="0.25">
      <c r="A140" s="4">
        <v>42552</v>
      </c>
      <c r="B140" s="6">
        <v>1613.7</v>
      </c>
      <c r="C140" s="6">
        <v>7514.1</v>
      </c>
      <c r="D140" s="6">
        <v>2514.1</v>
      </c>
      <c r="E140" s="4">
        <v>42552</v>
      </c>
      <c r="F140" s="6">
        <v>14034.6</v>
      </c>
      <c r="G140" s="6">
        <v>5.0999999999999996</v>
      </c>
    </row>
    <row r="141" spans="1:7" x14ac:dyDescent="0.25">
      <c r="A141" s="4">
        <v>42583</v>
      </c>
      <c r="B141" s="6">
        <v>1597.1</v>
      </c>
      <c r="C141" s="6">
        <v>7532.4</v>
      </c>
      <c r="D141" s="6">
        <v>2518.1999999999998</v>
      </c>
      <c r="E141" s="4">
        <v>42583</v>
      </c>
      <c r="F141" s="6">
        <v>14040.7</v>
      </c>
      <c r="G141" s="6">
        <v>4.9000000000000004</v>
      </c>
    </row>
    <row r="142" spans="1:7" x14ac:dyDescent="0.25">
      <c r="A142" s="4">
        <v>42614</v>
      </c>
      <c r="B142" s="6">
        <v>1624.9</v>
      </c>
      <c r="C142" s="6">
        <v>7558.3</v>
      </c>
      <c r="D142" s="6">
        <v>2521.4</v>
      </c>
      <c r="E142" s="4">
        <v>42614</v>
      </c>
      <c r="F142" s="6">
        <v>14057.5</v>
      </c>
      <c r="G142" s="6">
        <v>4.5</v>
      </c>
    </row>
    <row r="143" spans="1:7" x14ac:dyDescent="0.25">
      <c r="A143" s="4">
        <v>42644</v>
      </c>
      <c r="B143" s="6">
        <v>1641.3</v>
      </c>
      <c r="C143" s="6">
        <v>7554.6</v>
      </c>
      <c r="D143" s="6">
        <v>2524.4</v>
      </c>
      <c r="E143" s="4">
        <v>42644</v>
      </c>
      <c r="F143" s="6">
        <v>14059.6</v>
      </c>
      <c r="G143" s="6">
        <v>4.0999999999999996</v>
      </c>
    </row>
    <row r="144" spans="1:7" x14ac:dyDescent="0.25">
      <c r="A144" s="4">
        <v>42675</v>
      </c>
      <c r="B144" s="6">
        <v>1637.7</v>
      </c>
      <c r="C144" s="6">
        <v>7575.4</v>
      </c>
      <c r="D144" s="6">
        <v>2535.4</v>
      </c>
      <c r="E144" s="4">
        <v>42675</v>
      </c>
      <c r="F144" s="6">
        <v>14041.2</v>
      </c>
      <c r="G144" s="6">
        <v>3.7</v>
      </c>
    </row>
    <row r="145" spans="1:7" x14ac:dyDescent="0.25">
      <c r="A145" s="4">
        <v>42705</v>
      </c>
      <c r="B145" s="6">
        <v>1664.6</v>
      </c>
      <c r="C145" s="6">
        <v>7591.4</v>
      </c>
      <c r="D145" s="6">
        <v>2539.8000000000002</v>
      </c>
      <c r="E145" s="4">
        <v>42705</v>
      </c>
      <c r="F145" s="6">
        <v>14044.8</v>
      </c>
      <c r="G145" s="6">
        <v>3.2</v>
      </c>
    </row>
    <row r="146" spans="1:7" x14ac:dyDescent="0.25">
      <c r="A146" s="4">
        <v>42736</v>
      </c>
      <c r="B146" s="6">
        <v>1638.2</v>
      </c>
      <c r="C146" s="6">
        <v>7601.8</v>
      </c>
      <c r="D146" s="6">
        <v>2537.8000000000002</v>
      </c>
      <c r="E146" s="4">
        <v>42736</v>
      </c>
      <c r="F146" s="6">
        <v>14168.7</v>
      </c>
      <c r="G146" s="6">
        <v>3.7</v>
      </c>
    </row>
    <row r="147" spans="1:7" x14ac:dyDescent="0.25">
      <c r="A147" s="4">
        <v>42767</v>
      </c>
      <c r="B147" s="6">
        <v>1643.4</v>
      </c>
      <c r="C147" s="6">
        <v>7606.3</v>
      </c>
      <c r="D147" s="6">
        <v>2530</v>
      </c>
      <c r="E147" s="4">
        <v>42767</v>
      </c>
      <c r="F147" s="6">
        <v>14234</v>
      </c>
      <c r="G147" s="6">
        <v>4.0999999999999996</v>
      </c>
    </row>
    <row r="148" spans="1:7" x14ac:dyDescent="0.25">
      <c r="A148" s="4">
        <v>42795</v>
      </c>
      <c r="B148" s="6">
        <v>1660.4</v>
      </c>
      <c r="C148" s="6">
        <v>7655</v>
      </c>
      <c r="D148" s="6">
        <v>2552.6999999999998</v>
      </c>
      <c r="E148" s="4">
        <v>42795</v>
      </c>
      <c r="F148" s="6">
        <v>14276.6</v>
      </c>
      <c r="G148" s="6">
        <v>3.9</v>
      </c>
    </row>
    <row r="149" spans="1:7" x14ac:dyDescent="0.25">
      <c r="A149" s="4">
        <v>42826</v>
      </c>
      <c r="B149" s="6">
        <v>1671.4</v>
      </c>
      <c r="C149" s="6">
        <v>7650.8</v>
      </c>
      <c r="D149" s="6">
        <v>2560.1</v>
      </c>
      <c r="E149" s="4">
        <v>42826</v>
      </c>
      <c r="F149" s="6">
        <v>14309.2</v>
      </c>
      <c r="G149" s="6">
        <v>3.7</v>
      </c>
    </row>
    <row r="150" spans="1:7" x14ac:dyDescent="0.25">
      <c r="A150" s="4">
        <v>42856</v>
      </c>
      <c r="B150" s="6">
        <v>1677.5</v>
      </c>
      <c r="C150" s="6">
        <v>7666.2</v>
      </c>
      <c r="D150" s="6">
        <v>2572</v>
      </c>
      <c r="E150" s="4">
        <v>42856</v>
      </c>
      <c r="F150" s="6">
        <v>14371.6</v>
      </c>
      <c r="G150" s="6">
        <v>3.9</v>
      </c>
    </row>
    <row r="151" spans="1:7" x14ac:dyDescent="0.25">
      <c r="A151" s="4">
        <v>42887</v>
      </c>
      <c r="B151" s="6">
        <v>1684.5</v>
      </c>
      <c r="C151" s="6">
        <v>7676.3</v>
      </c>
      <c r="D151" s="6">
        <v>2567.6</v>
      </c>
      <c r="E151" s="4">
        <v>42887</v>
      </c>
      <c r="F151" s="6">
        <v>14373.7</v>
      </c>
      <c r="G151" s="6">
        <v>3.7</v>
      </c>
    </row>
    <row r="152" spans="1:7" x14ac:dyDescent="0.25">
      <c r="A152" s="4">
        <v>42917</v>
      </c>
      <c r="B152" s="6">
        <v>1706.6</v>
      </c>
      <c r="C152" s="6">
        <v>7687</v>
      </c>
      <c r="D152" s="6">
        <v>2566.4</v>
      </c>
      <c r="E152" s="4">
        <v>42917</v>
      </c>
      <c r="F152" s="6">
        <v>14402.5</v>
      </c>
      <c r="G152" s="6">
        <v>3.6</v>
      </c>
    </row>
    <row r="153" spans="1:7" x14ac:dyDescent="0.25">
      <c r="A153" s="4">
        <v>42948</v>
      </c>
      <c r="B153" s="6">
        <v>1689.8</v>
      </c>
      <c r="C153" s="6">
        <v>7696.2</v>
      </c>
      <c r="D153" s="6">
        <v>2561</v>
      </c>
      <c r="E153" s="4">
        <v>42948</v>
      </c>
      <c r="F153" s="6">
        <v>14417.4</v>
      </c>
      <c r="G153" s="6">
        <v>3.6</v>
      </c>
    </row>
    <row r="154" spans="1:7" x14ac:dyDescent="0.25">
      <c r="A154" s="4" t="s">
        <v>5</v>
      </c>
      <c r="B154" s="6">
        <v>189565.7000000001</v>
      </c>
      <c r="C154" s="6">
        <v>1048779.8000000003</v>
      </c>
      <c r="D154" s="6">
        <v>348984.4</v>
      </c>
      <c r="E154" s="4" t="s">
        <v>5</v>
      </c>
      <c r="F154" s="6">
        <v>1798647.1000000008</v>
      </c>
      <c r="G154" s="6">
        <v>758.59999999999991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10" workbookViewId="0">
      <selection activeCell="E1" sqref="E1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5.85546875" bestFit="1" customWidth="1"/>
    <col min="4" max="4" width="20" bestFit="1" customWidth="1"/>
    <col min="5" max="5" width="13.140625" customWidth="1"/>
    <col min="6" max="6" width="116.140625" customWidth="1"/>
    <col min="7" max="7" width="115.5703125" customWidth="1"/>
    <col min="8" max="56" width="10.42578125" bestFit="1" customWidth="1"/>
    <col min="57" max="57" width="11.28515625" bestFit="1" customWidth="1"/>
  </cols>
  <sheetData>
    <row r="1" spans="1:7" x14ac:dyDescent="0.25">
      <c r="A1" s="20" t="s">
        <v>4</v>
      </c>
      <c r="B1" t="s">
        <v>50</v>
      </c>
      <c r="C1" t="s">
        <v>51</v>
      </c>
      <c r="D1" t="s">
        <v>52</v>
      </c>
      <c r="E1" s="3" t="s">
        <v>4</v>
      </c>
      <c r="F1" t="s">
        <v>53</v>
      </c>
      <c r="G1" t="s">
        <v>54</v>
      </c>
    </row>
    <row r="2" spans="1:7" x14ac:dyDescent="0.25">
      <c r="A2" s="19">
        <v>32874</v>
      </c>
      <c r="B2" s="6">
        <v>8949.5</v>
      </c>
      <c r="C2" s="6">
        <v>8947.1</v>
      </c>
      <c r="D2" s="6">
        <v>2.3999999999996362</v>
      </c>
      <c r="E2" s="4">
        <v>38261</v>
      </c>
      <c r="F2" s="6">
        <v>12.22678</v>
      </c>
      <c r="G2" s="6">
        <v>6.23386</v>
      </c>
    </row>
    <row r="3" spans="1:7" x14ac:dyDescent="0.25">
      <c r="A3" s="19">
        <v>32964</v>
      </c>
      <c r="B3" s="6">
        <v>9012.6</v>
      </c>
      <c r="C3" s="6">
        <v>8981.7000000000007</v>
      </c>
      <c r="D3" s="6">
        <v>30.899999999999636</v>
      </c>
      <c r="E3" s="4">
        <v>38353</v>
      </c>
      <c r="F3" s="6">
        <v>12.528130000000001</v>
      </c>
      <c r="G3" s="6">
        <v>6.30274</v>
      </c>
    </row>
    <row r="4" spans="1:7" x14ac:dyDescent="0.25">
      <c r="A4" s="19">
        <v>33055</v>
      </c>
      <c r="B4" s="6">
        <v>9074.4</v>
      </c>
      <c r="C4" s="6">
        <v>8983.9</v>
      </c>
      <c r="D4" s="6">
        <v>90.5</v>
      </c>
      <c r="E4" s="4">
        <v>38443</v>
      </c>
      <c r="F4" s="6">
        <v>12.54092</v>
      </c>
      <c r="G4" s="6">
        <v>6.2587200000000003</v>
      </c>
    </row>
    <row r="5" spans="1:7" x14ac:dyDescent="0.25">
      <c r="A5" s="19">
        <v>33147</v>
      </c>
      <c r="B5" s="6">
        <v>9134.7999999999993</v>
      </c>
      <c r="C5" s="6">
        <v>8907.4</v>
      </c>
      <c r="D5" s="6">
        <v>227.39999999999964</v>
      </c>
      <c r="E5" s="4">
        <v>38534</v>
      </c>
      <c r="F5" s="6">
        <v>12.5708</v>
      </c>
      <c r="G5" s="6">
        <v>6.1768299999999998</v>
      </c>
    </row>
    <row r="6" spans="1:7" x14ac:dyDescent="0.25">
      <c r="A6" s="19">
        <v>33239</v>
      </c>
      <c r="B6" s="6">
        <v>9193</v>
      </c>
      <c r="C6" s="6">
        <v>8865.6</v>
      </c>
      <c r="D6" s="6">
        <v>327.39999999999964</v>
      </c>
      <c r="E6" s="4">
        <v>38626</v>
      </c>
      <c r="F6" s="6">
        <v>12.597659999999999</v>
      </c>
      <c r="G6" s="6">
        <v>6.1082099999999997</v>
      </c>
    </row>
    <row r="7" spans="1:7" x14ac:dyDescent="0.25">
      <c r="A7" s="19">
        <v>33329</v>
      </c>
      <c r="B7" s="6">
        <v>9249.2000000000007</v>
      </c>
      <c r="C7" s="6">
        <v>8934.4</v>
      </c>
      <c r="D7" s="6">
        <v>314.80000000000109</v>
      </c>
      <c r="E7" s="4">
        <v>38718</v>
      </c>
      <c r="F7" s="6">
        <v>12.58056</v>
      </c>
      <c r="G7" s="6">
        <v>6.0725699999999998</v>
      </c>
    </row>
    <row r="8" spans="1:7" x14ac:dyDescent="0.25">
      <c r="A8" s="19">
        <v>33420</v>
      </c>
      <c r="B8" s="6">
        <v>9304.7000000000007</v>
      </c>
      <c r="C8" s="6">
        <v>8977.2999999999993</v>
      </c>
      <c r="D8" s="6">
        <v>327.40000000000146</v>
      </c>
      <c r="E8" s="4">
        <v>38808</v>
      </c>
      <c r="F8" s="6">
        <v>12.671950000000001</v>
      </c>
      <c r="G8" s="6">
        <v>5.9745699999999999</v>
      </c>
    </row>
    <row r="9" spans="1:7" x14ac:dyDescent="0.25">
      <c r="A9" s="19">
        <v>33512</v>
      </c>
      <c r="B9" s="6">
        <v>9360.1</v>
      </c>
      <c r="C9" s="6">
        <v>9016.4</v>
      </c>
      <c r="D9" s="6">
        <v>343.70000000000073</v>
      </c>
      <c r="E9" s="4">
        <v>38899</v>
      </c>
      <c r="F9" s="6">
        <v>12.772919999999999</v>
      </c>
      <c r="G9" s="6">
        <v>5.9284999999999997</v>
      </c>
    </row>
    <row r="10" spans="1:7" x14ac:dyDescent="0.25">
      <c r="A10" s="19">
        <v>33604</v>
      </c>
      <c r="B10" s="6">
        <v>9416.5</v>
      </c>
      <c r="C10" s="6">
        <v>9123</v>
      </c>
      <c r="D10" s="6">
        <v>293.5</v>
      </c>
      <c r="E10" s="4">
        <v>38991</v>
      </c>
      <c r="F10" s="6">
        <v>12.85535</v>
      </c>
      <c r="G10" s="6">
        <v>5.9144800000000002</v>
      </c>
    </row>
    <row r="11" spans="1:7" x14ac:dyDescent="0.25">
      <c r="A11" s="19">
        <v>33695</v>
      </c>
      <c r="B11" s="6">
        <v>9474</v>
      </c>
      <c r="C11" s="6">
        <v>9223.5</v>
      </c>
      <c r="D11" s="6">
        <v>250.5</v>
      </c>
      <c r="E11" s="4">
        <v>39083</v>
      </c>
      <c r="F11" s="6">
        <v>12.89663</v>
      </c>
      <c r="G11" s="6">
        <v>5.9118000000000004</v>
      </c>
    </row>
    <row r="12" spans="1:7" x14ac:dyDescent="0.25">
      <c r="A12" s="19">
        <v>33786</v>
      </c>
      <c r="B12" s="6">
        <v>9532.5</v>
      </c>
      <c r="C12" s="6">
        <v>9313.2000000000007</v>
      </c>
      <c r="D12" s="6">
        <v>219.29999999999927</v>
      </c>
      <c r="E12" s="4">
        <v>39173</v>
      </c>
      <c r="F12" s="6">
        <v>12.985939999999999</v>
      </c>
      <c r="G12" s="6">
        <v>5.94733</v>
      </c>
    </row>
    <row r="13" spans="1:7" x14ac:dyDescent="0.25">
      <c r="A13" s="19">
        <v>33878</v>
      </c>
      <c r="B13" s="6">
        <v>9592.2999999999993</v>
      </c>
      <c r="C13" s="6">
        <v>9406.5</v>
      </c>
      <c r="D13" s="6">
        <v>185.79999999999927</v>
      </c>
      <c r="E13" s="4">
        <v>39264</v>
      </c>
      <c r="F13" s="6">
        <v>13.08586</v>
      </c>
      <c r="G13" s="6">
        <v>5.9772499999999997</v>
      </c>
    </row>
    <row r="14" spans="1:7" x14ac:dyDescent="0.25">
      <c r="A14" s="19">
        <v>33970</v>
      </c>
      <c r="B14" s="6">
        <v>9654.5</v>
      </c>
      <c r="C14" s="6">
        <v>9424.1</v>
      </c>
      <c r="D14" s="6">
        <v>230.39999999999964</v>
      </c>
      <c r="E14" s="4">
        <v>39356</v>
      </c>
      <c r="F14" s="6">
        <v>13.22221</v>
      </c>
      <c r="G14" s="6">
        <v>6.0079500000000001</v>
      </c>
    </row>
    <row r="15" spans="1:7" x14ac:dyDescent="0.25">
      <c r="A15" s="19">
        <v>34060</v>
      </c>
      <c r="B15" s="6">
        <v>9717.6</v>
      </c>
      <c r="C15" s="6">
        <v>9480.1</v>
      </c>
      <c r="D15" s="6">
        <v>237.5</v>
      </c>
      <c r="E15" s="4">
        <v>39448</v>
      </c>
      <c r="F15" s="6">
        <v>13.08328</v>
      </c>
      <c r="G15" s="6">
        <v>5.9747199999999996</v>
      </c>
    </row>
    <row r="16" spans="1:7" x14ac:dyDescent="0.25">
      <c r="A16" s="19">
        <v>34151</v>
      </c>
      <c r="B16" s="6">
        <v>9782.2999999999993</v>
      </c>
      <c r="C16" s="6">
        <v>9526.2999999999993</v>
      </c>
      <c r="D16" s="6">
        <v>256</v>
      </c>
      <c r="E16" s="4">
        <v>39539</v>
      </c>
      <c r="F16" s="6">
        <v>12.70444</v>
      </c>
      <c r="G16" s="6">
        <v>5.8037599999999996</v>
      </c>
    </row>
    <row r="17" spans="1:7" x14ac:dyDescent="0.25">
      <c r="A17" s="19">
        <v>34243</v>
      </c>
      <c r="B17" s="6">
        <v>9848.4</v>
      </c>
      <c r="C17" s="6">
        <v>9653.5</v>
      </c>
      <c r="D17" s="6">
        <v>194.89999999999964</v>
      </c>
      <c r="E17" s="4">
        <v>39630</v>
      </c>
      <c r="F17" s="6">
        <v>12.813599999999999</v>
      </c>
      <c r="G17" s="6">
        <v>5.8492600000000001</v>
      </c>
    </row>
    <row r="18" spans="1:7" x14ac:dyDescent="0.25">
      <c r="A18" s="19">
        <v>34335</v>
      </c>
      <c r="B18" s="6">
        <v>9916</v>
      </c>
      <c r="C18" s="6">
        <v>9748.2000000000007</v>
      </c>
      <c r="D18" s="6">
        <v>167.79999999999927</v>
      </c>
      <c r="E18" s="4">
        <v>39722</v>
      </c>
      <c r="F18" s="6">
        <v>12.789709999999999</v>
      </c>
      <c r="G18" s="6">
        <v>5.8406500000000001</v>
      </c>
    </row>
    <row r="19" spans="1:7" x14ac:dyDescent="0.25">
      <c r="A19" s="19">
        <v>34425</v>
      </c>
      <c r="B19" s="6">
        <v>9986.2999999999993</v>
      </c>
      <c r="C19" s="6">
        <v>9881.4</v>
      </c>
      <c r="D19" s="6">
        <v>104.89999999999964</v>
      </c>
      <c r="E19" s="4">
        <v>39814</v>
      </c>
      <c r="F19" s="6">
        <v>12.689909999999999</v>
      </c>
      <c r="G19" s="6">
        <v>5.7874499999999998</v>
      </c>
    </row>
    <row r="20" spans="1:7" x14ac:dyDescent="0.25">
      <c r="A20" s="19">
        <v>34516</v>
      </c>
      <c r="B20" s="6">
        <v>10058.299999999999</v>
      </c>
      <c r="C20" s="6">
        <v>9939.7000000000007</v>
      </c>
      <c r="D20" s="6">
        <v>118.59999999999854</v>
      </c>
      <c r="E20" s="4">
        <v>39904</v>
      </c>
      <c r="F20" s="6">
        <v>12.343450000000001</v>
      </c>
      <c r="G20" s="6">
        <v>5.6123500000000002</v>
      </c>
    </row>
    <row r="21" spans="1:7" x14ac:dyDescent="0.25">
      <c r="A21" s="19">
        <v>34608</v>
      </c>
      <c r="B21" s="6">
        <v>10131.700000000001</v>
      </c>
      <c r="C21" s="6">
        <v>10052.5</v>
      </c>
      <c r="D21" s="6">
        <v>79.200000000000728</v>
      </c>
      <c r="E21" s="4">
        <v>39995</v>
      </c>
      <c r="F21" s="6">
        <v>12.20354</v>
      </c>
      <c r="G21" s="6">
        <v>5.5481299999999996</v>
      </c>
    </row>
    <row r="22" spans="1:7" x14ac:dyDescent="0.25">
      <c r="A22" s="19">
        <v>34700</v>
      </c>
      <c r="B22" s="6">
        <v>10206.799999999999</v>
      </c>
      <c r="C22" s="6">
        <v>10086.9</v>
      </c>
      <c r="D22" s="6">
        <v>119.89999999999964</v>
      </c>
      <c r="E22" s="4">
        <v>40087</v>
      </c>
      <c r="F22" s="6">
        <v>11.963620000000001</v>
      </c>
      <c r="G22" s="6">
        <v>5.4086499999999997</v>
      </c>
    </row>
    <row r="23" spans="1:7" x14ac:dyDescent="0.25">
      <c r="A23" s="19">
        <v>34790</v>
      </c>
      <c r="B23" s="6">
        <v>10280.700000000001</v>
      </c>
      <c r="C23" s="6">
        <v>10122.1</v>
      </c>
      <c r="D23" s="6">
        <v>158.60000000000036</v>
      </c>
      <c r="E23" s="4">
        <v>40179</v>
      </c>
      <c r="F23" s="6">
        <v>11.73892</v>
      </c>
      <c r="G23" s="6">
        <v>5.3250999999999999</v>
      </c>
    </row>
    <row r="24" spans="1:7" x14ac:dyDescent="0.25">
      <c r="A24" s="19">
        <v>34881</v>
      </c>
      <c r="B24" s="6">
        <v>10355.9</v>
      </c>
      <c r="C24" s="6">
        <v>10208.799999999999</v>
      </c>
      <c r="D24" s="6">
        <v>147.10000000000036</v>
      </c>
      <c r="E24" s="4">
        <v>40269</v>
      </c>
      <c r="F24" s="6">
        <v>11.438639999999999</v>
      </c>
      <c r="G24" s="6">
        <v>5.1733599999999997</v>
      </c>
    </row>
    <row r="25" spans="1:7" x14ac:dyDescent="0.25">
      <c r="A25" s="19">
        <v>34973</v>
      </c>
      <c r="B25" s="6">
        <v>10432.5</v>
      </c>
      <c r="C25" s="6">
        <v>10281.200000000001</v>
      </c>
      <c r="D25" s="6">
        <v>151.29999999999927</v>
      </c>
      <c r="E25" s="4">
        <v>40360</v>
      </c>
      <c r="F25" s="6">
        <v>11.238099999999999</v>
      </c>
      <c r="G25" s="6">
        <v>5.0685399999999996</v>
      </c>
    </row>
    <row r="26" spans="1:7" x14ac:dyDescent="0.25">
      <c r="A26" s="19">
        <v>35065</v>
      </c>
      <c r="B26" s="6">
        <v>10510</v>
      </c>
      <c r="C26" s="6">
        <v>10348.700000000001</v>
      </c>
      <c r="D26" s="6">
        <v>161.29999999999927</v>
      </c>
      <c r="E26" s="4">
        <v>40452</v>
      </c>
      <c r="F26" s="6">
        <v>11.065099999999999</v>
      </c>
      <c r="G26" s="6">
        <v>5.0627399999999998</v>
      </c>
    </row>
    <row r="27" spans="1:7" x14ac:dyDescent="0.25">
      <c r="A27" s="19">
        <v>35156</v>
      </c>
      <c r="B27" s="6">
        <v>10590.2</v>
      </c>
      <c r="C27" s="6">
        <v>10529.4</v>
      </c>
      <c r="D27" s="6">
        <v>60.800000000001091</v>
      </c>
      <c r="E27" s="4">
        <v>40544</v>
      </c>
      <c r="F27" s="6">
        <v>10.840769999999999</v>
      </c>
      <c r="G27" s="6">
        <v>5.0964499999999999</v>
      </c>
    </row>
    <row r="28" spans="1:7" x14ac:dyDescent="0.25">
      <c r="A28" s="19">
        <v>35247</v>
      </c>
      <c r="B28" s="6">
        <v>10673.7</v>
      </c>
      <c r="C28" s="6">
        <v>10626.8</v>
      </c>
      <c r="D28" s="6">
        <v>46.900000000001455</v>
      </c>
      <c r="E28" s="4">
        <v>40634</v>
      </c>
      <c r="F28" s="6">
        <v>10.74057</v>
      </c>
      <c r="G28" s="6">
        <v>5.0743799999999997</v>
      </c>
    </row>
    <row r="29" spans="1:7" x14ac:dyDescent="0.25">
      <c r="A29" s="19">
        <v>35339</v>
      </c>
      <c r="B29" s="6">
        <v>10761.4</v>
      </c>
      <c r="C29" s="6">
        <v>10739.1</v>
      </c>
      <c r="D29" s="6">
        <v>22.299999999999272</v>
      </c>
      <c r="E29" s="4">
        <v>40725</v>
      </c>
      <c r="F29" s="6">
        <v>10.61647</v>
      </c>
      <c r="G29" s="6">
        <v>5.0342799999999999</v>
      </c>
    </row>
    <row r="30" spans="1:7" x14ac:dyDescent="0.25">
      <c r="A30" s="19">
        <v>35431</v>
      </c>
      <c r="B30" s="6">
        <v>10855.7</v>
      </c>
      <c r="C30" s="6">
        <v>10820.9</v>
      </c>
      <c r="D30" s="6">
        <v>34.800000000001091</v>
      </c>
      <c r="E30" s="4">
        <v>40817</v>
      </c>
      <c r="F30" s="6">
        <v>10.52125</v>
      </c>
      <c r="G30" s="6">
        <v>5.05016</v>
      </c>
    </row>
    <row r="31" spans="1:7" x14ac:dyDescent="0.25">
      <c r="A31" s="19">
        <v>35521</v>
      </c>
      <c r="B31" s="6">
        <v>10955.9</v>
      </c>
      <c r="C31" s="6">
        <v>10984.2</v>
      </c>
      <c r="D31" s="6">
        <v>-28.300000000001091</v>
      </c>
      <c r="E31" s="4">
        <v>40909</v>
      </c>
      <c r="F31" s="6">
        <v>10.3058</v>
      </c>
      <c r="G31" s="6">
        <v>4.9820500000000001</v>
      </c>
    </row>
    <row r="32" spans="1:7" x14ac:dyDescent="0.25">
      <c r="A32" s="19">
        <v>35612</v>
      </c>
      <c r="B32" s="6">
        <v>11060.5</v>
      </c>
      <c r="C32" s="6">
        <v>11124</v>
      </c>
      <c r="D32" s="6">
        <v>-63.5</v>
      </c>
      <c r="E32" s="4">
        <v>41000</v>
      </c>
      <c r="F32" s="6">
        <v>10.1968</v>
      </c>
      <c r="G32" s="6">
        <v>4.9759799999999998</v>
      </c>
    </row>
    <row r="33" spans="1:7" x14ac:dyDescent="0.25">
      <c r="A33" s="19">
        <v>35704</v>
      </c>
      <c r="B33" s="6">
        <v>11169</v>
      </c>
      <c r="C33" s="6">
        <v>11210.3</v>
      </c>
      <c r="D33" s="6">
        <v>-41.299999999999272</v>
      </c>
      <c r="E33" s="4">
        <v>41091</v>
      </c>
      <c r="F33" s="6">
        <v>10.189819999999999</v>
      </c>
      <c r="G33" s="6">
        <v>5.0158699999999996</v>
      </c>
    </row>
    <row r="34" spans="1:7" x14ac:dyDescent="0.25">
      <c r="A34" s="19">
        <v>35796</v>
      </c>
      <c r="B34" s="6">
        <v>11281</v>
      </c>
      <c r="C34" s="6">
        <v>11321.2</v>
      </c>
      <c r="D34" s="6">
        <v>-40.200000000000728</v>
      </c>
      <c r="E34" s="4">
        <v>41183</v>
      </c>
      <c r="F34" s="6">
        <v>9.8940300000000008</v>
      </c>
      <c r="G34" s="6">
        <v>4.9184099999999997</v>
      </c>
    </row>
    <row r="35" spans="1:7" x14ac:dyDescent="0.25">
      <c r="A35" s="19">
        <v>35886</v>
      </c>
      <c r="B35" s="6">
        <v>11396.9</v>
      </c>
      <c r="C35" s="6">
        <v>11431</v>
      </c>
      <c r="D35" s="6">
        <v>-34.100000000000364</v>
      </c>
      <c r="E35" s="4">
        <v>41275</v>
      </c>
      <c r="F35" s="6">
        <v>10.275370000000001</v>
      </c>
      <c r="G35" s="6">
        <v>5.1887999999999996</v>
      </c>
    </row>
    <row r="36" spans="1:7" x14ac:dyDescent="0.25">
      <c r="A36" s="19">
        <v>35977</v>
      </c>
      <c r="B36" s="6">
        <v>11515.1</v>
      </c>
      <c r="C36" s="6">
        <v>11580.6</v>
      </c>
      <c r="D36" s="6">
        <v>-65.5</v>
      </c>
      <c r="E36" s="4">
        <v>41365</v>
      </c>
      <c r="F36" s="6">
        <v>10.209519999999999</v>
      </c>
      <c r="G36" s="6">
        <v>5.2120100000000003</v>
      </c>
    </row>
    <row r="37" spans="1:7" x14ac:dyDescent="0.25">
      <c r="A37" s="19">
        <v>36069</v>
      </c>
      <c r="B37" s="6">
        <v>11634.8</v>
      </c>
      <c r="C37" s="6">
        <v>11770.7</v>
      </c>
      <c r="D37" s="6">
        <v>-135.90000000000146</v>
      </c>
      <c r="E37" s="4">
        <v>41456</v>
      </c>
      <c r="F37" s="6">
        <v>10.15897</v>
      </c>
      <c r="G37" s="6">
        <v>5.2268100000000004</v>
      </c>
    </row>
    <row r="38" spans="1:7" x14ac:dyDescent="0.25">
      <c r="A38" s="19">
        <v>36161</v>
      </c>
      <c r="B38" s="6">
        <v>11754.2</v>
      </c>
      <c r="C38" s="6">
        <v>11864.7</v>
      </c>
      <c r="D38" s="6">
        <v>-110.5</v>
      </c>
      <c r="E38" s="4">
        <v>41548</v>
      </c>
      <c r="F38" s="6">
        <v>10.170120000000001</v>
      </c>
      <c r="G38" s="6">
        <v>5.2605500000000003</v>
      </c>
    </row>
    <row r="39" spans="1:7" x14ac:dyDescent="0.25">
      <c r="A39" s="19">
        <v>36251</v>
      </c>
      <c r="B39" s="6">
        <v>11873.8</v>
      </c>
      <c r="C39" s="6">
        <v>11962.5</v>
      </c>
      <c r="D39" s="6">
        <v>-88.700000000000728</v>
      </c>
      <c r="E39" s="4">
        <v>41640</v>
      </c>
      <c r="F39" s="6">
        <v>10.079409999999999</v>
      </c>
      <c r="G39" s="6">
        <v>5.2568700000000002</v>
      </c>
    </row>
    <row r="40" spans="1:7" x14ac:dyDescent="0.25">
      <c r="A40" s="19">
        <v>36342</v>
      </c>
      <c r="B40" s="6">
        <v>11993.5</v>
      </c>
      <c r="C40" s="6">
        <v>12113.1</v>
      </c>
      <c r="D40" s="6">
        <v>-119.60000000000036</v>
      </c>
      <c r="E40" s="4">
        <v>41730</v>
      </c>
      <c r="F40" s="6">
        <v>10.00568</v>
      </c>
      <c r="G40" s="6">
        <v>5.2570300000000003</v>
      </c>
    </row>
    <row r="41" spans="1:7" x14ac:dyDescent="0.25">
      <c r="A41" s="19">
        <v>36434</v>
      </c>
      <c r="B41" s="6">
        <v>12113</v>
      </c>
      <c r="C41" s="6">
        <v>12323.3</v>
      </c>
      <c r="D41" s="6">
        <v>-210.29999999999927</v>
      </c>
      <c r="E41" s="4">
        <v>41821</v>
      </c>
      <c r="F41" s="6">
        <v>9.9494199999999999</v>
      </c>
      <c r="G41" s="6">
        <v>5.2668999999999997</v>
      </c>
    </row>
    <row r="42" spans="1:7" x14ac:dyDescent="0.25">
      <c r="A42" s="19">
        <v>36526</v>
      </c>
      <c r="B42" s="6">
        <v>12231.1</v>
      </c>
      <c r="C42" s="6">
        <v>12359.1</v>
      </c>
      <c r="D42" s="6">
        <v>-128</v>
      </c>
      <c r="E42" s="4">
        <v>41913</v>
      </c>
      <c r="F42" s="6">
        <v>9.8893400000000007</v>
      </c>
      <c r="G42" s="6">
        <v>5.2731000000000003</v>
      </c>
    </row>
    <row r="43" spans="1:7" x14ac:dyDescent="0.25">
      <c r="A43" s="19">
        <v>36617</v>
      </c>
      <c r="B43" s="6">
        <v>12350.9</v>
      </c>
      <c r="C43" s="6">
        <v>12592.5</v>
      </c>
      <c r="D43" s="6">
        <v>-241.60000000000036</v>
      </c>
      <c r="E43" s="4">
        <v>42005</v>
      </c>
      <c r="F43" s="6">
        <v>9.93248</v>
      </c>
      <c r="G43" s="6">
        <v>5.3198999999999996</v>
      </c>
    </row>
    <row r="44" spans="1:7" x14ac:dyDescent="0.25">
      <c r="A44" s="19">
        <v>36708</v>
      </c>
      <c r="B44" s="6">
        <v>12469.5</v>
      </c>
      <c r="C44" s="6">
        <v>12607.7</v>
      </c>
      <c r="D44" s="6">
        <v>-138.20000000000073</v>
      </c>
      <c r="E44" s="4">
        <v>42095</v>
      </c>
      <c r="F44" s="6">
        <v>9.8857599999999994</v>
      </c>
      <c r="G44" s="6">
        <v>5.3441000000000001</v>
      </c>
    </row>
    <row r="45" spans="1:7" x14ac:dyDescent="0.25">
      <c r="A45" s="19">
        <v>36800</v>
      </c>
      <c r="B45" s="6">
        <v>12586.2</v>
      </c>
      <c r="C45" s="6">
        <v>12679.3</v>
      </c>
      <c r="D45" s="6">
        <v>-93.099999999998545</v>
      </c>
      <c r="E45" s="4">
        <v>42186</v>
      </c>
      <c r="F45" s="6">
        <v>9.9204500000000007</v>
      </c>
      <c r="G45" s="6">
        <v>5.3951399999999996</v>
      </c>
    </row>
    <row r="46" spans="1:7" x14ac:dyDescent="0.25">
      <c r="A46" s="19">
        <v>36892</v>
      </c>
      <c r="B46" s="6">
        <v>12700.4</v>
      </c>
      <c r="C46" s="6">
        <v>12643.3</v>
      </c>
      <c r="D46" s="6">
        <v>57.100000000000364</v>
      </c>
      <c r="E46" s="4">
        <v>42278</v>
      </c>
      <c r="F46" s="6">
        <v>9.82104</v>
      </c>
      <c r="G46" s="6">
        <v>5.29575</v>
      </c>
    </row>
    <row r="47" spans="1:7" x14ac:dyDescent="0.25">
      <c r="A47" s="19">
        <v>36982</v>
      </c>
      <c r="B47" s="6">
        <v>12809.8</v>
      </c>
      <c r="C47" s="6">
        <v>12710.3</v>
      </c>
      <c r="D47" s="6">
        <v>99.5</v>
      </c>
      <c r="E47" s="4">
        <v>42370</v>
      </c>
      <c r="F47" s="6">
        <v>9.8169500000000003</v>
      </c>
      <c r="G47" s="6">
        <v>5.2869900000000003</v>
      </c>
    </row>
    <row r="48" spans="1:7" x14ac:dyDescent="0.25">
      <c r="A48" s="19">
        <v>37073</v>
      </c>
      <c r="B48" s="6">
        <v>12915.4</v>
      </c>
      <c r="C48" s="6">
        <v>12670.1</v>
      </c>
      <c r="D48" s="6">
        <v>245.29999999999927</v>
      </c>
      <c r="E48" s="4">
        <v>42461</v>
      </c>
      <c r="F48" s="6">
        <v>9.8295200000000005</v>
      </c>
      <c r="G48" s="6">
        <v>5.3185700000000002</v>
      </c>
    </row>
    <row r="49" spans="1:7" x14ac:dyDescent="0.25">
      <c r="A49" s="19">
        <v>37165</v>
      </c>
      <c r="B49" s="6">
        <v>13016.9</v>
      </c>
      <c r="C49" s="6">
        <v>12705.3</v>
      </c>
      <c r="D49" s="6">
        <v>311.60000000000036</v>
      </c>
      <c r="E49" s="4">
        <v>42552</v>
      </c>
      <c r="F49" s="6">
        <v>9.8792200000000001</v>
      </c>
      <c r="G49" s="6">
        <v>5.3699700000000004</v>
      </c>
    </row>
    <row r="50" spans="1:7" x14ac:dyDescent="0.25">
      <c r="A50" s="19">
        <v>37257</v>
      </c>
      <c r="B50" s="6">
        <v>13111.9</v>
      </c>
      <c r="C50" s="6">
        <v>12822.3</v>
      </c>
      <c r="D50" s="6">
        <v>289.60000000000036</v>
      </c>
      <c r="E50" s="4">
        <v>42644</v>
      </c>
      <c r="F50" s="6">
        <v>9.9504199999999994</v>
      </c>
      <c r="G50" s="6">
        <v>5.4610500000000002</v>
      </c>
    </row>
    <row r="51" spans="1:7" x14ac:dyDescent="0.25">
      <c r="A51" s="19">
        <v>37347</v>
      </c>
      <c r="B51" s="6">
        <v>13202.2</v>
      </c>
      <c r="C51" s="6">
        <v>12893</v>
      </c>
      <c r="D51" s="6">
        <v>309.20000000000073</v>
      </c>
      <c r="E51" s="4">
        <v>42736</v>
      </c>
      <c r="F51" s="6">
        <v>9.9221900000000005</v>
      </c>
      <c r="G51" s="6">
        <v>5.4605100000000002</v>
      </c>
    </row>
    <row r="52" spans="1:7" x14ac:dyDescent="0.25">
      <c r="A52" s="19">
        <v>37438</v>
      </c>
      <c r="B52" s="6">
        <v>13289.5</v>
      </c>
      <c r="C52" s="6">
        <v>12955.8</v>
      </c>
      <c r="D52" s="6">
        <v>333.70000000000073</v>
      </c>
      <c r="E52" s="4">
        <v>42826</v>
      </c>
      <c r="F52" s="6">
        <v>9.9127700000000001</v>
      </c>
      <c r="G52" s="6">
        <v>5.4759599999999997</v>
      </c>
    </row>
    <row r="53" spans="1:7" x14ac:dyDescent="0.25">
      <c r="A53" s="19">
        <v>37530</v>
      </c>
      <c r="B53" s="6">
        <v>13374.6</v>
      </c>
      <c r="C53" s="6">
        <v>12964</v>
      </c>
      <c r="D53" s="6">
        <v>410.60000000000036</v>
      </c>
      <c r="E53" s="4" t="s">
        <v>5</v>
      </c>
      <c r="F53" s="6">
        <v>574.52215999999999</v>
      </c>
      <c r="G53" s="6">
        <v>281.08710999999994</v>
      </c>
    </row>
    <row r="54" spans="1:7" x14ac:dyDescent="0.25">
      <c r="A54" s="19">
        <v>37622</v>
      </c>
      <c r="B54" s="6">
        <v>13459.6</v>
      </c>
      <c r="C54" s="6">
        <v>13031.2</v>
      </c>
      <c r="D54" s="6">
        <v>428.39999999999964</v>
      </c>
    </row>
    <row r="55" spans="1:7" x14ac:dyDescent="0.25">
      <c r="A55" s="19">
        <v>37712</v>
      </c>
      <c r="B55" s="6">
        <v>13543.2</v>
      </c>
      <c r="C55" s="6">
        <v>13152.1</v>
      </c>
      <c r="D55" s="6">
        <v>391.10000000000036</v>
      </c>
    </row>
    <row r="56" spans="1:7" x14ac:dyDescent="0.25">
      <c r="A56" s="19">
        <v>37803</v>
      </c>
      <c r="B56" s="6">
        <v>13626.3</v>
      </c>
      <c r="C56" s="6">
        <v>13372.4</v>
      </c>
      <c r="D56" s="6">
        <v>253.89999999999964</v>
      </c>
    </row>
    <row r="57" spans="1:7" x14ac:dyDescent="0.25">
      <c r="A57" s="19">
        <v>37895</v>
      </c>
      <c r="B57" s="6">
        <v>13709.6</v>
      </c>
      <c r="C57" s="6">
        <v>13528.7</v>
      </c>
      <c r="D57" s="6">
        <v>180.89999999999964</v>
      </c>
    </row>
    <row r="58" spans="1:7" x14ac:dyDescent="0.25">
      <c r="A58" s="19">
        <v>37987</v>
      </c>
      <c r="B58" s="6">
        <v>13794.4</v>
      </c>
      <c r="C58" s="6">
        <v>13606.5</v>
      </c>
      <c r="D58" s="6">
        <v>187.89999999999964</v>
      </c>
    </row>
    <row r="59" spans="1:7" x14ac:dyDescent="0.25">
      <c r="A59" s="19">
        <v>38078</v>
      </c>
      <c r="B59" s="6">
        <v>13882</v>
      </c>
      <c r="C59" s="6">
        <v>13706.2</v>
      </c>
      <c r="D59" s="6">
        <v>175.79999999999927</v>
      </c>
    </row>
    <row r="60" spans="1:7" x14ac:dyDescent="0.25">
      <c r="A60" s="19">
        <v>38169</v>
      </c>
      <c r="B60" s="6">
        <v>13969.9</v>
      </c>
      <c r="C60" s="6">
        <v>13830.8</v>
      </c>
      <c r="D60" s="6">
        <v>139.10000000000036</v>
      </c>
    </row>
    <row r="61" spans="1:7" x14ac:dyDescent="0.25">
      <c r="A61" s="19">
        <v>38261</v>
      </c>
      <c r="B61" s="6">
        <v>14057.8</v>
      </c>
      <c r="C61" s="6">
        <v>13950.4</v>
      </c>
      <c r="D61" s="6">
        <v>107.39999999999964</v>
      </c>
    </row>
    <row r="62" spans="1:7" x14ac:dyDescent="0.25">
      <c r="A62" s="19">
        <v>38353</v>
      </c>
      <c r="B62" s="6">
        <v>14145.5</v>
      </c>
      <c r="C62" s="6">
        <v>14099.1</v>
      </c>
      <c r="D62" s="6">
        <v>46.399999999999636</v>
      </c>
    </row>
    <row r="63" spans="1:7" x14ac:dyDescent="0.25">
      <c r="A63" s="19">
        <v>38443</v>
      </c>
      <c r="B63" s="6">
        <v>14231.7</v>
      </c>
      <c r="C63" s="6">
        <v>14172.7</v>
      </c>
      <c r="D63" s="6">
        <v>59</v>
      </c>
    </row>
    <row r="64" spans="1:7" x14ac:dyDescent="0.25">
      <c r="A64" s="19">
        <v>38534</v>
      </c>
      <c r="B64" s="6">
        <v>14315.9</v>
      </c>
      <c r="C64" s="6">
        <v>14291.8</v>
      </c>
      <c r="D64" s="6">
        <v>24.100000000000364</v>
      </c>
    </row>
    <row r="65" spans="1:4" x14ac:dyDescent="0.25">
      <c r="A65" s="19">
        <v>38626</v>
      </c>
      <c r="B65" s="6">
        <v>14397.4</v>
      </c>
      <c r="C65" s="6">
        <v>14373.4</v>
      </c>
      <c r="D65" s="6">
        <v>24</v>
      </c>
    </row>
    <row r="66" spans="1:4" x14ac:dyDescent="0.25">
      <c r="A66" s="19">
        <v>38718</v>
      </c>
      <c r="B66" s="6">
        <v>14473.7</v>
      </c>
      <c r="C66" s="6">
        <v>14546.1</v>
      </c>
      <c r="D66" s="6">
        <v>-72.399999999999636</v>
      </c>
    </row>
    <row r="67" spans="1:4" x14ac:dyDescent="0.25">
      <c r="A67" s="19">
        <v>38808</v>
      </c>
      <c r="B67" s="6">
        <v>14545.4</v>
      </c>
      <c r="C67" s="6">
        <v>14589.6</v>
      </c>
      <c r="D67" s="6">
        <v>-44.200000000000728</v>
      </c>
    </row>
    <row r="68" spans="1:4" x14ac:dyDescent="0.25">
      <c r="A68" s="19">
        <v>38899</v>
      </c>
      <c r="B68" s="6">
        <v>14614.4</v>
      </c>
      <c r="C68" s="6">
        <v>14602.6</v>
      </c>
      <c r="D68" s="6">
        <v>11.799999999999272</v>
      </c>
    </row>
    <row r="69" spans="1:4" x14ac:dyDescent="0.25">
      <c r="A69" s="19">
        <v>38991</v>
      </c>
      <c r="B69" s="6">
        <v>14681.3</v>
      </c>
      <c r="C69" s="6">
        <v>14716.9</v>
      </c>
      <c r="D69" s="6">
        <v>-35.600000000000364</v>
      </c>
    </row>
    <row r="70" spans="1:4" x14ac:dyDescent="0.25">
      <c r="A70" s="19">
        <v>39083</v>
      </c>
      <c r="B70" s="6">
        <v>14746.7</v>
      </c>
      <c r="C70" s="6">
        <v>14726</v>
      </c>
      <c r="D70" s="6">
        <v>20.700000000000728</v>
      </c>
    </row>
    <row r="71" spans="1:4" x14ac:dyDescent="0.25">
      <c r="A71" s="19">
        <v>39173</v>
      </c>
      <c r="B71" s="6">
        <v>14811.9</v>
      </c>
      <c r="C71" s="6">
        <v>14838.7</v>
      </c>
      <c r="D71" s="6">
        <v>-26.800000000001091</v>
      </c>
    </row>
    <row r="72" spans="1:4" x14ac:dyDescent="0.25">
      <c r="A72" s="19">
        <v>39264</v>
      </c>
      <c r="B72" s="6">
        <v>14876.2</v>
      </c>
      <c r="C72" s="6">
        <v>14938.5</v>
      </c>
      <c r="D72" s="6">
        <v>-62.299999999999272</v>
      </c>
    </row>
    <row r="73" spans="1:4" x14ac:dyDescent="0.25">
      <c r="A73" s="19">
        <v>39356</v>
      </c>
      <c r="B73" s="6">
        <v>14939.7</v>
      </c>
      <c r="C73" s="6">
        <v>14991.8</v>
      </c>
      <c r="D73" s="6">
        <v>-52.099999999998545</v>
      </c>
    </row>
    <row r="74" spans="1:4" x14ac:dyDescent="0.25">
      <c r="A74" s="19">
        <v>39448</v>
      </c>
      <c r="B74" s="6">
        <v>15003.7</v>
      </c>
      <c r="C74" s="6">
        <v>14889.5</v>
      </c>
      <c r="D74" s="6">
        <v>114.20000000000073</v>
      </c>
    </row>
    <row r="75" spans="1:4" x14ac:dyDescent="0.25">
      <c r="A75" s="19">
        <v>39539</v>
      </c>
      <c r="B75" s="6">
        <v>15068.3</v>
      </c>
      <c r="C75" s="6">
        <v>14963.4</v>
      </c>
      <c r="D75" s="6">
        <v>104.89999999999964</v>
      </c>
    </row>
    <row r="76" spans="1:4" x14ac:dyDescent="0.25">
      <c r="A76" s="19">
        <v>39630</v>
      </c>
      <c r="B76" s="6">
        <v>15130.9</v>
      </c>
      <c r="C76" s="6">
        <v>14891.6</v>
      </c>
      <c r="D76" s="6">
        <v>239.29999999999927</v>
      </c>
    </row>
    <row r="77" spans="1:4" x14ac:dyDescent="0.25">
      <c r="A77" s="19">
        <v>39722</v>
      </c>
      <c r="B77" s="6">
        <v>15190.4</v>
      </c>
      <c r="C77" s="6">
        <v>14577</v>
      </c>
      <c r="D77" s="6">
        <v>613.39999999999964</v>
      </c>
    </row>
    <row r="78" spans="1:4" x14ac:dyDescent="0.25">
      <c r="A78" s="19">
        <v>39814</v>
      </c>
      <c r="B78" s="6">
        <v>15244.8</v>
      </c>
      <c r="C78" s="6">
        <v>14375</v>
      </c>
      <c r="D78" s="6">
        <v>869.79999999999927</v>
      </c>
    </row>
    <row r="79" spans="1:4" x14ac:dyDescent="0.25">
      <c r="A79" s="19">
        <v>39904</v>
      </c>
      <c r="B79" s="6">
        <v>15291.1</v>
      </c>
      <c r="C79" s="6">
        <v>14355.6</v>
      </c>
      <c r="D79" s="6">
        <v>935.5</v>
      </c>
    </row>
    <row r="80" spans="1:4" x14ac:dyDescent="0.25">
      <c r="A80" s="19">
        <v>39995</v>
      </c>
      <c r="B80" s="6">
        <v>15333.2</v>
      </c>
      <c r="C80" s="6">
        <v>14402.5</v>
      </c>
      <c r="D80" s="6">
        <v>930.70000000000073</v>
      </c>
    </row>
    <row r="81" spans="1:4" x14ac:dyDescent="0.25">
      <c r="A81" s="19">
        <v>40087</v>
      </c>
      <c r="B81" s="6">
        <v>15372</v>
      </c>
      <c r="C81" s="6">
        <v>14541.9</v>
      </c>
      <c r="D81" s="6">
        <v>830.10000000000036</v>
      </c>
    </row>
    <row r="82" spans="1:4" x14ac:dyDescent="0.25">
      <c r="A82" s="19">
        <v>40179</v>
      </c>
      <c r="B82" s="6">
        <v>15406.4</v>
      </c>
      <c r="C82" s="6">
        <v>14604.8</v>
      </c>
      <c r="D82" s="6">
        <v>801.60000000000036</v>
      </c>
    </row>
    <row r="83" spans="1:4" x14ac:dyDescent="0.25">
      <c r="A83" s="19">
        <v>40269</v>
      </c>
      <c r="B83" s="6">
        <v>15439.9</v>
      </c>
      <c r="C83" s="6">
        <v>14745.9</v>
      </c>
      <c r="D83" s="6">
        <v>694</v>
      </c>
    </row>
    <row r="84" spans="1:4" x14ac:dyDescent="0.25">
      <c r="A84" s="19">
        <v>40360</v>
      </c>
      <c r="B84" s="6">
        <v>15473.4</v>
      </c>
      <c r="C84" s="6">
        <v>14845.5</v>
      </c>
      <c r="D84" s="6">
        <v>627.89999999999964</v>
      </c>
    </row>
    <row r="85" spans="1:4" x14ac:dyDescent="0.25">
      <c r="A85" s="19">
        <v>40452</v>
      </c>
      <c r="B85" s="6">
        <v>15508.2</v>
      </c>
      <c r="C85" s="6">
        <v>14939</v>
      </c>
      <c r="D85" s="6">
        <v>569.20000000000073</v>
      </c>
    </row>
    <row r="86" spans="1:4" x14ac:dyDescent="0.25">
      <c r="A86" s="19">
        <v>40544</v>
      </c>
      <c r="B86" s="6">
        <v>15549</v>
      </c>
      <c r="C86" s="6">
        <v>14881.3</v>
      </c>
      <c r="D86" s="6">
        <v>667.70000000000073</v>
      </c>
    </row>
    <row r="87" spans="1:4" x14ac:dyDescent="0.25">
      <c r="A87" s="19">
        <v>40634</v>
      </c>
      <c r="B87" s="6">
        <v>15591.9</v>
      </c>
      <c r="C87" s="6">
        <v>14989.6</v>
      </c>
      <c r="D87" s="6">
        <v>602.29999999999927</v>
      </c>
    </row>
    <row r="88" spans="1:4" x14ac:dyDescent="0.25">
      <c r="A88" s="19">
        <v>40725</v>
      </c>
      <c r="B88" s="6">
        <v>15637.2</v>
      </c>
      <c r="C88" s="6">
        <v>15021.1</v>
      </c>
      <c r="D88" s="6">
        <v>616.10000000000036</v>
      </c>
    </row>
    <row r="89" spans="1:4" x14ac:dyDescent="0.25">
      <c r="A89" s="19">
        <v>40817</v>
      </c>
      <c r="B89" s="6">
        <v>15684.9</v>
      </c>
      <c r="C89" s="6">
        <v>15190.3</v>
      </c>
      <c r="D89" s="6">
        <v>494.60000000000036</v>
      </c>
    </row>
    <row r="90" spans="1:4" x14ac:dyDescent="0.25">
      <c r="A90" s="19">
        <v>40909</v>
      </c>
      <c r="B90" s="6">
        <v>15734.5</v>
      </c>
      <c r="C90" s="6">
        <v>15291</v>
      </c>
      <c r="D90" s="6">
        <v>443.5</v>
      </c>
    </row>
    <row r="91" spans="1:4" x14ac:dyDescent="0.25">
      <c r="A91" s="19">
        <v>41000</v>
      </c>
      <c r="B91" s="6">
        <v>15787</v>
      </c>
      <c r="C91" s="6">
        <v>15362.4</v>
      </c>
      <c r="D91" s="6">
        <v>424.60000000000036</v>
      </c>
    </row>
    <row r="92" spans="1:4" x14ac:dyDescent="0.25">
      <c r="A92" s="19">
        <v>41091</v>
      </c>
      <c r="B92" s="6">
        <v>15841.8</v>
      </c>
      <c r="C92" s="6">
        <v>15380.8</v>
      </c>
      <c r="D92" s="6">
        <v>461</v>
      </c>
    </row>
    <row r="93" spans="1:4" x14ac:dyDescent="0.25">
      <c r="A93" s="19">
        <v>41183</v>
      </c>
      <c r="B93" s="6">
        <v>15898.6</v>
      </c>
      <c r="C93" s="6">
        <v>15384.3</v>
      </c>
      <c r="D93" s="6">
        <v>514.30000000000109</v>
      </c>
    </row>
    <row r="94" spans="1:4" x14ac:dyDescent="0.25">
      <c r="A94" s="19">
        <v>41275</v>
      </c>
      <c r="B94" s="6">
        <v>15957.4</v>
      </c>
      <c r="C94" s="6">
        <v>15491.9</v>
      </c>
      <c r="D94" s="6">
        <v>465.5</v>
      </c>
    </row>
    <row r="95" spans="1:4" x14ac:dyDescent="0.25">
      <c r="A95" s="19">
        <v>41365</v>
      </c>
      <c r="B95" s="6">
        <v>16017.8</v>
      </c>
      <c r="C95" s="6">
        <v>15521.6</v>
      </c>
      <c r="D95" s="6">
        <v>496.19999999999891</v>
      </c>
    </row>
    <row r="96" spans="1:4" x14ac:dyDescent="0.25">
      <c r="A96" s="19">
        <v>41456</v>
      </c>
      <c r="B96" s="6">
        <v>16079.7</v>
      </c>
      <c r="C96" s="6">
        <v>15641.3</v>
      </c>
      <c r="D96" s="6">
        <v>438.40000000000146</v>
      </c>
    </row>
    <row r="97" spans="1:4" x14ac:dyDescent="0.25">
      <c r="A97" s="19">
        <v>41548</v>
      </c>
      <c r="B97" s="6">
        <v>16142.8</v>
      </c>
      <c r="C97" s="6">
        <v>15793.9</v>
      </c>
      <c r="D97" s="6">
        <v>348.89999999999964</v>
      </c>
    </row>
    <row r="98" spans="1:4" x14ac:dyDescent="0.25">
      <c r="A98" s="19">
        <v>41640</v>
      </c>
      <c r="B98" s="6">
        <v>16206.5</v>
      </c>
      <c r="C98" s="6">
        <v>15757.6</v>
      </c>
      <c r="D98" s="6">
        <v>448.89999999999964</v>
      </c>
    </row>
    <row r="99" spans="1:4" x14ac:dyDescent="0.25">
      <c r="A99" s="19">
        <v>41730</v>
      </c>
      <c r="B99" s="6">
        <v>16272.1</v>
      </c>
      <c r="C99" s="6">
        <v>15935.8</v>
      </c>
      <c r="D99" s="6">
        <v>336.30000000000109</v>
      </c>
    </row>
    <row r="100" spans="1:4" x14ac:dyDescent="0.25">
      <c r="A100" s="19">
        <v>41821</v>
      </c>
      <c r="B100" s="6">
        <v>16338.6</v>
      </c>
      <c r="C100" s="6">
        <v>16139.5</v>
      </c>
      <c r="D100" s="6">
        <v>199.10000000000036</v>
      </c>
    </row>
    <row r="101" spans="1:4" x14ac:dyDescent="0.25">
      <c r="A101" s="19">
        <v>41913</v>
      </c>
      <c r="B101" s="6">
        <v>16405.7</v>
      </c>
      <c r="C101" s="6">
        <v>16220.2</v>
      </c>
      <c r="D101" s="6">
        <v>185.5</v>
      </c>
    </row>
    <row r="102" spans="1:4" x14ac:dyDescent="0.25">
      <c r="A102" s="19">
        <v>42005</v>
      </c>
      <c r="B102" s="6">
        <v>16473.099999999999</v>
      </c>
      <c r="C102" s="6">
        <v>16350</v>
      </c>
      <c r="D102" s="6">
        <v>123.09999999999854</v>
      </c>
    </row>
    <row r="103" spans="1:4" x14ac:dyDescent="0.25">
      <c r="A103" s="19">
        <v>42095</v>
      </c>
      <c r="B103" s="6">
        <v>16540.2</v>
      </c>
      <c r="C103" s="6">
        <v>16460.900000000001</v>
      </c>
      <c r="D103" s="6">
        <v>79.299999999999272</v>
      </c>
    </row>
    <row r="104" spans="1:4" x14ac:dyDescent="0.25">
      <c r="A104" s="19">
        <v>42186</v>
      </c>
      <c r="B104" s="6">
        <v>16607</v>
      </c>
      <c r="C104" s="6">
        <v>16527.599999999999</v>
      </c>
      <c r="D104" s="6">
        <v>79.400000000001455</v>
      </c>
    </row>
    <row r="105" spans="1:4" x14ac:dyDescent="0.25">
      <c r="A105" s="19">
        <v>42278</v>
      </c>
      <c r="B105" s="6">
        <v>16673.3</v>
      </c>
      <c r="C105" s="6">
        <v>16547.599999999999</v>
      </c>
      <c r="D105" s="6">
        <v>125.70000000000073</v>
      </c>
    </row>
    <row r="106" spans="1:4" x14ac:dyDescent="0.25">
      <c r="A106" s="19">
        <v>42370</v>
      </c>
      <c r="B106" s="6">
        <v>16738</v>
      </c>
      <c r="C106" s="6">
        <v>16571.599999999999</v>
      </c>
      <c r="D106" s="6">
        <v>166.40000000000146</v>
      </c>
    </row>
    <row r="107" spans="1:4" x14ac:dyDescent="0.25">
      <c r="A107" s="19">
        <v>42461</v>
      </c>
      <c r="B107" s="6">
        <v>16801.3</v>
      </c>
      <c r="C107" s="6">
        <v>16663.5</v>
      </c>
      <c r="D107" s="6">
        <v>137.79999999999927</v>
      </c>
    </row>
    <row r="108" spans="1:4" x14ac:dyDescent="0.25">
      <c r="A108" s="19">
        <v>42552</v>
      </c>
      <c r="B108" s="6">
        <v>16864.3</v>
      </c>
      <c r="C108" s="6">
        <v>16778.099999999999</v>
      </c>
      <c r="D108" s="6">
        <v>86.200000000000728</v>
      </c>
    </row>
    <row r="109" spans="1:4" x14ac:dyDescent="0.25">
      <c r="A109" s="19">
        <v>42644</v>
      </c>
      <c r="B109" s="6">
        <v>16927.7</v>
      </c>
      <c r="C109" s="6">
        <v>16851.400000000001</v>
      </c>
      <c r="D109" s="6">
        <v>76.299999999999272</v>
      </c>
    </row>
    <row r="110" spans="1:4" x14ac:dyDescent="0.25">
      <c r="A110" s="19">
        <v>42736</v>
      </c>
      <c r="B110" s="6">
        <v>16992.2</v>
      </c>
      <c r="C110" s="6">
        <v>16903.2</v>
      </c>
      <c r="D110" s="6">
        <v>89</v>
      </c>
    </row>
    <row r="111" spans="1:4" x14ac:dyDescent="0.25">
      <c r="A111" s="19">
        <v>42826</v>
      </c>
      <c r="B111" s="6">
        <v>17058.2</v>
      </c>
      <c r="C111" s="6">
        <v>17031.099999999999</v>
      </c>
      <c r="D111" s="6">
        <v>27.100000000002183</v>
      </c>
    </row>
    <row r="112" spans="1:4" x14ac:dyDescent="0.25">
      <c r="A112" s="19" t="s">
        <v>5</v>
      </c>
      <c r="B112" s="6">
        <v>1456967.4000000001</v>
      </c>
      <c r="C112" s="6">
        <v>1434322.8000000005</v>
      </c>
      <c r="D112" s="6">
        <v>22644.600000000006</v>
      </c>
    </row>
  </sheetData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List</vt:lpstr>
      <vt:lpstr>Monthly Data</vt:lpstr>
      <vt:lpstr>Quarterly Data</vt:lpstr>
      <vt:lpstr>Monthly Pivot Chart</vt:lpstr>
      <vt:lpstr>Quarterly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McDonnell</dc:creator>
  <cp:lastModifiedBy>Austin McDonnell</cp:lastModifiedBy>
  <dcterms:created xsi:type="dcterms:W3CDTF">2017-10-17T19:20:59Z</dcterms:created>
  <dcterms:modified xsi:type="dcterms:W3CDTF">2017-10-18T03:29:55Z</dcterms:modified>
</cp:coreProperties>
</file>