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P COREi7\Downloads\Construction Site HR Analysis\"/>
    </mc:Choice>
  </mc:AlternateContent>
  <bookViews>
    <workbookView xWindow="0" yWindow="0" windowWidth="16815" windowHeight="7455"/>
  </bookViews>
  <sheets>
    <sheet name="Charts" sheetId="1" r:id="rId1"/>
    <sheet name="Sheet2" sheetId="2" r:id="rId2"/>
    <sheet name="Sheet3" sheetId="3" r:id="rId3"/>
    <sheet name="Sheet4" sheetId="4" r:id="rId4"/>
    <sheet name="Sheet5" sheetId="5" r:id="rId5"/>
  </sheets>
  <calcPr calcId="152511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<sst xmlns="http://schemas.openxmlformats.org/spreadsheetml/2006/main" count="182" uniqueCount="44">
  <si>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</si>
  <si>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</si>
  <si>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</si>
  <si>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</si>
  <si>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</si>
  <si>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</si>
  <si>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</si>
  <si>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</si>
  <si>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</si>
  <si>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</si>
  <si>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</si>
  <si>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</si>
  <si>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</si>
  <si>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pay_month</t>
  </si>
  <si>
    <t>average_salary</t>
  </si>
  <si>
    <t>average_salary ($)</t>
  </si>
  <si>
    <t>Female</t>
  </si>
  <si>
    <t>Male</t>
  </si>
  <si>
    <t>gender</t>
  </si>
  <si>
    <t>employee_count</t>
  </si>
  <si>
    <t>Sum of employee_count</t>
  </si>
  <si>
    <t>Row Labels</t>
  </si>
  <si>
    <t>Grand Total</t>
  </si>
  <si>
    <t>Column Labels</t>
  </si>
  <si>
    <t>Goias</t>
  </si>
  <si>
    <t>Distrito Federal</t>
  </si>
  <si>
    <t>Tocantins</t>
  </si>
  <si>
    <t>company_state</t>
  </si>
  <si>
    <t>total_salary</t>
  </si>
  <si>
    <t>emp_count</t>
  </si>
  <si>
    <t>Administration</t>
  </si>
  <si>
    <t>Assistants</t>
  </si>
  <si>
    <t>Engineering</t>
  </si>
  <si>
    <t>Machine Operators</t>
  </si>
  <si>
    <t>Production Supervisors</t>
  </si>
  <si>
    <t>Professionals</t>
  </si>
  <si>
    <t>Trainees</t>
  </si>
  <si>
    <t>state</t>
  </si>
  <si>
    <t>function_group</t>
  </si>
  <si>
    <t>min_salary</t>
  </si>
  <si>
    <t>max_salary</t>
  </si>
  <si>
    <t>Sum of average_salary</t>
  </si>
  <si>
    <t>Sum of min_salary</t>
  </si>
  <si>
    <t>Sum of 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</si>
</sst>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9" formatCode="m/d/yyyy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average_salary ($)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average_salary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Charts!$A$2:$A$14</c:f>
              <c:strCache>
                <c:ptCount val="13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</c:strCache>
            </c:strRef>
          </c:cat>
          <c:val>
            <c:numRef>
              <c:f>Charts!$B$2:$B$14</c:f>
              <c:numCache>
                <c:formatCode>0</c:formatCode>
                <c:ptCount val="13"/>
                <c:pt idx="0">
                  <c:v>1666.12</c:v>
                </c:pt>
                <c:pt idx="1">
                  <c:v>1652.09</c:v>
                </c:pt>
                <c:pt idx="2">
                  <c:v>1638</c:v>
                </c:pt>
                <c:pt idx="3">
                  <c:v>1615.55</c:v>
                </c:pt>
                <c:pt idx="4">
                  <c:v>1603.83</c:v>
                </c:pt>
                <c:pt idx="5">
                  <c:v>1592.39</c:v>
                </c:pt>
                <c:pt idx="6">
                  <c:v>1581.96</c:v>
                </c:pt>
                <c:pt idx="7">
                  <c:v>1578.56</c:v>
                </c:pt>
                <c:pt idx="8">
                  <c:v>1570.33</c:v>
                </c:pt>
                <c:pt idx="9">
                  <c:v>1596</c:v>
                </c:pt>
                <c:pt idx="10">
                  <c:v>1587.32</c:v>
                </c:pt>
                <c:pt idx="11">
                  <c:v>1571.65</c:v>
                </c:pt>
                <c:pt idx="12">
                  <c:v>1578.11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3809256"/>
        <c:axId val="253804944"/>
      </c:lineChart>
      <c:catAx>
        <c:axId val="2538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04944"/>
        <c:crosses val="autoZero"/>
        <c:auto val="1"/>
        <c:lblAlgn val="ctr"/>
        <c:lblOffset val="100"/>
        <c:noMultiLvlLbl val="0"/>
      </c:catAx>
      <c:valAx>
        <c:axId val="253804944"/>
        <c:scaling>
          <c:orientation val="minMax"/>
          <c:min val="1560"/>
        </c:scaling>
        <c:delete val="1"/>
        <c:axPos val="l"/>
        <c:numFmt formatCode="0" sourceLinked="1"/>
        <c:majorTickMark val="out"/>
        <c:minorTickMark val="none"/>
        <c:tickLblPos val="nextTo"/>
        <c:crossAx val="25380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Results and Vizzes.xlsx]Sheet5!PivotTable24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max_salary by function_group and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Distrito Federal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Sheet5!$B$5:$B$11</c:f>
              <c:numCache>
                <c:formatCode>General</c:formatCode>
                <c:ptCount val="7"/>
                <c:pt idx="0">
                  <c:v>3000</c:v>
                </c:pt>
                <c:pt idx="1">
                  <c:v>2103.1999999999998</c:v>
                </c:pt>
                <c:pt idx="2">
                  <c:v>5500</c:v>
                </c:pt>
                <c:pt idx="3">
                  <c:v>1870</c:v>
                </c:pt>
                <c:pt idx="4">
                  <c:v>5300</c:v>
                </c:pt>
                <c:pt idx="5">
                  <c:v>2103.1999999999998</c:v>
                </c:pt>
                <c:pt idx="6">
                  <c:v>950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Goias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Sheet5!$C$5:$C$11</c:f>
              <c:numCache>
                <c:formatCode>General</c:formatCode>
                <c:ptCount val="7"/>
                <c:pt idx="0">
                  <c:v>3741.94</c:v>
                </c:pt>
                <c:pt idx="1">
                  <c:v>1589.3</c:v>
                </c:pt>
                <c:pt idx="2">
                  <c:v>5500</c:v>
                </c:pt>
                <c:pt idx="3">
                  <c:v>2800</c:v>
                </c:pt>
                <c:pt idx="4">
                  <c:v>5012.74</c:v>
                </c:pt>
                <c:pt idx="5">
                  <c:v>2098.8000000000002</c:v>
                </c:pt>
                <c:pt idx="6">
                  <c:v>950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Tocantins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Sheet5!$D$5:$D$11</c:f>
              <c:numCache>
                <c:formatCode>General</c:formatCode>
                <c:ptCount val="7"/>
                <c:pt idx="0">
                  <c:v>3000</c:v>
                </c:pt>
                <c:pt idx="1">
                  <c:v>1302</c:v>
                </c:pt>
                <c:pt idx="2">
                  <c:v>3000</c:v>
                </c:pt>
                <c:pt idx="4">
                  <c:v>3884.5</c:v>
                </c:pt>
                <c:pt idx="5">
                  <c:v>1970.58</c:v>
                </c:pt>
                <c:pt idx="6">
                  <c:v>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3164056"/>
        <c:axId val="303167192"/>
      </c:barChart>
      <c:catAx>
        <c:axId val="303164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7192"/>
        <c:crosses val="autoZero"/>
        <c:auto val="1"/>
        <c:lblAlgn val="ctr"/>
        <c:lblOffset val="100"/>
        <c:noMultiLvlLbl val="0"/>
      </c:catAx>
      <c:valAx>
        <c:axId val="30316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Results and Vizzes.xlsx]Sheet2!PivotTable18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count trend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Sheet2!$A$3:$A$16</c:f>
              <c:strCache>
                <c:ptCount val="13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</c:strCache>
            </c:strRef>
          </c:cat>
          <c:val>
            <c:numRef>
              <c:f>Sheet2!$B$3:$B$16</c:f>
              <c:numCache>
                <c:formatCode>General</c:formatCode>
                <c:ptCount val="13"/>
                <c:pt idx="0">
                  <c:v>414</c:v>
                </c:pt>
                <c:pt idx="1">
                  <c:v>421</c:v>
                </c:pt>
                <c:pt idx="2">
                  <c:v>423</c:v>
                </c:pt>
                <c:pt idx="3">
                  <c:v>495</c:v>
                </c:pt>
                <c:pt idx="4">
                  <c:v>496</c:v>
                </c:pt>
                <c:pt idx="5">
                  <c:v>511</c:v>
                </c:pt>
                <c:pt idx="6">
                  <c:v>491</c:v>
                </c:pt>
                <c:pt idx="7">
                  <c:v>500</c:v>
                </c:pt>
                <c:pt idx="8">
                  <c:v>484</c:v>
                </c:pt>
                <c:pt idx="9">
                  <c:v>409</c:v>
                </c:pt>
                <c:pt idx="10">
                  <c:v>429</c:v>
                </c:pt>
                <c:pt idx="11">
                  <c:v>391</c:v>
                </c:pt>
                <c:pt idx="12">
                  <c:v>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Sheet2!$A$3:$A$16</c:f>
              <c:strCache>
                <c:ptCount val="13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</c:strCache>
            </c:strRef>
          </c:cat>
          <c:val>
            <c:numRef>
              <c:f>Sheet2!$C$3:$C$16</c:f>
              <c:numCache>
                <c:formatCode>General</c:formatCode>
                <c:ptCount val="13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31</c:v>
                </c:pt>
                <c:pt idx="4">
                  <c:v>36</c:v>
                </c:pt>
                <c:pt idx="5">
                  <c:v>38</c:v>
                </c:pt>
                <c:pt idx="6">
                  <c:v>34</c:v>
                </c:pt>
                <c:pt idx="7">
                  <c:v>38</c:v>
                </c:pt>
                <c:pt idx="8">
                  <c:v>70</c:v>
                </c:pt>
                <c:pt idx="9">
                  <c:v>103</c:v>
                </c:pt>
                <c:pt idx="10">
                  <c:v>151</c:v>
                </c:pt>
                <c:pt idx="11">
                  <c:v>185</c:v>
                </c:pt>
                <c:pt idx="12">
                  <c:v>207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6673320"/>
        <c:axId val="306677632"/>
      </c:lineChart>
      <c:catAx>
        <c:axId val="30667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77632"/>
        <c:crosses val="autoZero"/>
        <c:auto val="1"/>
        <c:lblAlgn val="ctr"/>
        <c:lblOffset val="100"/>
        <c:noMultiLvlLbl val="0"/>
      </c:catAx>
      <c:valAx>
        <c:axId val="306677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667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total</a:t>
            </a:r>
            <a:r>
              <a:rPr lang="en-US" b="0" baseline="0"/>
              <a:t> </a:t>
            </a:r>
            <a:r>
              <a:rPr lang="en-US" b="0"/>
              <a:t>salary distribution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Charts!$B$50</c:f>
              <c:strCache>
                <c:ptCount val="1"/>
                <c:pt idx="0">
                  <c:v>total_salary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Charts!$A$51:$A$53</c:f>
              <c:strCache>
                <c:ptCount val="3"/>
                <c:pt idx="0">
                  <c:v>Goias</c:v>
                </c:pt>
                <c:pt idx="1">
                  <c:v>Distrito Federal</c:v>
                </c:pt>
                <c:pt idx="2">
                  <c:v>Tocantins</c:v>
                </c:pt>
              </c:strCache>
            </c:strRef>
          </c:cat>
          <c:val>
            <c:numRef>
              <c:f>Charts!$B$51:$B$53</c:f>
              <c:numCache>
                <c:formatCode>General</c:formatCode>
                <c:ptCount val="3"/>
                <c:pt idx="0">
                  <c:v>6070088</c:v>
                </c:pt>
                <c:pt idx="1">
                  <c:v>4331492</c:v>
                </c:pt>
                <c:pt idx="2">
                  <c:v>471698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Results and Vizzes.xlsx]Sheet3!PivotTable8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</a:t>
            </a:r>
            <a:r>
              <a:rPr lang="en-US"/>
              <a:t>salary by function</a:t>
            </a:r>
            <a:r>
              <a:rPr lang="en-US" baseline="0"/>
              <a:t> </a:t>
            </a:r>
            <a:r>
              <a:rPr lang="en-US"/>
              <a:t>group and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Distrito Federal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7"/>
                <c:pt idx="0">
                  <c:v>1130.52</c:v>
                </c:pt>
                <c:pt idx="1">
                  <c:v>1038.4000000000001</c:v>
                </c:pt>
                <c:pt idx="2">
                  <c:v>3000</c:v>
                </c:pt>
                <c:pt idx="3">
                  <c:v>1620.67</c:v>
                </c:pt>
                <c:pt idx="4">
                  <c:v>1440</c:v>
                </c:pt>
                <c:pt idx="5">
                  <c:v>1025.3399999999999</c:v>
                </c:pt>
                <c:pt idx="6">
                  <c:v>950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Goias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7"/>
                <c:pt idx="0">
                  <c:v>1052.17</c:v>
                </c:pt>
                <c:pt idx="1">
                  <c:v>1016.52</c:v>
                </c:pt>
                <c:pt idx="2">
                  <c:v>2596.77</c:v>
                </c:pt>
                <c:pt idx="3">
                  <c:v>1036.98</c:v>
                </c:pt>
                <c:pt idx="4">
                  <c:v>1120</c:v>
                </c:pt>
                <c:pt idx="5">
                  <c:v>1015.55</c:v>
                </c:pt>
                <c:pt idx="6">
                  <c:v>950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Tocantins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7"/>
                <c:pt idx="0">
                  <c:v>1683.87</c:v>
                </c:pt>
                <c:pt idx="1">
                  <c:v>1077.98</c:v>
                </c:pt>
                <c:pt idx="2">
                  <c:v>3000</c:v>
                </c:pt>
                <c:pt idx="4">
                  <c:v>2200</c:v>
                </c:pt>
                <c:pt idx="5">
                  <c:v>1049.76</c:v>
                </c:pt>
                <c:pt idx="6">
                  <c:v>950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7424176"/>
        <c:axId val="337422216"/>
      </c:barChart>
      <c:catAx>
        <c:axId val="33742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22216"/>
        <c:crosses val="autoZero"/>
        <c:auto val="1"/>
        <c:lblAlgn val="ctr"/>
        <c:lblOffset val="100"/>
        <c:noMultiLvlLbl val="0"/>
      </c:catAx>
      <c:valAx>
        <c:axId val="33742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74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Results and Vizzes.xlsx]Sheet4!PivotTable16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average_salary by function</a:t>
            </a:r>
            <a:r>
              <a:rPr lang="en-US" baseline="0"/>
              <a:t> </a:t>
            </a:r>
            <a:r>
              <a:rPr lang="en-US"/>
              <a:t>group and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Distrito Federal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7"/>
                <c:pt idx="0">
                  <c:v>2039.71</c:v>
                </c:pt>
                <c:pt idx="1">
                  <c:v>1230.47</c:v>
                </c:pt>
                <c:pt idx="2">
                  <c:v>4200</c:v>
                </c:pt>
                <c:pt idx="3">
                  <c:v>1848.69</c:v>
                </c:pt>
                <c:pt idx="4">
                  <c:v>3220.06</c:v>
                </c:pt>
                <c:pt idx="5">
                  <c:v>1769.57</c:v>
                </c:pt>
                <c:pt idx="6">
                  <c:v>950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Goias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7"/>
                <c:pt idx="0">
                  <c:v>1880.21</c:v>
                </c:pt>
                <c:pt idx="1">
                  <c:v>1208.51</c:v>
                </c:pt>
                <c:pt idx="2">
                  <c:v>2949.23</c:v>
                </c:pt>
                <c:pt idx="3">
                  <c:v>1629.04</c:v>
                </c:pt>
                <c:pt idx="4">
                  <c:v>2541.77</c:v>
                </c:pt>
                <c:pt idx="5">
                  <c:v>1660.34</c:v>
                </c:pt>
                <c:pt idx="6">
                  <c:v>950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Tocantins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7"/>
                <c:pt idx="0">
                  <c:v>2397.98</c:v>
                </c:pt>
                <c:pt idx="1">
                  <c:v>1216.23</c:v>
                </c:pt>
                <c:pt idx="2">
                  <c:v>3000</c:v>
                </c:pt>
                <c:pt idx="4">
                  <c:v>3659.9</c:v>
                </c:pt>
                <c:pt idx="5">
                  <c:v>1622.18</c:v>
                </c:pt>
                <c:pt idx="6">
                  <c:v>950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7426136"/>
        <c:axId val="337426528"/>
      </c:barChart>
      <c:catAx>
        <c:axId val="337426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26528"/>
        <c:crosses val="autoZero"/>
        <c:auto val="1"/>
        <c:lblAlgn val="ctr"/>
        <c:lblOffset val="100"/>
        <c:noMultiLvlLbl val="0"/>
      </c:catAx>
      <c:valAx>
        <c:axId val="337426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742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Results and Vizzes.xlsx]Sheet5!PivotTable24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</a:t>
            </a:r>
            <a:r>
              <a:rPr lang="en-US"/>
              <a:t>salary by function</a:t>
            </a:r>
            <a:r>
              <a:rPr lang="en-US" baseline="0"/>
              <a:t> </a:t>
            </a:r>
            <a:r>
              <a:rPr lang="en-US"/>
              <a:t>group and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Distrito Federal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Sheet5!$B$5:$B$11</c:f>
              <c:numCache>
                <c:formatCode>General</c:formatCode>
                <c:ptCount val="7"/>
                <c:pt idx="0">
                  <c:v>3000</c:v>
                </c:pt>
                <c:pt idx="1">
                  <c:v>2103.1999999999998</c:v>
                </c:pt>
                <c:pt idx="2">
                  <c:v>5500</c:v>
                </c:pt>
                <c:pt idx="3">
                  <c:v>1870</c:v>
                </c:pt>
                <c:pt idx="4">
                  <c:v>5300</c:v>
                </c:pt>
                <c:pt idx="5">
                  <c:v>2103.1999999999998</c:v>
                </c:pt>
                <c:pt idx="6">
                  <c:v>950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Goias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Sheet5!$C$5:$C$11</c:f>
              <c:numCache>
                <c:formatCode>General</c:formatCode>
                <c:ptCount val="7"/>
                <c:pt idx="0">
                  <c:v>3741.94</c:v>
                </c:pt>
                <c:pt idx="1">
                  <c:v>1589.3</c:v>
                </c:pt>
                <c:pt idx="2">
                  <c:v>5500</c:v>
                </c:pt>
                <c:pt idx="3">
                  <c:v>2800</c:v>
                </c:pt>
                <c:pt idx="4">
                  <c:v>5012.74</c:v>
                </c:pt>
                <c:pt idx="5">
                  <c:v>2098.8000000000002</c:v>
                </c:pt>
                <c:pt idx="6">
                  <c:v>950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Tocantins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Sheet5!$D$5:$D$11</c:f>
              <c:numCache>
                <c:formatCode>General</c:formatCode>
                <c:ptCount val="7"/>
                <c:pt idx="0">
                  <c:v>3000</c:v>
                </c:pt>
                <c:pt idx="1">
                  <c:v>1302</c:v>
                </c:pt>
                <c:pt idx="2">
                  <c:v>3000</c:v>
                </c:pt>
                <c:pt idx="4">
                  <c:v>3884.5</c:v>
                </c:pt>
                <c:pt idx="5">
                  <c:v>1970.58</c:v>
                </c:pt>
                <c:pt idx="6">
                  <c:v>950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3507168"/>
        <c:axId val="303501680"/>
      </c:barChart>
      <c:catAx>
        <c:axId val="30350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01680"/>
        <c:crosses val="autoZero"/>
        <c:auto val="1"/>
        <c:lblAlgn val="ctr"/>
        <c:lblOffset val="100"/>
        <c:noMultiLvlLbl val="0"/>
      </c:catAx>
      <c:valAx>
        <c:axId val="303501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35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Results and Vizzes.xlsx]Sheet2!PivotTable18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</c:strCache>
            </c:strRef>
          </c:cat>
          <c:val>
            <c:numRef>
              <c:f>Sheet2!$B$3:$B$16</c:f>
              <c:numCache>
                <c:formatCode>General</c:formatCode>
                <c:ptCount val="13"/>
                <c:pt idx="0">
                  <c:v>414</c:v>
                </c:pt>
                <c:pt idx="1">
                  <c:v>421</c:v>
                </c:pt>
                <c:pt idx="2">
                  <c:v>423</c:v>
                </c:pt>
                <c:pt idx="3">
                  <c:v>495</c:v>
                </c:pt>
                <c:pt idx="4">
                  <c:v>496</c:v>
                </c:pt>
                <c:pt idx="5">
                  <c:v>511</c:v>
                </c:pt>
                <c:pt idx="6">
                  <c:v>491</c:v>
                </c:pt>
                <c:pt idx="7">
                  <c:v>500</c:v>
                </c:pt>
                <c:pt idx="8">
                  <c:v>484</c:v>
                </c:pt>
                <c:pt idx="9">
                  <c:v>409</c:v>
                </c:pt>
                <c:pt idx="10">
                  <c:v>429</c:v>
                </c:pt>
                <c:pt idx="11">
                  <c:v>391</c:v>
                </c:pt>
                <c:pt idx="12">
                  <c:v>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</c:strCache>
            </c:strRef>
          </c:cat>
          <c:val>
            <c:numRef>
              <c:f>Sheet2!$C$3:$C$16</c:f>
              <c:numCache>
                <c:formatCode>General</c:formatCode>
                <c:ptCount val="13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31</c:v>
                </c:pt>
                <c:pt idx="4">
                  <c:v>36</c:v>
                </c:pt>
                <c:pt idx="5">
                  <c:v>38</c:v>
                </c:pt>
                <c:pt idx="6">
                  <c:v>34</c:v>
                </c:pt>
                <c:pt idx="7">
                  <c:v>38</c:v>
                </c:pt>
                <c:pt idx="8">
                  <c:v>70</c:v>
                </c:pt>
                <c:pt idx="9">
                  <c:v>103</c:v>
                </c:pt>
                <c:pt idx="10">
                  <c:v>151</c:v>
                </c:pt>
                <c:pt idx="11">
                  <c:v>185</c:v>
                </c:pt>
                <c:pt idx="12">
                  <c:v>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66800"/>
        <c:axId val="303164840"/>
      </c:lineChart>
      <c:catAx>
        <c:axId val="3031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4840"/>
        <c:crosses val="autoZero"/>
        <c:auto val="1"/>
        <c:lblAlgn val="ctr"/>
        <c:lblOffset val="100"/>
        <c:noMultiLvlLbl val="0"/>
      </c:catAx>
      <c:valAx>
        <c:axId val="3031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Results and Vizzes.xlsx]Sheet3!PivotTable8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min_salary by function_group and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Distrito Federal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7"/>
                <c:pt idx="0">
                  <c:v>1130.52</c:v>
                </c:pt>
                <c:pt idx="1">
                  <c:v>1038.4000000000001</c:v>
                </c:pt>
                <c:pt idx="2">
                  <c:v>3000</c:v>
                </c:pt>
                <c:pt idx="3">
                  <c:v>1620.67</c:v>
                </c:pt>
                <c:pt idx="4">
                  <c:v>1440</c:v>
                </c:pt>
                <c:pt idx="5">
                  <c:v>1025.3399999999999</c:v>
                </c:pt>
                <c:pt idx="6">
                  <c:v>950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Goias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7"/>
                <c:pt idx="0">
                  <c:v>1052.17</c:v>
                </c:pt>
                <c:pt idx="1">
                  <c:v>1016.52</c:v>
                </c:pt>
                <c:pt idx="2">
                  <c:v>2596.77</c:v>
                </c:pt>
                <c:pt idx="3">
                  <c:v>1036.98</c:v>
                </c:pt>
                <c:pt idx="4">
                  <c:v>1120</c:v>
                </c:pt>
                <c:pt idx="5">
                  <c:v>1015.55</c:v>
                </c:pt>
                <c:pt idx="6">
                  <c:v>950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Tocantins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7"/>
                <c:pt idx="0">
                  <c:v>1683.87</c:v>
                </c:pt>
                <c:pt idx="1">
                  <c:v>1077.98</c:v>
                </c:pt>
                <c:pt idx="2">
                  <c:v>3000</c:v>
                </c:pt>
                <c:pt idx="4">
                  <c:v>2200</c:v>
                </c:pt>
                <c:pt idx="5">
                  <c:v>1049.76</c:v>
                </c:pt>
                <c:pt idx="6">
                  <c:v>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3163272"/>
        <c:axId val="303166016"/>
      </c:barChart>
      <c:catAx>
        <c:axId val="303163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6016"/>
        <c:crosses val="autoZero"/>
        <c:auto val="1"/>
        <c:lblAlgn val="ctr"/>
        <c:lblOffset val="100"/>
        <c:noMultiLvlLbl val="0"/>
      </c:catAx>
      <c:valAx>
        <c:axId val="3031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Results and Vizzes.xlsx]Sheet4!PivotTable16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average_salary by function_group and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Distrito Federal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7"/>
                <c:pt idx="0">
                  <c:v>2039.71</c:v>
                </c:pt>
                <c:pt idx="1">
                  <c:v>1230.47</c:v>
                </c:pt>
                <c:pt idx="2">
                  <c:v>4200</c:v>
                </c:pt>
                <c:pt idx="3">
                  <c:v>1848.69</c:v>
                </c:pt>
                <c:pt idx="4">
                  <c:v>3220.06</c:v>
                </c:pt>
                <c:pt idx="5">
                  <c:v>1769.57</c:v>
                </c:pt>
                <c:pt idx="6">
                  <c:v>950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Goias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7"/>
                <c:pt idx="0">
                  <c:v>1880.21</c:v>
                </c:pt>
                <c:pt idx="1">
                  <c:v>1208.51</c:v>
                </c:pt>
                <c:pt idx="2">
                  <c:v>2949.23</c:v>
                </c:pt>
                <c:pt idx="3">
                  <c:v>1629.04</c:v>
                </c:pt>
                <c:pt idx="4">
                  <c:v>2541.77</c:v>
                </c:pt>
                <c:pt idx="5">
                  <c:v>1660.34</c:v>
                </c:pt>
                <c:pt idx="6">
                  <c:v>950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Tocantins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7"/>
                <c:pt idx="0">
                  <c:v>Administration</c:v>
                </c:pt>
                <c:pt idx="1">
                  <c:v>Assistants</c:v>
                </c:pt>
                <c:pt idx="2">
                  <c:v>Engineering</c:v>
                </c:pt>
                <c:pt idx="3">
                  <c:v>Machine Operators</c:v>
                </c:pt>
                <c:pt idx="4">
                  <c:v>Production Supervisors</c:v>
                </c:pt>
                <c:pt idx="5">
                  <c:v>Professionals</c:v>
                </c:pt>
                <c:pt idx="6">
                  <c:v>Trainees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7"/>
                <c:pt idx="0">
                  <c:v>2397.98</c:v>
                </c:pt>
                <c:pt idx="1">
                  <c:v>1216.23</c:v>
                </c:pt>
                <c:pt idx="2">
                  <c:v>3000</c:v>
                </c:pt>
                <c:pt idx="4">
                  <c:v>3659.9</c:v>
                </c:pt>
                <c:pt idx="5">
                  <c:v>1622.18</c:v>
                </c:pt>
                <c:pt idx="6">
                  <c:v>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3166408"/>
        <c:axId val="303161312"/>
      </c:barChart>
      <c:catAx>
        <c:axId val="303166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1312"/>
        <c:crosses val="autoZero"/>
        <c:auto val="1"/>
        <c:lblAlgn val="ctr"/>
        <c:lblOffset val="100"/>
        <c:noMultiLvlLbl val="0"/>
      </c:catAx>
      <c:valAx>
        <c:axId val="3031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366711</xdr:colOff>
      <xdr:row>0</xdr:row>
      <xdr:rowOff>147637</xdr:rowOff>
    </xdr:from>
    <xdr:to>
      <xdr:col>12</xdr:col>
      <xdr:colOff>28574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20</xdr:row>
      <xdr:rowOff>190499</xdr:rowOff>
    </xdr:from>
    <xdr:to>
      <xdr:col>16</xdr:col>
      <xdr:colOff>28574</xdr:colOff>
      <xdr:row>42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442911</xdr:colOff>
      <xdr:row>46</xdr:row>
      <xdr:rowOff>157162</xdr:rowOff>
    </xdr:from>
    <xdr:to>
      <xdr:col>12</xdr:col>
      <xdr:colOff>419099</xdr:colOff>
      <xdr:row>64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609599</xdr:colOff>
      <xdr:row>64</xdr:row>
      <xdr:rowOff>19051</xdr:rowOff>
    </xdr:from>
    <xdr:to>
      <xdr:col>19</xdr:col>
      <xdr:colOff>9524</xdr:colOff>
      <xdr:row>84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86</xdr:row>
      <xdr:rowOff>190499</xdr:rowOff>
    </xdr:from>
    <xdr:to>
      <xdr:col>8</xdr:col>
      <xdr:colOff>28575</xdr:colOff>
      <xdr:row>110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609599</xdr:colOff>
      <xdr:row>86</xdr:row>
      <xdr:rowOff>190499</xdr:rowOff>
    </xdr:from>
    <xdr:to>
      <xdr:col>20</xdr:col>
      <xdr:colOff>542924</xdr:colOff>
      <xdr:row>109</xdr:row>
      <xdr:rowOff>104774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100012</xdr:rowOff>
    </xdr:from>
    <xdr:to>
      <xdr:col>11</xdr:col>
      <xdr:colOff>304800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52387</xdr:rowOff>
    </xdr:from>
    <xdr:to>
      <xdr:col>11</xdr:col>
      <xdr:colOff>381000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52387</xdr:rowOff>
    </xdr:from>
    <xdr:to>
      <xdr:col>11</xdr:col>
      <xdr:colOff>381000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 COREi7" refreshedDate="45171.825999768516" createdVersion="5" refreshedVersion="5" minRefreshableVersion="3" recordCount="26">
  <cacheSource type="worksheet">
    <worksheetSource name="Table2"/>
  </cacheSource>
  <cacheFields count="3">
    <cacheField name="pay_month" numFmtId="0">
      <sharedItems count="13"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3-01"/>
      </sharedItems>
    </cacheField>
    <cacheField name="gender" numFmtId="0">
      <sharedItems count="2">
        <s v="Female"/>
        <s v="Male"/>
      </sharedItems>
    </cacheField>
    <cacheField name="employee_count" numFmtId="0">
      <sharedItems containsSemiMixedTypes="0" containsString="0" containsNumber="1" containsInteger="1" minValue="24" maxValue="5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 COREi7" refreshedDate="45178.838497916666" createdVersion="5" refreshedVersion="5" minRefreshableVersion="3" recordCount="20">
  <cacheSource type="worksheet">
    <worksheetSource name="Table3"/>
  </cacheSource>
  <cacheFields count="6">
    <cacheField name="state" numFmtId="0">
      <sharedItems count="3">
        <s v="Distrito Federal"/>
        <s v="Goias"/>
        <s v="Tocantins"/>
      </sharedItems>
    </cacheField>
    <cacheField name="function_group" numFmtId="0">
      <sharedItems count="7">
        <s v="Administration"/>
        <s v="Assistants"/>
        <s v="Engineering"/>
        <s v="Machine Operators"/>
        <s v="Production Supervisors"/>
        <s v="Professionals"/>
        <s v="Trainees"/>
      </sharedItems>
    </cacheField>
    <cacheField name="average_salary" numFmtId="0">
      <sharedItems containsSemiMixedTypes="0" containsString="0" containsNumber="1" minValue="950" maxValue="4200"/>
    </cacheField>
    <cacheField name="min_salary" numFmtId="0">
      <sharedItems containsSemiMixedTypes="0" containsString="0" containsNumber="1" minValue="950" maxValue="3000"/>
    </cacheField>
    <cacheField name="max_salary" numFmtId="0">
      <sharedItems containsSemiMixedTypes="0" containsString="0" containsNumber="1" minValue="950" maxValue="5500"/>
    </cacheField>
    <cacheField name="emp_count" numFmtId="0">
      <sharedItems containsSemiMixedTypes="0" containsString="0" containsNumber="1" containsInteger="1" minValue="7" maxValue="18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 COREi7" refreshedDate="45178.839518055553" createdVersion="5" refreshedVersion="5" minRefreshableVersion="3" recordCount="20">
  <cacheSource type="worksheet">
    <worksheetSource name="Table3"/>
  </cacheSource>
  <cacheFields count="6">
    <cacheField name="state" numFmtId="0">
      <sharedItems count="3">
        <s v="Distrito Federal"/>
        <s v="Goias"/>
        <s v="Tocantins"/>
      </sharedItems>
    </cacheField>
    <cacheField name="function_group" numFmtId="0">
      <sharedItems count="7">
        <s v="Administration"/>
        <s v="Assistants"/>
        <s v="Engineering"/>
        <s v="Machine Operators"/>
        <s v="Production Supervisors"/>
        <s v="Professionals"/>
        <s v="Trainees"/>
      </sharedItems>
    </cacheField>
    <cacheField name="average_salary" numFmtId="0">
      <sharedItems containsSemiMixedTypes="0" containsString="0" containsNumber="1" minValue="950" maxValue="4200"/>
    </cacheField>
    <cacheField name="min_salary" numFmtId="0">
      <sharedItems containsSemiMixedTypes="0" containsString="0" containsNumber="1" minValue="950" maxValue="3000"/>
    </cacheField>
    <cacheField name="max_salary" numFmtId="0">
      <sharedItems containsSemiMixedTypes="0" containsString="0" containsNumber="1" minValue="950" maxValue="5500"/>
    </cacheField>
    <cacheField name="emp_count" numFmtId="0">
      <sharedItems containsSemiMixedTypes="0" containsString="0" containsNumber="1" containsInteger="1" minValue="7" maxValue="18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 COREi7" refreshedDate="45178.839764930555" createdVersion="5" refreshedVersion="5" minRefreshableVersion="3" recordCount="20">
  <cacheSource type="worksheet">
    <worksheetSource name="Table3"/>
  </cacheSource>
  <cacheFields count="6">
    <cacheField name="state" numFmtId="0">
      <sharedItems count="3">
        <s v="Distrito Federal"/>
        <s v="Goias"/>
        <s v="Tocantins"/>
      </sharedItems>
    </cacheField>
    <cacheField name="function_group" numFmtId="0">
      <sharedItems count="7">
        <s v="Administration"/>
        <s v="Assistants"/>
        <s v="Engineering"/>
        <s v="Machine Operators"/>
        <s v="Production Supervisors"/>
        <s v="Professionals"/>
        <s v="Trainees"/>
      </sharedItems>
    </cacheField>
    <cacheField name="average_salary" numFmtId="0">
      <sharedItems containsSemiMixedTypes="0" containsString="0" containsNumber="1" minValue="950" maxValue="4200"/>
    </cacheField>
    <cacheField name="min_salary" numFmtId="0">
      <sharedItems containsSemiMixedTypes="0" containsString="0" containsNumber="1" minValue="950" maxValue="3000"/>
    </cacheField>
    <cacheField name="max_salary" numFmtId="0">
      <sharedItems containsSemiMixedTypes="0" containsString="0" containsNumber="1" minValue="950" maxValue="5500"/>
    </cacheField>
    <cacheField name="emp_count" numFmtId="0">
      <sharedItems containsSemiMixedTypes="0" containsString="0" containsNumber="1" containsInteger="1" minValue="7" maxValue="18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n v="24"/>
  </r>
  <r>
    <x v="0"/>
    <x v="1"/>
    <n v="414"/>
  </r>
  <r>
    <x v="1"/>
    <x v="0"/>
    <n v="25"/>
  </r>
  <r>
    <x v="1"/>
    <x v="1"/>
    <n v="421"/>
  </r>
  <r>
    <x v="2"/>
    <x v="0"/>
    <n v="27"/>
  </r>
  <r>
    <x v="2"/>
    <x v="1"/>
    <n v="423"/>
  </r>
  <r>
    <x v="3"/>
    <x v="0"/>
    <n v="31"/>
  </r>
  <r>
    <x v="3"/>
    <x v="1"/>
    <n v="495"/>
  </r>
  <r>
    <x v="4"/>
    <x v="0"/>
    <n v="36"/>
  </r>
  <r>
    <x v="4"/>
    <x v="1"/>
    <n v="496"/>
  </r>
  <r>
    <x v="5"/>
    <x v="0"/>
    <n v="38"/>
  </r>
  <r>
    <x v="5"/>
    <x v="1"/>
    <n v="511"/>
  </r>
  <r>
    <x v="6"/>
    <x v="0"/>
    <n v="34"/>
  </r>
  <r>
    <x v="6"/>
    <x v="1"/>
    <n v="491"/>
  </r>
  <r>
    <x v="7"/>
    <x v="0"/>
    <n v="38"/>
  </r>
  <r>
    <x v="7"/>
    <x v="1"/>
    <n v="500"/>
  </r>
  <r>
    <x v="8"/>
    <x v="0"/>
    <n v="70"/>
  </r>
  <r>
    <x v="8"/>
    <x v="1"/>
    <n v="484"/>
  </r>
  <r>
    <x v="9"/>
    <x v="0"/>
    <n v="103"/>
  </r>
  <r>
    <x v="9"/>
    <x v="1"/>
    <n v="409"/>
  </r>
  <r>
    <x v="10"/>
    <x v="0"/>
    <n v="151"/>
  </r>
  <r>
    <x v="10"/>
    <x v="1"/>
    <n v="429"/>
  </r>
  <r>
    <x v="11"/>
    <x v="0"/>
    <n v="185"/>
  </r>
  <r>
    <x v="11"/>
    <x v="1"/>
    <n v="391"/>
  </r>
  <r>
    <x v="12"/>
    <x v="0"/>
    <n v="207"/>
  </r>
  <r>
    <x v="12"/>
    <x v="1"/>
    <n v="3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n v="2039.71"/>
    <n v="1130.52"/>
    <n v="3000"/>
    <n v="98"/>
  </r>
  <r>
    <x v="1"/>
    <x v="0"/>
    <n v="1880.21"/>
    <n v="1052.17"/>
    <n v="3741.94"/>
    <n v="104"/>
  </r>
  <r>
    <x v="2"/>
    <x v="0"/>
    <n v="2397.98"/>
    <n v="1683.87"/>
    <n v="3000"/>
    <n v="8"/>
  </r>
  <r>
    <x v="0"/>
    <x v="1"/>
    <n v="1230.47"/>
    <n v="1038.4000000000001"/>
    <n v="2103.1999999999998"/>
    <n v="1033"/>
  </r>
  <r>
    <x v="1"/>
    <x v="1"/>
    <n v="1208.51"/>
    <n v="1016.52"/>
    <n v="1589.3"/>
    <n v="1452"/>
  </r>
  <r>
    <x v="2"/>
    <x v="1"/>
    <n v="1216.23"/>
    <n v="1077.98"/>
    <n v="1302"/>
    <n v="120"/>
  </r>
  <r>
    <x v="0"/>
    <x v="2"/>
    <n v="4200"/>
    <n v="3000"/>
    <n v="5500"/>
    <n v="25"/>
  </r>
  <r>
    <x v="1"/>
    <x v="2"/>
    <n v="2949.23"/>
    <n v="2596.77"/>
    <n v="5500"/>
    <n v="85"/>
  </r>
  <r>
    <x v="2"/>
    <x v="2"/>
    <n v="3000"/>
    <n v="3000"/>
    <n v="3000"/>
    <n v="13"/>
  </r>
  <r>
    <x v="0"/>
    <x v="3"/>
    <n v="1848.69"/>
    <n v="1620.67"/>
    <n v="1870"/>
    <n v="117"/>
  </r>
  <r>
    <x v="1"/>
    <x v="3"/>
    <n v="1629.04"/>
    <n v="1036.98"/>
    <n v="2800"/>
    <n v="90"/>
  </r>
  <r>
    <x v="0"/>
    <x v="4"/>
    <n v="3220.06"/>
    <n v="1440"/>
    <n v="5300"/>
    <n v="127"/>
  </r>
  <r>
    <x v="1"/>
    <x v="4"/>
    <n v="2541.77"/>
    <n v="1120"/>
    <n v="5012.74"/>
    <n v="223"/>
  </r>
  <r>
    <x v="2"/>
    <x v="4"/>
    <n v="3659.9"/>
    <n v="2200"/>
    <n v="3884.5"/>
    <n v="15"/>
  </r>
  <r>
    <x v="0"/>
    <x v="5"/>
    <n v="1769.57"/>
    <n v="1025.3399999999999"/>
    <n v="2103.1999999999998"/>
    <n v="1177"/>
  </r>
  <r>
    <x v="1"/>
    <x v="5"/>
    <n v="1660.34"/>
    <n v="1015.55"/>
    <n v="2098.8000000000002"/>
    <n v="1868"/>
  </r>
  <r>
    <x v="2"/>
    <x v="5"/>
    <n v="1622.18"/>
    <n v="1049.76"/>
    <n v="1970.58"/>
    <n v="127"/>
  </r>
  <r>
    <x v="0"/>
    <x v="6"/>
    <n v="950"/>
    <n v="950"/>
    <n v="950"/>
    <n v="50"/>
  </r>
  <r>
    <x v="1"/>
    <x v="6"/>
    <n v="950"/>
    <n v="950"/>
    <n v="950"/>
    <n v="57"/>
  </r>
  <r>
    <x v="2"/>
    <x v="6"/>
    <n v="950"/>
    <n v="950"/>
    <n v="950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n v="2039.71"/>
    <n v="1130.52"/>
    <n v="3000"/>
    <n v="98"/>
  </r>
  <r>
    <x v="1"/>
    <x v="0"/>
    <n v="1880.21"/>
    <n v="1052.17"/>
    <n v="3741.94"/>
    <n v="104"/>
  </r>
  <r>
    <x v="2"/>
    <x v="0"/>
    <n v="2397.98"/>
    <n v="1683.87"/>
    <n v="3000"/>
    <n v="8"/>
  </r>
  <r>
    <x v="0"/>
    <x v="1"/>
    <n v="1230.47"/>
    <n v="1038.4000000000001"/>
    <n v="2103.1999999999998"/>
    <n v="1033"/>
  </r>
  <r>
    <x v="1"/>
    <x v="1"/>
    <n v="1208.51"/>
    <n v="1016.52"/>
    <n v="1589.3"/>
    <n v="1452"/>
  </r>
  <r>
    <x v="2"/>
    <x v="1"/>
    <n v="1216.23"/>
    <n v="1077.98"/>
    <n v="1302"/>
    <n v="120"/>
  </r>
  <r>
    <x v="0"/>
    <x v="2"/>
    <n v="4200"/>
    <n v="3000"/>
    <n v="5500"/>
    <n v="25"/>
  </r>
  <r>
    <x v="1"/>
    <x v="2"/>
    <n v="2949.23"/>
    <n v="2596.77"/>
    <n v="5500"/>
    <n v="85"/>
  </r>
  <r>
    <x v="2"/>
    <x v="2"/>
    <n v="3000"/>
    <n v="3000"/>
    <n v="3000"/>
    <n v="13"/>
  </r>
  <r>
    <x v="0"/>
    <x v="3"/>
    <n v="1848.69"/>
    <n v="1620.67"/>
    <n v="1870"/>
    <n v="117"/>
  </r>
  <r>
    <x v="1"/>
    <x v="3"/>
    <n v="1629.04"/>
    <n v="1036.98"/>
    <n v="2800"/>
    <n v="90"/>
  </r>
  <r>
    <x v="0"/>
    <x v="4"/>
    <n v="3220.06"/>
    <n v="1440"/>
    <n v="5300"/>
    <n v="127"/>
  </r>
  <r>
    <x v="1"/>
    <x v="4"/>
    <n v="2541.77"/>
    <n v="1120"/>
    <n v="5012.74"/>
    <n v="223"/>
  </r>
  <r>
    <x v="2"/>
    <x v="4"/>
    <n v="3659.9"/>
    <n v="2200"/>
    <n v="3884.5"/>
    <n v="15"/>
  </r>
  <r>
    <x v="0"/>
    <x v="5"/>
    <n v="1769.57"/>
    <n v="1025.3399999999999"/>
    <n v="2103.1999999999998"/>
    <n v="1177"/>
  </r>
  <r>
    <x v="1"/>
    <x v="5"/>
    <n v="1660.34"/>
    <n v="1015.55"/>
    <n v="2098.8000000000002"/>
    <n v="1868"/>
  </r>
  <r>
    <x v="2"/>
    <x v="5"/>
    <n v="1622.18"/>
    <n v="1049.76"/>
    <n v="1970.58"/>
    <n v="127"/>
  </r>
  <r>
    <x v="0"/>
    <x v="6"/>
    <n v="950"/>
    <n v="950"/>
    <n v="950"/>
    <n v="50"/>
  </r>
  <r>
    <x v="1"/>
    <x v="6"/>
    <n v="950"/>
    <n v="950"/>
    <n v="950"/>
    <n v="57"/>
  </r>
  <r>
    <x v="2"/>
    <x v="6"/>
    <n v="950"/>
    <n v="950"/>
    <n v="950"/>
    <n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x v="0"/>
    <x v="0"/>
    <n v="2039.71"/>
    <n v="1130.52"/>
    <n v="3000"/>
    <n v="98"/>
  </r>
  <r>
    <x v="1"/>
    <x v="0"/>
    <n v="1880.21"/>
    <n v="1052.17"/>
    <n v="3741.94"/>
    <n v="104"/>
  </r>
  <r>
    <x v="2"/>
    <x v="0"/>
    <n v="2397.98"/>
    <n v="1683.87"/>
    <n v="3000"/>
    <n v="8"/>
  </r>
  <r>
    <x v="0"/>
    <x v="1"/>
    <n v="1230.47"/>
    <n v="1038.4000000000001"/>
    <n v="2103.1999999999998"/>
    <n v="1033"/>
  </r>
  <r>
    <x v="1"/>
    <x v="1"/>
    <n v="1208.51"/>
    <n v="1016.52"/>
    <n v="1589.3"/>
    <n v="1452"/>
  </r>
  <r>
    <x v="2"/>
    <x v="1"/>
    <n v="1216.23"/>
    <n v="1077.98"/>
    <n v="1302"/>
    <n v="120"/>
  </r>
  <r>
    <x v="0"/>
    <x v="2"/>
    <n v="4200"/>
    <n v="3000"/>
    <n v="5500"/>
    <n v="25"/>
  </r>
  <r>
    <x v="1"/>
    <x v="2"/>
    <n v="2949.23"/>
    <n v="2596.77"/>
    <n v="5500"/>
    <n v="85"/>
  </r>
  <r>
    <x v="2"/>
    <x v="2"/>
    <n v="3000"/>
    <n v="3000"/>
    <n v="3000"/>
    <n v="13"/>
  </r>
  <r>
    <x v="0"/>
    <x v="3"/>
    <n v="1848.69"/>
    <n v="1620.67"/>
    <n v="1870"/>
    <n v="117"/>
  </r>
  <r>
    <x v="1"/>
    <x v="3"/>
    <n v="1629.04"/>
    <n v="1036.98"/>
    <n v="2800"/>
    <n v="90"/>
  </r>
  <r>
    <x v="0"/>
    <x v="4"/>
    <n v="3220.06"/>
    <n v="1440"/>
    <n v="5300"/>
    <n v="127"/>
  </r>
  <r>
    <x v="1"/>
    <x v="4"/>
    <n v="2541.77"/>
    <n v="1120"/>
    <n v="5012.74"/>
    <n v="223"/>
  </r>
  <r>
    <x v="2"/>
    <x v="4"/>
    <n v="3659.9"/>
    <n v="2200"/>
    <n v="3884.5"/>
    <n v="15"/>
  </r>
  <r>
    <x v="0"/>
    <x v="5"/>
    <n v="1769.57"/>
    <n v="1025.3399999999999"/>
    <n v="2103.1999999999998"/>
    <n v="1177"/>
  </r>
  <r>
    <x v="1"/>
    <x v="5"/>
    <n v="1660.34"/>
    <n v="1015.55"/>
    <n v="2098.8000000000002"/>
    <n v="1868"/>
  </r>
  <r>
    <x v="2"/>
    <x v="5"/>
    <n v="1622.18"/>
    <n v="1049.76"/>
    <n v="1970.58"/>
    <n v="127"/>
  </r>
  <r>
    <x v="0"/>
    <x v="6"/>
    <n v="950"/>
    <n v="950"/>
    <n v="950"/>
    <n v="50"/>
  </r>
  <r>
    <x v="1"/>
    <x v="6"/>
    <n v="950"/>
    <n v="950"/>
    <n v="950"/>
    <n v="57"/>
  </r>
  <r>
    <x v="2"/>
    <x v="6"/>
    <n v="950"/>
    <n v="950"/>
    <n v="95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1:D16" firstHeaderRow="1" firstDataRow="2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employee_count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D11" firstHeaderRow="1" firstDataRow="2" firstDataCol="1"/>
  <pivotFields count="6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3">
    <i>
      <x/>
    </i>
    <i>
      <x v="1"/>
    </i>
    <i>
      <x v="2"/>
    </i>
  </colItems>
  <dataFields count="1">
    <dataField name="Sum of min_salary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D11" firstHeaderRow="1" firstDataRow="2" firstDataCol="1"/>
  <pivotFields count="6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3">
    <i>
      <x/>
    </i>
    <i>
      <x v="1"/>
    </i>
    <i>
      <x v="2"/>
    </i>
  </colItems>
  <dataFields count="1">
    <dataField name="Sum of average_salary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24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D11" firstHeaderRow="1" firstDataRow="2" firstDataCol="1"/>
  <pivotFields count="6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3">
    <i>
      <x/>
    </i>
    <i>
      <x v="1"/>
    </i>
    <i>
      <x v="2"/>
    </i>
  </colItems>
  <dataFields count="1">
    <dataField name="Sum of max_salary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B14" totalsRowShown="0">
  <autoFilter ref="A1:B14"/>
  <tableColumns count="2">
    <tableColumn id="1" name="pay_month" dataDxfId="2"/>
    <tableColumn id="2" name="average_salary ($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1:C47" totalsRowShown="0">
  <autoFilter ref="A21:C47"/>
  <tableColumns count="3">
    <tableColumn id="1" name="pay_month" dataDxfId="0"/>
    <tableColumn id="2" name="gender"/>
    <tableColumn id="3" name="employee_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6:F86" totalsRowShown="0">
  <autoFilter ref="A66:F86"/>
  <tableColumns count="6">
    <tableColumn id="1" name="state"/>
    <tableColumn id="2" name="function_group"/>
    <tableColumn id="3" name="average_salary"/>
    <tableColumn id="4" name="min_salary"/>
    <tableColumn id="5" name="max_salary"/>
    <tableColumn id="6" name="emp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23" workbookViewId="0">
      <selection activeCell="Q102" sqref="Q102"/>
    </sheetView>
  </sheetViews>
  <sheetFormatPr defaultRowHeight="15" x14ac:dyDescent="0.25"/>
  <cols>
    <col min="1" max="1" width="14.85546875" bestFit="1" customWidth="1"/>
    <col min="2" max="2" width="19.140625" customWidth="1"/>
    <col min="3" max="3" width="18.140625" customWidth="1"/>
    <col min="4" max="4" width="12.7109375" customWidth="1"/>
    <col min="5" max="5" width="13" customWidth="1"/>
    <col min="6" max="6" width="13.140625" customWidth="1"/>
  </cols>
  <sheetData>
    <row r="1" spans="1:2" x14ac:dyDescent="0.25">
      <c r="A1" s="1" t="s">
        <v>13</v>
      </c>
      <c r="B1" t="s">
        <v>15</v>
      </c>
    </row>
    <row r="2" spans="1:2" x14ac:dyDescent="0.25">
      <c r="A2" s="1" t="s">
        <v>0</v>
      </c>
      <c r="B2" s="2">
        <v>1666.12</v>
      </c>
    </row>
    <row r="3" spans="1:2" x14ac:dyDescent="0.25">
      <c r="A3" s="1" t="s">
        <v>1</v>
      </c>
      <c r="B3" s="2">
        <v>1652.09</v>
      </c>
    </row>
    <row r="4" spans="1:2" x14ac:dyDescent="0.25">
      <c r="A4" s="1" t="s">
        <v>2</v>
      </c>
      <c r="B4" s="2">
        <v>1638</v>
      </c>
    </row>
    <row r="5" spans="1:2" x14ac:dyDescent="0.25">
      <c r="A5" s="1" t="s">
        <v>3</v>
      </c>
      <c r="B5" s="2">
        <v>1615.55</v>
      </c>
    </row>
    <row r="6" spans="1:2" x14ac:dyDescent="0.25">
      <c r="A6" s="1" t="s">
        <v>4</v>
      </c>
      <c r="B6" s="2">
        <v>1603.83</v>
      </c>
    </row>
    <row r="7" spans="1:2" x14ac:dyDescent="0.25">
      <c r="A7" s="1" t="s">
        <v>5</v>
      </c>
      <c r="B7" s="2">
        <v>1592.39</v>
      </c>
    </row>
    <row r="8" spans="1:2" x14ac:dyDescent="0.25">
      <c r="A8" s="1" t="s">
        <v>6</v>
      </c>
      <c r="B8" s="2">
        <v>1581.96</v>
      </c>
    </row>
    <row r="9" spans="1:2" x14ac:dyDescent="0.25">
      <c r="A9" s="1" t="s">
        <v>7</v>
      </c>
      <c r="B9" s="2">
        <v>1578.56</v>
      </c>
    </row>
    <row r="10" spans="1:2" x14ac:dyDescent="0.25">
      <c r="A10" s="1" t="s">
        <v>8</v>
      </c>
      <c r="B10" s="2">
        <v>1570.33</v>
      </c>
    </row>
    <row r="11" spans="1:2" x14ac:dyDescent="0.25">
      <c r="A11" s="1" t="s">
        <v>9</v>
      </c>
      <c r="B11" s="2">
        <v>1596</v>
      </c>
    </row>
    <row r="12" spans="1:2" x14ac:dyDescent="0.25">
      <c r="A12" s="1" t="s">
        <v>10</v>
      </c>
      <c r="B12" s="2">
        <v>1587.32</v>
      </c>
    </row>
    <row r="13" spans="1:2" x14ac:dyDescent="0.25">
      <c r="A13" s="1" t="s">
        <v>11</v>
      </c>
      <c r="B13" s="2">
        <v>1571.65</v>
      </c>
    </row>
    <row r="14" spans="1:2" x14ac:dyDescent="0.25">
      <c r="A14" s="1" t="s">
        <v>12</v>
      </c>
      <c r="B14" s="2">
        <v>1578.11</v>
      </c>
    </row>
    <row r="21" spans="1:3" x14ac:dyDescent="0.25">
      <c r="A21" t="s">
        <v>13</v>
      </c>
      <c r="B21" t="s">
        <v>18</v>
      </c>
      <c r="C21" t="s">
        <v>19</v>
      </c>
    </row>
    <row r="22" spans="1:3" x14ac:dyDescent="0.25">
      <c r="A22" s="1" t="s">
        <v>0</v>
      </c>
      <c r="B22" t="s">
        <v>16</v>
      </c>
      <c r="C22">
        <v>24</v>
      </c>
    </row>
    <row r="23" spans="1:3" x14ac:dyDescent="0.25">
      <c r="A23" s="1" t="s">
        <v>0</v>
      </c>
      <c r="B23" t="s">
        <v>17</v>
      </c>
      <c r="C23">
        <v>414</v>
      </c>
    </row>
    <row r="24" spans="1:3" x14ac:dyDescent="0.25">
      <c r="A24" s="1" t="s">
        <v>1</v>
      </c>
      <c r="B24" t="s">
        <v>16</v>
      </c>
      <c r="C24">
        <v>25</v>
      </c>
    </row>
    <row r="25" spans="1:3" x14ac:dyDescent="0.25">
      <c r="A25" s="1" t="s">
        <v>1</v>
      </c>
      <c r="B25" t="s">
        <v>17</v>
      </c>
      <c r="C25">
        <v>421</v>
      </c>
    </row>
    <row r="26" spans="1:3" x14ac:dyDescent="0.25">
      <c r="A26" s="1" t="s">
        <v>2</v>
      </c>
      <c r="B26" t="s">
        <v>16</v>
      </c>
      <c r="C26">
        <v>27</v>
      </c>
    </row>
    <row r="27" spans="1:3" x14ac:dyDescent="0.25">
      <c r="A27" s="1" t="s">
        <v>2</v>
      </c>
      <c r="B27" t="s">
        <v>17</v>
      </c>
      <c r="C27">
        <v>423</v>
      </c>
    </row>
    <row r="28" spans="1:3" x14ac:dyDescent="0.25">
      <c r="A28" s="1" t="s">
        <v>3</v>
      </c>
      <c r="B28" t="s">
        <v>16</v>
      </c>
      <c r="C28">
        <v>31</v>
      </c>
    </row>
    <row r="29" spans="1:3" x14ac:dyDescent="0.25">
      <c r="A29" s="1" t="s">
        <v>3</v>
      </c>
      <c r="B29" t="s">
        <v>17</v>
      </c>
      <c r="C29">
        <v>495</v>
      </c>
    </row>
    <row r="30" spans="1:3" x14ac:dyDescent="0.25">
      <c r="A30" s="1" t="s">
        <v>4</v>
      </c>
      <c r="B30" t="s">
        <v>16</v>
      </c>
      <c r="C30">
        <v>36</v>
      </c>
    </row>
    <row r="31" spans="1:3" x14ac:dyDescent="0.25">
      <c r="A31" s="1" t="s">
        <v>4</v>
      </c>
      <c r="B31" t="s">
        <v>17</v>
      </c>
      <c r="C31">
        <v>496</v>
      </c>
    </row>
    <row r="32" spans="1:3" x14ac:dyDescent="0.25">
      <c r="A32" s="1" t="s">
        <v>5</v>
      </c>
      <c r="B32" t="s">
        <v>16</v>
      </c>
      <c r="C32">
        <v>38</v>
      </c>
    </row>
    <row r="33" spans="1:3" x14ac:dyDescent="0.25">
      <c r="A33" s="1" t="s">
        <v>5</v>
      </c>
      <c r="B33" t="s">
        <v>17</v>
      </c>
      <c r="C33">
        <v>511</v>
      </c>
    </row>
    <row r="34" spans="1:3" x14ac:dyDescent="0.25">
      <c r="A34" s="1" t="s">
        <v>6</v>
      </c>
      <c r="B34" t="s">
        <v>16</v>
      </c>
      <c r="C34">
        <v>34</v>
      </c>
    </row>
    <row r="35" spans="1:3" x14ac:dyDescent="0.25">
      <c r="A35" s="1" t="s">
        <v>6</v>
      </c>
      <c r="B35" t="s">
        <v>17</v>
      </c>
      <c r="C35">
        <v>491</v>
      </c>
    </row>
    <row r="36" spans="1:3" x14ac:dyDescent="0.25">
      <c r="A36" s="1" t="s">
        <v>7</v>
      </c>
      <c r="B36" t="s">
        <v>16</v>
      </c>
      <c r="C36">
        <v>38</v>
      </c>
    </row>
    <row r="37" spans="1:3" x14ac:dyDescent="0.25">
      <c r="A37" s="1" t="s">
        <v>7</v>
      </c>
      <c r="B37" t="s">
        <v>17</v>
      </c>
      <c r="C37">
        <v>500</v>
      </c>
    </row>
    <row r="38" spans="1:3" x14ac:dyDescent="0.25">
      <c r="A38" s="1" t="s">
        <v>8</v>
      </c>
      <c r="B38" t="s">
        <v>16</v>
      </c>
      <c r="C38">
        <v>70</v>
      </c>
    </row>
    <row r="39" spans="1:3" x14ac:dyDescent="0.25">
      <c r="A39" s="1" t="s">
        <v>8</v>
      </c>
      <c r="B39" t="s">
        <v>17</v>
      </c>
      <c r="C39">
        <v>484</v>
      </c>
    </row>
    <row r="40" spans="1:3" x14ac:dyDescent="0.25">
      <c r="A40" s="1" t="s">
        <v>9</v>
      </c>
      <c r="B40" t="s">
        <v>16</v>
      </c>
      <c r="C40">
        <v>103</v>
      </c>
    </row>
    <row r="41" spans="1:3" x14ac:dyDescent="0.25">
      <c r="A41" s="1" t="s">
        <v>9</v>
      </c>
      <c r="B41" t="s">
        <v>17</v>
      </c>
      <c r="C41">
        <v>409</v>
      </c>
    </row>
    <row r="42" spans="1:3" x14ac:dyDescent="0.25">
      <c r="A42" s="1" t="s">
        <v>10</v>
      </c>
      <c r="B42" t="s">
        <v>16</v>
      </c>
      <c r="C42">
        <v>151</v>
      </c>
    </row>
    <row r="43" spans="1:3" x14ac:dyDescent="0.25">
      <c r="A43" s="1" t="s">
        <v>10</v>
      </c>
      <c r="B43" t="s">
        <v>17</v>
      </c>
      <c r="C43">
        <v>429</v>
      </c>
    </row>
    <row r="44" spans="1:3" x14ac:dyDescent="0.25">
      <c r="A44" s="1" t="s">
        <v>11</v>
      </c>
      <c r="B44" t="s">
        <v>16</v>
      </c>
      <c r="C44">
        <v>185</v>
      </c>
    </row>
    <row r="45" spans="1:3" x14ac:dyDescent="0.25">
      <c r="A45" s="1" t="s">
        <v>11</v>
      </c>
      <c r="B45" t="s">
        <v>17</v>
      </c>
      <c r="C45">
        <v>391</v>
      </c>
    </row>
    <row r="46" spans="1:3" x14ac:dyDescent="0.25">
      <c r="A46" s="1" t="s">
        <v>12</v>
      </c>
      <c r="B46" t="s">
        <v>16</v>
      </c>
      <c r="C46">
        <v>207</v>
      </c>
    </row>
    <row r="47" spans="1:3" x14ac:dyDescent="0.25">
      <c r="A47" s="1" t="s">
        <v>12</v>
      </c>
      <c r="B47" t="s">
        <v>17</v>
      </c>
      <c r="C47">
        <v>363</v>
      </c>
    </row>
    <row r="50" spans="1:4" x14ac:dyDescent="0.25">
      <c r="A50" t="s">
        <v>27</v>
      </c>
      <c r="B50" t="s">
        <v>28</v>
      </c>
      <c r="C50" t="s">
        <v>14</v>
      </c>
      <c r="D50" t="s">
        <v>29</v>
      </c>
    </row>
    <row r="51" spans="1:4" x14ac:dyDescent="0.25">
      <c r="A51" t="s">
        <v>24</v>
      </c>
      <c r="B51">
        <v>6070088</v>
      </c>
      <c r="C51">
        <v>1565</v>
      </c>
      <c r="D51">
        <v>3879</v>
      </c>
    </row>
    <row r="52" spans="1:4" x14ac:dyDescent="0.25">
      <c r="A52" t="s">
        <v>25</v>
      </c>
      <c r="B52">
        <v>4331492</v>
      </c>
      <c r="C52">
        <v>1649</v>
      </c>
      <c r="D52">
        <v>2627</v>
      </c>
    </row>
    <row r="53" spans="1:4" x14ac:dyDescent="0.25">
      <c r="A53" t="s">
        <v>26</v>
      </c>
      <c r="B53">
        <v>471698</v>
      </c>
      <c r="C53">
        <v>1627</v>
      </c>
      <c r="D53">
        <v>290</v>
      </c>
    </row>
    <row r="66" spans="1:6" x14ac:dyDescent="0.25">
      <c r="A66" t="s">
        <v>37</v>
      </c>
      <c r="B66" t="s">
        <v>38</v>
      </c>
      <c r="C66" t="s">
        <v>14</v>
      </c>
      <c r="D66" t="s">
        <v>39</v>
      </c>
      <c r="E66" t="s">
        <v>40</v>
      </c>
      <c r="F66" t="s">
        <v>29</v>
      </c>
    </row>
    <row r="67" spans="1:6" x14ac:dyDescent="0.25">
      <c r="A67" t="s">
        <v>25</v>
      </c>
      <c r="B67" t="s">
        <v>30</v>
      </c>
      <c r="C67">
        <v>2039.71</v>
      </c>
      <c r="D67">
        <v>1130.52</v>
      </c>
      <c r="E67">
        <v>3000</v>
      </c>
      <c r="F67">
        <v>98</v>
      </c>
    </row>
    <row r="68" spans="1:6" x14ac:dyDescent="0.25">
      <c r="A68" t="s">
        <v>24</v>
      </c>
      <c r="B68" t="s">
        <v>30</v>
      </c>
      <c r="C68">
        <v>1880.21</v>
      </c>
      <c r="D68">
        <v>1052.17</v>
      </c>
      <c r="E68">
        <v>3741.94</v>
      </c>
      <c r="F68">
        <v>104</v>
      </c>
    </row>
    <row r="69" spans="1:6" x14ac:dyDescent="0.25">
      <c r="A69" t="s">
        <v>26</v>
      </c>
      <c r="B69" t="s">
        <v>30</v>
      </c>
      <c r="C69">
        <v>2397.98</v>
      </c>
      <c r="D69">
        <v>1683.87</v>
      </c>
      <c r="E69">
        <v>3000</v>
      </c>
      <c r="F69">
        <v>8</v>
      </c>
    </row>
    <row r="70" spans="1:6" x14ac:dyDescent="0.25">
      <c r="A70" t="s">
        <v>25</v>
      </c>
      <c r="B70" t="s">
        <v>31</v>
      </c>
      <c r="C70">
        <v>1230.47</v>
      </c>
      <c r="D70">
        <v>1038.4000000000001</v>
      </c>
      <c r="E70">
        <v>2103.1999999999998</v>
      </c>
      <c r="F70">
        <v>1033</v>
      </c>
    </row>
    <row r="71" spans="1:6" x14ac:dyDescent="0.25">
      <c r="A71" t="s">
        <v>24</v>
      </c>
      <c r="B71" t="s">
        <v>31</v>
      </c>
      <c r="C71">
        <v>1208.51</v>
      </c>
      <c r="D71">
        <v>1016.52</v>
      </c>
      <c r="E71">
        <v>1589.3</v>
      </c>
      <c r="F71">
        <v>1452</v>
      </c>
    </row>
    <row r="72" spans="1:6" x14ac:dyDescent="0.25">
      <c r="A72" t="s">
        <v>26</v>
      </c>
      <c r="B72" t="s">
        <v>31</v>
      </c>
      <c r="C72">
        <v>1216.23</v>
      </c>
      <c r="D72">
        <v>1077.98</v>
      </c>
      <c r="E72">
        <v>1302</v>
      </c>
      <c r="F72">
        <v>120</v>
      </c>
    </row>
    <row r="73" spans="1:6" x14ac:dyDescent="0.25">
      <c r="A73" t="s">
        <v>25</v>
      </c>
      <c r="B73" t="s">
        <v>32</v>
      </c>
      <c r="C73">
        <v>4200</v>
      </c>
      <c r="D73">
        <v>3000</v>
      </c>
      <c r="E73">
        <v>5500</v>
      </c>
      <c r="F73">
        <v>25</v>
      </c>
    </row>
    <row r="74" spans="1:6" x14ac:dyDescent="0.25">
      <c r="A74" t="s">
        <v>24</v>
      </c>
      <c r="B74" t="s">
        <v>32</v>
      </c>
      <c r="C74">
        <v>2949.23</v>
      </c>
      <c r="D74">
        <v>2596.77</v>
      </c>
      <c r="E74">
        <v>5500</v>
      </c>
      <c r="F74">
        <v>85</v>
      </c>
    </row>
    <row r="75" spans="1:6" x14ac:dyDescent="0.25">
      <c r="A75" t="s">
        <v>26</v>
      </c>
      <c r="B75" t="s">
        <v>32</v>
      </c>
      <c r="C75">
        <v>3000</v>
      </c>
      <c r="D75">
        <v>3000</v>
      </c>
      <c r="E75">
        <v>3000</v>
      </c>
      <c r="F75">
        <v>13</v>
      </c>
    </row>
    <row r="76" spans="1:6" x14ac:dyDescent="0.25">
      <c r="A76" t="s">
        <v>25</v>
      </c>
      <c r="B76" t="s">
        <v>33</v>
      </c>
      <c r="C76">
        <v>1848.69</v>
      </c>
      <c r="D76">
        <v>1620.67</v>
      </c>
      <c r="E76">
        <v>1870</v>
      </c>
      <c r="F76">
        <v>117</v>
      </c>
    </row>
    <row r="77" spans="1:6" x14ac:dyDescent="0.25">
      <c r="A77" t="s">
        <v>24</v>
      </c>
      <c r="B77" t="s">
        <v>33</v>
      </c>
      <c r="C77">
        <v>1629.04</v>
      </c>
      <c r="D77">
        <v>1036.98</v>
      </c>
      <c r="E77">
        <v>2800</v>
      </c>
      <c r="F77">
        <v>90</v>
      </c>
    </row>
    <row r="78" spans="1:6" x14ac:dyDescent="0.25">
      <c r="A78" t="s">
        <v>25</v>
      </c>
      <c r="B78" t="s">
        <v>34</v>
      </c>
      <c r="C78">
        <v>3220.06</v>
      </c>
      <c r="D78">
        <v>1440</v>
      </c>
      <c r="E78">
        <v>5300</v>
      </c>
      <c r="F78">
        <v>127</v>
      </c>
    </row>
    <row r="79" spans="1:6" x14ac:dyDescent="0.25">
      <c r="A79" t="s">
        <v>24</v>
      </c>
      <c r="B79" t="s">
        <v>34</v>
      </c>
      <c r="C79">
        <v>2541.77</v>
      </c>
      <c r="D79">
        <v>1120</v>
      </c>
      <c r="E79">
        <v>5012.74</v>
      </c>
      <c r="F79">
        <v>223</v>
      </c>
    </row>
    <row r="80" spans="1:6" x14ac:dyDescent="0.25">
      <c r="A80" t="s">
        <v>26</v>
      </c>
      <c r="B80" t="s">
        <v>34</v>
      </c>
      <c r="C80">
        <v>3659.9</v>
      </c>
      <c r="D80">
        <v>2200</v>
      </c>
      <c r="E80">
        <v>3884.5</v>
      </c>
      <c r="F80">
        <v>15</v>
      </c>
    </row>
    <row r="81" spans="1:6" x14ac:dyDescent="0.25">
      <c r="A81" t="s">
        <v>25</v>
      </c>
      <c r="B81" t="s">
        <v>35</v>
      </c>
      <c r="C81">
        <v>1769.57</v>
      </c>
      <c r="D81">
        <v>1025.3399999999999</v>
      </c>
      <c r="E81">
        <v>2103.1999999999998</v>
      </c>
      <c r="F81">
        <v>1177</v>
      </c>
    </row>
    <row r="82" spans="1:6" x14ac:dyDescent="0.25">
      <c r="A82" t="s">
        <v>24</v>
      </c>
      <c r="B82" t="s">
        <v>35</v>
      </c>
      <c r="C82">
        <v>1660.34</v>
      </c>
      <c r="D82">
        <v>1015.55</v>
      </c>
      <c r="E82">
        <v>2098.8000000000002</v>
      </c>
      <c r="F82">
        <v>1868</v>
      </c>
    </row>
    <row r="83" spans="1:6" x14ac:dyDescent="0.25">
      <c r="A83" t="s">
        <v>26</v>
      </c>
      <c r="B83" t="s">
        <v>35</v>
      </c>
      <c r="C83">
        <v>1622.18</v>
      </c>
      <c r="D83">
        <v>1049.76</v>
      </c>
      <c r="E83">
        <v>1970.58</v>
      </c>
      <c r="F83">
        <v>127</v>
      </c>
    </row>
    <row r="84" spans="1:6" x14ac:dyDescent="0.25">
      <c r="A84" t="s">
        <v>25</v>
      </c>
      <c r="B84" t="s">
        <v>36</v>
      </c>
      <c r="C84">
        <v>950</v>
      </c>
      <c r="D84">
        <v>950</v>
      </c>
      <c r="E84">
        <v>950</v>
      </c>
      <c r="F84">
        <v>50</v>
      </c>
    </row>
    <row r="85" spans="1:6" x14ac:dyDescent="0.25">
      <c r="A85" t="s">
        <v>24</v>
      </c>
      <c r="B85" t="s">
        <v>36</v>
      </c>
      <c r="C85">
        <v>950</v>
      </c>
      <c r="D85">
        <v>950</v>
      </c>
      <c r="E85">
        <v>950</v>
      </c>
      <c r="F85">
        <v>57</v>
      </c>
    </row>
    <row r="86" spans="1:6" x14ac:dyDescent="0.25">
      <c r="A86" t="s">
        <v>26</v>
      </c>
      <c r="B86" t="s">
        <v>36</v>
      </c>
      <c r="C86">
        <v>950</v>
      </c>
      <c r="D86">
        <v>950</v>
      </c>
      <c r="E86">
        <v>950</v>
      </c>
      <c r="F86">
        <v>7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23" customWidth="1"/>
    <col min="2" max="2" width="16.28515625" customWidth="1"/>
    <col min="3" max="3" width="7.5703125" customWidth="1"/>
    <col min="4" max="4" width="11.28515625" bestFit="1" customWidth="1"/>
  </cols>
  <sheetData>
    <row r="1" spans="1:4" x14ac:dyDescent="0.25">
      <c r="A1" s="4" t="s">
        <v>20</v>
      </c>
      <c r="B1" s="4" t="s">
        <v>23</v>
      </c>
    </row>
    <row r="2" spans="1:4" x14ac:dyDescent="0.25">
      <c r="A2" s="4" t="s">
        <v>21</v>
      </c>
      <c r="B2" t="s">
        <v>17</v>
      </c>
      <c r="C2" t="s">
        <v>16</v>
      </c>
      <c r="D2" t="s">
        <v>22</v>
      </c>
    </row>
    <row r="3" spans="1:4" x14ac:dyDescent="0.25">
      <c r="A3" s="5" t="s">
        <v>0</v>
      </c>
      <c r="B3" s="3">
        <v>414</v>
      </c>
      <c r="C3" s="3">
        <v>24</v>
      </c>
      <c r="D3" s="3">
        <v>438</v>
      </c>
    </row>
    <row r="4" spans="1:4" x14ac:dyDescent="0.25">
      <c r="A4" s="5" t="s">
        <v>1</v>
      </c>
      <c r="B4" s="3">
        <v>421</v>
      </c>
      <c r="C4" s="3">
        <v>25</v>
      </c>
      <c r="D4" s="3">
        <v>446</v>
      </c>
    </row>
    <row r="5" spans="1:4" x14ac:dyDescent="0.25">
      <c r="A5" s="5" t="s">
        <v>2</v>
      </c>
      <c r="B5" s="3">
        <v>423</v>
      </c>
      <c r="C5" s="3">
        <v>27</v>
      </c>
      <c r="D5" s="3">
        <v>450</v>
      </c>
    </row>
    <row r="6" spans="1:4" x14ac:dyDescent="0.25">
      <c r="A6" s="5" t="s">
        <v>3</v>
      </c>
      <c r="B6" s="3">
        <v>495</v>
      </c>
      <c r="C6" s="3">
        <v>31</v>
      </c>
      <c r="D6" s="3">
        <v>526</v>
      </c>
    </row>
    <row r="7" spans="1:4" x14ac:dyDescent="0.25">
      <c r="A7" s="5" t="s">
        <v>4</v>
      </c>
      <c r="B7" s="3">
        <v>496</v>
      </c>
      <c r="C7" s="3">
        <v>36</v>
      </c>
      <c r="D7" s="3">
        <v>532</v>
      </c>
    </row>
    <row r="8" spans="1:4" x14ac:dyDescent="0.25">
      <c r="A8" s="5" t="s">
        <v>5</v>
      </c>
      <c r="B8" s="3">
        <v>511</v>
      </c>
      <c r="C8" s="3">
        <v>38</v>
      </c>
      <c r="D8" s="3">
        <v>549</v>
      </c>
    </row>
    <row r="9" spans="1:4" x14ac:dyDescent="0.25">
      <c r="A9" s="5" t="s">
        <v>6</v>
      </c>
      <c r="B9" s="3">
        <v>491</v>
      </c>
      <c r="C9" s="3">
        <v>34</v>
      </c>
      <c r="D9" s="3">
        <v>525</v>
      </c>
    </row>
    <row r="10" spans="1:4" x14ac:dyDescent="0.25">
      <c r="A10" s="5" t="s">
        <v>7</v>
      </c>
      <c r="B10" s="3">
        <v>500</v>
      </c>
      <c r="C10" s="3">
        <v>38</v>
      </c>
      <c r="D10" s="3">
        <v>538</v>
      </c>
    </row>
    <row r="11" spans="1:4" x14ac:dyDescent="0.25">
      <c r="A11" s="5" t="s">
        <v>8</v>
      </c>
      <c r="B11" s="3">
        <v>484</v>
      </c>
      <c r="C11" s="3">
        <v>70</v>
      </c>
      <c r="D11" s="3">
        <v>554</v>
      </c>
    </row>
    <row r="12" spans="1:4" x14ac:dyDescent="0.25">
      <c r="A12" s="5" t="s">
        <v>9</v>
      </c>
      <c r="B12" s="3">
        <v>409</v>
      </c>
      <c r="C12" s="3">
        <v>103</v>
      </c>
      <c r="D12" s="3">
        <v>512</v>
      </c>
    </row>
    <row r="13" spans="1:4" x14ac:dyDescent="0.25">
      <c r="A13" s="5" t="s">
        <v>10</v>
      </c>
      <c r="B13" s="3">
        <v>429</v>
      </c>
      <c r="C13" s="3">
        <v>151</v>
      </c>
      <c r="D13" s="3">
        <v>580</v>
      </c>
    </row>
    <row r="14" spans="1:4" x14ac:dyDescent="0.25">
      <c r="A14" s="5" t="s">
        <v>11</v>
      </c>
      <c r="B14" s="3">
        <v>391</v>
      </c>
      <c r="C14" s="3">
        <v>185</v>
      </c>
      <c r="D14" s="3">
        <v>576</v>
      </c>
    </row>
    <row r="15" spans="1:4" x14ac:dyDescent="0.25">
      <c r="A15" s="5" t="s">
        <v>12</v>
      </c>
      <c r="B15" s="3">
        <v>363</v>
      </c>
      <c r="C15" s="3">
        <v>207</v>
      </c>
      <c r="D15" s="3">
        <v>570</v>
      </c>
    </row>
    <row r="16" spans="1:4" x14ac:dyDescent="0.25">
      <c r="A16" s="5" t="s">
        <v>22</v>
      </c>
      <c r="B16" s="3">
        <v>5827</v>
      </c>
      <c r="C16" s="3">
        <v>969</v>
      </c>
      <c r="D16" s="3">
        <v>6796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opLeftCell="D1"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14.85546875" bestFit="1" customWidth="1"/>
    <col min="3" max="3" width="8" customWidth="1"/>
    <col min="4" max="4" width="9.42578125" bestFit="1" customWidth="1"/>
  </cols>
  <sheetData>
    <row r="3" spans="1:4" x14ac:dyDescent="0.25">
      <c r="A3" s="4" t="s">
        <v>42</v>
      </c>
      <c r="B3" s="4" t="s">
        <v>37</v>
      </c>
    </row>
    <row r="4" spans="1:4" x14ac:dyDescent="0.25">
      <c r="A4" s="4" t="s">
        <v>38</v>
      </c>
      <c r="B4" t="s">
        <v>25</v>
      </c>
      <c r="C4" t="s">
        <v>24</v>
      </c>
      <c r="D4" t="s">
        <v>26</v>
      </c>
    </row>
    <row r="5" spans="1:4" x14ac:dyDescent="0.25">
      <c r="A5" t="s">
        <v>30</v>
      </c>
      <c r="B5" s="3">
        <v>1130.52</v>
      </c>
      <c r="C5" s="3">
        <v>1052.17</v>
      </c>
      <c r="D5" s="3">
        <v>1683.87</v>
      </c>
    </row>
    <row r="6" spans="1:4" x14ac:dyDescent="0.25">
      <c r="A6" t="s">
        <v>31</v>
      </c>
      <c r="B6" s="3">
        <v>1038.4000000000001</v>
      </c>
      <c r="C6" s="3">
        <v>1016.52</v>
      </c>
      <c r="D6" s="3">
        <v>1077.98</v>
      </c>
    </row>
    <row r="7" spans="1:4" x14ac:dyDescent="0.25">
      <c r="A7" t="s">
        <v>32</v>
      </c>
      <c r="B7" s="3">
        <v>3000</v>
      </c>
      <c r="C7" s="3">
        <v>2596.77</v>
      </c>
      <c r="D7" s="3">
        <v>3000</v>
      </c>
    </row>
    <row r="8" spans="1:4" x14ac:dyDescent="0.25">
      <c r="A8" t="s">
        <v>33</v>
      </c>
      <c r="B8" s="3">
        <v>1620.67</v>
      </c>
      <c r="C8" s="3">
        <v>1036.98</v>
      </c>
      <c r="D8" s="3"/>
    </row>
    <row r="9" spans="1:4" x14ac:dyDescent="0.25">
      <c r="A9" t="s">
        <v>34</v>
      </c>
      <c r="B9" s="3">
        <v>1440</v>
      </c>
      <c r="C9" s="3">
        <v>1120</v>
      </c>
      <c r="D9" s="3">
        <v>2200</v>
      </c>
    </row>
    <row r="10" spans="1:4" x14ac:dyDescent="0.25">
      <c r="A10" t="s">
        <v>35</v>
      </c>
      <c r="B10" s="3">
        <v>1025.3399999999999</v>
      </c>
      <c r="C10" s="3">
        <v>1015.55</v>
      </c>
      <c r="D10" s="3">
        <v>1049.76</v>
      </c>
    </row>
    <row r="11" spans="1:4" x14ac:dyDescent="0.25">
      <c r="A11" t="s">
        <v>36</v>
      </c>
      <c r="B11" s="3">
        <v>950</v>
      </c>
      <c r="C11" s="3">
        <v>950</v>
      </c>
      <c r="D11" s="3">
        <v>950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opLeftCell="E1"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14.85546875" bestFit="1" customWidth="1"/>
    <col min="3" max="3" width="8" customWidth="1"/>
    <col min="4" max="4" width="9.42578125" bestFit="1" customWidth="1"/>
  </cols>
  <sheetData>
    <row r="3" spans="1:4" x14ac:dyDescent="0.25">
      <c r="A3" s="4" t="s">
        <v>41</v>
      </c>
      <c r="B3" s="4" t="s">
        <v>37</v>
      </c>
    </row>
    <row r="4" spans="1:4" x14ac:dyDescent="0.25">
      <c r="A4" s="4" t="s">
        <v>38</v>
      </c>
      <c r="B4" t="s">
        <v>25</v>
      </c>
      <c r="C4" t="s">
        <v>24</v>
      </c>
      <c r="D4" t="s">
        <v>26</v>
      </c>
    </row>
    <row r="5" spans="1:4" x14ac:dyDescent="0.25">
      <c r="A5" t="s">
        <v>30</v>
      </c>
      <c r="B5" s="3">
        <v>2039.71</v>
      </c>
      <c r="C5" s="3">
        <v>1880.21</v>
      </c>
      <c r="D5" s="3">
        <v>2397.98</v>
      </c>
    </row>
    <row r="6" spans="1:4" x14ac:dyDescent="0.25">
      <c r="A6" t="s">
        <v>31</v>
      </c>
      <c r="B6" s="3">
        <v>1230.47</v>
      </c>
      <c r="C6" s="3">
        <v>1208.51</v>
      </c>
      <c r="D6" s="3">
        <v>1216.23</v>
      </c>
    </row>
    <row r="7" spans="1:4" x14ac:dyDescent="0.25">
      <c r="A7" t="s">
        <v>32</v>
      </c>
      <c r="B7" s="3">
        <v>4200</v>
      </c>
      <c r="C7" s="3">
        <v>2949.23</v>
      </c>
      <c r="D7" s="3">
        <v>3000</v>
      </c>
    </row>
    <row r="8" spans="1:4" x14ac:dyDescent="0.25">
      <c r="A8" t="s">
        <v>33</v>
      </c>
      <c r="B8" s="3">
        <v>1848.69</v>
      </c>
      <c r="C8" s="3">
        <v>1629.04</v>
      </c>
      <c r="D8" s="3"/>
    </row>
    <row r="9" spans="1:4" x14ac:dyDescent="0.25">
      <c r="A9" t="s">
        <v>34</v>
      </c>
      <c r="B9" s="3">
        <v>3220.06</v>
      </c>
      <c r="C9" s="3">
        <v>2541.77</v>
      </c>
      <c r="D9" s="3">
        <v>3659.9</v>
      </c>
    </row>
    <row r="10" spans="1:4" x14ac:dyDescent="0.25">
      <c r="A10" t="s">
        <v>35</v>
      </c>
      <c r="B10" s="3">
        <v>1769.57</v>
      </c>
      <c r="C10" s="3">
        <v>1660.34</v>
      </c>
      <c r="D10" s="3">
        <v>1622.18</v>
      </c>
    </row>
    <row r="11" spans="1:4" x14ac:dyDescent="0.25">
      <c r="A11" t="s">
        <v>36</v>
      </c>
      <c r="B11" s="3">
        <v>950</v>
      </c>
      <c r="C11" s="3">
        <v>950</v>
      </c>
      <c r="D11" s="3">
        <v>950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B17" sqref="B17"/>
    </sheetView>
  </sheetViews>
  <sheetFormatPr defaultRowHeight="15" x14ac:dyDescent="0.25"/>
  <cols>
    <col min="1" max="1" width="21.85546875" bestFit="1" customWidth="1"/>
    <col min="2" max="2" width="14.85546875" bestFit="1" customWidth="1"/>
    <col min="3" max="3" width="8" customWidth="1"/>
    <col min="4" max="4" width="9.42578125" bestFit="1" customWidth="1"/>
  </cols>
  <sheetData>
    <row r="3" spans="1:4" x14ac:dyDescent="0.25">
      <c r="A3" s="4" t="s">
        <v>43</v>
      </c>
      <c r="B3" s="4" t="s">
        <v>37</v>
      </c>
    </row>
    <row r="4" spans="1:4" x14ac:dyDescent="0.25">
      <c r="A4" s="4" t="s">
        <v>38</v>
      </c>
      <c r="B4" t="s">
        <v>25</v>
      </c>
      <c r="C4" t="s">
        <v>24</v>
      </c>
      <c r="D4" t="s">
        <v>26</v>
      </c>
    </row>
    <row r="5" spans="1:4" x14ac:dyDescent="0.25">
      <c r="A5" t="s">
        <v>30</v>
      </c>
      <c r="B5" s="3">
        <v>3000</v>
      </c>
      <c r="C5" s="3">
        <v>3741.94</v>
      </c>
      <c r="D5" s="3">
        <v>3000</v>
      </c>
    </row>
    <row r="6" spans="1:4" x14ac:dyDescent="0.25">
      <c r="A6" t="s">
        <v>31</v>
      </c>
      <c r="B6" s="3">
        <v>2103.1999999999998</v>
      </c>
      <c r="C6" s="3">
        <v>1589.3</v>
      </c>
      <c r="D6" s="3">
        <v>1302</v>
      </c>
    </row>
    <row r="7" spans="1:4" x14ac:dyDescent="0.25">
      <c r="A7" t="s">
        <v>32</v>
      </c>
      <c r="B7" s="3">
        <v>5500</v>
      </c>
      <c r="C7" s="3">
        <v>5500</v>
      </c>
      <c r="D7" s="3">
        <v>3000</v>
      </c>
    </row>
    <row r="8" spans="1:4" x14ac:dyDescent="0.25">
      <c r="A8" t="s">
        <v>33</v>
      </c>
      <c r="B8" s="3">
        <v>1870</v>
      </c>
      <c r="C8" s="3">
        <v>2800</v>
      </c>
      <c r="D8" s="3"/>
    </row>
    <row r="9" spans="1:4" x14ac:dyDescent="0.25">
      <c r="A9" t="s">
        <v>34</v>
      </c>
      <c r="B9" s="3">
        <v>5300</v>
      </c>
      <c r="C9" s="3">
        <v>5012.74</v>
      </c>
      <c r="D9" s="3">
        <v>3884.5</v>
      </c>
    </row>
    <row r="10" spans="1:4" x14ac:dyDescent="0.25">
      <c r="A10" t="s">
        <v>35</v>
      </c>
      <c r="B10" s="3">
        <v>2103.1999999999998</v>
      </c>
      <c r="C10" s="3">
        <v>2098.8000000000002</v>
      </c>
      <c r="D10" s="3">
        <v>1970.58</v>
      </c>
    </row>
    <row r="11" spans="1:4" x14ac:dyDescent="0.25">
      <c r="A11" t="s">
        <v>36</v>
      </c>
      <c r="B11" s="3">
        <v>950</v>
      </c>
      <c r="C11" s="3">
        <v>950</v>
      </c>
      <c r="D11" s="3">
        <v>950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COREi7</dc:creator>
  <cp:lastModifiedBy>HP COREi7</cp:lastModifiedBy>
  <dcterms:created xsi:type="dcterms:W3CDTF">2023-09-02T15:02:59Z</dcterms:created>
  <dcterms:modified xsi:type="dcterms:W3CDTF">2023-09-11T15:51:10Z</dcterms:modified>
</cp:coreProperties>
</file>