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i\Downloads\"/>
    </mc:Choice>
  </mc:AlternateContent>
  <xr:revisionPtr revIDLastSave="0" documentId="13_ncr:1_{73CF9350-6B38-4092-A007-BAF13A4AFA38}" xr6:coauthVersionLast="47" xr6:coauthVersionMax="47" xr10:uidLastSave="{00000000-0000-0000-0000-000000000000}"/>
  <bookViews>
    <workbookView xWindow="-108" yWindow="-108" windowWidth="23256" windowHeight="12456" firstSheet="3" activeTab="6" xr2:uid="{00000000-000D-0000-FFFF-FFFF00000000}"/>
  </bookViews>
  <sheets>
    <sheet name="lab2_data_S24" sheetId="1" r:id="rId1"/>
    <sheet name="T Test Task Time (Class)" sheetId="2" r:id="rId2"/>
    <sheet name="T Test Task Time (Group)" sheetId="3" r:id="rId3"/>
    <sheet name="T Test Errors (Class)" sheetId="4" r:id="rId4"/>
    <sheet name="T-Test Errors (Group)" sheetId="5" r:id="rId5"/>
    <sheet name="T Test Ratings (Class)" sheetId="6" r:id="rId6"/>
    <sheet name="T Test Ratings (Groups)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4" l="1"/>
  <c r="D1" i="4"/>
  <c r="E3" i="3" l="1"/>
  <c r="D3" i="3"/>
</calcChain>
</file>

<file path=xl/sharedStrings.xml><?xml version="1.0" encoding="utf-8"?>
<sst xmlns="http://schemas.openxmlformats.org/spreadsheetml/2006/main" count="401" uniqueCount="166">
  <si>
    <t>StartDate</t>
  </si>
  <si>
    <t>EndDate</t>
  </si>
  <si>
    <t>Status</t>
  </si>
  <si>
    <t>Progress</t>
  </si>
  <si>
    <t>Duration (in seconds)</t>
  </si>
  <si>
    <t>Finished</t>
  </si>
  <si>
    <t>RecordedDate</t>
  </si>
  <si>
    <t>ResponseId</t>
  </si>
  <si>
    <t>DistributionChannel</t>
  </si>
  <si>
    <t>UserLanguage</t>
  </si>
  <si>
    <t>ID</t>
  </si>
  <si>
    <t>Gender</t>
  </si>
  <si>
    <t>Task t1</t>
  </si>
  <si>
    <t>Task t2</t>
  </si>
  <si>
    <t>Task e1</t>
  </si>
  <si>
    <t>Task e2</t>
  </si>
  <si>
    <t>Task Ratings_1</t>
  </si>
  <si>
    <t>Task Ratings_2</t>
  </si>
  <si>
    <t>Task Sentiment</t>
  </si>
  <si>
    <t>block2progress</t>
  </si>
  <si>
    <t>random</t>
  </si>
  <si>
    <t>Start Date</t>
  </si>
  <si>
    <t>End Date</t>
  </si>
  <si>
    <t>Response Type</t>
  </si>
  <si>
    <t>Recorded Date</t>
  </si>
  <si>
    <t>Response ID</t>
  </si>
  <si>
    <t>Distribution Channel</t>
  </si>
  <si>
    <t>User Language</t>
  </si>
  <si>
    <t>School ID</t>
  </si>
  <si>
    <t>Gender (Optional)</t>
  </si>
  <si>
    <t>Task 1 Time (seconds)</t>
  </si>
  <si>
    <t>Task 2 Time (seconds)</t>
  </si>
  <si>
    <t>Task 1 Error #</t>
  </si>
  <si>
    <t>Task 2 Error #</t>
  </si>
  <si>
    <t>Rate the task difficulties - Task 1 Rating</t>
  </si>
  <si>
    <t>Rate the task difficulties - Task 2 Rating</t>
  </si>
  <si>
    <t>Describe why one task felt/seemed more difficult than the other?</t>
  </si>
  <si>
    <t>{"ImportId":"startDate","timeZone":"America/Los_Angeles"}</t>
  </si>
  <si>
    <t>{"ImportId":"endDate","timeZone":"America/Los_Angeles"}</t>
  </si>
  <si>
    <t>{"ImportId":"status"}</t>
  </si>
  <si>
    <t>{"ImportId":"progress"}</t>
  </si>
  <si>
    <t>{"ImportId":"duration"}</t>
  </si>
  <si>
    <t>{"ImportId":"finished"}</t>
  </si>
  <si>
    <t>{"ImportId":"recordedDate","timeZone":"America/Los_Angeles"}</t>
  </si>
  <si>
    <t>{"ImportId":"_recordId"}</t>
  </si>
  <si>
    <t>{"ImportId":"distributionChannel"}</t>
  </si>
  <si>
    <t>{"ImportId":"userLanguage"}</t>
  </si>
  <si>
    <t>{"ImportId":"QID18_TEXT"}</t>
  </si>
  <si>
    <t>{"ImportId":"QID19"}</t>
  </si>
  <si>
    <t>{"ImportId":"QID20_TEXT"}</t>
  </si>
  <si>
    <t>{"ImportId":"QID21_TEXT"}</t>
  </si>
  <si>
    <t>{"ImportId":"QID24_TEXT"}</t>
  </si>
  <si>
    <t>{"ImportId":"QID25_TEXT"}</t>
  </si>
  <si>
    <t>{"ImportId":"QID29_4"}</t>
  </si>
  <si>
    <t>{"ImportId":"QID29_5"}</t>
  </si>
  <si>
    <t>{"ImportId":"QID30_TEXT"}</t>
  </si>
  <si>
    <t>{"ImportId":"block2progress"}</t>
  </si>
  <si>
    <t>{"ImportId":"random"}</t>
  </si>
  <si>
    <t>R_64I2RiYFp0Wo1SA</t>
  </si>
  <si>
    <t>anonymous</t>
  </si>
  <si>
    <t>EN</t>
  </si>
  <si>
    <t>I felt that the first task was more difficult because it required me to think before i started to write, the other one didn't make me do that it became almost automatic</t>
  </si>
  <si>
    <t>R_6G0AYCVxQYfleRz</t>
  </si>
  <si>
    <t>It does require more thought in writing each character.</t>
  </si>
  <si>
    <t>R_7RTnsMaNmIZtGLf</t>
  </si>
  <si>
    <t>For task 1, there were too many things to keep track of. Keeping track of the letters and what number I was on kept getting me stuck. Task 2 was simple, only needing to focus on one task at a time.</t>
  </si>
  <si>
    <t>R_6pVRM5ptdefrRrJ</t>
  </si>
  <si>
    <t xml:space="preserve">I had to take a moment to think and realize where I was in the sentence and numerical order for task 1.  Whereas task 2 felt fluid and natural.  </t>
  </si>
  <si>
    <t>R_5lsfL3AgNbDVDy9</t>
  </si>
  <si>
    <t>Task 1 felt more difficult because of the switching between the letters and numbers while in Task 2 there was no switching and was more focus on writing each line.</t>
  </si>
  <si>
    <t>R_3eh7e0rB34cRN5z</t>
  </si>
  <si>
    <t>Task 1 felt more difficult because you constantly had to keep switching from one row to the other.</t>
  </si>
  <si>
    <t>R_6ysDBYZqKc1lwl8</t>
  </si>
  <si>
    <t>Task 1 seemed more difficult because my mind was preoccupied with 2 things at once while task 2 allowed me to do one task at a time which was easier.</t>
  </si>
  <si>
    <t>R_5HuUQCWdLmxdXLk</t>
  </si>
  <si>
    <t>Task 1 requires my hand to travel more and something thinking at times when starting or ending a word.</t>
  </si>
  <si>
    <t>R_3QhvsFFtwKLlskN</t>
  </si>
  <si>
    <t>Task 1 was more difficult because you had to remember to properly spell each word in the phrase, and still remembering the number you were on.</t>
  </si>
  <si>
    <t>R_3RdwyGvnenuLyU3</t>
  </si>
  <si>
    <t>Task one was more difficult because of the continuous task switching.</t>
  </si>
  <si>
    <t>R_5i62tfmZxS980pz</t>
  </si>
  <si>
    <t>It was harder for me to focus on both tasks at the same time. It felt very natural and easy when I did one task at a time.</t>
  </si>
  <si>
    <t>R_1qWzxasZUz0DZ68</t>
  </si>
  <si>
    <t xml:space="preserve">Task 1 felt more difficult than task 2 because I had to juggle between letters and numbers while also completing the sentence. Task 1 was more complex than Task 2. Task 2 was a straight forward task. </t>
  </si>
  <si>
    <t>R_7ktT0KpNkLmom42</t>
  </si>
  <si>
    <t xml:space="preserve">Task 1 seemed more difficult than task 2 because switching back and forth from writing to numbering would overload me and often times have me scrambling around. </t>
  </si>
  <si>
    <t>R_6jfTgVME2GKxK1g</t>
  </si>
  <si>
    <t xml:space="preserve">Task 2 was very easy because that is just the natural way of writing out words and numbers.
For Task 1 I kept losing track on where I was for writing out the sentence. I also just wanted to finish the words. </t>
  </si>
  <si>
    <t>R_54nGtFq0Cjmycg1</t>
  </si>
  <si>
    <t>The first task felt more difficult because you are interchanging between writing a letter and a number on top of trying to be as fast as possible and be as neat as possible without having to make any errors.</t>
  </si>
  <si>
    <t>R_5FQE1qdcE8kFuUe</t>
  </si>
  <si>
    <t>I wanted to write more of the letters and/or numbers at once rather than interchanging. I also lost track of what letters I had next in the phrase.</t>
  </si>
  <si>
    <t>R_6ZeHLqBxwdeSxVv</t>
  </si>
  <si>
    <t>During task 1, I had to go back and forth between my thought processes. Recalling and writing alternating two different patterns was difficult.</t>
  </si>
  <si>
    <t>R_3hB8qc0p8jgMKOd</t>
  </si>
  <si>
    <t>2 was writing things one at a time which felt for efficient than the first.</t>
  </si>
  <si>
    <t>R_1V29kpGbPSaRdfP</t>
  </si>
  <si>
    <t xml:space="preserve">Task 1 felt difficult than the other because I had to multitask by writing a letter and a number.  </t>
  </si>
  <si>
    <t>R_5QLcCF2yzIwViTK</t>
  </si>
  <si>
    <t>Task One felt difficult for me because I felt I was not able to keep track of the letters and numbers fast enough. I had to think about it sometimes.</t>
  </si>
  <si>
    <t>R_7U959kq3OOiUvz0</t>
  </si>
  <si>
    <t>The first task require good rymthm and having the next character in your mind as your writing.</t>
  </si>
  <si>
    <t>R_52FGLuokZ6pQQ2F</t>
  </si>
  <si>
    <t>Task 1 felt more difficult than the other because it was distracting due to going to different positions and going back and forth from the letters and numbers row.</t>
  </si>
  <si>
    <t>R_3DBVh4tOYgqCDJA</t>
  </si>
  <si>
    <t xml:space="preserve">My mind couldn't switch from letters to numbers fast enough. </t>
  </si>
  <si>
    <t>R_3tiDoAfmlW8OGwF</t>
  </si>
  <si>
    <t>You had to focus hard on two different tasks and try to make no errors and switch off really quickly</t>
  </si>
  <si>
    <t>R_7V4S54AwZTc8F7P</t>
  </si>
  <si>
    <t>This is because my attention is distracted between the two task of writing the letter and number</t>
  </si>
  <si>
    <t>R_3ig23ZeGsVCCxYr</t>
  </si>
  <si>
    <t>When doing task one, I was talking in my head as I was writing, and numbers would pop in instead of the letter I needed.</t>
  </si>
  <si>
    <t>R_1koDxoXKMwJzk1H</t>
  </si>
  <si>
    <t>unable to focus on one thing at a time and i had to move my hand more</t>
  </si>
  <si>
    <t>R_1LTmmnY2XCPnB9u</t>
  </si>
  <si>
    <t>The second task was much easier than the second one because it required less concentration then doing numbers and letters at the same time.</t>
  </si>
  <si>
    <t>R_1FzyY38pboOkiLn</t>
  </si>
  <si>
    <t xml:space="preserve">Task 1 seemed more difficult as my workflow was constantly being interrupted. </t>
  </si>
  <si>
    <t>R_1nIcUevjUzDdLxA</t>
  </si>
  <si>
    <t xml:space="preserve">For Task 1 it felt very uncomfortable to get use to. The motions of jumping back and forth between letters and numbers makes me think about the alphabet (A-1, B-2, C-3, etc). I wanted to assign the letter to the appropriate number. For Task 2 it was much more easier. Writing out the entire phrase was less of a hassle. With the numbers it was breeze to go through since it was a standard numerical pattern.  </t>
  </si>
  <si>
    <t>R_3uTlx8Wv3ss2WK5</t>
  </si>
  <si>
    <t>Because task 1 required more shift between letter and number concept to write</t>
  </si>
  <si>
    <t>R_1f0Alrk2lbEUtf5</t>
  </si>
  <si>
    <t xml:space="preserve">Task 2 felt more difficult than Task 1 even though it should have been easier with the reason being that the brain is still switching from first task to the second task. </t>
  </si>
  <si>
    <t>Task 1</t>
  </si>
  <si>
    <t xml:space="preserve">Dummy </t>
  </si>
  <si>
    <t>Task 2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</si>
  <si>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</si>
  <si>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</si>
  <si>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</si>
  <si>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</si>
  <si>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</si>
  <si>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</si>
  <si>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</si>
  <si>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</si>
  <si>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</si>
  <si>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</si>
  <si>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</si>
  <si>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One Sample Test</t>
  </si>
  <si>
    <t>Significance level: 0.05</t>
  </si>
  <si>
    <t>If p&gt;0.05 --&gt; then we accept the null hypothesis</t>
  </si>
  <si>
    <t xml:space="preserve">otherwise, we reject the hypothesis </t>
  </si>
  <si>
    <t>(Reject)</t>
  </si>
  <si>
    <t>Hypothesis</t>
  </si>
  <si>
    <t>H1:</t>
  </si>
  <si>
    <t>H0:</t>
  </si>
  <si>
    <t>Dummy</t>
  </si>
  <si>
    <t xml:space="preserve">t-Test: One Sample Test </t>
  </si>
  <si>
    <t xml:space="preserve">If p&gt;0.05 --&gt; we accept the null hypothesis </t>
  </si>
  <si>
    <t xml:space="preserve">Hypothesis </t>
  </si>
  <si>
    <t>T - Test Task Time Group</t>
  </si>
  <si>
    <t xml:space="preserve">T Test Task Time Class </t>
  </si>
  <si>
    <t>Task E1</t>
  </si>
  <si>
    <t>Task E2</t>
  </si>
  <si>
    <t xml:space="preserve">T Test Class Errors </t>
  </si>
  <si>
    <t>T Test Group Errors</t>
  </si>
  <si>
    <t xml:space="preserve">Task 1 Rate </t>
  </si>
  <si>
    <t xml:space="preserve">Task 2 Rate </t>
  </si>
  <si>
    <t xml:space="preserve">T Test Class Ratings </t>
  </si>
  <si>
    <t xml:space="preserve">Task 2 </t>
  </si>
  <si>
    <t xml:space="preserve">T Test Group Ratings </t>
  </si>
  <si>
    <t xml:space="preserve">Task 1 </t>
  </si>
  <si>
    <t>reject</t>
  </si>
  <si>
    <t>accept</t>
  </si>
  <si>
    <t>Accept</t>
  </si>
  <si>
    <t>Test to determine statistical differences between Task 1 &amp;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</si>
</sst>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18" fillId="0" borderId="0" xfId="0" applyFont="1"/>
    <xf numFmtId="0" fontId="16" fillId="33" borderId="10" xfId="0" applyFont="1" applyFill="1" applyBorder="1"/>
    <xf numFmtId="0" fontId="16" fillId="34" borderId="10" xfId="0" applyFont="1" applyFill="1" applyBorder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0" fontId="0" fillId="0" borderId="11" xfId="0" applyBorder="1"/>
    <xf numFmtId="0" fontId="19" fillId="0" borderId="12" xfId="0" applyFont="1" applyBorder="1" applyAlignment="1">
      <alignment horizontal="center"/>
    </xf>
    <xf numFmtId="0" fontId="20" fillId="0" borderId="0" xfId="0" applyFont="1"/>
    <xf numFmtId="0" fontId="0" fillId="36" borderId="10" xfId="0" applyFill="1" applyBorder="1"/>
    <xf numFmtId="0" fontId="0" fillId="0" borderId="10" xfId="0" applyBorder="1"/>
    <xf numFmtId="0" fontId="21" fillId="0" borderId="10" xfId="0" applyFont="1" applyBorder="1"/>
    <xf numFmtId="0" fontId="22" fillId="0" borderId="0" xfId="0" applyFont="1"/>
    <xf numFmtId="0" fontId="21" fillId="36" borderId="10" xfId="0" applyFont="1" applyFill="1" applyBorder="1"/>
    <xf numFmtId="0" fontId="0" fillId="0" borderId="13" xfId="0" applyBorder="1"/>
    <xf numFmtId="0" fontId="0" fillId="34" borderId="13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"/>
  <sheetViews>
    <sheetView topLeftCell="B1" workbookViewId="0">
      <selection activeCell="Q4" sqref="Q4:R35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t="s">
        <v>21</v>
      </c>
      <c r="B2" t="s">
        <v>22</v>
      </c>
      <c r="C2" t="s">
        <v>23</v>
      </c>
      <c r="D2" t="s">
        <v>3</v>
      </c>
      <c r="E2" t="s">
        <v>4</v>
      </c>
      <c r="F2" t="s">
        <v>5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T2" t="s">
        <v>19</v>
      </c>
      <c r="U2" t="s">
        <v>20</v>
      </c>
    </row>
    <row r="3" spans="1:21" x14ac:dyDescent="0.3">
      <c r="A3" t="s">
        <v>37</v>
      </c>
      <c r="B3" t="s">
        <v>38</v>
      </c>
      <c r="C3" t="s">
        <v>39</v>
      </c>
      <c r="D3" t="s">
        <v>40</v>
      </c>
      <c r="E3" t="s">
        <v>41</v>
      </c>
      <c r="F3" t="s">
        <v>42</v>
      </c>
      <c r="G3" t="s">
        <v>43</v>
      </c>
      <c r="H3" t="s">
        <v>44</v>
      </c>
      <c r="I3" t="s">
        <v>45</v>
      </c>
      <c r="J3" t="s">
        <v>46</v>
      </c>
      <c r="K3" t="s">
        <v>47</v>
      </c>
      <c r="L3" t="s">
        <v>48</v>
      </c>
      <c r="M3" t="s">
        <v>49</v>
      </c>
      <c r="N3" t="s">
        <v>50</v>
      </c>
      <c r="O3" t="s">
        <v>51</v>
      </c>
      <c r="P3" t="s">
        <v>52</v>
      </c>
      <c r="Q3" t="s">
        <v>53</v>
      </c>
      <c r="R3" t="s">
        <v>54</v>
      </c>
      <c r="S3" t="s">
        <v>55</v>
      </c>
      <c r="T3" t="s">
        <v>56</v>
      </c>
      <c r="U3" t="s">
        <v>57</v>
      </c>
    </row>
    <row r="4" spans="1:21" x14ac:dyDescent="0.3">
      <c r="A4" s="1">
        <v>45322.648611111108</v>
      </c>
      <c r="B4" s="1">
        <v>45322.65</v>
      </c>
      <c r="C4">
        <v>0</v>
      </c>
      <c r="D4">
        <v>100</v>
      </c>
      <c r="E4">
        <v>174</v>
      </c>
      <c r="F4">
        <v>1</v>
      </c>
      <c r="G4" s="1">
        <v>45322.650694444441</v>
      </c>
      <c r="H4" t="s">
        <v>58</v>
      </c>
      <c r="I4" t="s">
        <v>59</v>
      </c>
      <c r="J4" t="s">
        <v>60</v>
      </c>
      <c r="K4">
        <v>15869477</v>
      </c>
      <c r="L4">
        <v>1</v>
      </c>
      <c r="M4">
        <v>74</v>
      </c>
      <c r="N4">
        <v>38</v>
      </c>
      <c r="O4">
        <v>3</v>
      </c>
      <c r="P4">
        <v>0</v>
      </c>
      <c r="Q4">
        <v>4</v>
      </c>
      <c r="R4">
        <v>2</v>
      </c>
      <c r="S4" t="s">
        <v>61</v>
      </c>
      <c r="U4">
        <v>2</v>
      </c>
    </row>
    <row r="5" spans="1:21" x14ac:dyDescent="0.3">
      <c r="A5" s="1">
        <v>45322.648611111108</v>
      </c>
      <c r="B5" s="1">
        <v>45322.650694444441</v>
      </c>
      <c r="C5">
        <v>0</v>
      </c>
      <c r="D5">
        <v>100</v>
      </c>
      <c r="E5">
        <v>176</v>
      </c>
      <c r="F5">
        <v>1</v>
      </c>
      <c r="G5" s="1">
        <v>45322.650694444441</v>
      </c>
      <c r="H5" t="s">
        <v>62</v>
      </c>
      <c r="I5" t="s">
        <v>59</v>
      </c>
      <c r="J5" t="s">
        <v>60</v>
      </c>
      <c r="K5">
        <v>14391117</v>
      </c>
      <c r="L5">
        <v>1</v>
      </c>
      <c r="M5">
        <v>69</v>
      </c>
      <c r="N5">
        <v>35</v>
      </c>
      <c r="O5">
        <v>1</v>
      </c>
      <c r="P5">
        <v>1</v>
      </c>
      <c r="Q5">
        <v>4</v>
      </c>
      <c r="R5">
        <v>1</v>
      </c>
      <c r="S5" t="s">
        <v>63</v>
      </c>
      <c r="U5">
        <v>1</v>
      </c>
    </row>
    <row r="6" spans="1:21" x14ac:dyDescent="0.3">
      <c r="A6" s="1">
        <v>45322.645138888889</v>
      </c>
      <c r="B6" s="1">
        <v>45322.650694444441</v>
      </c>
      <c r="C6">
        <v>0</v>
      </c>
      <c r="D6">
        <v>100</v>
      </c>
      <c r="E6">
        <v>456</v>
      </c>
      <c r="F6">
        <v>1</v>
      </c>
      <c r="G6" s="1">
        <v>45322.650694444441</v>
      </c>
      <c r="H6" t="s">
        <v>64</v>
      </c>
      <c r="I6" t="s">
        <v>59</v>
      </c>
      <c r="J6" t="s">
        <v>60</v>
      </c>
      <c r="K6">
        <v>15128607</v>
      </c>
      <c r="M6">
        <v>59.19</v>
      </c>
      <c r="N6">
        <v>34.25</v>
      </c>
      <c r="O6">
        <v>1</v>
      </c>
      <c r="P6">
        <v>1</v>
      </c>
      <c r="Q6">
        <v>4</v>
      </c>
      <c r="R6">
        <v>1</v>
      </c>
      <c r="S6" t="s">
        <v>65</v>
      </c>
      <c r="U6">
        <v>2</v>
      </c>
    </row>
    <row r="7" spans="1:21" x14ac:dyDescent="0.3">
      <c r="A7" s="1">
        <v>45322.648611111108</v>
      </c>
      <c r="B7" s="1">
        <v>45322.650694444441</v>
      </c>
      <c r="C7">
        <v>0</v>
      </c>
      <c r="D7">
        <v>100</v>
      </c>
      <c r="E7">
        <v>204</v>
      </c>
      <c r="F7">
        <v>1</v>
      </c>
      <c r="G7" s="1">
        <v>45322.650694444441</v>
      </c>
      <c r="H7" t="s">
        <v>66</v>
      </c>
      <c r="I7" t="s">
        <v>59</v>
      </c>
      <c r="J7" t="s">
        <v>60</v>
      </c>
      <c r="K7">
        <v>14496066</v>
      </c>
      <c r="L7">
        <v>1</v>
      </c>
      <c r="M7">
        <v>60.92</v>
      </c>
      <c r="N7">
        <v>31.4</v>
      </c>
      <c r="O7">
        <v>0</v>
      </c>
      <c r="P7">
        <v>0</v>
      </c>
      <c r="Q7">
        <v>4</v>
      </c>
      <c r="R7">
        <v>1</v>
      </c>
      <c r="S7" t="s">
        <v>67</v>
      </c>
      <c r="U7">
        <v>1</v>
      </c>
    </row>
    <row r="8" spans="1:21" x14ac:dyDescent="0.3">
      <c r="A8" s="1">
        <v>45322.649305555555</v>
      </c>
      <c r="B8" s="1">
        <v>45322.651388888888</v>
      </c>
      <c r="C8">
        <v>0</v>
      </c>
      <c r="D8">
        <v>100</v>
      </c>
      <c r="E8">
        <v>212</v>
      </c>
      <c r="F8">
        <v>1</v>
      </c>
      <c r="G8" s="1">
        <v>45322.652083333334</v>
      </c>
      <c r="H8" t="s">
        <v>68</v>
      </c>
      <c r="I8" t="s">
        <v>59</v>
      </c>
      <c r="J8" t="s">
        <v>60</v>
      </c>
      <c r="K8">
        <v>15292602</v>
      </c>
      <c r="L8">
        <v>1</v>
      </c>
      <c r="M8">
        <v>54.03</v>
      </c>
      <c r="N8">
        <v>35.29</v>
      </c>
      <c r="O8">
        <v>2</v>
      </c>
      <c r="P8">
        <v>0</v>
      </c>
      <c r="Q8">
        <v>4</v>
      </c>
      <c r="R8">
        <v>1</v>
      </c>
      <c r="S8" t="s">
        <v>69</v>
      </c>
      <c r="U8">
        <v>1</v>
      </c>
    </row>
    <row r="9" spans="1:21" x14ac:dyDescent="0.3">
      <c r="A9" s="1">
        <v>45322.649305555555</v>
      </c>
      <c r="B9" s="1">
        <v>45322.652777777781</v>
      </c>
      <c r="C9">
        <v>0</v>
      </c>
      <c r="D9">
        <v>100</v>
      </c>
      <c r="E9">
        <v>256</v>
      </c>
      <c r="F9">
        <v>1</v>
      </c>
      <c r="G9" s="1">
        <v>45322.652777777781</v>
      </c>
      <c r="H9" t="s">
        <v>70</v>
      </c>
      <c r="I9" t="s">
        <v>59</v>
      </c>
      <c r="J9" t="s">
        <v>60</v>
      </c>
      <c r="K9">
        <v>15667782</v>
      </c>
      <c r="L9">
        <v>2</v>
      </c>
      <c r="M9">
        <v>48</v>
      </c>
      <c r="N9">
        <v>31</v>
      </c>
      <c r="O9">
        <v>0</v>
      </c>
      <c r="P9">
        <v>0</v>
      </c>
      <c r="Q9">
        <v>3</v>
      </c>
      <c r="R9">
        <v>2</v>
      </c>
      <c r="S9" t="s">
        <v>71</v>
      </c>
      <c r="U9">
        <v>2</v>
      </c>
    </row>
    <row r="10" spans="1:21" x14ac:dyDescent="0.3">
      <c r="A10" s="1">
        <v>45322.648611111108</v>
      </c>
      <c r="B10" s="1">
        <v>45322.652777777781</v>
      </c>
      <c r="C10">
        <v>0</v>
      </c>
      <c r="D10">
        <v>100</v>
      </c>
      <c r="E10">
        <v>364</v>
      </c>
      <c r="F10">
        <v>1</v>
      </c>
      <c r="G10" s="1">
        <v>45322.652777777781</v>
      </c>
      <c r="H10" t="s">
        <v>72</v>
      </c>
      <c r="I10" t="s">
        <v>59</v>
      </c>
      <c r="J10" t="s">
        <v>60</v>
      </c>
      <c r="K10">
        <v>16933566</v>
      </c>
      <c r="M10">
        <v>56.79</v>
      </c>
      <c r="N10">
        <v>33.17</v>
      </c>
      <c r="O10">
        <v>0</v>
      </c>
      <c r="P10">
        <v>0</v>
      </c>
      <c r="Q10">
        <v>4</v>
      </c>
      <c r="R10">
        <v>2</v>
      </c>
      <c r="S10" t="s">
        <v>73</v>
      </c>
      <c r="U10">
        <v>1</v>
      </c>
    </row>
    <row r="11" spans="1:21" x14ac:dyDescent="0.3">
      <c r="A11" s="1">
        <v>45322.643750000003</v>
      </c>
      <c r="B11" s="1">
        <v>45322.652777777781</v>
      </c>
      <c r="C11">
        <v>0</v>
      </c>
      <c r="D11">
        <v>100</v>
      </c>
      <c r="E11">
        <v>773</v>
      </c>
      <c r="F11">
        <v>1</v>
      </c>
      <c r="G11" s="1">
        <v>45322.652777777781</v>
      </c>
      <c r="H11" t="s">
        <v>74</v>
      </c>
      <c r="I11" t="s">
        <v>59</v>
      </c>
      <c r="J11" t="s">
        <v>60</v>
      </c>
      <c r="K11">
        <v>17221035</v>
      </c>
      <c r="L11">
        <v>1</v>
      </c>
      <c r="M11">
        <v>59.23</v>
      </c>
      <c r="N11">
        <v>33.630000000000003</v>
      </c>
      <c r="O11">
        <v>1</v>
      </c>
      <c r="P11">
        <v>0</v>
      </c>
      <c r="Q11">
        <v>2</v>
      </c>
      <c r="R11">
        <v>1</v>
      </c>
      <c r="S11" t="s">
        <v>75</v>
      </c>
      <c r="U11">
        <v>2</v>
      </c>
    </row>
    <row r="12" spans="1:21" x14ac:dyDescent="0.3">
      <c r="A12" s="1">
        <v>45322.651388888888</v>
      </c>
      <c r="B12" s="1">
        <v>45322.654166666667</v>
      </c>
      <c r="C12">
        <v>0</v>
      </c>
      <c r="D12">
        <v>100</v>
      </c>
      <c r="E12">
        <v>241</v>
      </c>
      <c r="F12">
        <v>1</v>
      </c>
      <c r="G12" s="1">
        <v>45322.654166666667</v>
      </c>
      <c r="H12" t="s">
        <v>76</v>
      </c>
      <c r="I12" t="s">
        <v>59</v>
      </c>
      <c r="J12" t="s">
        <v>60</v>
      </c>
      <c r="K12">
        <v>17156178</v>
      </c>
      <c r="L12">
        <v>1</v>
      </c>
      <c r="M12">
        <v>48</v>
      </c>
      <c r="N12">
        <v>26</v>
      </c>
      <c r="O12">
        <v>0</v>
      </c>
      <c r="P12">
        <v>0</v>
      </c>
      <c r="Q12">
        <v>4</v>
      </c>
      <c r="R12">
        <v>1</v>
      </c>
      <c r="S12" t="s">
        <v>77</v>
      </c>
      <c r="U12">
        <v>1</v>
      </c>
    </row>
    <row r="13" spans="1:21" x14ac:dyDescent="0.3">
      <c r="A13" s="1">
        <v>45322.643750000003</v>
      </c>
      <c r="B13" s="1">
        <v>45322.654166666667</v>
      </c>
      <c r="C13">
        <v>0</v>
      </c>
      <c r="D13">
        <v>100</v>
      </c>
      <c r="E13">
        <v>938</v>
      </c>
      <c r="F13">
        <v>1</v>
      </c>
      <c r="G13" s="1">
        <v>45322.654166666667</v>
      </c>
      <c r="H13" t="s">
        <v>78</v>
      </c>
      <c r="I13" t="s">
        <v>59</v>
      </c>
      <c r="J13" t="s">
        <v>60</v>
      </c>
      <c r="K13">
        <v>14637350</v>
      </c>
      <c r="L13">
        <v>1</v>
      </c>
      <c r="M13">
        <v>95</v>
      </c>
      <c r="N13">
        <v>38</v>
      </c>
      <c r="O13">
        <v>1</v>
      </c>
      <c r="P13">
        <v>0</v>
      </c>
      <c r="Q13">
        <v>2</v>
      </c>
      <c r="R13">
        <v>1</v>
      </c>
      <c r="S13" t="s">
        <v>79</v>
      </c>
      <c r="U13">
        <v>2</v>
      </c>
    </row>
    <row r="14" spans="1:21" x14ac:dyDescent="0.3">
      <c r="A14" s="1">
        <v>45322.643055555556</v>
      </c>
      <c r="B14" s="1">
        <v>45322.654861111114</v>
      </c>
      <c r="C14">
        <v>0</v>
      </c>
      <c r="D14">
        <v>100</v>
      </c>
      <c r="E14">
        <v>966</v>
      </c>
      <c r="F14">
        <v>1</v>
      </c>
      <c r="G14" s="1">
        <v>45322.654861111114</v>
      </c>
      <c r="H14" t="s">
        <v>80</v>
      </c>
      <c r="I14" t="s">
        <v>59</v>
      </c>
      <c r="J14" t="s">
        <v>60</v>
      </c>
      <c r="K14">
        <v>13717782</v>
      </c>
      <c r="L14">
        <v>2</v>
      </c>
      <c r="M14">
        <v>69</v>
      </c>
      <c r="N14">
        <v>34</v>
      </c>
      <c r="O14">
        <v>3</v>
      </c>
      <c r="P14">
        <v>2</v>
      </c>
      <c r="Q14">
        <v>4</v>
      </c>
      <c r="R14">
        <v>1</v>
      </c>
      <c r="S14" t="s">
        <v>81</v>
      </c>
      <c r="U14">
        <v>1</v>
      </c>
    </row>
    <row r="15" spans="1:21" x14ac:dyDescent="0.3">
      <c r="A15" s="1">
        <v>45322.652777777781</v>
      </c>
      <c r="B15" s="1">
        <v>45322.655555555553</v>
      </c>
      <c r="C15">
        <v>0</v>
      </c>
      <c r="D15">
        <v>100</v>
      </c>
      <c r="E15">
        <v>222</v>
      </c>
      <c r="F15">
        <v>1</v>
      </c>
      <c r="G15" s="1">
        <v>45322.655555555553</v>
      </c>
      <c r="H15" t="s">
        <v>82</v>
      </c>
      <c r="I15" t="s">
        <v>59</v>
      </c>
      <c r="J15" t="s">
        <v>60</v>
      </c>
      <c r="K15">
        <v>15727049</v>
      </c>
      <c r="L15">
        <v>1</v>
      </c>
      <c r="M15">
        <v>47</v>
      </c>
      <c r="N15">
        <v>27</v>
      </c>
      <c r="O15">
        <v>2</v>
      </c>
      <c r="P15">
        <v>0</v>
      </c>
      <c r="Q15">
        <v>3</v>
      </c>
      <c r="R15">
        <v>1</v>
      </c>
      <c r="S15" t="s">
        <v>83</v>
      </c>
      <c r="U15">
        <v>2</v>
      </c>
    </row>
    <row r="16" spans="1:21" x14ac:dyDescent="0.3">
      <c r="A16" s="1">
        <v>45322.65347222222</v>
      </c>
      <c r="B16" s="1">
        <v>45322.65625</v>
      </c>
      <c r="C16">
        <v>0</v>
      </c>
      <c r="D16">
        <v>100</v>
      </c>
      <c r="E16">
        <v>227</v>
      </c>
      <c r="F16">
        <v>1</v>
      </c>
      <c r="G16" s="1">
        <v>45322.65625</v>
      </c>
      <c r="H16" t="s">
        <v>84</v>
      </c>
      <c r="I16" t="s">
        <v>59</v>
      </c>
      <c r="J16" t="s">
        <v>60</v>
      </c>
      <c r="K16">
        <v>16199469</v>
      </c>
      <c r="L16">
        <v>1</v>
      </c>
      <c r="M16">
        <v>55</v>
      </c>
      <c r="N16">
        <v>35</v>
      </c>
      <c r="O16">
        <v>0</v>
      </c>
      <c r="P16">
        <v>2</v>
      </c>
      <c r="Q16">
        <v>4</v>
      </c>
      <c r="R16">
        <v>2</v>
      </c>
      <c r="S16" t="s">
        <v>85</v>
      </c>
      <c r="U16">
        <v>1</v>
      </c>
    </row>
    <row r="17" spans="1:21" x14ac:dyDescent="0.3">
      <c r="A17" s="1">
        <v>45322.652777777781</v>
      </c>
      <c r="B17" s="1">
        <v>45322.65625</v>
      </c>
      <c r="C17">
        <v>0</v>
      </c>
      <c r="D17">
        <v>100</v>
      </c>
      <c r="E17">
        <v>284</v>
      </c>
      <c r="F17">
        <v>1</v>
      </c>
      <c r="G17" s="1">
        <v>45322.65625</v>
      </c>
      <c r="H17" t="s">
        <v>86</v>
      </c>
      <c r="I17" t="s">
        <v>59</v>
      </c>
      <c r="J17" t="s">
        <v>60</v>
      </c>
      <c r="K17">
        <v>15466464</v>
      </c>
      <c r="L17">
        <v>1</v>
      </c>
      <c r="M17">
        <v>50</v>
      </c>
      <c r="N17">
        <v>27</v>
      </c>
      <c r="O17">
        <v>1</v>
      </c>
      <c r="P17">
        <v>0</v>
      </c>
      <c r="Q17">
        <v>3</v>
      </c>
      <c r="R17">
        <v>1</v>
      </c>
      <c r="S17" s="2" t="s">
        <v>87</v>
      </c>
      <c r="U17">
        <v>2</v>
      </c>
    </row>
    <row r="18" spans="1:21" x14ac:dyDescent="0.3">
      <c r="A18" s="1">
        <v>45322.656944444447</v>
      </c>
      <c r="B18" s="1">
        <v>45322.658333333333</v>
      </c>
      <c r="C18">
        <v>0</v>
      </c>
      <c r="D18">
        <v>100</v>
      </c>
      <c r="E18">
        <v>122</v>
      </c>
      <c r="F18">
        <v>1</v>
      </c>
      <c r="G18" s="1">
        <v>45322.658333333333</v>
      </c>
      <c r="H18" t="s">
        <v>88</v>
      </c>
      <c r="I18" t="s">
        <v>59</v>
      </c>
      <c r="J18" t="s">
        <v>60</v>
      </c>
      <c r="K18">
        <v>13052078</v>
      </c>
      <c r="L18">
        <v>1</v>
      </c>
      <c r="M18">
        <v>61.46</v>
      </c>
      <c r="N18">
        <v>29.23</v>
      </c>
      <c r="O18">
        <v>1</v>
      </c>
      <c r="P18">
        <v>1</v>
      </c>
      <c r="Q18">
        <v>4</v>
      </c>
      <c r="R18">
        <v>3</v>
      </c>
      <c r="S18" t="s">
        <v>89</v>
      </c>
      <c r="U18">
        <v>2</v>
      </c>
    </row>
    <row r="19" spans="1:21" x14ac:dyDescent="0.3">
      <c r="A19" s="1">
        <v>45322.644444444442</v>
      </c>
      <c r="B19" s="1">
        <v>45322.658333333333</v>
      </c>
      <c r="C19">
        <v>0</v>
      </c>
      <c r="D19">
        <v>100</v>
      </c>
      <c r="E19">
        <v>1222</v>
      </c>
      <c r="F19">
        <v>1</v>
      </c>
      <c r="G19" s="1">
        <v>45322.658333333333</v>
      </c>
      <c r="H19" t="s">
        <v>90</v>
      </c>
      <c r="I19" t="s">
        <v>59</v>
      </c>
      <c r="J19" t="s">
        <v>60</v>
      </c>
      <c r="K19">
        <v>15650258</v>
      </c>
      <c r="M19">
        <v>57.51</v>
      </c>
      <c r="N19">
        <v>28.21</v>
      </c>
      <c r="O19">
        <v>0</v>
      </c>
      <c r="P19">
        <v>0</v>
      </c>
      <c r="Q19">
        <v>5</v>
      </c>
      <c r="R19">
        <v>2</v>
      </c>
      <c r="S19" t="s">
        <v>91</v>
      </c>
      <c r="U19">
        <v>2</v>
      </c>
    </row>
    <row r="20" spans="1:21" x14ac:dyDescent="0.3">
      <c r="A20" s="1">
        <v>45322.643750000003</v>
      </c>
      <c r="B20" s="1">
        <v>45322.65902777778</v>
      </c>
      <c r="C20">
        <v>0</v>
      </c>
      <c r="D20">
        <v>100</v>
      </c>
      <c r="E20">
        <v>1276</v>
      </c>
      <c r="F20">
        <v>1</v>
      </c>
      <c r="G20" s="1">
        <v>45322.65902777778</v>
      </c>
      <c r="H20" t="s">
        <v>92</v>
      </c>
      <c r="I20" t="s">
        <v>59</v>
      </c>
      <c r="J20" t="s">
        <v>60</v>
      </c>
      <c r="K20">
        <v>14573962</v>
      </c>
      <c r="L20">
        <v>1</v>
      </c>
      <c r="M20">
        <v>71.23</v>
      </c>
      <c r="N20">
        <v>35.22</v>
      </c>
      <c r="O20">
        <v>2</v>
      </c>
      <c r="P20">
        <v>0</v>
      </c>
      <c r="Q20">
        <v>4</v>
      </c>
      <c r="R20">
        <v>3</v>
      </c>
      <c r="S20" t="s">
        <v>93</v>
      </c>
      <c r="U20">
        <v>1</v>
      </c>
    </row>
    <row r="21" spans="1:21" x14ac:dyDescent="0.3">
      <c r="A21" s="1">
        <v>45322.65347222222</v>
      </c>
      <c r="B21" s="1">
        <v>45322.65902777778</v>
      </c>
      <c r="C21">
        <v>0</v>
      </c>
      <c r="D21">
        <v>100</v>
      </c>
      <c r="E21">
        <v>494</v>
      </c>
      <c r="F21">
        <v>1</v>
      </c>
      <c r="G21" s="1">
        <v>45322.65902777778</v>
      </c>
      <c r="H21" t="s">
        <v>94</v>
      </c>
      <c r="I21" t="s">
        <v>59</v>
      </c>
      <c r="J21" t="s">
        <v>60</v>
      </c>
      <c r="K21">
        <v>15931708</v>
      </c>
      <c r="L21">
        <v>2</v>
      </c>
      <c r="M21">
        <v>65</v>
      </c>
      <c r="N21">
        <v>36</v>
      </c>
      <c r="O21">
        <v>1</v>
      </c>
      <c r="P21">
        <v>0</v>
      </c>
      <c r="Q21">
        <v>4</v>
      </c>
      <c r="R21">
        <v>2</v>
      </c>
      <c r="S21" t="s">
        <v>95</v>
      </c>
      <c r="U21">
        <v>2</v>
      </c>
    </row>
    <row r="22" spans="1:21" x14ac:dyDescent="0.3">
      <c r="A22" s="1">
        <v>45322.658333333333</v>
      </c>
      <c r="B22" s="1">
        <v>45322.65902777778</v>
      </c>
      <c r="C22">
        <v>0</v>
      </c>
      <c r="D22">
        <v>100</v>
      </c>
      <c r="E22">
        <v>97</v>
      </c>
      <c r="F22">
        <v>1</v>
      </c>
      <c r="G22" s="1">
        <v>45322.65902777778</v>
      </c>
      <c r="H22" t="s">
        <v>96</v>
      </c>
      <c r="I22" t="s">
        <v>59</v>
      </c>
      <c r="J22" t="s">
        <v>60</v>
      </c>
      <c r="K22">
        <v>16305029</v>
      </c>
      <c r="L22">
        <v>1</v>
      </c>
      <c r="M22">
        <v>53.72</v>
      </c>
      <c r="N22">
        <v>29.54</v>
      </c>
      <c r="O22">
        <v>0</v>
      </c>
      <c r="P22">
        <v>0</v>
      </c>
      <c r="Q22">
        <v>3</v>
      </c>
      <c r="R22">
        <v>1</v>
      </c>
      <c r="S22" t="s">
        <v>97</v>
      </c>
      <c r="U22">
        <v>1</v>
      </c>
    </row>
    <row r="23" spans="1:21" x14ac:dyDescent="0.3">
      <c r="A23" s="1">
        <v>45322.65625</v>
      </c>
      <c r="B23" s="1">
        <v>45322.65902777778</v>
      </c>
      <c r="C23">
        <v>0</v>
      </c>
      <c r="D23">
        <v>100</v>
      </c>
      <c r="E23">
        <v>245</v>
      </c>
      <c r="F23">
        <v>1</v>
      </c>
      <c r="G23" s="1">
        <v>45322.65902777778</v>
      </c>
      <c r="H23" t="s">
        <v>98</v>
      </c>
      <c r="I23" t="s">
        <v>59</v>
      </c>
      <c r="J23" t="s">
        <v>60</v>
      </c>
      <c r="K23">
        <v>15370797</v>
      </c>
      <c r="L23">
        <v>2</v>
      </c>
      <c r="M23">
        <v>71</v>
      </c>
      <c r="N23">
        <v>33</v>
      </c>
      <c r="O23">
        <v>0</v>
      </c>
      <c r="P23">
        <v>0</v>
      </c>
      <c r="Q23">
        <v>4</v>
      </c>
      <c r="R23">
        <v>1</v>
      </c>
      <c r="S23" t="s">
        <v>99</v>
      </c>
      <c r="U23">
        <v>2</v>
      </c>
    </row>
    <row r="24" spans="1:21" x14ac:dyDescent="0.3">
      <c r="A24" s="1">
        <v>45322.658333333333</v>
      </c>
      <c r="B24" s="1">
        <v>45322.65902777778</v>
      </c>
      <c r="C24">
        <v>0</v>
      </c>
      <c r="D24">
        <v>100</v>
      </c>
      <c r="E24">
        <v>84</v>
      </c>
      <c r="F24">
        <v>1</v>
      </c>
      <c r="G24" s="1">
        <v>45322.65902777778</v>
      </c>
      <c r="H24" t="s">
        <v>100</v>
      </c>
      <c r="I24" t="s">
        <v>59</v>
      </c>
      <c r="J24" t="s">
        <v>60</v>
      </c>
      <c r="K24">
        <v>16223363</v>
      </c>
      <c r="L24">
        <v>1</v>
      </c>
      <c r="M24">
        <v>44.27</v>
      </c>
      <c r="N24">
        <v>26.54</v>
      </c>
      <c r="O24">
        <v>0</v>
      </c>
      <c r="P24">
        <v>1</v>
      </c>
      <c r="Q24">
        <v>4</v>
      </c>
      <c r="R24">
        <v>2</v>
      </c>
      <c r="S24" t="s">
        <v>101</v>
      </c>
      <c r="U24">
        <v>2</v>
      </c>
    </row>
    <row r="25" spans="1:21" x14ac:dyDescent="0.3">
      <c r="A25" s="1">
        <v>45322.657638888886</v>
      </c>
      <c r="B25" s="1">
        <v>45322.65902777778</v>
      </c>
      <c r="C25">
        <v>0</v>
      </c>
      <c r="D25">
        <v>100</v>
      </c>
      <c r="E25">
        <v>148</v>
      </c>
      <c r="F25">
        <v>1</v>
      </c>
      <c r="G25" s="1">
        <v>45322.65902777778</v>
      </c>
      <c r="H25" t="s">
        <v>102</v>
      </c>
      <c r="I25" t="s">
        <v>59</v>
      </c>
      <c r="J25" t="s">
        <v>60</v>
      </c>
      <c r="K25">
        <v>15360202</v>
      </c>
      <c r="L25">
        <v>1</v>
      </c>
      <c r="M25">
        <v>66</v>
      </c>
      <c r="N25">
        <v>33</v>
      </c>
      <c r="O25">
        <v>0</v>
      </c>
      <c r="P25">
        <v>0</v>
      </c>
      <c r="Q25">
        <v>4</v>
      </c>
      <c r="R25">
        <v>1</v>
      </c>
      <c r="S25" t="s">
        <v>103</v>
      </c>
      <c r="U25">
        <v>1</v>
      </c>
    </row>
    <row r="26" spans="1:21" x14ac:dyDescent="0.3">
      <c r="A26" s="1">
        <v>45322.657638888886</v>
      </c>
      <c r="B26" s="1">
        <v>45322.659722222219</v>
      </c>
      <c r="C26">
        <v>0</v>
      </c>
      <c r="D26">
        <v>100</v>
      </c>
      <c r="E26">
        <v>136</v>
      </c>
      <c r="F26">
        <v>1</v>
      </c>
      <c r="G26" s="1">
        <v>45322.659722222219</v>
      </c>
      <c r="H26" t="s">
        <v>104</v>
      </c>
      <c r="I26" t="s">
        <v>59</v>
      </c>
      <c r="J26" t="s">
        <v>60</v>
      </c>
      <c r="K26">
        <v>16350100</v>
      </c>
      <c r="L26">
        <v>2</v>
      </c>
      <c r="M26">
        <v>65.27</v>
      </c>
      <c r="N26">
        <v>29.29</v>
      </c>
      <c r="O26">
        <v>2</v>
      </c>
      <c r="P26">
        <v>0</v>
      </c>
      <c r="Q26">
        <v>5</v>
      </c>
      <c r="R26">
        <v>2</v>
      </c>
      <c r="S26" t="s">
        <v>105</v>
      </c>
      <c r="U26">
        <v>1</v>
      </c>
    </row>
    <row r="27" spans="1:21" x14ac:dyDescent="0.3">
      <c r="A27" s="1">
        <v>45322.658333333333</v>
      </c>
      <c r="B27" s="1">
        <v>45322.659722222219</v>
      </c>
      <c r="C27">
        <v>0</v>
      </c>
      <c r="D27">
        <v>100</v>
      </c>
      <c r="E27">
        <v>125</v>
      </c>
      <c r="F27">
        <v>1</v>
      </c>
      <c r="G27" s="1">
        <v>45322.659722222219</v>
      </c>
      <c r="H27" t="s">
        <v>106</v>
      </c>
      <c r="I27" t="s">
        <v>59</v>
      </c>
      <c r="J27" t="s">
        <v>60</v>
      </c>
      <c r="K27">
        <v>14362699</v>
      </c>
      <c r="L27">
        <v>2</v>
      </c>
      <c r="M27">
        <v>81.88</v>
      </c>
      <c r="N27">
        <v>39.96</v>
      </c>
      <c r="O27">
        <v>0</v>
      </c>
      <c r="P27">
        <v>0</v>
      </c>
      <c r="Q27">
        <v>4</v>
      </c>
      <c r="R27">
        <v>2</v>
      </c>
      <c r="S27" t="s">
        <v>107</v>
      </c>
      <c r="U27">
        <v>1</v>
      </c>
    </row>
    <row r="28" spans="1:21" x14ac:dyDescent="0.3">
      <c r="A28" s="1">
        <v>45322.65902777778</v>
      </c>
      <c r="B28" s="1">
        <v>45322.660416666666</v>
      </c>
      <c r="C28">
        <v>0</v>
      </c>
      <c r="D28">
        <v>100</v>
      </c>
      <c r="E28">
        <v>124</v>
      </c>
      <c r="F28">
        <v>1</v>
      </c>
      <c r="G28" s="1">
        <v>45322.660416666666</v>
      </c>
      <c r="H28" t="s">
        <v>108</v>
      </c>
      <c r="I28" t="s">
        <v>59</v>
      </c>
      <c r="J28" t="s">
        <v>60</v>
      </c>
      <c r="K28">
        <v>16498677</v>
      </c>
      <c r="L28">
        <v>3</v>
      </c>
      <c r="M28">
        <v>63</v>
      </c>
      <c r="N28">
        <v>25</v>
      </c>
      <c r="O28">
        <v>0</v>
      </c>
      <c r="P28">
        <v>0</v>
      </c>
      <c r="Q28">
        <v>3</v>
      </c>
      <c r="R28">
        <v>2</v>
      </c>
      <c r="S28" t="s">
        <v>109</v>
      </c>
      <c r="U28">
        <v>1</v>
      </c>
    </row>
    <row r="29" spans="1:21" x14ac:dyDescent="0.3">
      <c r="A29" s="1">
        <v>45322.63958333333</v>
      </c>
      <c r="B29" s="1">
        <v>45322.660416666666</v>
      </c>
      <c r="C29">
        <v>0</v>
      </c>
      <c r="D29">
        <v>100</v>
      </c>
      <c r="E29">
        <v>1834</v>
      </c>
      <c r="F29">
        <v>1</v>
      </c>
      <c r="G29" s="1">
        <v>45322.660416666666</v>
      </c>
      <c r="H29" t="s">
        <v>110</v>
      </c>
      <c r="I29" t="s">
        <v>59</v>
      </c>
      <c r="J29" t="s">
        <v>60</v>
      </c>
      <c r="K29">
        <v>15838251</v>
      </c>
      <c r="L29">
        <v>1</v>
      </c>
      <c r="M29">
        <v>60</v>
      </c>
      <c r="N29">
        <v>26</v>
      </c>
      <c r="O29">
        <v>1</v>
      </c>
      <c r="P29">
        <v>0</v>
      </c>
      <c r="Q29">
        <v>4</v>
      </c>
      <c r="R29">
        <v>2</v>
      </c>
      <c r="S29" t="s">
        <v>111</v>
      </c>
      <c r="U29">
        <v>2</v>
      </c>
    </row>
    <row r="30" spans="1:21" x14ac:dyDescent="0.3">
      <c r="A30" s="1">
        <v>45322.659722222219</v>
      </c>
      <c r="B30" s="1">
        <v>45322.661805555559</v>
      </c>
      <c r="C30">
        <v>0</v>
      </c>
      <c r="D30">
        <v>100</v>
      </c>
      <c r="E30">
        <v>143</v>
      </c>
      <c r="F30">
        <v>1</v>
      </c>
      <c r="G30" s="1">
        <v>45322.661805555559</v>
      </c>
      <c r="H30" t="s">
        <v>112</v>
      </c>
      <c r="I30" t="s">
        <v>59</v>
      </c>
      <c r="J30" t="s">
        <v>60</v>
      </c>
      <c r="K30">
        <v>16048032</v>
      </c>
      <c r="L30">
        <v>1</v>
      </c>
      <c r="M30">
        <v>106</v>
      </c>
      <c r="N30">
        <v>36</v>
      </c>
      <c r="O30">
        <v>1</v>
      </c>
      <c r="P30">
        <v>0</v>
      </c>
      <c r="Q30">
        <v>5</v>
      </c>
      <c r="R30">
        <v>1</v>
      </c>
      <c r="S30" t="s">
        <v>113</v>
      </c>
      <c r="U30">
        <v>2</v>
      </c>
    </row>
    <row r="31" spans="1:21" x14ac:dyDescent="0.3">
      <c r="A31" s="1">
        <v>45322.65902777778</v>
      </c>
      <c r="B31" s="1">
        <v>45322.661805555559</v>
      </c>
      <c r="C31">
        <v>0</v>
      </c>
      <c r="D31">
        <v>100</v>
      </c>
      <c r="E31">
        <v>278</v>
      </c>
      <c r="F31">
        <v>1</v>
      </c>
      <c r="G31" s="1">
        <v>45322.661805555559</v>
      </c>
      <c r="H31" t="s">
        <v>114</v>
      </c>
      <c r="I31" t="s">
        <v>59</v>
      </c>
      <c r="J31" t="s">
        <v>60</v>
      </c>
      <c r="K31">
        <v>15530151</v>
      </c>
      <c r="L31">
        <v>1</v>
      </c>
      <c r="M31">
        <v>70</v>
      </c>
      <c r="N31">
        <v>25</v>
      </c>
      <c r="O31">
        <v>0</v>
      </c>
      <c r="P31">
        <v>0</v>
      </c>
      <c r="Q31">
        <v>3</v>
      </c>
      <c r="R31">
        <v>2</v>
      </c>
      <c r="S31" t="s">
        <v>115</v>
      </c>
      <c r="U31">
        <v>1</v>
      </c>
    </row>
    <row r="32" spans="1:21" x14ac:dyDescent="0.3">
      <c r="A32" s="1">
        <v>45322.658333333333</v>
      </c>
      <c r="B32" s="1">
        <v>45322.662499999999</v>
      </c>
      <c r="C32">
        <v>0</v>
      </c>
      <c r="D32">
        <v>100</v>
      </c>
      <c r="E32">
        <v>315</v>
      </c>
      <c r="F32">
        <v>1</v>
      </c>
      <c r="G32" s="1">
        <v>45322.662499999999</v>
      </c>
      <c r="H32" t="s">
        <v>116</v>
      </c>
      <c r="I32" t="s">
        <v>59</v>
      </c>
      <c r="J32" t="s">
        <v>60</v>
      </c>
      <c r="K32">
        <v>9734985</v>
      </c>
      <c r="L32">
        <v>1</v>
      </c>
      <c r="M32">
        <v>75.430000000000007</v>
      </c>
      <c r="N32">
        <v>32.090000000000003</v>
      </c>
      <c r="O32">
        <v>4</v>
      </c>
      <c r="P32">
        <v>0</v>
      </c>
      <c r="Q32">
        <v>4</v>
      </c>
      <c r="R32">
        <v>2</v>
      </c>
      <c r="S32" t="s">
        <v>117</v>
      </c>
      <c r="U32">
        <v>1</v>
      </c>
    </row>
    <row r="33" spans="1:21" x14ac:dyDescent="0.3">
      <c r="A33" s="1">
        <v>45322.658333333333</v>
      </c>
      <c r="B33" s="1">
        <v>45322.663194444445</v>
      </c>
      <c r="C33">
        <v>0</v>
      </c>
      <c r="D33">
        <v>100</v>
      </c>
      <c r="E33">
        <v>451</v>
      </c>
      <c r="F33">
        <v>1</v>
      </c>
      <c r="G33" s="1">
        <v>45322.663194444445</v>
      </c>
      <c r="H33" t="s">
        <v>118</v>
      </c>
      <c r="I33" t="s">
        <v>59</v>
      </c>
      <c r="J33" t="s">
        <v>60</v>
      </c>
      <c r="K33">
        <v>15502318</v>
      </c>
      <c r="L33">
        <v>1</v>
      </c>
      <c r="M33">
        <v>83</v>
      </c>
      <c r="N33">
        <v>37</v>
      </c>
      <c r="O33">
        <v>0</v>
      </c>
      <c r="P33">
        <v>0</v>
      </c>
      <c r="Q33">
        <v>4</v>
      </c>
      <c r="R33">
        <v>2</v>
      </c>
      <c r="S33" t="s">
        <v>119</v>
      </c>
      <c r="U33">
        <v>2</v>
      </c>
    </row>
    <row r="34" spans="1:21" x14ac:dyDescent="0.3">
      <c r="A34" s="1">
        <v>45322.661111111112</v>
      </c>
      <c r="B34" s="1">
        <v>45322.664583333331</v>
      </c>
      <c r="C34">
        <v>0</v>
      </c>
      <c r="D34">
        <v>100</v>
      </c>
      <c r="E34">
        <v>338</v>
      </c>
      <c r="F34">
        <v>1</v>
      </c>
      <c r="G34" s="1">
        <v>45322.664583333331</v>
      </c>
      <c r="H34" t="s">
        <v>120</v>
      </c>
      <c r="I34" t="s">
        <v>59</v>
      </c>
      <c r="J34" t="s">
        <v>60</v>
      </c>
      <c r="K34">
        <v>17320030</v>
      </c>
      <c r="L34">
        <v>1</v>
      </c>
      <c r="M34">
        <v>71.28</v>
      </c>
      <c r="N34">
        <v>31.16</v>
      </c>
      <c r="O34">
        <v>2</v>
      </c>
      <c r="P34">
        <v>0</v>
      </c>
      <c r="Q34">
        <v>4</v>
      </c>
      <c r="R34">
        <v>1</v>
      </c>
      <c r="S34" t="s">
        <v>121</v>
      </c>
      <c r="U34">
        <v>1</v>
      </c>
    </row>
    <row r="35" spans="1:21" x14ac:dyDescent="0.3">
      <c r="A35" s="1">
        <v>45322.658333333333</v>
      </c>
      <c r="B35" s="1">
        <v>45322.672222222223</v>
      </c>
      <c r="C35">
        <v>0</v>
      </c>
      <c r="D35">
        <v>100</v>
      </c>
      <c r="E35">
        <v>1207</v>
      </c>
      <c r="F35">
        <v>1</v>
      </c>
      <c r="G35" s="1">
        <v>45322.672222222223</v>
      </c>
      <c r="H35" t="s">
        <v>122</v>
      </c>
      <c r="I35" t="s">
        <v>59</v>
      </c>
      <c r="J35" t="s">
        <v>60</v>
      </c>
      <c r="K35">
        <v>15114541</v>
      </c>
      <c r="L35">
        <v>1</v>
      </c>
      <c r="M35">
        <v>65</v>
      </c>
      <c r="N35">
        <v>38</v>
      </c>
      <c r="O35">
        <v>0</v>
      </c>
      <c r="P35">
        <v>0</v>
      </c>
      <c r="Q35">
        <v>4</v>
      </c>
      <c r="R35">
        <v>5</v>
      </c>
      <c r="S35" t="s">
        <v>123</v>
      </c>
      <c r="U3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1"/>
  <sheetViews>
    <sheetView topLeftCell="A21" workbookViewId="0">
      <selection activeCell="B36" sqref="B36"/>
    </sheetView>
  </sheetViews>
  <sheetFormatPr defaultRowHeight="14.4" x14ac:dyDescent="0.3"/>
  <cols>
    <col min="1" max="1" width="10.6640625" customWidth="1"/>
    <col min="8" max="8" width="41.21875" customWidth="1"/>
    <col min="9" max="9" width="13.44140625" customWidth="1"/>
    <col min="11" max="11" width="41.5546875" customWidth="1"/>
    <col min="12" max="12" width="11.88671875" customWidth="1"/>
  </cols>
  <sheetData>
    <row r="1" spans="1:13" ht="25.8" x14ac:dyDescent="0.5">
      <c r="A1" s="3" t="s">
        <v>151</v>
      </c>
    </row>
    <row r="3" spans="1:13" x14ac:dyDescent="0.3">
      <c r="B3" s="4" t="s">
        <v>124</v>
      </c>
      <c r="C3" s="5" t="s">
        <v>126</v>
      </c>
      <c r="D3" s="8" t="s">
        <v>125</v>
      </c>
      <c r="H3" t="s">
        <v>138</v>
      </c>
      <c r="K3" t="s">
        <v>138</v>
      </c>
    </row>
    <row r="4" spans="1:13" ht="15" thickBot="1" x14ac:dyDescent="0.35">
      <c r="B4" s="6">
        <v>74</v>
      </c>
      <c r="C4" s="7">
        <v>38</v>
      </c>
      <c r="D4" s="8">
        <v>0</v>
      </c>
    </row>
    <row r="5" spans="1:13" x14ac:dyDescent="0.3">
      <c r="B5" s="6">
        <v>69</v>
      </c>
      <c r="C5" s="7">
        <v>35</v>
      </c>
      <c r="D5" s="8">
        <v>0</v>
      </c>
      <c r="H5" s="10"/>
      <c r="I5" s="10" t="s">
        <v>124</v>
      </c>
      <c r="K5" s="10"/>
      <c r="L5" s="10" t="s">
        <v>126</v>
      </c>
    </row>
    <row r="6" spans="1:13" x14ac:dyDescent="0.3">
      <c r="B6" s="6">
        <v>59.19</v>
      </c>
      <c r="C6" s="7">
        <v>34.25</v>
      </c>
      <c r="H6" t="s">
        <v>128</v>
      </c>
      <c r="I6">
        <v>64.881562500000001</v>
      </c>
      <c r="K6" t="s">
        <v>128</v>
      </c>
      <c r="L6">
        <v>32.155625000000001</v>
      </c>
    </row>
    <row r="7" spans="1:13" x14ac:dyDescent="0.3">
      <c r="B7" s="6">
        <v>60.92</v>
      </c>
      <c r="C7" s="7">
        <v>31.4</v>
      </c>
      <c r="H7" t="s">
        <v>129</v>
      </c>
      <c r="I7">
        <v>184.02058135080546</v>
      </c>
      <c r="K7" t="s">
        <v>129</v>
      </c>
      <c r="L7">
        <v>18.360818951612718</v>
      </c>
    </row>
    <row r="8" spans="1:13" x14ac:dyDescent="0.3">
      <c r="B8" s="6">
        <v>54.03</v>
      </c>
      <c r="C8" s="7">
        <v>35.29</v>
      </c>
      <c r="H8" t="s">
        <v>130</v>
      </c>
      <c r="I8">
        <v>32</v>
      </c>
      <c r="K8" t="s">
        <v>130</v>
      </c>
      <c r="L8">
        <v>32</v>
      </c>
    </row>
    <row r="9" spans="1:13" x14ac:dyDescent="0.3">
      <c r="B9" s="6">
        <v>48</v>
      </c>
      <c r="C9" s="7">
        <v>31</v>
      </c>
      <c r="H9" t="s">
        <v>131</v>
      </c>
      <c r="I9">
        <v>64</v>
      </c>
      <c r="K9" t="s">
        <v>131</v>
      </c>
      <c r="L9">
        <v>32</v>
      </c>
    </row>
    <row r="10" spans="1:13" x14ac:dyDescent="0.3">
      <c r="B10" s="6">
        <v>56.79</v>
      </c>
      <c r="C10" s="7">
        <v>33.17</v>
      </c>
      <c r="H10" t="s">
        <v>132</v>
      </c>
      <c r="I10">
        <v>31</v>
      </c>
      <c r="K10" t="s">
        <v>132</v>
      </c>
      <c r="L10">
        <v>31</v>
      </c>
    </row>
    <row r="11" spans="1:13" x14ac:dyDescent="0.3">
      <c r="B11" s="6">
        <v>59.23</v>
      </c>
      <c r="C11" s="7">
        <v>33.630000000000003</v>
      </c>
      <c r="H11" t="s">
        <v>133</v>
      </c>
      <c r="I11">
        <v>0.36761641696134806</v>
      </c>
      <c r="K11" t="s">
        <v>133</v>
      </c>
      <c r="L11">
        <v>0.2054510331257571</v>
      </c>
    </row>
    <row r="12" spans="1:13" x14ac:dyDescent="0.3">
      <c r="B12" s="6">
        <v>48</v>
      </c>
      <c r="C12" s="7">
        <v>26</v>
      </c>
      <c r="G12" t="s">
        <v>164</v>
      </c>
      <c r="H12" t="s">
        <v>134</v>
      </c>
      <c r="I12">
        <v>0.35782865276914777</v>
      </c>
      <c r="K12" t="s">
        <v>134</v>
      </c>
      <c r="L12">
        <v>0.41928147367386048</v>
      </c>
      <c r="M12" t="s">
        <v>164</v>
      </c>
    </row>
    <row r="13" spans="1:13" x14ac:dyDescent="0.3">
      <c r="B13" s="6">
        <v>95</v>
      </c>
      <c r="C13" s="7">
        <v>38</v>
      </c>
      <c r="H13" t="s">
        <v>135</v>
      </c>
      <c r="I13">
        <v>1.6955187825458664</v>
      </c>
      <c r="K13" t="s">
        <v>135</v>
      </c>
      <c r="L13">
        <v>1.6955187825458664</v>
      </c>
    </row>
    <row r="14" spans="1:13" x14ac:dyDescent="0.3">
      <c r="B14" s="6">
        <v>69</v>
      </c>
      <c r="C14" s="7">
        <v>34</v>
      </c>
      <c r="H14" t="s">
        <v>136</v>
      </c>
      <c r="I14">
        <v>0.71565730553829554</v>
      </c>
      <c r="K14" t="s">
        <v>136</v>
      </c>
      <c r="L14">
        <v>0.83856294734772097</v>
      </c>
    </row>
    <row r="15" spans="1:13" ht="15" thickBot="1" x14ac:dyDescent="0.35">
      <c r="B15" s="6">
        <v>47</v>
      </c>
      <c r="C15" s="7">
        <v>27</v>
      </c>
      <c r="H15" s="9" t="s">
        <v>137</v>
      </c>
      <c r="I15" s="9">
        <v>2.0395134463964082</v>
      </c>
      <c r="K15" s="9" t="s">
        <v>137</v>
      </c>
      <c r="L15" s="9">
        <v>2.0395134463964082</v>
      </c>
    </row>
    <row r="16" spans="1:13" x14ac:dyDescent="0.3">
      <c r="B16" s="6">
        <v>55</v>
      </c>
      <c r="C16" s="7">
        <v>35</v>
      </c>
    </row>
    <row r="17" spans="2:10" x14ac:dyDescent="0.3">
      <c r="B17" s="6">
        <v>50</v>
      </c>
      <c r="C17" s="7">
        <v>27</v>
      </c>
      <c r="H17" t="s">
        <v>143</v>
      </c>
    </row>
    <row r="18" spans="2:10" x14ac:dyDescent="0.3">
      <c r="B18" s="6">
        <v>61.46</v>
      </c>
      <c r="C18" s="7">
        <v>29.23</v>
      </c>
      <c r="H18" t="s">
        <v>145</v>
      </c>
    </row>
    <row r="19" spans="2:10" x14ac:dyDescent="0.3">
      <c r="B19" s="6">
        <v>57.51</v>
      </c>
      <c r="C19" s="7">
        <v>28.21</v>
      </c>
      <c r="H19" t="s">
        <v>144</v>
      </c>
    </row>
    <row r="20" spans="2:10" x14ac:dyDescent="0.3">
      <c r="B20" s="6">
        <v>71.23</v>
      </c>
      <c r="C20" s="7">
        <v>35.22</v>
      </c>
    </row>
    <row r="21" spans="2:10" x14ac:dyDescent="0.3">
      <c r="B21" s="6">
        <v>65</v>
      </c>
      <c r="C21" s="7">
        <v>36</v>
      </c>
    </row>
    <row r="22" spans="2:10" x14ac:dyDescent="0.3">
      <c r="B22" s="6">
        <v>53.72</v>
      </c>
      <c r="C22" s="7">
        <v>29.54</v>
      </c>
      <c r="H22" t="s">
        <v>127</v>
      </c>
    </row>
    <row r="23" spans="2:10" ht="15" thickBot="1" x14ac:dyDescent="0.35">
      <c r="B23" s="6">
        <v>71</v>
      </c>
      <c r="C23" s="7">
        <v>33</v>
      </c>
    </row>
    <row r="24" spans="2:10" x14ac:dyDescent="0.3">
      <c r="B24" s="6">
        <v>44.27</v>
      </c>
      <c r="C24" s="7">
        <v>26.54</v>
      </c>
      <c r="H24" s="10"/>
      <c r="I24" s="10" t="s">
        <v>124</v>
      </c>
      <c r="J24" s="10" t="s">
        <v>126</v>
      </c>
    </row>
    <row r="25" spans="2:10" x14ac:dyDescent="0.3">
      <c r="B25" s="6">
        <v>66</v>
      </c>
      <c r="C25" s="7">
        <v>33</v>
      </c>
      <c r="H25" t="s">
        <v>128</v>
      </c>
      <c r="I25">
        <v>64.881562500000001</v>
      </c>
      <c r="J25">
        <v>32.155625000000001</v>
      </c>
    </row>
    <row r="26" spans="2:10" x14ac:dyDescent="0.3">
      <c r="B26" s="6">
        <v>65.27</v>
      </c>
      <c r="C26" s="7">
        <v>29.29</v>
      </c>
      <c r="H26" t="s">
        <v>129</v>
      </c>
      <c r="I26">
        <v>184.02058135080546</v>
      </c>
      <c r="J26">
        <v>18.360818951612718</v>
      </c>
    </row>
    <row r="27" spans="2:10" x14ac:dyDescent="0.3">
      <c r="B27" s="6">
        <v>81.88</v>
      </c>
      <c r="C27" s="7">
        <v>39.96</v>
      </c>
      <c r="H27" t="s">
        <v>130</v>
      </c>
      <c r="I27">
        <v>32</v>
      </c>
      <c r="J27">
        <v>32</v>
      </c>
    </row>
    <row r="28" spans="2:10" x14ac:dyDescent="0.3">
      <c r="B28" s="6">
        <v>63</v>
      </c>
      <c r="C28" s="7">
        <v>25</v>
      </c>
      <c r="H28" t="s">
        <v>131</v>
      </c>
      <c r="I28">
        <v>0</v>
      </c>
    </row>
    <row r="29" spans="2:10" x14ac:dyDescent="0.3">
      <c r="B29" s="6">
        <v>60</v>
      </c>
      <c r="C29" s="7">
        <v>26</v>
      </c>
      <c r="H29" t="s">
        <v>132</v>
      </c>
      <c r="I29">
        <v>37</v>
      </c>
    </row>
    <row r="30" spans="2:10" x14ac:dyDescent="0.3">
      <c r="B30" s="6">
        <v>106</v>
      </c>
      <c r="C30" s="7">
        <v>36</v>
      </c>
      <c r="H30" t="s">
        <v>133</v>
      </c>
      <c r="I30">
        <v>13.013130574240055</v>
      </c>
    </row>
    <row r="31" spans="2:10" x14ac:dyDescent="0.3">
      <c r="B31" s="6">
        <v>70</v>
      </c>
      <c r="C31" s="7">
        <v>25</v>
      </c>
      <c r="G31" t="s">
        <v>142</v>
      </c>
      <c r="H31" t="s">
        <v>134</v>
      </c>
      <c r="I31">
        <v>1.1124036891516919E-15</v>
      </c>
    </row>
    <row r="32" spans="2:10" x14ac:dyDescent="0.3">
      <c r="B32" s="6">
        <v>75.430000000000007</v>
      </c>
      <c r="C32" s="7">
        <v>32.090000000000003</v>
      </c>
      <c r="H32" t="s">
        <v>135</v>
      </c>
      <c r="I32">
        <v>1.6870936195962629</v>
      </c>
    </row>
    <row r="33" spans="2:10" x14ac:dyDescent="0.3">
      <c r="B33" s="6">
        <v>83</v>
      </c>
      <c r="C33" s="7">
        <v>37</v>
      </c>
      <c r="H33" t="s">
        <v>136</v>
      </c>
      <c r="I33">
        <v>2.2248073783033839E-15</v>
      </c>
    </row>
    <row r="34" spans="2:10" ht="15" thickBot="1" x14ac:dyDescent="0.35">
      <c r="B34" s="6">
        <v>71.28</v>
      </c>
      <c r="C34" s="7">
        <v>31.16</v>
      </c>
      <c r="H34" s="9" t="s">
        <v>137</v>
      </c>
      <c r="I34" s="9">
        <v>2.026192463029111</v>
      </c>
      <c r="J34" s="9"/>
    </row>
    <row r="35" spans="2:10" x14ac:dyDescent="0.3">
      <c r="B35" s="6">
        <v>65</v>
      </c>
      <c r="C35" s="7">
        <v>38</v>
      </c>
    </row>
    <row r="36" spans="2:10" x14ac:dyDescent="0.3">
      <c r="B36" t="s">
        <v>165</v>
      </c>
      <c r="H36" t="s">
        <v>143</v>
      </c>
    </row>
    <row r="37" spans="2:10" x14ac:dyDescent="0.3">
      <c r="H37" t="s">
        <v>145</v>
      </c>
    </row>
    <row r="38" spans="2:10" x14ac:dyDescent="0.3">
      <c r="B38" t="s">
        <v>139</v>
      </c>
      <c r="H38" t="s">
        <v>144</v>
      </c>
    </row>
    <row r="40" spans="2:10" x14ac:dyDescent="0.3">
      <c r="B40" t="s">
        <v>140</v>
      </c>
    </row>
    <row r="41" spans="2:10" x14ac:dyDescent="0.3">
      <c r="B41" t="s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981C-8146-4D4C-9F92-0B928F740D88}">
  <dimension ref="A1:L40"/>
  <sheetViews>
    <sheetView topLeftCell="A9" workbookViewId="0">
      <selection activeCell="D11" sqref="D11"/>
    </sheetView>
  </sheetViews>
  <sheetFormatPr defaultRowHeight="14.4" x14ac:dyDescent="0.3"/>
  <cols>
    <col min="7" max="7" width="33.6640625" customWidth="1"/>
    <col min="8" max="8" width="13.88671875" customWidth="1"/>
    <col min="10" max="10" width="27.6640625" customWidth="1"/>
    <col min="11" max="11" width="14.5546875" customWidth="1"/>
  </cols>
  <sheetData>
    <row r="1" spans="1:12" ht="23.4" x14ac:dyDescent="0.45">
      <c r="A1" s="11" t="s">
        <v>150</v>
      </c>
    </row>
    <row r="3" spans="1:12" x14ac:dyDescent="0.3">
      <c r="A3" s="4" t="s">
        <v>124</v>
      </c>
      <c r="B3" s="5" t="s">
        <v>126</v>
      </c>
      <c r="C3" s="12" t="s">
        <v>146</v>
      </c>
      <c r="D3">
        <f>AVERAGE(A3:A7)</f>
        <v>57.67</v>
      </c>
      <c r="E3">
        <f>AVERAGE(B3:B7)</f>
        <v>30.1325</v>
      </c>
      <c r="G3" t="s">
        <v>147</v>
      </c>
      <c r="J3" t="s">
        <v>138</v>
      </c>
    </row>
    <row r="4" spans="1:12" ht="15" thickBot="1" x14ac:dyDescent="0.35">
      <c r="A4" s="6">
        <v>61.46</v>
      </c>
      <c r="B4" s="7">
        <v>29.23</v>
      </c>
      <c r="C4" s="12">
        <v>0</v>
      </c>
    </row>
    <row r="5" spans="1:12" x14ac:dyDescent="0.3">
      <c r="A5" s="6">
        <v>53.72</v>
      </c>
      <c r="B5" s="7">
        <v>29.54</v>
      </c>
      <c r="C5" s="12">
        <v>0</v>
      </c>
      <c r="G5" s="10"/>
      <c r="H5" s="10" t="s">
        <v>124</v>
      </c>
      <c r="J5" s="10"/>
      <c r="K5" s="10" t="s">
        <v>126</v>
      </c>
    </row>
    <row r="6" spans="1:12" x14ac:dyDescent="0.3">
      <c r="A6" s="6">
        <v>44.27</v>
      </c>
      <c r="B6" s="7">
        <v>26.54</v>
      </c>
      <c r="G6" t="s">
        <v>128</v>
      </c>
      <c r="H6">
        <v>57.67</v>
      </c>
      <c r="J6" t="s">
        <v>128</v>
      </c>
      <c r="K6">
        <v>30.1325</v>
      </c>
    </row>
    <row r="7" spans="1:12" x14ac:dyDescent="0.3">
      <c r="A7" s="6">
        <v>71.23</v>
      </c>
      <c r="B7" s="7">
        <v>35.22</v>
      </c>
      <c r="G7" t="s">
        <v>129</v>
      </c>
      <c r="H7">
        <v>131.13340000000002</v>
      </c>
      <c r="J7" t="s">
        <v>129</v>
      </c>
      <c r="K7">
        <v>13.318091666666533</v>
      </c>
    </row>
    <row r="8" spans="1:12" x14ac:dyDescent="0.3">
      <c r="G8" t="s">
        <v>130</v>
      </c>
      <c r="H8">
        <v>4</v>
      </c>
      <c r="J8" t="s">
        <v>130</v>
      </c>
      <c r="K8">
        <v>4</v>
      </c>
    </row>
    <row r="9" spans="1:12" x14ac:dyDescent="0.3">
      <c r="A9" t="s">
        <v>165</v>
      </c>
      <c r="G9" t="s">
        <v>131</v>
      </c>
      <c r="H9">
        <v>57</v>
      </c>
      <c r="J9" t="s">
        <v>131</v>
      </c>
      <c r="K9">
        <v>30</v>
      </c>
    </row>
    <row r="10" spans="1:12" x14ac:dyDescent="0.3">
      <c r="A10" t="s">
        <v>139</v>
      </c>
      <c r="G10" t="s">
        <v>132</v>
      </c>
      <c r="H10">
        <v>3</v>
      </c>
      <c r="J10" t="s">
        <v>132</v>
      </c>
      <c r="K10">
        <v>3</v>
      </c>
    </row>
    <row r="11" spans="1:12" x14ac:dyDescent="0.3">
      <c r="G11" t="s">
        <v>133</v>
      </c>
      <c r="H11">
        <v>0.11701677845417485</v>
      </c>
      <c r="J11" t="s">
        <v>133</v>
      </c>
      <c r="K11">
        <v>7.2614754607927837E-2</v>
      </c>
    </row>
    <row r="12" spans="1:12" x14ac:dyDescent="0.3">
      <c r="A12" t="s">
        <v>148</v>
      </c>
      <c r="F12" t="s">
        <v>164</v>
      </c>
      <c r="G12" t="s">
        <v>134</v>
      </c>
      <c r="H12">
        <v>0.45712051731016479</v>
      </c>
      <c r="J12" t="s">
        <v>134</v>
      </c>
      <c r="K12">
        <v>0.47334148284695338</v>
      </c>
      <c r="L12" t="s">
        <v>164</v>
      </c>
    </row>
    <row r="13" spans="1:12" x14ac:dyDescent="0.3">
      <c r="A13" t="s">
        <v>141</v>
      </c>
      <c r="G13" t="s">
        <v>135</v>
      </c>
      <c r="H13">
        <v>2.3533634348018233</v>
      </c>
      <c r="J13" t="s">
        <v>135</v>
      </c>
      <c r="K13">
        <v>2.3533634348018233</v>
      </c>
    </row>
    <row r="14" spans="1:12" x14ac:dyDescent="0.3">
      <c r="G14" t="s">
        <v>136</v>
      </c>
      <c r="H14">
        <v>0.91424103462032957</v>
      </c>
      <c r="J14" t="s">
        <v>136</v>
      </c>
      <c r="K14">
        <v>0.94668296569390675</v>
      </c>
    </row>
    <row r="15" spans="1:12" ht="15" thickBot="1" x14ac:dyDescent="0.35">
      <c r="G15" s="9" t="s">
        <v>137</v>
      </c>
      <c r="H15" s="9">
        <v>3.1824463052837091</v>
      </c>
      <c r="J15" s="9" t="s">
        <v>137</v>
      </c>
      <c r="K15" s="9">
        <v>3.1824463052837091</v>
      </c>
    </row>
    <row r="17" spans="7:9" x14ac:dyDescent="0.3">
      <c r="G17" t="s">
        <v>149</v>
      </c>
    </row>
    <row r="18" spans="7:9" x14ac:dyDescent="0.3">
      <c r="G18" t="s">
        <v>145</v>
      </c>
    </row>
    <row r="19" spans="7:9" x14ac:dyDescent="0.3">
      <c r="G19" t="s">
        <v>144</v>
      </c>
    </row>
    <row r="24" spans="7:9" x14ac:dyDescent="0.3">
      <c r="G24" t="s">
        <v>127</v>
      </c>
    </row>
    <row r="25" spans="7:9" ht="15" thickBot="1" x14ac:dyDescent="0.35"/>
    <row r="26" spans="7:9" x14ac:dyDescent="0.3">
      <c r="G26" s="10"/>
      <c r="H26" s="10" t="s">
        <v>124</v>
      </c>
      <c r="I26" s="10" t="s">
        <v>126</v>
      </c>
    </row>
    <row r="27" spans="7:9" x14ac:dyDescent="0.3">
      <c r="G27" t="s">
        <v>128</v>
      </c>
      <c r="H27">
        <v>57.67</v>
      </c>
      <c r="I27">
        <v>30.1325</v>
      </c>
    </row>
    <row r="28" spans="7:9" x14ac:dyDescent="0.3">
      <c r="G28" t="s">
        <v>129</v>
      </c>
      <c r="H28">
        <v>131.13340000000002</v>
      </c>
      <c r="I28">
        <v>13.318091666666533</v>
      </c>
    </row>
    <row r="29" spans="7:9" x14ac:dyDescent="0.3">
      <c r="G29" t="s">
        <v>130</v>
      </c>
      <c r="H29">
        <v>4</v>
      </c>
      <c r="I29">
        <v>4</v>
      </c>
    </row>
    <row r="30" spans="7:9" x14ac:dyDescent="0.3">
      <c r="G30" t="s">
        <v>131</v>
      </c>
      <c r="H30">
        <v>0</v>
      </c>
    </row>
    <row r="31" spans="7:9" x14ac:dyDescent="0.3">
      <c r="G31" t="s">
        <v>132</v>
      </c>
      <c r="H31">
        <v>4</v>
      </c>
    </row>
    <row r="32" spans="7:9" x14ac:dyDescent="0.3">
      <c r="G32" t="s">
        <v>133</v>
      </c>
      <c r="H32">
        <v>4.5824052131788404</v>
      </c>
    </row>
    <row r="33" spans="6:9" x14ac:dyDescent="0.3">
      <c r="F33" t="s">
        <v>162</v>
      </c>
      <c r="G33" t="s">
        <v>134</v>
      </c>
      <c r="H33">
        <v>5.0824796459403038E-3</v>
      </c>
    </row>
    <row r="34" spans="6:9" x14ac:dyDescent="0.3">
      <c r="G34" t="s">
        <v>135</v>
      </c>
      <c r="H34">
        <v>2.1318467863266499</v>
      </c>
    </row>
    <row r="35" spans="6:9" x14ac:dyDescent="0.3">
      <c r="G35" t="s">
        <v>136</v>
      </c>
      <c r="H35">
        <v>1.0164959291880608E-2</v>
      </c>
    </row>
    <row r="36" spans="6:9" ht="15" thickBot="1" x14ac:dyDescent="0.35">
      <c r="G36" s="9" t="s">
        <v>137</v>
      </c>
      <c r="H36" s="9">
        <v>2.7764451051977934</v>
      </c>
      <c r="I36" s="9"/>
    </row>
    <row r="38" spans="6:9" x14ac:dyDescent="0.3">
      <c r="G38" t="s">
        <v>149</v>
      </c>
    </row>
    <row r="39" spans="6:9" x14ac:dyDescent="0.3">
      <c r="G39" t="s">
        <v>145</v>
      </c>
    </row>
    <row r="40" spans="6:9" x14ac:dyDescent="0.3">
      <c r="G40" t="s">
        <v>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B64DD-FF27-4FC1-BF55-C12D99BEB926}">
  <dimension ref="A1:L36"/>
  <sheetViews>
    <sheetView topLeftCell="A21" workbookViewId="0">
      <selection activeCell="J17" sqref="J17:J19"/>
    </sheetView>
  </sheetViews>
  <sheetFormatPr defaultRowHeight="14.4" x14ac:dyDescent="0.3"/>
  <cols>
    <col min="6" max="6" width="40.109375" customWidth="1"/>
    <col min="7" max="7" width="13.88671875" customWidth="1"/>
    <col min="10" max="10" width="29.5546875" customWidth="1"/>
    <col min="11" max="11" width="12.88671875" customWidth="1"/>
    <col min="12" max="12" width="15.88671875" customWidth="1"/>
  </cols>
  <sheetData>
    <row r="1" spans="1:12" ht="21" x14ac:dyDescent="0.4">
      <c r="A1" s="15" t="s">
        <v>154</v>
      </c>
      <c r="D1">
        <f>AVERAGE(A4:A35)</f>
        <v>0.90625</v>
      </c>
      <c r="E1">
        <f>AVERAGE(B4:B35)</f>
        <v>0.25</v>
      </c>
    </row>
    <row r="3" spans="1:12" ht="15.6" x14ac:dyDescent="0.3">
      <c r="A3" s="14" t="s">
        <v>152</v>
      </c>
      <c r="B3" s="14" t="s">
        <v>153</v>
      </c>
      <c r="C3" s="16" t="s">
        <v>125</v>
      </c>
      <c r="F3" t="s">
        <v>138</v>
      </c>
      <c r="J3" t="s">
        <v>127</v>
      </c>
    </row>
    <row r="4" spans="1:12" ht="15" thickBot="1" x14ac:dyDescent="0.35">
      <c r="A4" s="6">
        <v>3</v>
      </c>
      <c r="B4" s="7">
        <v>0</v>
      </c>
      <c r="C4" s="12">
        <v>0</v>
      </c>
    </row>
    <row r="5" spans="1:12" x14ac:dyDescent="0.3">
      <c r="A5" s="6">
        <v>1</v>
      </c>
      <c r="B5" s="7">
        <v>1</v>
      </c>
      <c r="C5" s="12">
        <v>0</v>
      </c>
      <c r="F5" s="10"/>
      <c r="G5" s="10" t="s">
        <v>124</v>
      </c>
      <c r="J5" s="10"/>
      <c r="K5" s="10" t="s">
        <v>124</v>
      </c>
      <c r="L5" s="10" t="s">
        <v>126</v>
      </c>
    </row>
    <row r="6" spans="1:12" x14ac:dyDescent="0.3">
      <c r="A6" s="6">
        <v>1</v>
      </c>
      <c r="B6" s="7">
        <v>1</v>
      </c>
      <c r="F6" t="s">
        <v>128</v>
      </c>
      <c r="G6">
        <v>0.90625</v>
      </c>
      <c r="J6" t="s">
        <v>128</v>
      </c>
      <c r="K6">
        <v>0.83870967741935487</v>
      </c>
      <c r="L6">
        <v>0.23333333333333334</v>
      </c>
    </row>
    <row r="7" spans="1:12" x14ac:dyDescent="0.3">
      <c r="A7" s="6">
        <v>0</v>
      </c>
      <c r="B7" s="7">
        <v>0</v>
      </c>
      <c r="F7" t="s">
        <v>129</v>
      </c>
      <c r="G7">
        <v>1.184475806451613</v>
      </c>
      <c r="J7" t="s">
        <v>129</v>
      </c>
      <c r="K7">
        <v>1.0731182795698926</v>
      </c>
      <c r="L7">
        <v>0.32298850574712645</v>
      </c>
    </row>
    <row r="8" spans="1:12" x14ac:dyDescent="0.3">
      <c r="A8" s="6">
        <v>2</v>
      </c>
      <c r="B8" s="7">
        <v>0</v>
      </c>
      <c r="F8" t="s">
        <v>130</v>
      </c>
      <c r="G8">
        <v>32</v>
      </c>
      <c r="J8" t="s">
        <v>130</v>
      </c>
      <c r="K8">
        <v>31</v>
      </c>
      <c r="L8">
        <v>30</v>
      </c>
    </row>
    <row r="9" spans="1:12" x14ac:dyDescent="0.3">
      <c r="A9" s="6">
        <v>0</v>
      </c>
      <c r="B9" s="7">
        <v>0</v>
      </c>
      <c r="F9" t="s">
        <v>131</v>
      </c>
      <c r="G9">
        <v>1</v>
      </c>
      <c r="J9" t="s">
        <v>131</v>
      </c>
      <c r="K9">
        <v>0</v>
      </c>
    </row>
    <row r="10" spans="1:12" x14ac:dyDescent="0.3">
      <c r="A10" s="6">
        <v>0</v>
      </c>
      <c r="B10" s="7">
        <v>0</v>
      </c>
      <c r="F10" t="s">
        <v>132</v>
      </c>
      <c r="G10">
        <v>31</v>
      </c>
      <c r="J10" t="s">
        <v>132</v>
      </c>
      <c r="K10">
        <v>47</v>
      </c>
    </row>
    <row r="11" spans="1:12" x14ac:dyDescent="0.3">
      <c r="A11" s="6">
        <v>1</v>
      </c>
      <c r="B11" s="7">
        <v>0</v>
      </c>
      <c r="F11" t="s">
        <v>133</v>
      </c>
      <c r="G11">
        <v>-0.48728514086788882</v>
      </c>
      <c r="J11" t="s">
        <v>133</v>
      </c>
      <c r="K11">
        <v>2.8417039772091606</v>
      </c>
    </row>
    <row r="12" spans="1:12" x14ac:dyDescent="0.3">
      <c r="A12" s="6">
        <v>0</v>
      </c>
      <c r="B12" s="7">
        <v>0</v>
      </c>
      <c r="E12" t="s">
        <v>163</v>
      </c>
      <c r="F12" t="s">
        <v>134</v>
      </c>
      <c r="G12">
        <v>0.31474222138366031</v>
      </c>
      <c r="I12" t="s">
        <v>162</v>
      </c>
      <c r="J12" t="s">
        <v>134</v>
      </c>
      <c r="K12">
        <v>3.3082996565564687E-3</v>
      </c>
    </row>
    <row r="13" spans="1:12" x14ac:dyDescent="0.3">
      <c r="A13" s="6">
        <v>1</v>
      </c>
      <c r="B13" s="7">
        <v>0</v>
      </c>
      <c r="F13" t="s">
        <v>135</v>
      </c>
      <c r="G13">
        <v>1.6955187825458664</v>
      </c>
      <c r="J13" t="s">
        <v>135</v>
      </c>
      <c r="K13">
        <v>1.6779267216418625</v>
      </c>
    </row>
    <row r="14" spans="1:12" x14ac:dyDescent="0.3">
      <c r="A14" s="6">
        <v>3</v>
      </c>
      <c r="B14" s="7">
        <v>2</v>
      </c>
      <c r="F14" t="s">
        <v>136</v>
      </c>
      <c r="G14">
        <v>0.62948444276732063</v>
      </c>
      <c r="J14" t="s">
        <v>136</v>
      </c>
      <c r="K14">
        <v>6.6165993131129374E-3</v>
      </c>
    </row>
    <row r="15" spans="1:12" ht="15" thickBot="1" x14ac:dyDescent="0.35">
      <c r="A15" s="6">
        <v>2</v>
      </c>
      <c r="B15" s="7">
        <v>0</v>
      </c>
      <c r="F15" s="9" t="s">
        <v>137</v>
      </c>
      <c r="G15" s="9">
        <v>2.0395134463964082</v>
      </c>
      <c r="J15" s="9" t="s">
        <v>137</v>
      </c>
      <c r="K15" s="9">
        <v>2.0117405137297668</v>
      </c>
      <c r="L15" s="9"/>
    </row>
    <row r="16" spans="1:12" x14ac:dyDescent="0.3">
      <c r="A16" s="6">
        <v>0</v>
      </c>
      <c r="B16" s="7">
        <v>2</v>
      </c>
    </row>
    <row r="17" spans="1:10" x14ac:dyDescent="0.3">
      <c r="A17" s="6">
        <v>1</v>
      </c>
      <c r="B17" s="7">
        <v>0</v>
      </c>
      <c r="F17" t="s">
        <v>143</v>
      </c>
      <c r="J17" t="s">
        <v>143</v>
      </c>
    </row>
    <row r="18" spans="1:10" x14ac:dyDescent="0.3">
      <c r="A18" s="6">
        <v>1</v>
      </c>
      <c r="B18" s="7">
        <v>1</v>
      </c>
      <c r="F18" t="s">
        <v>145</v>
      </c>
      <c r="J18" t="s">
        <v>145</v>
      </c>
    </row>
    <row r="19" spans="1:10" x14ac:dyDescent="0.3">
      <c r="A19" s="6">
        <v>0</v>
      </c>
      <c r="B19" s="7">
        <v>0</v>
      </c>
      <c r="F19" t="s">
        <v>144</v>
      </c>
      <c r="J19" t="s">
        <v>144</v>
      </c>
    </row>
    <row r="20" spans="1:10" x14ac:dyDescent="0.3">
      <c r="A20" s="6">
        <v>2</v>
      </c>
      <c r="B20" s="7">
        <v>0</v>
      </c>
    </row>
    <row r="21" spans="1:10" x14ac:dyDescent="0.3">
      <c r="A21" s="6">
        <v>1</v>
      </c>
      <c r="B21" s="7">
        <v>0</v>
      </c>
    </row>
    <row r="22" spans="1:10" x14ac:dyDescent="0.3">
      <c r="A22" s="6">
        <v>0</v>
      </c>
      <c r="B22" s="7">
        <v>0</v>
      </c>
    </row>
    <row r="23" spans="1:10" x14ac:dyDescent="0.3">
      <c r="A23" s="6">
        <v>0</v>
      </c>
      <c r="B23" s="7">
        <v>0</v>
      </c>
    </row>
    <row r="24" spans="1:10" x14ac:dyDescent="0.3">
      <c r="A24" s="6">
        <v>0</v>
      </c>
      <c r="B24" s="7">
        <v>1</v>
      </c>
    </row>
    <row r="25" spans="1:10" x14ac:dyDescent="0.3">
      <c r="A25" s="6">
        <v>0</v>
      </c>
      <c r="B25" s="7">
        <v>0</v>
      </c>
    </row>
    <row r="26" spans="1:10" x14ac:dyDescent="0.3">
      <c r="A26" s="6">
        <v>2</v>
      </c>
      <c r="B26" s="7">
        <v>0</v>
      </c>
    </row>
    <row r="27" spans="1:10" x14ac:dyDescent="0.3">
      <c r="A27" s="6">
        <v>0</v>
      </c>
      <c r="B27" s="7">
        <v>0</v>
      </c>
    </row>
    <row r="28" spans="1:10" x14ac:dyDescent="0.3">
      <c r="A28" s="6">
        <v>0</v>
      </c>
      <c r="B28" s="7">
        <v>0</v>
      </c>
    </row>
    <row r="29" spans="1:10" x14ac:dyDescent="0.3">
      <c r="A29" s="6">
        <v>1</v>
      </c>
      <c r="B29" s="7">
        <v>0</v>
      </c>
    </row>
    <row r="30" spans="1:10" x14ac:dyDescent="0.3">
      <c r="A30" s="6">
        <v>1</v>
      </c>
      <c r="B30" s="7">
        <v>0</v>
      </c>
    </row>
    <row r="31" spans="1:10" x14ac:dyDescent="0.3">
      <c r="A31" s="6">
        <v>0</v>
      </c>
      <c r="B31" s="7">
        <v>0</v>
      </c>
    </row>
    <row r="32" spans="1:10" x14ac:dyDescent="0.3">
      <c r="A32" s="6">
        <v>4</v>
      </c>
      <c r="B32" s="7">
        <v>0</v>
      </c>
    </row>
    <row r="33" spans="1:2" x14ac:dyDescent="0.3">
      <c r="A33" s="6">
        <v>0</v>
      </c>
      <c r="B33" s="7">
        <v>0</v>
      </c>
    </row>
    <row r="34" spans="1:2" x14ac:dyDescent="0.3">
      <c r="A34" s="6">
        <v>2</v>
      </c>
      <c r="B34" s="7">
        <v>0</v>
      </c>
    </row>
    <row r="35" spans="1:2" x14ac:dyDescent="0.3">
      <c r="A35" s="6">
        <v>0</v>
      </c>
      <c r="B35" s="7">
        <v>0</v>
      </c>
    </row>
    <row r="36" spans="1:2" x14ac:dyDescent="0.3">
      <c r="A36" t="s">
        <v>165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EE2CF-7189-4C15-832E-857D66C41BF7}">
  <dimension ref="A1:I19"/>
  <sheetViews>
    <sheetView workbookViewId="0">
      <selection activeCell="G17" sqref="G17:G19"/>
    </sheetView>
  </sheetViews>
  <sheetFormatPr defaultRowHeight="14.4" x14ac:dyDescent="0.3"/>
  <cols>
    <col min="7" max="7" width="31.5546875" customWidth="1"/>
    <col min="8" max="8" width="11.44140625" customWidth="1"/>
  </cols>
  <sheetData>
    <row r="1" spans="1:9" ht="21" x14ac:dyDescent="0.4">
      <c r="A1" s="15" t="s">
        <v>155</v>
      </c>
    </row>
    <row r="3" spans="1:9" x14ac:dyDescent="0.3">
      <c r="A3" s="13" t="s">
        <v>14</v>
      </c>
      <c r="B3" s="17" t="s">
        <v>15</v>
      </c>
      <c r="C3" s="12" t="s">
        <v>125</v>
      </c>
      <c r="G3" t="s">
        <v>127</v>
      </c>
    </row>
    <row r="4" spans="1:9" ht="15" thickBot="1" x14ac:dyDescent="0.35">
      <c r="A4" s="6">
        <v>1</v>
      </c>
      <c r="B4" s="18">
        <v>1</v>
      </c>
      <c r="C4" s="12">
        <v>0</v>
      </c>
    </row>
    <row r="5" spans="1:9" x14ac:dyDescent="0.3">
      <c r="A5" s="6">
        <v>0</v>
      </c>
      <c r="B5" s="18">
        <v>0</v>
      </c>
      <c r="C5" s="12">
        <v>0</v>
      </c>
      <c r="G5" s="10"/>
      <c r="H5" s="10" t="s">
        <v>124</v>
      </c>
      <c r="I5" s="10" t="s">
        <v>126</v>
      </c>
    </row>
    <row r="6" spans="1:9" x14ac:dyDescent="0.3">
      <c r="A6" s="6">
        <v>0</v>
      </c>
      <c r="B6" s="7">
        <v>1</v>
      </c>
      <c r="G6" t="s">
        <v>128</v>
      </c>
      <c r="H6">
        <v>0.66666666666666663</v>
      </c>
      <c r="I6">
        <v>0.33333333333333331</v>
      </c>
    </row>
    <row r="7" spans="1:9" x14ac:dyDescent="0.3">
      <c r="A7" s="6">
        <v>2</v>
      </c>
      <c r="B7" s="7">
        <v>0</v>
      </c>
      <c r="G7" t="s">
        <v>129</v>
      </c>
      <c r="H7">
        <v>1.3333333333333335</v>
      </c>
      <c r="I7">
        <v>0.33333333333333337</v>
      </c>
    </row>
    <row r="8" spans="1:9" x14ac:dyDescent="0.3">
      <c r="G8" t="s">
        <v>130</v>
      </c>
      <c r="H8">
        <v>3</v>
      </c>
      <c r="I8">
        <v>3</v>
      </c>
    </row>
    <row r="9" spans="1:9" x14ac:dyDescent="0.3">
      <c r="A9" t="s">
        <v>165</v>
      </c>
      <c r="G9" t="s">
        <v>131</v>
      </c>
      <c r="H9">
        <v>0</v>
      </c>
    </row>
    <row r="10" spans="1:9" x14ac:dyDescent="0.3">
      <c r="G10" t="s">
        <v>132</v>
      </c>
      <c r="H10">
        <v>3</v>
      </c>
    </row>
    <row r="11" spans="1:9" x14ac:dyDescent="0.3">
      <c r="G11" t="s">
        <v>133</v>
      </c>
      <c r="H11">
        <v>0.44721359549995793</v>
      </c>
    </row>
    <row r="12" spans="1:9" x14ac:dyDescent="0.3">
      <c r="F12" t="s">
        <v>163</v>
      </c>
      <c r="G12" t="s">
        <v>134</v>
      </c>
      <c r="H12">
        <v>0.34251882123714628</v>
      </c>
    </row>
    <row r="13" spans="1:9" x14ac:dyDescent="0.3">
      <c r="G13" t="s">
        <v>135</v>
      </c>
      <c r="H13">
        <v>2.3533634348018233</v>
      </c>
    </row>
    <row r="14" spans="1:9" x14ac:dyDescent="0.3">
      <c r="G14" t="s">
        <v>136</v>
      </c>
      <c r="H14">
        <v>0.68503764247429255</v>
      </c>
    </row>
    <row r="15" spans="1:9" ht="15" thickBot="1" x14ac:dyDescent="0.35">
      <c r="G15" s="9" t="s">
        <v>137</v>
      </c>
      <c r="H15" s="9">
        <v>3.1824463052837091</v>
      </c>
      <c r="I15" s="9"/>
    </row>
    <row r="17" spans="7:7" x14ac:dyDescent="0.3">
      <c r="G17" t="s">
        <v>143</v>
      </c>
    </row>
    <row r="18" spans="7:7" x14ac:dyDescent="0.3">
      <c r="G18" t="s">
        <v>145</v>
      </c>
    </row>
    <row r="19" spans="7:7" x14ac:dyDescent="0.3">
      <c r="G19" t="s">
        <v>144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990FD-88D2-4B96-B4E4-482F5A9509E2}">
  <dimension ref="A1:G37"/>
  <sheetViews>
    <sheetView workbookViewId="0">
      <selection activeCell="E17" sqref="E17:E19"/>
    </sheetView>
  </sheetViews>
  <sheetFormatPr defaultRowHeight="14.4" x14ac:dyDescent="0.3"/>
  <cols>
    <col min="5" max="5" width="26.6640625" customWidth="1"/>
    <col min="6" max="7" width="16.21875" customWidth="1"/>
  </cols>
  <sheetData>
    <row r="1" spans="1:7" ht="21" x14ac:dyDescent="0.4">
      <c r="A1" s="15" t="s">
        <v>158</v>
      </c>
    </row>
    <row r="3" spans="1:7" x14ac:dyDescent="0.3">
      <c r="A3" s="13" t="s">
        <v>156</v>
      </c>
      <c r="B3" s="13" t="s">
        <v>157</v>
      </c>
      <c r="C3" s="12" t="s">
        <v>125</v>
      </c>
      <c r="E3" t="s">
        <v>127</v>
      </c>
    </row>
    <row r="4" spans="1:7" ht="15" thickBot="1" x14ac:dyDescent="0.35">
      <c r="A4" s="6">
        <v>4</v>
      </c>
      <c r="B4" s="7">
        <v>2</v>
      </c>
      <c r="C4" s="12">
        <v>0</v>
      </c>
    </row>
    <row r="5" spans="1:7" x14ac:dyDescent="0.3">
      <c r="A5" s="6">
        <v>4</v>
      </c>
      <c r="B5" s="7">
        <v>1</v>
      </c>
      <c r="C5" s="12">
        <v>0</v>
      </c>
      <c r="E5" s="10"/>
      <c r="F5" s="10">
        <v>4</v>
      </c>
      <c r="G5" s="10">
        <v>2</v>
      </c>
    </row>
    <row r="6" spans="1:7" x14ac:dyDescent="0.3">
      <c r="A6" s="6">
        <v>4</v>
      </c>
      <c r="B6" s="7">
        <v>1</v>
      </c>
      <c r="E6" t="s">
        <v>128</v>
      </c>
      <c r="F6">
        <v>3.774193548387097</v>
      </c>
      <c r="G6">
        <v>1.6774193548387097</v>
      </c>
    </row>
    <row r="7" spans="1:7" x14ac:dyDescent="0.3">
      <c r="A7" s="6">
        <v>4</v>
      </c>
      <c r="B7" s="7">
        <v>1</v>
      </c>
      <c r="E7" t="s">
        <v>129</v>
      </c>
      <c r="F7">
        <v>0.51397849462365641</v>
      </c>
      <c r="G7">
        <v>0.7591397849462368</v>
      </c>
    </row>
    <row r="8" spans="1:7" x14ac:dyDescent="0.3">
      <c r="A8" s="6">
        <v>4</v>
      </c>
      <c r="B8" s="7">
        <v>1</v>
      </c>
      <c r="E8" t="s">
        <v>130</v>
      </c>
      <c r="F8">
        <v>31</v>
      </c>
      <c r="G8">
        <v>31</v>
      </c>
    </row>
    <row r="9" spans="1:7" x14ac:dyDescent="0.3">
      <c r="A9" s="6">
        <v>3</v>
      </c>
      <c r="B9" s="7">
        <v>2</v>
      </c>
      <c r="E9" t="s">
        <v>131</v>
      </c>
      <c r="F9">
        <v>0</v>
      </c>
    </row>
    <row r="10" spans="1:7" x14ac:dyDescent="0.3">
      <c r="A10" s="6">
        <v>4</v>
      </c>
      <c r="B10" s="7">
        <v>2</v>
      </c>
      <c r="E10" t="s">
        <v>132</v>
      </c>
      <c r="F10">
        <v>58</v>
      </c>
    </row>
    <row r="11" spans="1:7" x14ac:dyDescent="0.3">
      <c r="A11" s="6">
        <v>2</v>
      </c>
      <c r="B11" s="7">
        <v>1</v>
      </c>
      <c r="E11" t="s">
        <v>133</v>
      </c>
      <c r="F11">
        <v>10.346611274463964</v>
      </c>
    </row>
    <row r="12" spans="1:7" x14ac:dyDescent="0.3">
      <c r="A12" s="6">
        <v>4</v>
      </c>
      <c r="B12" s="7">
        <v>1</v>
      </c>
      <c r="D12" t="s">
        <v>162</v>
      </c>
      <c r="E12" t="s">
        <v>134</v>
      </c>
      <c r="F12">
        <v>4.3239247091293754E-15</v>
      </c>
    </row>
    <row r="13" spans="1:7" x14ac:dyDescent="0.3">
      <c r="A13" s="6">
        <v>2</v>
      </c>
      <c r="B13" s="7">
        <v>1</v>
      </c>
      <c r="E13" t="s">
        <v>135</v>
      </c>
      <c r="F13">
        <v>1.671552762454859</v>
      </c>
    </row>
    <row r="14" spans="1:7" x14ac:dyDescent="0.3">
      <c r="A14" s="6">
        <v>4</v>
      </c>
      <c r="B14" s="7">
        <v>1</v>
      </c>
      <c r="E14" t="s">
        <v>136</v>
      </c>
      <c r="F14">
        <v>8.6478494182587509E-15</v>
      </c>
    </row>
    <row r="15" spans="1:7" ht="15" thickBot="1" x14ac:dyDescent="0.35">
      <c r="A15" s="6">
        <v>3</v>
      </c>
      <c r="B15" s="7">
        <v>1</v>
      </c>
      <c r="E15" s="9" t="s">
        <v>137</v>
      </c>
      <c r="F15" s="9">
        <v>2.0017174841452352</v>
      </c>
      <c r="G15" s="9"/>
    </row>
    <row r="16" spans="1:7" x14ac:dyDescent="0.3">
      <c r="A16" s="6">
        <v>4</v>
      </c>
      <c r="B16" s="7">
        <v>2</v>
      </c>
    </row>
    <row r="17" spans="1:5" x14ac:dyDescent="0.3">
      <c r="A17" s="6">
        <v>3</v>
      </c>
      <c r="B17" s="7">
        <v>1</v>
      </c>
      <c r="E17" t="s">
        <v>143</v>
      </c>
    </row>
    <row r="18" spans="1:5" x14ac:dyDescent="0.3">
      <c r="A18" s="6">
        <v>4</v>
      </c>
      <c r="B18" s="7">
        <v>3</v>
      </c>
      <c r="E18" t="s">
        <v>145</v>
      </c>
    </row>
    <row r="19" spans="1:5" x14ac:dyDescent="0.3">
      <c r="A19" s="6">
        <v>5</v>
      </c>
      <c r="B19" s="7">
        <v>2</v>
      </c>
      <c r="E19" t="s">
        <v>144</v>
      </c>
    </row>
    <row r="20" spans="1:5" x14ac:dyDescent="0.3">
      <c r="A20" s="6">
        <v>4</v>
      </c>
      <c r="B20" s="7">
        <v>3</v>
      </c>
    </row>
    <row r="21" spans="1:5" x14ac:dyDescent="0.3">
      <c r="A21" s="6">
        <v>4</v>
      </c>
      <c r="B21" s="7">
        <v>2</v>
      </c>
    </row>
    <row r="22" spans="1:5" x14ac:dyDescent="0.3">
      <c r="A22" s="6">
        <v>3</v>
      </c>
      <c r="B22" s="7">
        <v>1</v>
      </c>
    </row>
    <row r="23" spans="1:5" x14ac:dyDescent="0.3">
      <c r="A23" s="6">
        <v>4</v>
      </c>
      <c r="B23" s="7">
        <v>1</v>
      </c>
    </row>
    <row r="24" spans="1:5" x14ac:dyDescent="0.3">
      <c r="A24" s="6">
        <v>4</v>
      </c>
      <c r="B24" s="7">
        <v>2</v>
      </c>
    </row>
    <row r="25" spans="1:5" x14ac:dyDescent="0.3">
      <c r="A25" s="6">
        <v>4</v>
      </c>
      <c r="B25" s="7">
        <v>1</v>
      </c>
    </row>
    <row r="26" spans="1:5" x14ac:dyDescent="0.3">
      <c r="A26" s="6">
        <v>5</v>
      </c>
      <c r="B26" s="7">
        <v>2</v>
      </c>
    </row>
    <row r="27" spans="1:5" x14ac:dyDescent="0.3">
      <c r="A27" s="6">
        <v>4</v>
      </c>
      <c r="B27" s="7">
        <v>2</v>
      </c>
    </row>
    <row r="28" spans="1:5" x14ac:dyDescent="0.3">
      <c r="A28" s="6">
        <v>3</v>
      </c>
      <c r="B28" s="7">
        <v>2</v>
      </c>
    </row>
    <row r="29" spans="1:5" x14ac:dyDescent="0.3">
      <c r="A29" s="6">
        <v>4</v>
      </c>
      <c r="B29" s="7">
        <v>2</v>
      </c>
    </row>
    <row r="30" spans="1:5" x14ac:dyDescent="0.3">
      <c r="A30" s="6">
        <v>5</v>
      </c>
      <c r="B30" s="7">
        <v>1</v>
      </c>
    </row>
    <row r="31" spans="1:5" x14ac:dyDescent="0.3">
      <c r="A31" s="6">
        <v>3</v>
      </c>
      <c r="B31" s="7">
        <v>2</v>
      </c>
    </row>
    <row r="32" spans="1:5" x14ac:dyDescent="0.3">
      <c r="A32" s="6">
        <v>4</v>
      </c>
      <c r="B32" s="7">
        <v>2</v>
      </c>
    </row>
    <row r="33" spans="1:2" x14ac:dyDescent="0.3">
      <c r="A33" s="6">
        <v>4</v>
      </c>
      <c r="B33" s="7">
        <v>2</v>
      </c>
    </row>
    <row r="34" spans="1:2" x14ac:dyDescent="0.3">
      <c r="A34" s="6">
        <v>4</v>
      </c>
      <c r="B34" s="7">
        <v>1</v>
      </c>
    </row>
    <row r="35" spans="1:2" x14ac:dyDescent="0.3">
      <c r="A35" s="6">
        <v>4</v>
      </c>
      <c r="B35" s="7">
        <v>5</v>
      </c>
    </row>
    <row r="37" spans="1:2" x14ac:dyDescent="0.3">
      <c r="A37" t="s">
        <v>165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D4301-37BA-42B3-B67D-4DF33A57BBD6}">
  <dimension ref="A1:I19"/>
  <sheetViews>
    <sheetView tabSelected="1" workbookViewId="0">
      <selection activeCell="L12" sqref="L12"/>
    </sheetView>
  </sheetViews>
  <sheetFormatPr defaultRowHeight="14.4" x14ac:dyDescent="0.3"/>
  <cols>
    <col min="7" max="7" width="39.21875" customWidth="1"/>
  </cols>
  <sheetData>
    <row r="1" spans="1:9" ht="21" x14ac:dyDescent="0.4">
      <c r="A1" s="15" t="s">
        <v>160</v>
      </c>
    </row>
    <row r="3" spans="1:9" x14ac:dyDescent="0.3">
      <c r="A3" s="13" t="s">
        <v>156</v>
      </c>
      <c r="B3" s="13" t="s">
        <v>157</v>
      </c>
      <c r="C3" s="13" t="s">
        <v>125</v>
      </c>
      <c r="G3" t="s">
        <v>127</v>
      </c>
    </row>
    <row r="4" spans="1:9" ht="15" thickBot="1" x14ac:dyDescent="0.35">
      <c r="A4" s="6">
        <v>4</v>
      </c>
      <c r="B4" s="7">
        <v>3</v>
      </c>
      <c r="C4" s="12">
        <v>0</v>
      </c>
    </row>
    <row r="5" spans="1:9" x14ac:dyDescent="0.3">
      <c r="A5" s="6">
        <v>3</v>
      </c>
      <c r="B5" s="7">
        <v>1</v>
      </c>
      <c r="C5" s="12">
        <v>0</v>
      </c>
      <c r="G5" s="10"/>
      <c r="H5" s="10" t="s">
        <v>161</v>
      </c>
      <c r="I5" s="10" t="s">
        <v>159</v>
      </c>
    </row>
    <row r="6" spans="1:9" x14ac:dyDescent="0.3">
      <c r="A6" s="6">
        <v>4</v>
      </c>
      <c r="B6" s="7">
        <v>2</v>
      </c>
      <c r="G6" t="s">
        <v>128</v>
      </c>
      <c r="H6">
        <v>3.6666666666666665</v>
      </c>
      <c r="I6">
        <v>2</v>
      </c>
    </row>
    <row r="7" spans="1:9" x14ac:dyDescent="0.3">
      <c r="A7" s="6">
        <v>4</v>
      </c>
      <c r="B7" s="7">
        <v>3</v>
      </c>
      <c r="G7" t="s">
        <v>129</v>
      </c>
      <c r="H7">
        <v>0.33333333333333215</v>
      </c>
      <c r="I7">
        <v>1</v>
      </c>
    </row>
    <row r="8" spans="1:9" x14ac:dyDescent="0.3">
      <c r="G8" t="s">
        <v>130</v>
      </c>
      <c r="H8">
        <v>3</v>
      </c>
      <c r="I8">
        <v>3</v>
      </c>
    </row>
    <row r="9" spans="1:9" x14ac:dyDescent="0.3">
      <c r="A9" t="s">
        <v>165</v>
      </c>
      <c r="G9" t="s">
        <v>131</v>
      </c>
      <c r="H9">
        <v>0</v>
      </c>
    </row>
    <row r="10" spans="1:9" x14ac:dyDescent="0.3">
      <c r="G10" t="s">
        <v>132</v>
      </c>
      <c r="H10">
        <v>3</v>
      </c>
    </row>
    <row r="11" spans="1:9" x14ac:dyDescent="0.3">
      <c r="G11" t="s">
        <v>133</v>
      </c>
      <c r="H11">
        <v>2.5000000000000009</v>
      </c>
    </row>
    <row r="12" spans="1:9" x14ac:dyDescent="0.3">
      <c r="F12" t="s">
        <v>162</v>
      </c>
      <c r="G12" t="s">
        <v>134</v>
      </c>
      <c r="H12">
        <v>4.3853323504032725E-2</v>
      </c>
    </row>
    <row r="13" spans="1:9" x14ac:dyDescent="0.3">
      <c r="G13" t="s">
        <v>135</v>
      </c>
      <c r="H13">
        <v>2.3533634348018233</v>
      </c>
    </row>
    <row r="14" spans="1:9" x14ac:dyDescent="0.3">
      <c r="G14" t="s">
        <v>136</v>
      </c>
      <c r="H14">
        <v>8.770664700806545E-2</v>
      </c>
    </row>
    <row r="15" spans="1:9" ht="15" thickBot="1" x14ac:dyDescent="0.35">
      <c r="G15" s="9" t="s">
        <v>137</v>
      </c>
      <c r="H15" s="9">
        <v>3.1824463052837091</v>
      </c>
      <c r="I15" s="9"/>
    </row>
    <row r="17" spans="7:7" x14ac:dyDescent="0.3">
      <c r="G17" t="s">
        <v>143</v>
      </c>
    </row>
    <row r="18" spans="7:7" x14ac:dyDescent="0.3">
      <c r="G18" t="s">
        <v>145</v>
      </c>
    </row>
    <row r="19" spans="7:7" x14ac:dyDescent="0.3">
      <c r="G19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lab2_data_S24</vt:lpstr>
      <vt:lpstr>T Test Task Time (Class)</vt:lpstr>
      <vt:lpstr>T Test Task Time (Group)</vt:lpstr>
      <vt:lpstr>T Test Errors (Class)</vt:lpstr>
      <vt:lpstr>T-Test Errors (Group)</vt:lpstr>
      <vt:lpstr>T Test Ratings (Class)</vt:lpstr>
      <vt:lpstr>T Test Ratings (Groups)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Alexis Blanco</cp:lastModifiedBy>
  <dcterms:created xsi:type="dcterms:W3CDTF">2024-02-13T20:06:38Z</dcterms:created>
  <dcterms:modified xsi:type="dcterms:W3CDTF">2024-02-15T00:59:38Z</dcterms:modified>
</cp:coreProperties>
</file>