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anasad/Desktop/"/>
    </mc:Choice>
  </mc:AlternateContent>
  <xr:revisionPtr revIDLastSave="0" documentId="8_{3B572068-94F6-B640-9D60-FDDA972F30D4}" xr6:coauthVersionLast="45" xr6:coauthVersionMax="45" xr10:uidLastSave="{00000000-0000-0000-0000-000000000000}"/>
  <bookViews>
    <workbookView xWindow="5320" yWindow="460" windowWidth="20200" windowHeight="14580" xr2:uid="{020F2047-5B31-EC46-BD91-30B8E41890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B22" i="1"/>
  <c r="E13" i="1"/>
  <c r="E12" i="1"/>
  <c r="C10" i="1"/>
  <c r="C6" i="1"/>
  <c r="E5" i="1"/>
  <c r="C5" i="1"/>
  <c r="C4" i="1"/>
  <c r="C3" i="1"/>
</calcChain>
</file>

<file path=xl/sharedStrings.xml><?xml version="1.0" encoding="utf-8"?>
<sst xmlns="http://schemas.openxmlformats.org/spreadsheetml/2006/main" count="7" uniqueCount="7">
  <si>
    <t>P Values</t>
  </si>
  <si>
    <t xml:space="preserve">Rise Time </t>
  </si>
  <si>
    <t>Overshoot</t>
  </si>
  <si>
    <t>Settling Time</t>
  </si>
  <si>
    <t>Steady State Error</t>
  </si>
  <si>
    <t xml:space="preserve"> D values (P = 20)</t>
  </si>
  <si>
    <t>I Values (P=20, D =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</si>
</sst>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C94F-F97A-5143-880D-155258EA2D6A}">
  <dimension ref="A1:E24"/>
  <sheetViews>
    <sheetView tabSelected="1" topLeftCell="A4" workbookViewId="0">
      <selection activeCell="D27" sqref="D27"/>
    </sheetView>
  </sheetViews>
  <sheetFormatPr baseColWidth="10" defaultRowHeight="16" x14ac:dyDescent="0.2"/>
  <cols>
    <col min="1" max="1" width="16.83203125" customWidth="1"/>
    <col min="4" max="4" width="13.5" customWidth="1"/>
    <col min="5" max="5" width="16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0.22</v>
      </c>
      <c r="C2">
        <v>0</v>
      </c>
      <c r="D2">
        <v>0.47799999999999998</v>
      </c>
      <c r="E2">
        <v>3.1E-2</v>
      </c>
    </row>
    <row r="3" spans="1:5" x14ac:dyDescent="0.2">
      <c r="A3">
        <v>5</v>
      </c>
      <c r="B3">
        <v>0.13200000000000001</v>
      </c>
      <c r="C3">
        <f>10.846-10</f>
        <v>0.84600000000000009</v>
      </c>
      <c r="D3">
        <v>0.35199999999999998</v>
      </c>
      <c r="E3">
        <v>2.3E-2</v>
      </c>
    </row>
    <row r="4" spans="1:5" x14ac:dyDescent="0.2">
      <c r="A4">
        <v>10</v>
      </c>
      <c r="B4">
        <v>0.13200000000000001</v>
      </c>
      <c r="C4">
        <f>11.0462-10</f>
        <v>1.0462000000000007</v>
      </c>
      <c r="D4">
        <v>0.39700000000000002</v>
      </c>
      <c r="E4">
        <v>1.4999999999999999E-2</v>
      </c>
    </row>
    <row r="5" spans="1:5" x14ac:dyDescent="0.2">
      <c r="A5">
        <v>15</v>
      </c>
      <c r="B5">
        <v>0.13300000000000001</v>
      </c>
      <c r="C5">
        <f>11.1398-10</f>
        <v>1.1397999999999993</v>
      </c>
      <c r="D5">
        <v>0.436</v>
      </c>
      <c r="E5">
        <f>0.0062</f>
        <v>6.1999999999999998E-3</v>
      </c>
    </row>
    <row r="6" spans="1:5" x14ac:dyDescent="0.2">
      <c r="A6">
        <v>20</v>
      </c>
      <c r="B6">
        <v>0.13400000000000001</v>
      </c>
      <c r="C6">
        <f>11.346-10</f>
        <v>1.3460000000000001</v>
      </c>
      <c r="D6">
        <v>0.55400000000000005</v>
      </c>
      <c r="E6">
        <v>-3.0000000000000001E-3</v>
      </c>
    </row>
    <row r="9" spans="1:5" x14ac:dyDescent="0.2">
      <c r="A9" t="s">
        <v>5</v>
      </c>
    </row>
    <row r="10" spans="1:5" x14ac:dyDescent="0.2">
      <c r="A10">
        <v>0.2</v>
      </c>
      <c r="B10">
        <v>0.13400000000000001</v>
      </c>
      <c r="C10">
        <f>10.5-10</f>
        <v>0.5</v>
      </c>
      <c r="D10">
        <v>0.33900000000000002</v>
      </c>
      <c r="E10">
        <v>-3.0000000000000001E-3</v>
      </c>
    </row>
    <row r="11" spans="1:5" x14ac:dyDescent="0.2">
      <c r="A11">
        <v>0.4</v>
      </c>
      <c r="B11">
        <v>0.13600000000000001</v>
      </c>
      <c r="C11">
        <v>9.5999999999999992E-3</v>
      </c>
      <c r="D11">
        <v>0.41099999999999998</v>
      </c>
      <c r="E11">
        <v>0</v>
      </c>
    </row>
    <row r="12" spans="1:5" x14ac:dyDescent="0.2">
      <c r="A12">
        <v>0.6</v>
      </c>
      <c r="B12">
        <v>0.154</v>
      </c>
      <c r="C12">
        <v>0.02</v>
      </c>
      <c r="D12">
        <v>0.35399999999999998</v>
      </c>
      <c r="E12">
        <f>10-10.018</f>
        <v>-1.8000000000000682E-2</v>
      </c>
    </row>
    <row r="13" spans="1:5" x14ac:dyDescent="0.2">
      <c r="A13">
        <v>0.8</v>
      </c>
      <c r="B13">
        <v>0.17100000000000001</v>
      </c>
      <c r="C13">
        <v>2.3E-2</v>
      </c>
      <c r="D13">
        <v>0.39700000000000002</v>
      </c>
      <c r="E13">
        <f>10-10.025</f>
        <v>-2.5000000000000355E-2</v>
      </c>
    </row>
    <row r="14" spans="1:5" x14ac:dyDescent="0.2">
      <c r="A14">
        <v>1</v>
      </c>
      <c r="B14">
        <v>0.191</v>
      </c>
      <c r="C14">
        <v>0.05</v>
      </c>
      <c r="D14">
        <v>0.44600000000000001</v>
      </c>
      <c r="E14">
        <v>3.4000000000000002E-2</v>
      </c>
    </row>
    <row r="17" spans="1:5" x14ac:dyDescent="0.2">
      <c r="A17" t="s">
        <v>6</v>
      </c>
    </row>
    <row r="18" spans="1:5" x14ac:dyDescent="0.2">
      <c r="A18">
        <v>1E-3</v>
      </c>
      <c r="B18">
        <v>0.13700000000000001</v>
      </c>
      <c r="C18">
        <v>7.7000000000000002E-3</v>
      </c>
      <c r="D18">
        <v>0.44800000000000001</v>
      </c>
      <c r="E18">
        <v>0</v>
      </c>
    </row>
    <row r="19" spans="1:5" x14ac:dyDescent="0.2">
      <c r="A19">
        <v>5.0000000000000001E-3</v>
      </c>
      <c r="B19">
        <v>0.13600000000000001</v>
      </c>
      <c r="C19">
        <v>1.0800000000000001E-2</v>
      </c>
      <c r="D19">
        <v>0.624</v>
      </c>
      <c r="E19">
        <v>1.6000000000000001E-3</v>
      </c>
    </row>
    <row r="20" spans="1:5" x14ac:dyDescent="0.2">
      <c r="A20">
        <v>0.01</v>
      </c>
      <c r="B20">
        <v>0.13600000000000001</v>
      </c>
      <c r="C20">
        <v>1.0800000000000001E-2</v>
      </c>
      <c r="D20">
        <v>0.43</v>
      </c>
      <c r="E20">
        <v>1.6000000000000001E-3</v>
      </c>
    </row>
    <row r="21" spans="1:5" x14ac:dyDescent="0.2">
      <c r="A21">
        <v>0.03</v>
      </c>
      <c r="B21">
        <v>0.13600000000000001</v>
      </c>
      <c r="C21">
        <v>1.38E-2</v>
      </c>
      <c r="D21">
        <v>0.47099999999999997</v>
      </c>
      <c r="E21">
        <v>0</v>
      </c>
    </row>
    <row r="22" spans="1:5" x14ac:dyDescent="0.2">
      <c r="A22">
        <v>0.1</v>
      </c>
      <c r="B22">
        <f>0.136</f>
        <v>0.13600000000000001</v>
      </c>
      <c r="C22">
        <f>0.0184</f>
        <v>1.84E-2</v>
      </c>
      <c r="D22">
        <v>5.2400000000000002E-2</v>
      </c>
      <c r="E22">
        <v>4.5999999999999999E-3</v>
      </c>
    </row>
    <row r="23" spans="1:5" x14ac:dyDescent="0.2">
      <c r="A23">
        <v>0.5</v>
      </c>
      <c r="B23">
        <v>0.13600000000000001</v>
      </c>
      <c r="C23">
        <v>3.2199999999999999E-2</v>
      </c>
      <c r="D23">
        <v>0.41499999999999998</v>
      </c>
      <c r="E23">
        <v>2.46E-2</v>
      </c>
    </row>
    <row r="24" spans="1:5" x14ac:dyDescent="0.2">
      <c r="A24">
        <v>1</v>
      </c>
      <c r="B24">
        <v>0.13600000000000001</v>
      </c>
      <c r="C24">
        <v>5.5E-2</v>
      </c>
      <c r="D24">
        <v>0.746</v>
      </c>
      <c r="E24">
        <v>4.2999999999999997E-2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2020-01-28T20:07:13Z</dcterms:created>
  <dcterms:modified xsi:type="dcterms:W3CDTF">2020-01-28T21:15:59Z</dcterms:modified>
</cp:coreProperties>
</file>