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.excel\"/>
    </mc:Choice>
  </mc:AlternateContent>
  <xr:revisionPtr revIDLastSave="0" documentId="13_ncr:1_{7C32A141-982F-4BFC-A8AE-363C685D5FA1}" xr6:coauthVersionLast="47" xr6:coauthVersionMax="47" xr10:uidLastSave="{00000000-0000-0000-0000-000000000000}"/>
  <bookViews>
    <workbookView xWindow="4075" yWindow="3125" windowWidth="15338" windowHeight="10161" xr2:uid="{81EB4D1B-5F55-4E3B-922C-8272DCB8A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3" i="1" l="1"/>
  <c r="C21" i="1" s="1"/>
  <c r="F17" i="1"/>
  <c r="B8" i="1"/>
  <c r="B9" i="1" s="1"/>
  <c r="B7" i="1"/>
  <c r="B10" i="1" l="1"/>
</calcChain>
</file>

<file path=xl/sharedStrings.xml><?xml version="1.0" encoding="utf-8"?>
<sst xmlns="http://schemas.openxmlformats.org/spreadsheetml/2006/main" count="20" uniqueCount="20">
  <si>
    <t>discription</t>
  </si>
  <si>
    <t>selling price pr unit</t>
  </si>
  <si>
    <t>cost per unit</t>
  </si>
  <si>
    <t>fixed costs</t>
  </si>
  <si>
    <t>target profit</t>
  </si>
  <si>
    <t>number of units to sell</t>
  </si>
  <si>
    <t>total revenue</t>
  </si>
  <si>
    <t>tatal variable coast</t>
  </si>
  <si>
    <t>total costs</t>
  </si>
  <si>
    <t>profit</t>
  </si>
  <si>
    <t>value</t>
  </si>
  <si>
    <t>loan amount</t>
  </si>
  <si>
    <t>annual intrest rate</t>
  </si>
  <si>
    <t>loan term</t>
  </si>
  <si>
    <t>5 years</t>
  </si>
  <si>
    <t>iterest monthly 6/12</t>
  </si>
  <si>
    <t>loan term month</t>
  </si>
  <si>
    <t>EMI</t>
  </si>
  <si>
    <t>UNIT PRICE</t>
  </si>
  <si>
    <t>UNIT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</si>
</sst>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EEF9-ADC2-41F0-A75C-8749461A4AA4}">
  <dimension ref="A1:G25"/>
  <sheetViews>
    <sheetView tabSelected="1" topLeftCell="A7" workbookViewId="0">
      <selection activeCell="E19" sqref="E19"/>
    </sheetView>
  </sheetViews>
  <sheetFormatPr defaultRowHeight="14.3" x14ac:dyDescent="0.25"/>
  <cols>
    <col min="1" max="1" width="29.875" customWidth="1"/>
    <col min="2" max="2" width="22.625" customWidth="1"/>
    <col min="3" max="3" width="20.25" customWidth="1"/>
    <col min="4" max="4" width="19.125" customWidth="1"/>
    <col min="5" max="5" width="19.5" customWidth="1"/>
  </cols>
  <sheetData>
    <row r="1" spans="1:6" x14ac:dyDescent="0.25">
      <c r="A1" s="1" t="s">
        <v>0</v>
      </c>
      <c r="B1" s="1" t="s">
        <v>10</v>
      </c>
    </row>
    <row r="2" spans="1:6" x14ac:dyDescent="0.25">
      <c r="A2" t="s">
        <v>1</v>
      </c>
      <c r="B2">
        <v>50</v>
      </c>
    </row>
    <row r="3" spans="1:6" x14ac:dyDescent="0.25">
      <c r="A3" t="s">
        <v>2</v>
      </c>
      <c r="B3">
        <v>30</v>
      </c>
    </row>
    <row r="4" spans="1:6" x14ac:dyDescent="0.25">
      <c r="A4" t="s">
        <v>3</v>
      </c>
      <c r="B4">
        <v>4000</v>
      </c>
    </row>
    <row r="5" spans="1:6" x14ac:dyDescent="0.25">
      <c r="A5" t="s">
        <v>4</v>
      </c>
      <c r="B5">
        <v>10000</v>
      </c>
    </row>
    <row r="6" spans="1:6" x14ac:dyDescent="0.25">
      <c r="A6" t="s">
        <v>5</v>
      </c>
      <c r="B6">
        <v>700</v>
      </c>
    </row>
    <row r="7" spans="1:6" x14ac:dyDescent="0.25">
      <c r="A7" t="s">
        <v>6</v>
      </c>
      <c r="B7">
        <f>B2*B6</f>
        <v>35000</v>
      </c>
    </row>
    <row r="8" spans="1:6" x14ac:dyDescent="0.25">
      <c r="A8" t="s">
        <v>7</v>
      </c>
      <c r="B8">
        <f>B3*B6</f>
        <v>21000</v>
      </c>
    </row>
    <row r="9" spans="1:6" x14ac:dyDescent="0.25">
      <c r="A9" t="s">
        <v>8</v>
      </c>
      <c r="B9">
        <f>B4+B8</f>
        <v>25000</v>
      </c>
    </row>
    <row r="10" spans="1:6" x14ac:dyDescent="0.25">
      <c r="A10" t="s">
        <v>9</v>
      </c>
      <c r="B10">
        <f>B7-B9</f>
        <v>10000</v>
      </c>
    </row>
    <row r="16" spans="1:6" x14ac:dyDescent="0.25">
      <c r="A16" s="1" t="s">
        <v>11</v>
      </c>
      <c r="B16" s="1" t="s">
        <v>12</v>
      </c>
      <c r="C16" s="1" t="s">
        <v>13</v>
      </c>
      <c r="D16" s="1" t="s">
        <v>15</v>
      </c>
      <c r="E16" s="1" t="s">
        <v>16</v>
      </c>
      <c r="F16" s="1" t="s">
        <v>17</v>
      </c>
    </row>
    <row r="17" spans="1:7" x14ac:dyDescent="0.25">
      <c r="A17">
        <v>20000</v>
      </c>
      <c r="B17" s="2">
        <v>0.06</v>
      </c>
      <c r="C17" t="s">
        <v>14</v>
      </c>
      <c r="D17" s="3">
        <v>5.0000000000000001E-3</v>
      </c>
      <c r="E17">
        <v>60</v>
      </c>
      <c r="F17" s="4">
        <f>PMT(6%/12, 5*12, -20000)</f>
        <v>386.65603058855828</v>
      </c>
    </row>
    <row r="21" spans="1:7" x14ac:dyDescent="0.25">
      <c r="A21" t="s">
        <v>18</v>
      </c>
      <c r="B21">
        <v>25</v>
      </c>
      <c r="C21" s="5">
        <f>B23</f>
        <v>12500</v>
      </c>
      <c r="D21" s="5">
        <v>400</v>
      </c>
      <c r="E21" s="5">
        <v>500</v>
      </c>
      <c r="F21" s="5">
        <v>600</v>
      </c>
      <c r="G21" s="5">
        <v>700</v>
      </c>
    </row>
    <row r="22" spans="1:7" x14ac:dyDescent="0.25">
      <c r="A22" t="s">
        <v>19</v>
      </c>
      <c r="B22">
        <v>500</v>
      </c>
      <c r="C22" s="7">
        <v>20</v>
      </c>
      <c r="D22" s="6">
        <f t="dataTable" ref="D22:G25" dt2D="1" dtr="1" r1="B22" r2="B21"/>
        <v>8000</v>
      </c>
      <c r="E22" s="6">
        <v>10000</v>
      </c>
      <c r="F22" s="6">
        <v>12000</v>
      </c>
      <c r="G22" s="6">
        <v>14000</v>
      </c>
    </row>
    <row r="23" spans="1:7" x14ac:dyDescent="0.25">
      <c r="B23">
        <f>B21*B22</f>
        <v>12500</v>
      </c>
      <c r="C23" s="7">
        <v>25</v>
      </c>
      <c r="D23" s="6">
        <v>10000</v>
      </c>
      <c r="E23" s="6">
        <v>12500</v>
      </c>
      <c r="F23" s="6">
        <v>15000</v>
      </c>
      <c r="G23" s="6">
        <v>17500</v>
      </c>
    </row>
    <row r="24" spans="1:7" x14ac:dyDescent="0.25">
      <c r="C24" s="7">
        <v>30</v>
      </c>
      <c r="D24" s="6">
        <v>12000</v>
      </c>
      <c r="E24" s="6">
        <v>15000</v>
      </c>
      <c r="F24" s="6">
        <v>18000</v>
      </c>
      <c r="G24" s="6">
        <v>21000</v>
      </c>
    </row>
    <row r="25" spans="1:7" x14ac:dyDescent="0.25">
      <c r="C25" s="7">
        <v>35</v>
      </c>
      <c r="D25" s="6">
        <v>14000</v>
      </c>
      <c r="E25" s="6">
        <v>17500</v>
      </c>
      <c r="F25" s="6">
        <v>21000</v>
      </c>
      <c r="G25" s="6">
        <v>24500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AMN</dc:creator>
  <cp:lastModifiedBy>AMEEN AMN</cp:lastModifiedBy>
  <dcterms:created xsi:type="dcterms:W3CDTF">2025-09-18T17:31:46Z</dcterms:created>
  <dcterms:modified xsi:type="dcterms:W3CDTF">2025-09-18T18:23:41Z</dcterms:modified>
</cp:coreProperties>
</file>