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soe365-my.sharepoint.com/personal/syeda_msoe_edu/Documents/"/>
    </mc:Choice>
  </mc:AlternateContent>
  <xr:revisionPtr revIDLastSave="0" documentId="8_{D70B0788-73DC-4879-81C6-D5F78B8948A9}" xr6:coauthVersionLast="47" xr6:coauthVersionMax="47" xr10:uidLastSave="{00000000-0000-0000-0000-000000000000}"/>
  <bookViews>
    <workbookView xWindow="4040" yWindow="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G3" i="1"/>
  <c r="G4" i="1"/>
  <c r="G5" i="1"/>
  <c r="G2" i="1"/>
  <c r="F3" i="1"/>
  <c r="F4" i="1"/>
  <c r="F5" i="1"/>
  <c r="F2" i="1"/>
  <c r="D3" i="1"/>
  <c r="D4" i="1"/>
  <c r="D5" i="1"/>
  <c r="D2" i="1"/>
  <c r="B6" i="1"/>
</calcChain>
</file>

<file path=xl/sharedStrings.xml><?xml version="1.0" encoding="utf-8"?>
<sst xmlns="http://schemas.openxmlformats.org/spreadsheetml/2006/main" count="16" uniqueCount="16">
  <si>
    <t xml:space="preserve">Ice Cream Flavors </t>
  </si>
  <si>
    <t xml:space="preserve">Amount purchased  (in gallons) </t>
  </si>
  <si>
    <t xml:space="preserve">Cost (per gallon) </t>
  </si>
  <si>
    <t>Amount spent on each flavor</t>
  </si>
  <si>
    <t xml:space="preserve">Amount sold after 1st month(in gallons) </t>
  </si>
  <si>
    <t xml:space="preserve">Amount left </t>
  </si>
  <si>
    <t>Percentage of each flavor purchased</t>
  </si>
  <si>
    <t xml:space="preserve">Vanilla </t>
  </si>
  <si>
    <t xml:space="preserve">Chocolate </t>
  </si>
  <si>
    <t>Cookies n' Crème</t>
  </si>
  <si>
    <t>Butter Pecan</t>
  </si>
  <si>
    <t>Total</t>
  </si>
  <si>
    <t>Minimum Flavor Purchased</t>
  </si>
  <si>
    <t>Maximum Flavor Purchased</t>
  </si>
  <si>
    <t>Average Flavors Purchased</t>
  </si>
  <si>
    <t xml:space="preserve">Try your own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</si>
</sst>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/>
    <xf numFmtId="164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D1" zoomScale="115" zoomScaleNormal="115" workbookViewId="0">
      <selection activeCell="B12" sqref="B12"/>
    </sheetView>
  </sheetViews>
  <sheetFormatPr defaultRowHeight="14.5" x14ac:dyDescent="0.35"/>
  <cols>
    <col min="1" max="1" width="25.81640625" bestFit="1" customWidth="1"/>
    <col min="2" max="2" width="25.1796875" customWidth="1"/>
    <col min="3" max="3" width="16.1796875" bestFit="1" customWidth="1"/>
    <col min="4" max="4" width="21" customWidth="1"/>
    <col min="5" max="5" width="37.453125" bestFit="1" customWidth="1"/>
    <col min="6" max="6" width="12.1796875" bestFit="1" customWidth="1"/>
    <col min="7" max="7" width="18.81640625" customWidth="1"/>
  </cols>
  <sheetData>
    <row r="1" spans="1:7" ht="29" x14ac:dyDescent="0.35">
      <c r="A1" s="6" t="s">
        <v>0</v>
      </c>
      <c r="B1" s="1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1" t="s">
        <v>6</v>
      </c>
    </row>
    <row r="2" spans="1:7" x14ac:dyDescent="0.35">
      <c r="A2" s="2" t="s">
        <v>7</v>
      </c>
      <c r="B2" s="3">
        <v>50</v>
      </c>
      <c r="C2" s="4">
        <v>3</v>
      </c>
      <c r="D2" s="8">
        <f>C2*B2</f>
        <v>150</v>
      </c>
      <c r="E2" s="2">
        <v>50</v>
      </c>
      <c r="F2" s="7">
        <f xml:space="preserve"> B2-E2</f>
        <v>0</v>
      </c>
      <c r="G2" s="5">
        <f>B2/$B$6</f>
        <v>0.32258064516129031</v>
      </c>
    </row>
    <row r="3" spans="1:7" x14ac:dyDescent="0.35">
      <c r="A3" s="2" t="s">
        <v>8</v>
      </c>
      <c r="B3" s="3">
        <v>50</v>
      </c>
      <c r="C3" s="4">
        <v>3</v>
      </c>
      <c r="D3" s="8">
        <f t="shared" ref="D3:D5" si="0">C3*B3</f>
        <v>150</v>
      </c>
      <c r="E3" s="2">
        <v>47</v>
      </c>
      <c r="F3" s="7">
        <f t="shared" ref="F3:F5" si="1" xml:space="preserve"> B3-E3</f>
        <v>3</v>
      </c>
      <c r="G3" s="5">
        <f t="shared" ref="G3:G5" si="2">B3/$B$6</f>
        <v>0.32258064516129031</v>
      </c>
    </row>
    <row r="4" spans="1:7" x14ac:dyDescent="0.35">
      <c r="A4" s="2" t="s">
        <v>9</v>
      </c>
      <c r="B4" s="3">
        <v>40</v>
      </c>
      <c r="C4" s="4">
        <v>3</v>
      </c>
      <c r="D4" s="8">
        <f t="shared" si="0"/>
        <v>120</v>
      </c>
      <c r="E4" s="2">
        <v>25</v>
      </c>
      <c r="F4" s="7">
        <f t="shared" si="1"/>
        <v>15</v>
      </c>
      <c r="G4" s="5">
        <f t="shared" si="2"/>
        <v>0.25806451612903225</v>
      </c>
    </row>
    <row r="5" spans="1:7" x14ac:dyDescent="0.35">
      <c r="A5" s="2" t="s">
        <v>10</v>
      </c>
      <c r="B5" s="3">
        <v>15</v>
      </c>
      <c r="C5" s="4">
        <v>3.5</v>
      </c>
      <c r="D5" s="8">
        <f t="shared" si="0"/>
        <v>52.5</v>
      </c>
      <c r="E5" s="2">
        <v>10</v>
      </c>
      <c r="F5" s="7">
        <f t="shared" si="1"/>
        <v>5</v>
      </c>
      <c r="G5" s="5">
        <f t="shared" si="2"/>
        <v>9.6774193548387094E-2</v>
      </c>
    </row>
    <row r="6" spans="1:7" x14ac:dyDescent="0.35">
      <c r="A6" s="2" t="s">
        <v>11</v>
      </c>
      <c r="B6" s="7">
        <f>SUM(B2:B5)</f>
        <v>155</v>
      </c>
      <c r="C6" s="2"/>
      <c r="D6" s="2"/>
      <c r="E6" s="2"/>
      <c r="F6" s="2"/>
      <c r="G6" s="2"/>
    </row>
    <row r="8" spans="1:7" x14ac:dyDescent="0.35">
      <c r="A8" t="s">
        <v>13</v>
      </c>
      <c r="B8" s="8">
        <f>MAX(B2:B5)</f>
        <v>50</v>
      </c>
    </row>
    <row r="9" spans="1:7" x14ac:dyDescent="0.35">
      <c r="A9" t="s">
        <v>12</v>
      </c>
      <c r="B9" s="8">
        <f>MIN(B2:B5)</f>
        <v>15</v>
      </c>
    </row>
    <row r="10" spans="1:7" x14ac:dyDescent="0.35">
      <c r="A10" t="s">
        <v>14</v>
      </c>
      <c r="B10" s="8">
        <f>AVERAGE(B2:B5)</f>
        <v>38.75</v>
      </c>
    </row>
    <row r="11" spans="1:7" x14ac:dyDescent="0.35">
      <c r="A11" t="s">
        <v>15</v>
      </c>
      <c r="B11" s="8">
        <f>SUMIF(B2:B5,"&gt;25")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Zomboracz, Lauren</dc:creator>
  <cp:lastModifiedBy>Syed, Ameera</cp:lastModifiedBy>
  <dcterms:created xsi:type="dcterms:W3CDTF">2019-06-24T21:36:27Z</dcterms:created>
  <dcterms:modified xsi:type="dcterms:W3CDTF">2024-02-24T01:43:49Z</dcterms:modified>
</cp:coreProperties>
</file>