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s\Desktop\TFG\TFG_ANDRES_MELENDEZ\DEFINITIVO\"/>
    </mc:Choice>
  </mc:AlternateContent>
  <xr:revisionPtr revIDLastSave="0" documentId="13_ncr:1_{54B70334-7FBF-4936-A1EB-30ED82A38F53}" xr6:coauthVersionLast="47" xr6:coauthVersionMax="47" xr10:uidLastSave="{00000000-0000-0000-0000-000000000000}"/>
  <bookViews>
    <workbookView xWindow="28680" yWindow="-120" windowWidth="29040" windowHeight="15720" xr2:uid="{4DDC069B-BC60-4218-BC6A-0EAD75332037}"/>
  </bookViews>
  <sheets>
    <sheet name="(A) - Mapeo Tácticas Técnicas" sheetId="2" r:id="rId1"/>
    <sheet name="(B) - Tabla Táctica Técnica S" sheetId="1" r:id="rId2"/>
    <sheet name="(C) - Conteos" sheetId="4" r:id="rId3"/>
    <sheet name="(E.1) - Técnicas Implementadas" sheetId="5" r:id="rId4"/>
    <sheet name="Leyenda" sheetId="6" r:id="rId5"/>
    <sheet name="SID -&gt; Tácticas  RS1" sheetId="7" r:id="rId6"/>
    <sheet name="SID -&gt; Tácticas  RS2" sheetId="10" r:id="rId7"/>
    <sheet name="SID -&gt; Tácticas RS3" sheetId="12" r:id="rId8"/>
    <sheet name="SID -&gt; Tácticas  RS4" sheetId="17" r:id="rId9"/>
    <sheet name="SID-&gt;Tácticas Quickdraw" sheetId="22" r:id="rId10"/>
    <sheet name="AttackID -&gt; Tácticas FG  " sheetId="19" r:id="rId11"/>
    <sheet name="AppID -&gt; Tácticas FG" sheetId="20" r:id="rId12"/>
    <sheet name="AttackID-&gt; Tácticas PA" sheetId="21" r:id="rId13"/>
    <sheet name="AppID-&gt; Tácticas PA" sheetId="27" r:id="rId14"/>
  </sheets>
  <definedNames>
    <definedName name="_xlnm._FilterDatabase" localSheetId="3" hidden="1">'(E.1) - Técnicas Implementadas'!$B$3:$D$3</definedName>
    <definedName name="_xlnm._FilterDatabase" localSheetId="10" hidden="1">'AttackID -&gt; Tácticas FG  '!$U$6:$U$34</definedName>
    <definedName name="_xlnm._FilterDatabase" localSheetId="5" hidden="1">'SID -&gt; Tácticas  RS1'!$U$6:$U$34</definedName>
    <definedName name="_xlnm._FilterDatabase" localSheetId="6" hidden="1">'SID -&gt; Tácticas  RS2'!$T$5:$V$141</definedName>
    <definedName name="_xlnm._FilterDatabase" localSheetId="8" hidden="1">'SID -&gt; Tácticas  RS4'!$U$6:$U$34</definedName>
    <definedName name="_xlnm._FilterDatabase" localSheetId="7" hidden="1">'SID -&gt; Tácticas RS3'!$U$6:$U$34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7" l="1"/>
  <c r="F63" i="27"/>
  <c r="G63" i="27"/>
  <c r="H63" i="27"/>
  <c r="I63" i="27"/>
  <c r="J63" i="27"/>
  <c r="K63" i="27"/>
  <c r="L63" i="27"/>
  <c r="M63" i="27"/>
  <c r="N63" i="27"/>
  <c r="O63" i="27"/>
  <c r="D63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7" i="27"/>
  <c r="R8" i="27"/>
  <c r="R9" i="27"/>
  <c r="R10" i="27"/>
  <c r="R11" i="27"/>
  <c r="R12" i="27"/>
  <c r="R16" i="27"/>
  <c r="R17" i="27"/>
  <c r="R18" i="27"/>
  <c r="R19" i="27"/>
  <c r="R20" i="27"/>
  <c r="R21" i="27"/>
  <c r="R22" i="27"/>
  <c r="R23" i="27"/>
  <c r="R24" i="27"/>
  <c r="R26" i="27"/>
  <c r="R28" i="27"/>
  <c r="R29" i="27"/>
  <c r="R30" i="27"/>
  <c r="R31" i="27"/>
  <c r="R32" i="27"/>
  <c r="R33" i="27"/>
  <c r="R34" i="27"/>
  <c r="R35" i="27"/>
  <c r="R36" i="27"/>
  <c r="R37" i="27"/>
  <c r="R27" i="27"/>
  <c r="R25" i="27"/>
  <c r="R15" i="27"/>
  <c r="R14" i="27"/>
  <c r="R13" i="27"/>
  <c r="E39" i="21"/>
  <c r="F39" i="21"/>
  <c r="G39" i="21"/>
  <c r="H39" i="21"/>
  <c r="I39" i="21"/>
  <c r="J39" i="21"/>
  <c r="K39" i="21"/>
  <c r="L39" i="21"/>
  <c r="M39" i="21"/>
  <c r="N39" i="21"/>
  <c r="O39" i="21"/>
  <c r="D39" i="21"/>
  <c r="R37" i="21"/>
  <c r="R31" i="21"/>
  <c r="R32" i="21"/>
  <c r="R33" i="21"/>
  <c r="R34" i="21"/>
  <c r="R35" i="21"/>
  <c r="R36" i="21"/>
  <c r="R9" i="21"/>
  <c r="R10" i="21"/>
  <c r="R11" i="21"/>
  <c r="R12" i="21"/>
  <c r="R13" i="21"/>
  <c r="R14" i="21"/>
  <c r="R15" i="21"/>
  <c r="R16" i="21"/>
  <c r="R17" i="21"/>
  <c r="R19" i="21"/>
  <c r="R21" i="21"/>
  <c r="R22" i="21"/>
  <c r="R23" i="21"/>
  <c r="R24" i="21"/>
  <c r="R25" i="21"/>
  <c r="R26" i="21"/>
  <c r="R27" i="21"/>
  <c r="R28" i="21"/>
  <c r="R29" i="21"/>
  <c r="R30" i="21"/>
  <c r="R20" i="21"/>
  <c r="R18" i="21"/>
  <c r="R8" i="21"/>
  <c r="R7" i="21"/>
  <c r="E252" i="20"/>
  <c r="F252" i="20"/>
  <c r="G252" i="20"/>
  <c r="H252" i="20"/>
  <c r="I252" i="20"/>
  <c r="J252" i="20"/>
  <c r="K252" i="20"/>
  <c r="L252" i="20"/>
  <c r="M252" i="20"/>
  <c r="N252" i="20"/>
  <c r="O252" i="20"/>
  <c r="D252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7" i="20"/>
  <c r="R14" i="20"/>
  <c r="R15" i="20"/>
  <c r="R17" i="20"/>
  <c r="R26" i="20"/>
  <c r="R27" i="20"/>
  <c r="R29" i="20"/>
  <c r="R30" i="20"/>
  <c r="R28" i="20"/>
  <c r="R25" i="20"/>
  <c r="R24" i="20"/>
  <c r="R23" i="20"/>
  <c r="R22" i="20"/>
  <c r="R21" i="20"/>
  <c r="R20" i="20"/>
  <c r="R19" i="20"/>
  <c r="R18" i="20"/>
  <c r="R16" i="20"/>
  <c r="R13" i="20"/>
  <c r="R12" i="20"/>
  <c r="R11" i="20"/>
  <c r="R10" i="20"/>
  <c r="R9" i="20"/>
  <c r="R8" i="20"/>
  <c r="O32" i="19"/>
  <c r="N32" i="19"/>
  <c r="J32" i="19"/>
  <c r="H32" i="19"/>
  <c r="G32" i="19"/>
  <c r="F32" i="19"/>
  <c r="E32" i="19"/>
  <c r="Q39" i="21" l="1"/>
  <c r="R6" i="21"/>
  <c r="R39" i="21" s="1"/>
  <c r="Q252" i="20"/>
  <c r="I32" i="19"/>
  <c r="K32" i="19"/>
  <c r="M32" i="19"/>
  <c r="L32" i="19"/>
  <c r="D32" i="19"/>
  <c r="E39" i="22" l="1"/>
  <c r="F39" i="22"/>
  <c r="G39" i="22"/>
  <c r="H39" i="22"/>
  <c r="I39" i="22"/>
  <c r="J39" i="22"/>
  <c r="K39" i="22"/>
  <c r="L39" i="22"/>
  <c r="M39" i="22"/>
  <c r="N39" i="22"/>
  <c r="O39" i="22"/>
  <c r="D39" i="22"/>
  <c r="R39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7" i="22"/>
  <c r="R6" i="22"/>
  <c r="R248" i="17"/>
  <c r="R272" i="17"/>
  <c r="D272" i="17"/>
  <c r="E272" i="17"/>
  <c r="F272" i="17"/>
  <c r="G272" i="17"/>
  <c r="H272" i="17"/>
  <c r="I272" i="17"/>
  <c r="J272" i="17"/>
  <c r="K272" i="17"/>
  <c r="L272" i="17"/>
  <c r="M272" i="17"/>
  <c r="N272" i="17"/>
  <c r="O272" i="17"/>
  <c r="R11" i="17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8" i="17"/>
  <c r="R9" i="17"/>
  <c r="R10" i="17"/>
  <c r="R15" i="17"/>
  <c r="R16" i="17"/>
  <c r="R17" i="17"/>
  <c r="R18" i="17"/>
  <c r="R25" i="17"/>
  <c r="R29" i="17"/>
  <c r="R30" i="17"/>
  <c r="R31" i="17"/>
  <c r="R32" i="17"/>
  <c r="R33" i="17"/>
  <c r="R7" i="17"/>
  <c r="R19" i="17"/>
  <c r="R20" i="17"/>
  <c r="R23" i="17"/>
  <c r="R26" i="17"/>
  <c r="R27" i="17"/>
  <c r="R28" i="17"/>
  <c r="R24" i="17"/>
  <c r="R22" i="17"/>
  <c r="R21" i="17"/>
  <c r="R14" i="17"/>
  <c r="R13" i="17"/>
  <c r="R12" i="17"/>
  <c r="E70" i="10"/>
  <c r="F70" i="10"/>
  <c r="G70" i="10"/>
  <c r="H70" i="10"/>
  <c r="I70" i="10"/>
  <c r="J70" i="10"/>
  <c r="K70" i="10"/>
  <c r="L70" i="10"/>
  <c r="M70" i="10"/>
  <c r="N70" i="10"/>
  <c r="O70" i="10"/>
  <c r="D70" i="10"/>
  <c r="R210" i="12"/>
  <c r="E210" i="12"/>
  <c r="F210" i="12"/>
  <c r="G210" i="12"/>
  <c r="H210" i="12"/>
  <c r="I210" i="12"/>
  <c r="J210" i="12"/>
  <c r="K210" i="12"/>
  <c r="L210" i="12"/>
  <c r="M210" i="12"/>
  <c r="N210" i="12"/>
  <c r="O210" i="12"/>
  <c r="D210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35" i="7"/>
  <c r="E35" i="7"/>
  <c r="F35" i="7"/>
  <c r="G35" i="7"/>
  <c r="H35" i="7"/>
  <c r="I35" i="7"/>
  <c r="J35" i="7"/>
  <c r="K35" i="7"/>
  <c r="L35" i="7"/>
  <c r="M35" i="7"/>
  <c r="N35" i="7"/>
  <c r="O35" i="7"/>
  <c r="D35" i="7"/>
  <c r="R3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6" i="7"/>
  <c r="I29" i="5"/>
  <c r="H29" i="5"/>
  <c r="I26" i="5"/>
  <c r="H26" i="5"/>
  <c r="R64" i="10" l="1"/>
  <c r="R52" i="10"/>
  <c r="R40" i="10"/>
  <c r="R28" i="10"/>
  <c r="R16" i="10"/>
  <c r="R15" i="10"/>
  <c r="R68" i="10"/>
  <c r="R67" i="10"/>
  <c r="R66" i="10"/>
  <c r="R65" i="10"/>
  <c r="R63" i="10"/>
  <c r="R62" i="10"/>
  <c r="R61" i="10"/>
  <c r="R60" i="10"/>
  <c r="R59" i="10"/>
  <c r="R58" i="10"/>
  <c r="R57" i="10"/>
  <c r="R56" i="10"/>
  <c r="R55" i="10"/>
  <c r="R54" i="10"/>
  <c r="R53" i="10"/>
  <c r="R51" i="10"/>
  <c r="R50" i="10"/>
  <c r="R49" i="10"/>
  <c r="R48" i="10"/>
  <c r="R47" i="10"/>
  <c r="R46" i="10"/>
  <c r="R45" i="10"/>
  <c r="R44" i="10"/>
  <c r="R43" i="10"/>
  <c r="R42" i="10"/>
  <c r="R41" i="10"/>
  <c r="R39" i="10"/>
  <c r="R38" i="10"/>
  <c r="R37" i="10"/>
  <c r="R36" i="10"/>
  <c r="R35" i="10"/>
  <c r="R34" i="10"/>
  <c r="R33" i="10"/>
  <c r="R32" i="10"/>
  <c r="R31" i="10"/>
  <c r="R30" i="10"/>
  <c r="R29" i="10"/>
  <c r="R27" i="10"/>
  <c r="R26" i="10"/>
  <c r="R25" i="10"/>
  <c r="R24" i="10"/>
  <c r="R23" i="10"/>
  <c r="R22" i="10"/>
  <c r="R21" i="10"/>
  <c r="R20" i="10"/>
  <c r="R19" i="10"/>
  <c r="R18" i="10"/>
  <c r="R17" i="10"/>
  <c r="R14" i="10"/>
  <c r="R13" i="10"/>
  <c r="R12" i="10"/>
  <c r="R11" i="10"/>
  <c r="R10" i="10"/>
  <c r="R9" i="10"/>
  <c r="R8" i="10"/>
  <c r="R7" i="10"/>
  <c r="R6" i="10" l="1"/>
  <c r="R70" i="10" s="1"/>
  <c r="R6" i="12"/>
  <c r="R6" i="17" l="1"/>
  <c r="R6" i="19"/>
  <c r="R32" i="19" s="1"/>
  <c r="R6" i="20"/>
  <c r="R252" i="20" s="1"/>
  <c r="R6" i="27"/>
  <c r="R63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16E9D-2E60-44A3-A028-AC84EC616521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  <connection id="2" xr16:uid="{6D0B244E-BE33-49A2-9747-793DDB5528EA}" keepAlive="1" name="Consulta - Tabla1 (2)" description="Conexión a la consulta 'Tabla1 (2)' en el libro." type="5" refreshedVersion="0" background="1">
    <dbPr connection="Provider=Microsoft.Mashup.OleDb.1;Data Source=$Workbook$;Location=&quot;Tabla1 (2)&quot;;Extended Properties=&quot;&quot;" command="SELECT * FROM [Tabla1 (2)]"/>
  </connection>
  <connection id="3" xr16:uid="{632E7BDD-56D5-4F6E-8B65-A38F5B90E86B}" keepAlive="1" name="Consulta - Tabla12" description="Conexión a la consulta 'Tabla12' en el libro." type="5" refreshedVersion="0" background="1">
    <dbPr connection="Provider=Microsoft.Mashup.OleDb.1;Data Source=$Workbook$;Location=Tabla12;Extended Properties=&quot;&quot;" command="SELECT * FROM [Tabla12]"/>
  </connection>
  <connection id="4" xr16:uid="{A612C8AD-C8BE-4E69-8114-AA5BB0295C85}" keepAlive="1" name="Consulta - Tabla12 (2)" description="Conexión a la consulta 'Tabla12 (2)' en el libro." type="5" refreshedVersion="0" background="1">
    <dbPr connection="Provider=Microsoft.Mashup.OleDb.1;Data Source=$Workbook$;Location=&quot;Tabla12 (2)&quot;;Extended Properties=&quot;&quot;" command="SELECT * FROM [Tabla12 (2)]"/>
  </connection>
  <connection id="5" xr16:uid="{9507AD45-CC0A-488C-B88C-9B2EFCE2592E}" keepAlive="1" name="Consulta - Tabla15" description="Conexión a la consulta 'Tabla15' en el libro." type="5" refreshedVersion="8" background="1" saveData="1">
    <dbPr connection="Provider=Microsoft.Mashup.OleDb.1;Data Source=$Workbook$;Location=Tabla15;Extended Properties=&quot;&quot;" command="SELECT * FROM [Tabla15]"/>
  </connection>
  <connection id="6" xr16:uid="{BC67E5C3-0B55-486A-A083-42DF161B24C1}" keepAlive="1" name="Consulta - Tabla2" description="Conexión a la consulta 'Tabla2' en el libro." type="5" refreshedVersion="0" background="1">
    <dbPr connection="Provider=Microsoft.Mashup.OleDb.1;Data Source=$Workbook$;Location=Tabla2;Extended Properties=&quot;&quot;" command="SELECT * FROM [Tabla2]"/>
  </connection>
  <connection id="7" xr16:uid="{8535C324-5B03-449E-8CCE-2D95E2415EBC}" keepAlive="1" name="Consulta - Tabla2 (2)" description="Conexión a la consulta 'Tabla2 (2)' en el libro." type="5" refreshedVersion="0" background="1">
    <dbPr connection="Provider=Microsoft.Mashup.OleDb.1;Data Source=$Workbook$;Location=&quot;Tabla2 (2)&quot;;Extended Properties=&quot;&quot;" command="SELECT * FROM [Tabla2 (2)]"/>
  </connection>
  <connection id="8" xr16:uid="{D42089D9-EA88-419E-BBA4-7278257B6FDB}" keepAlive="1" name="Consulta - Tabla2 (3)" description="Conexión a la consulta 'Tabla2 (3)' en el libro." type="5" refreshedVersion="8" background="1" saveData="1">
    <dbPr connection="Provider=Microsoft.Mashup.OleDb.1;Data Source=$Workbook$;Location=&quot;Tabla2 (3)&quot;;Extended Properties=&quot;&quot;" command="SELECT * FROM [Tabla2 (3)]"/>
  </connection>
  <connection id="9" xr16:uid="{3D0B6976-81FB-43D5-B3A7-5C893A21B76E}" keepAlive="1" name="Consulta - Tabla3" description="Conexión a la consulta 'Tabla3' en el libro." type="5" refreshedVersion="0" background="1">
    <dbPr connection="Provider=Microsoft.Mashup.OleDb.1;Data Source=$Workbook$;Location=Tabla3;Extended Properties=&quot;&quot;" command="SELECT * FROM [Tabla3]"/>
  </connection>
  <connection id="10" xr16:uid="{288331CF-653B-48E9-9D57-637DAA2550B6}" keepAlive="1" name="Consulta - Tabla4" description="Conexión a la consulta 'Tabla4' en el libro." type="5" refreshedVersion="0" background="1">
    <dbPr connection="Provider=Microsoft.Mashup.OleDb.1;Data Source=$Workbook$;Location=Tabla4;Extended Properties=&quot;&quot;" command="SELECT * FROM [Tabla4]"/>
  </connection>
  <connection id="11" xr16:uid="{57095FDB-D0A5-4A77-9E00-E7FE2E464D6A}" keepAlive="1" name="Consulta - Tabla5" description="Conexión a la consulta 'Tabla5' en el libro." type="5" refreshedVersion="0" background="1">
    <dbPr connection="Provider=Microsoft.Mashup.OleDb.1;Data Source=$Workbook$;Location=Tabla5;Extended Properties=&quot;&quot;" command="SELECT * FROM [Tabla5]"/>
  </connection>
  <connection id="12" xr16:uid="{19931638-FF92-4427-A0DF-FD870DD86B70}" keepAlive="1" name="Consulta - Tabla6" description="Conexión a la consulta 'Tabla6' en el libro." type="5" refreshedVersion="0" background="1">
    <dbPr connection="Provider=Microsoft.Mashup.OleDb.1;Data Source=$Workbook$;Location=Tabla6;Extended Properties=&quot;&quot;" command="SELECT * FROM [Tabla6]"/>
  </connection>
  <connection id="13" xr16:uid="{71D39284-9241-4735-9610-A5D02FB1D960}" keepAlive="1" name="Consulta - Tabla8" description="Conexión a la consulta 'Tabla8' en el libro." type="5" refreshedVersion="0" background="1">
    <dbPr connection="Provider=Microsoft.Mashup.OleDb.1;Data Source=$Workbook$;Location=Tabla8;Extended Properties=&quot;&quot;" command="SELECT * FROM [Tabla8]"/>
  </connection>
  <connection id="14" xr16:uid="{3D0AB732-24DF-4336-8108-1742234FE7F4}" keepAlive="1" name="Consulta - Tabla8 (2)" description="Conexión a la consulta 'Tabla8 (2)' en el libro." type="5" refreshedVersion="0" background="1">
    <dbPr connection="Provider=Microsoft.Mashup.OleDb.1;Data Source=$Workbook$;Location=&quot;Tabla8 (2)&quot;;Extended Properties=&quot;&quot;" command="SELECT * FROM [Tabla8 (2)]"/>
  </connection>
  <connection id="15" xr16:uid="{723A0F86-6DAF-43A2-8ED9-1A374C79AA55}" keepAlive="1" name="Consulta - Tabla9" description="Conexión a la consulta 'Tabla9' en el libro." type="5" refreshedVersion="0" background="1">
    <dbPr connection="Provider=Microsoft.Mashup.OleDb.1;Data Source=$Workbook$;Location=Tabla9;Extended Properties=&quot;&quot;" command="SELECT * FROM [Tabla9]"/>
  </connection>
</connections>
</file>

<file path=xl/sharedStrings.xml><?xml version="1.0" encoding="utf-8"?>
<sst xmlns="http://schemas.openxmlformats.org/spreadsheetml/2006/main" count="1875" uniqueCount="879">
  <si>
    <t>Initial Access</t>
  </si>
  <si>
    <t>Execution</t>
  </si>
  <si>
    <t>Privilege Escalation</t>
  </si>
  <si>
    <t>Discovery</t>
  </si>
  <si>
    <t>Lateral Movement</t>
  </si>
  <si>
    <t>Collection</t>
  </si>
  <si>
    <t>Impair Process Control</t>
  </si>
  <si>
    <t>Command and Control</t>
  </si>
  <si>
    <t>Impact</t>
  </si>
  <si>
    <t>Técnica</t>
  </si>
  <si>
    <t>Exploitation of Remote Services</t>
  </si>
  <si>
    <t>Rogue Master</t>
  </si>
  <si>
    <t>Change Operating Mode</t>
  </si>
  <si>
    <t>Remote System Information Discovery</t>
  </si>
  <si>
    <t>Remote System Discovery</t>
  </si>
  <si>
    <t>Program Download</t>
  </si>
  <si>
    <t>Remote Services</t>
  </si>
  <si>
    <t>Automated Collection</t>
  </si>
  <si>
    <t>Denial of Service</t>
  </si>
  <si>
    <t>Device Restart/Shutdown</t>
  </si>
  <si>
    <t>Modify Parameter</t>
  </si>
  <si>
    <t>Commonly Used Port</t>
  </si>
  <si>
    <t>Manipulation of Control</t>
  </si>
  <si>
    <t>Theft of Operational Information</t>
  </si>
  <si>
    <t>T0866</t>
  </si>
  <si>
    <t>T0848</t>
  </si>
  <si>
    <t>T0858</t>
  </si>
  <si>
    <t>T0890</t>
  </si>
  <si>
    <t>T0846</t>
  </si>
  <si>
    <t>T0888</t>
  </si>
  <si>
    <t>T0843</t>
  </si>
  <si>
    <t>T0886</t>
  </si>
  <si>
    <t>T0802</t>
  </si>
  <si>
    <t>T0830</t>
  </si>
  <si>
    <t>T0809</t>
  </si>
  <si>
    <t>T0814</t>
  </si>
  <si>
    <t>T0816</t>
  </si>
  <si>
    <t>T0836</t>
  </si>
  <si>
    <t>T0885</t>
  </si>
  <si>
    <t>T0831</t>
  </si>
  <si>
    <t>T0882</t>
  </si>
  <si>
    <t>TÁCTICA</t>
  </si>
  <si>
    <t>ID</t>
  </si>
  <si>
    <t>Táctica Adicional</t>
  </si>
  <si>
    <t>Sólo Detectable por Red</t>
  </si>
  <si>
    <t>Mecanismo de detección</t>
  </si>
  <si>
    <t>-</t>
  </si>
  <si>
    <t>Evasion</t>
  </si>
  <si>
    <t>Persistence</t>
  </si>
  <si>
    <t>Inhibit Response Function</t>
  </si>
  <si>
    <t>Drive-by Compromise</t>
  </si>
  <si>
    <t>Exploit Public-Facing Application</t>
  </si>
  <si>
    <t>External Remote Services</t>
  </si>
  <si>
    <t>Internet Accessible Device</t>
  </si>
  <si>
    <t>Replication Through Removable Media</t>
  </si>
  <si>
    <t>Spearphishing Attachment</t>
  </si>
  <si>
    <t>Supply Chain Compromise</t>
  </si>
  <si>
    <t>Transient Cyber Asset</t>
  </si>
  <si>
    <t>Wireless Compromise</t>
  </si>
  <si>
    <t>Autorun Image</t>
  </si>
  <si>
    <t>Command-Line Interface</t>
  </si>
  <si>
    <t>Execution through API</t>
  </si>
  <si>
    <t>Graphical User Interface</t>
  </si>
  <si>
    <t>Hooking</t>
  </si>
  <si>
    <t>Modify Controller Tasking</t>
  </si>
  <si>
    <t>Native API</t>
  </si>
  <si>
    <t>Scripting</t>
  </si>
  <si>
    <t>User Execution</t>
  </si>
  <si>
    <t>Hardcoded Credentials</t>
  </si>
  <si>
    <t>Modify Program</t>
  </si>
  <si>
    <t>Module Firmware</t>
  </si>
  <si>
    <t>Project File Infection</t>
  </si>
  <si>
    <t>System Firmware</t>
  </si>
  <si>
    <t>Valid Accounts</t>
  </si>
  <si>
    <t>Exploitation for Privilege Escalation</t>
  </si>
  <si>
    <t>Exploitation for Evasion</t>
  </si>
  <si>
    <t>Indicator Removal on Host</t>
  </si>
  <si>
    <t>Masquerading</t>
  </si>
  <si>
    <t>Rootkit</t>
  </si>
  <si>
    <t>Spoof Reporting Message</t>
  </si>
  <si>
    <t>System Binary Proxy Execution</t>
  </si>
  <si>
    <t>Network Connection Enumeration</t>
  </si>
  <si>
    <t>Network Sniffing</t>
  </si>
  <si>
    <t>Wireless Sniffing</t>
  </si>
  <si>
    <t>Default Credentials</t>
  </si>
  <si>
    <t>Lateral Tool Transfer</t>
  </si>
  <si>
    <t>Adversary-in-the-Middle</t>
  </si>
  <si>
    <t>Data from Information Repositories</t>
  </si>
  <si>
    <t>Data from Local System</t>
  </si>
  <si>
    <t>Detect Operating Mode</t>
  </si>
  <si>
    <t>I/O Image</t>
  </si>
  <si>
    <t>Monitor Process State</t>
  </si>
  <si>
    <t>Point &amp; Tag Identification</t>
  </si>
  <si>
    <t>Program Upload</t>
  </si>
  <si>
    <t>Screen Capture</t>
  </si>
  <si>
    <t>Connection Proxy</t>
  </si>
  <si>
    <t>Standard Application Layer Protocol</t>
  </si>
  <si>
    <t>Activate Firmware Update Mode</t>
  </si>
  <si>
    <t>Alarm Suppression</t>
  </si>
  <si>
    <t>Block Command Message</t>
  </si>
  <si>
    <t>Block Reporting Message</t>
  </si>
  <si>
    <t>Block Serial COM</t>
  </si>
  <si>
    <t>Change Credential</t>
  </si>
  <si>
    <t>Data Destruction</t>
  </si>
  <si>
    <t>Manipulate I/O Image</t>
  </si>
  <si>
    <t>Modify Alarm Settings</t>
  </si>
  <si>
    <t>Service Stop</t>
  </si>
  <si>
    <t>Brute Force I/O</t>
  </si>
  <si>
    <t>Unauthorized Command Message</t>
  </si>
  <si>
    <t>Damage to Property</t>
  </si>
  <si>
    <t>Denial of Control</t>
  </si>
  <si>
    <t>Denial of View</t>
  </si>
  <si>
    <t>Loss of Availability</t>
  </si>
  <si>
    <t>Loss of Control</t>
  </si>
  <si>
    <t>Loss of Productivity and Revenue</t>
  </si>
  <si>
    <t>Loss of Protection</t>
  </si>
  <si>
    <t>Loss of Safety</t>
  </si>
  <si>
    <t>Loss of View</t>
  </si>
  <si>
    <t>Manipulation of View</t>
  </si>
  <si>
    <t>T0817</t>
  </si>
  <si>
    <t>T0819</t>
  </si>
  <si>
    <t>T0822</t>
  </si>
  <si>
    <t>T0883</t>
  </si>
  <si>
    <t>T0847</t>
  </si>
  <si>
    <t>T0865</t>
  </si>
  <si>
    <t>T0862</t>
  </si>
  <si>
    <t>T0864</t>
  </si>
  <si>
    <t>T0860</t>
  </si>
  <si>
    <t>T0895</t>
  </si>
  <si>
    <t>T0807</t>
  </si>
  <si>
    <t>T0871</t>
  </si>
  <si>
    <t>T0823</t>
  </si>
  <si>
    <t>T0874</t>
  </si>
  <si>
    <t>T0821</t>
  </si>
  <si>
    <t>T0834</t>
  </si>
  <si>
    <t>T0853</t>
  </si>
  <si>
    <t>T0863</t>
  </si>
  <si>
    <t>T0891</t>
  </si>
  <si>
    <t>T0889</t>
  </si>
  <si>
    <t>T0839</t>
  </si>
  <si>
    <t>T0873</t>
  </si>
  <si>
    <t>T0857</t>
  </si>
  <si>
    <t>T0859</t>
  </si>
  <si>
    <t>T0820</t>
  </si>
  <si>
    <t>T0872</t>
  </si>
  <si>
    <t>T0849</t>
  </si>
  <si>
    <t>T0851</t>
  </si>
  <si>
    <t>T0856</t>
  </si>
  <si>
    <t>T0894</t>
  </si>
  <si>
    <t>T0840</t>
  </si>
  <si>
    <t>T0842</t>
  </si>
  <si>
    <t>T0887</t>
  </si>
  <si>
    <t>T0812</t>
  </si>
  <si>
    <t>T0867</t>
  </si>
  <si>
    <t>T0811</t>
  </si>
  <si>
    <t>T0893</t>
  </si>
  <si>
    <t>T0868</t>
  </si>
  <si>
    <t>T0877</t>
  </si>
  <si>
    <t>T0801</t>
  </si>
  <si>
    <t>T0861</t>
  </si>
  <si>
    <t>T0845</t>
  </si>
  <si>
    <t>T0852</t>
  </si>
  <si>
    <t>T0884</t>
  </si>
  <si>
    <t>T0869</t>
  </si>
  <si>
    <t>T0800</t>
  </si>
  <si>
    <t>T0878</t>
  </si>
  <si>
    <t>T0803</t>
  </si>
  <si>
    <t>T0804</t>
  </si>
  <si>
    <t>T0805</t>
  </si>
  <si>
    <t>T0892</t>
  </si>
  <si>
    <t>T0835</t>
  </si>
  <si>
    <t>T0838</t>
  </si>
  <si>
    <t>T0881</t>
  </si>
  <si>
    <t>T0806</t>
  </si>
  <si>
    <t>T0855</t>
  </si>
  <si>
    <t>T0879</t>
  </si>
  <si>
    <t>T0813</t>
  </si>
  <si>
    <t>T0815</t>
  </si>
  <si>
    <t>T0826</t>
  </si>
  <si>
    <t>T0827</t>
  </si>
  <si>
    <t>T0828</t>
  </si>
  <si>
    <t>T0837</t>
  </si>
  <si>
    <t>T0880</t>
  </si>
  <si>
    <t>T0829</t>
  </si>
  <si>
    <t>T0832</t>
  </si>
  <si>
    <t>Detectable por Tráfico de Red</t>
  </si>
  <si>
    <t>Implementada (Técnica)</t>
  </si>
  <si>
    <t>Técnica (Método)</t>
  </si>
  <si>
    <t>Táctica (Fase)</t>
  </si>
  <si>
    <t>✔</t>
  </si>
  <si>
    <t xml:space="preserve"> Nº de técnicas </t>
  </si>
  <si>
    <t>Nº total de técnicas "detectables por red</t>
  </si>
  <si>
    <t> Nº total de técnicas "detectables por red" sin subtécnicas existentes</t>
  </si>
  <si>
    <t> Nº total de técnicas "detectables por red" sin subtécnicas Implementadas</t>
  </si>
  <si>
    <t> Nº total de técnicas "detectables por red" con subtécnicas</t>
  </si>
  <si>
    <t> Nº total de técnicas "detectables por red" con subtécnicas Implementadas</t>
  </si>
  <si>
    <t>Nº total de subtécnicas "detectables por red" </t>
  </si>
  <si>
    <t>Nº total de subtécnicas "detectables por red" implementadas</t>
  </si>
  <si>
    <t>TOTAL</t>
  </si>
  <si>
    <t>Táctica</t>
  </si>
  <si>
    <t>Detectable mediante patrones</t>
  </si>
  <si>
    <t>SI</t>
  </si>
  <si>
    <t>Si</t>
  </si>
  <si>
    <t>Detección de tráfico ICS desde un equipo malicioso proveniente de una red externa</t>
  </si>
  <si>
    <t xml:space="preserve">Detección de tráfico ICS desde un equipo malicioso proveniente de una red externa que incluyen comandos que determinen el modo de funcionamiento de un dispositivo </t>
  </si>
  <si>
    <t>Detección de tráfico relacioado con exploits o sesiones de shell remotas a través de protocolos o aplicaciones específicas que pueden encontrarse dentro de un entorno ICS</t>
  </si>
  <si>
    <t>Detección de tráfico ICS que permiten la lectura de informacion de un dispositivo ICS</t>
  </si>
  <si>
    <t>Deteccion de tráfico relacionado con protocolos ICS que contengan funciones relacionada con la trsferencia/descarga de archivos</t>
  </si>
  <si>
    <t>Detección de canales de comunicación o shell remotos a través de puertos relacionados con protocolos ICS</t>
  </si>
  <si>
    <t>Deteccion por anomalías,o de tráfico ICS que contienen paquetes diseñados para aprovechar una vulnerabilidad en el dispositivo</t>
  </si>
  <si>
    <t>Detección de tráfico que permite el apagado no autorizado de un dispositivo ICS</t>
  </si>
  <si>
    <t>Impair process control</t>
  </si>
  <si>
    <t>Detección de tráfico relacionado con exploits a través de protocolos o aplicaciones específicas que pueden encontrarse dentro de un entorno ICS</t>
  </si>
  <si>
    <t>Detección de tráfico que permite la lectura de variables hacia un dispositivo malicioso o desconocido proveniente desde una direccion desconicida</t>
  </si>
  <si>
    <t>Inhabit Response Function</t>
  </si>
  <si>
    <t xml:space="preserve"> Explotation for privilege escalation</t>
  </si>
  <si>
    <t xml:space="preserve">Remote System Discovery </t>
  </si>
  <si>
    <t xml:space="preserve">Data Destruction </t>
  </si>
  <si>
    <t xml:space="preserve">Adversary-in-the-Middle </t>
  </si>
  <si>
    <t>Incluye Ataques L3</t>
  </si>
  <si>
    <t>Detectable por Red</t>
  </si>
  <si>
    <t>Nº de Ataques Implementados</t>
  </si>
  <si>
    <t>Nº de Ataques L3 Implementados</t>
  </si>
  <si>
    <t xml:space="preserve">PROMEDIO ATAQUES/TECNICA: </t>
  </si>
  <si>
    <t>(A) - MAPEO TÁCTICAS / TÉCNICAS</t>
  </si>
  <si>
    <t>COLUMNAS</t>
  </si>
  <si>
    <t>FILAS</t>
  </si>
  <si>
    <t>CELDA</t>
  </si>
  <si>
    <t>cada columna representa una táctica del estudio</t>
  </si>
  <si>
    <t>cada fila representa una técnica del estudio</t>
  </si>
  <si>
    <t>cada celda está marcada con ✔ si existe la asociación marcado entre columna y fila correspondiente</t>
  </si>
  <si>
    <t>Implementada</t>
  </si>
  <si>
    <t>nombre de la táctica a la que pertenece el ataque</t>
  </si>
  <si>
    <t>nombre de la técnica a la que pertenece el ataque</t>
  </si>
  <si>
    <t>ID de la técnica a la que pertenece el ataque</t>
  </si>
  <si>
    <t>nombres de las tácticas adicionales a las que pertenece el ataque</t>
  </si>
  <si>
    <t>SI o NO en función de si la técnica a la que pertenece el ataque ha sido implementada</t>
  </si>
  <si>
    <t>SI o NO dependiendo de si el ataque es detectable por red</t>
  </si>
  <si>
    <t>SI o NO dependiendo de si el ataque es exclusivamente detectable por red (no existe otro método de detección)</t>
  </si>
  <si>
    <t>determina si el ataque es detectable o no mediante patrones (puede contener excepciones)</t>
  </si>
  <si>
    <t>determina el mecanismo de detección del ataque</t>
  </si>
  <si>
    <t>EXTRA - MAPEOS ALERTAS</t>
  </si>
  <si>
    <t>(B) - TABLA TÁCTICA / TÉCNICA / SUBTÉCNICA</t>
  </si>
  <si>
    <t>(C) - CONTEO</t>
  </si>
  <si>
    <t xml:space="preserve">SID </t>
  </si>
  <si>
    <t>384</t>
  </si>
  <si>
    <t>399</t>
  </si>
  <si>
    <t>1917</t>
  </si>
  <si>
    <t>42331</t>
  </si>
  <si>
    <t>42340</t>
  </si>
  <si>
    <t>42944</t>
  </si>
  <si>
    <t>560</t>
  </si>
  <si>
    <t>1390</t>
  </si>
  <si>
    <t>29456</t>
  </si>
  <si>
    <t>365</t>
  </si>
  <si>
    <t>408</t>
  </si>
  <si>
    <t>1384</t>
  </si>
  <si>
    <t>1411</t>
  </si>
  <si>
    <t>1417</t>
  </si>
  <si>
    <t>1394</t>
  </si>
  <si>
    <t>402</t>
  </si>
  <si>
    <t>410</t>
  </si>
  <si>
    <t>Total Tácticas/SID</t>
  </si>
  <si>
    <t>2024216</t>
  </si>
  <si>
    <t>2024218</t>
  </si>
  <si>
    <t>2035480</t>
  </si>
  <si>
    <t>2025644</t>
  </si>
  <si>
    <t>2046160</t>
  </si>
  <si>
    <t>2027397</t>
  </si>
  <si>
    <t>2030870</t>
  </si>
  <si>
    <t>2030871</t>
  </si>
  <si>
    <t>2035260</t>
  </si>
  <si>
    <t>2001581</t>
  </si>
  <si>
    <t>2035262</t>
  </si>
  <si>
    <t>2018489</t>
  </si>
  <si>
    <t>2046165</t>
  </si>
  <si>
    <t>2046164</t>
  </si>
  <si>
    <t>2046158</t>
  </si>
  <si>
    <t>2046159</t>
  </si>
  <si>
    <t>2101411</t>
  </si>
  <si>
    <t>2026917</t>
  </si>
  <si>
    <t>2011976</t>
  </si>
  <si>
    <t>2018358</t>
  </si>
  <si>
    <t>404</t>
  </si>
  <si>
    <t>17783</t>
  </si>
  <si>
    <t>368</t>
  </si>
  <si>
    <t>366</t>
  </si>
  <si>
    <t>453</t>
  </si>
  <si>
    <t>451</t>
  </si>
  <si>
    <t>895</t>
  </si>
  <si>
    <t>40063</t>
  </si>
  <si>
    <t>382</t>
  </si>
  <si>
    <t>419</t>
  </si>
  <si>
    <t>1418</t>
  </si>
  <si>
    <t>1421</t>
  </si>
  <si>
    <t>2100527</t>
  </si>
  <si>
    <t>24303</t>
  </si>
  <si>
    <t>42329</t>
  </si>
  <si>
    <t>41807</t>
  </si>
  <si>
    <t>44489</t>
  </si>
  <si>
    <t>44488</t>
  </si>
  <si>
    <t>44486</t>
  </si>
  <si>
    <t>44484</t>
  </si>
  <si>
    <t>43459</t>
  </si>
  <si>
    <t>5730</t>
  </si>
  <si>
    <t>42330</t>
  </si>
  <si>
    <t>41978</t>
  </si>
  <si>
    <t>58160</t>
  </si>
  <si>
    <t>2044666</t>
  </si>
  <si>
    <t>51018</t>
  </si>
  <si>
    <t>2000419</t>
  </si>
  <si>
    <t>2002749</t>
  </si>
  <si>
    <t>2002752</t>
  </si>
  <si>
    <t>2100560</t>
  </si>
  <si>
    <t>41048</t>
  </si>
  <si>
    <t>41049</t>
  </si>
  <si>
    <t>41050</t>
  </si>
  <si>
    <t>41051</t>
  </si>
  <si>
    <t>41052</t>
  </si>
  <si>
    <t>41054</t>
  </si>
  <si>
    <t>41055</t>
  </si>
  <si>
    <t>41058</t>
  </si>
  <si>
    <t>41061</t>
  </si>
  <si>
    <t>41070</t>
  </si>
  <si>
    <t>41071</t>
  </si>
  <si>
    <t>41074</t>
  </si>
  <si>
    <t>41075</t>
  </si>
  <si>
    <t>41078</t>
  </si>
  <si>
    <t>41079</t>
  </si>
  <si>
    <t>52150</t>
  </si>
  <si>
    <t>52151</t>
  </si>
  <si>
    <t>52152</t>
  </si>
  <si>
    <t>52155</t>
  </si>
  <si>
    <t>52185</t>
  </si>
  <si>
    <t>52189</t>
  </si>
  <si>
    <t>52191</t>
  </si>
  <si>
    <t>52192</t>
  </si>
  <si>
    <t>52193</t>
  </si>
  <si>
    <t>15398</t>
  </si>
  <si>
    <t>15399</t>
  </si>
  <si>
    <t>24301</t>
  </si>
  <si>
    <t>51037</t>
  </si>
  <si>
    <t>55703</t>
  </si>
  <si>
    <t>55704</t>
  </si>
  <si>
    <t>55802</t>
  </si>
  <si>
    <t>57280</t>
  </si>
  <si>
    <t>2030889</t>
  </si>
  <si>
    <t>15071</t>
  </si>
  <si>
    <t>17798</t>
  </si>
  <si>
    <t>17799</t>
  </si>
  <si>
    <t>17789</t>
  </si>
  <si>
    <t>17788</t>
  </si>
  <si>
    <t>17790</t>
  </si>
  <si>
    <t>2009582</t>
  </si>
  <si>
    <t xml:space="preserve">2002752
</t>
  </si>
  <si>
    <t>24378</t>
  </si>
  <si>
    <t>51065</t>
  </si>
  <si>
    <t>51066</t>
  </si>
  <si>
    <t>2027768</t>
  </si>
  <si>
    <t>2027770</t>
  </si>
  <si>
    <t>2100365</t>
  </si>
  <si>
    <t>2100384</t>
  </si>
  <si>
    <t>2100408</t>
  </si>
  <si>
    <t>2100629</t>
  </si>
  <si>
    <t>2101228</t>
  </si>
  <si>
    <t>2101390</t>
  </si>
  <si>
    <t>41047</t>
  </si>
  <si>
    <t>41053</t>
  </si>
  <si>
    <t>41056</t>
  </si>
  <si>
    <t>41057</t>
  </si>
  <si>
    <t>41059</t>
  </si>
  <si>
    <t>41060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</si>
  <si>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</si>
  <si>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</si>
  <si>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</si>
  <si>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</si>
  <si>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</si>
  <si>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</si>
  <si>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</si>
  <si>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</si>
  <si>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41072</t>
  </si>
  <si>
    <t>41073</t>
  </si>
  <si>
    <t>41076</t>
  </si>
  <si>
    <t>41077</t>
  </si>
  <si>
    <t>52154</t>
  </si>
  <si>
    <t>52158</t>
  </si>
  <si>
    <t>52187</t>
  </si>
  <si>
    <t>52195</t>
  </si>
  <si>
    <t>52196</t>
  </si>
  <si>
    <t>52198</t>
  </si>
  <si>
    <t>52199</t>
  </si>
  <si>
    <t>52200</t>
  </si>
  <si>
    <t>52201</t>
  </si>
  <si>
    <t>17782</t>
  </si>
  <si>
    <t>2009206</t>
  </si>
  <si>
    <t>2009207</t>
  </si>
  <si>
    <t>2100469</t>
  </si>
  <si>
    <t>39876</t>
  </si>
  <si>
    <t>39877</t>
  </si>
  <si>
    <t>44663</t>
  </si>
  <si>
    <t>40518</t>
  </si>
  <si>
    <t>15389</t>
  </si>
  <si>
    <t>15390</t>
  </si>
  <si>
    <t>15391</t>
  </si>
  <si>
    <t>18659</t>
  </si>
  <si>
    <t>5816</t>
  </si>
  <si>
    <t>50447</t>
  </si>
  <si>
    <t>52171</t>
  </si>
  <si>
    <t>52176</t>
  </si>
  <si>
    <t>52202</t>
  </si>
  <si>
    <t>15718</t>
  </si>
  <si>
    <t>15717</t>
  </si>
  <si>
    <t>15713</t>
  </si>
  <si>
    <t>17795</t>
  </si>
  <si>
    <t>17784</t>
  </si>
  <si>
    <t>29965</t>
  </si>
  <si>
    <t>17787</t>
  </si>
  <si>
    <t>17794</t>
  </si>
  <si>
    <t>17796</t>
  </si>
  <si>
    <t>17797</t>
  </si>
  <si>
    <t>17785</t>
  </si>
  <si>
    <t>17793</t>
  </si>
  <si>
    <t>30819</t>
  </si>
  <si>
    <t>30816</t>
  </si>
  <si>
    <t>17786</t>
  </si>
  <si>
    <t>17800</t>
  </si>
  <si>
    <t>17791</t>
  </si>
  <si>
    <t>17792</t>
  </si>
  <si>
    <t>29319</t>
  </si>
  <si>
    <t>15074</t>
  </si>
  <si>
    <t>15075</t>
  </si>
  <si>
    <t>42861</t>
  </si>
  <si>
    <t>27610</t>
  </si>
  <si>
    <t>2100528</t>
  </si>
  <si>
    <t>31767</t>
  </si>
  <si>
    <t>36650</t>
  </si>
  <si>
    <t>41742</t>
  </si>
  <si>
    <t>45915</t>
  </si>
  <si>
    <t>31939</t>
  </si>
  <si>
    <t>5708</t>
  </si>
  <si>
    <t>3547</t>
  </si>
  <si>
    <t>30379</t>
  </si>
  <si>
    <t>37393</t>
  </si>
  <si>
    <t>13360</t>
  </si>
  <si>
    <t>491</t>
  </si>
  <si>
    <t>44487</t>
  </si>
  <si>
    <t>2023997</t>
  </si>
  <si>
    <t>1111202</t>
  </si>
  <si>
    <t>1111004</t>
  </si>
  <si>
    <t>1111006</t>
  </si>
  <si>
    <t>1111206</t>
  </si>
  <si>
    <t>1111705</t>
  </si>
  <si>
    <t>1111403</t>
  </si>
  <si>
    <t>1111402</t>
  </si>
  <si>
    <t>1111007</t>
  </si>
  <si>
    <t>1111008</t>
  </si>
  <si>
    <t>1111208</t>
  </si>
  <si>
    <t>1111704</t>
  </si>
  <si>
    <t>1111709</t>
  </si>
  <si>
    <t>1111708</t>
  </si>
  <si>
    <t>1111703</t>
  </si>
  <si>
    <t>1111213</t>
  </si>
  <si>
    <t>1111101</t>
  </si>
  <si>
    <t>1111014</t>
  </si>
  <si>
    <t>1111013</t>
  </si>
  <si>
    <t>1111005</t>
  </si>
  <si>
    <t>1111015</t>
  </si>
  <si>
    <t>1111701</t>
  </si>
  <si>
    <t>1111702</t>
  </si>
  <si>
    <t>1111009</t>
  </si>
  <si>
    <t>1111012</t>
  </si>
  <si>
    <t>1111201</t>
  </si>
  <si>
    <t>1111205</t>
  </si>
  <si>
    <t>1111207</t>
  </si>
  <si>
    <t>1111209</t>
  </si>
  <si>
    <t>1111210</t>
  </si>
  <si>
    <t>1111212</t>
  </si>
  <si>
    <t>1111401</t>
  </si>
  <si>
    <t>1111404</t>
  </si>
  <si>
    <t>15392</t>
  </si>
  <si>
    <t>15393</t>
  </si>
  <si>
    <t>15394</t>
  </si>
  <si>
    <t>15395</t>
  </si>
  <si>
    <t>15396</t>
  </si>
  <si>
    <t>15397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</si>
  <si>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</si>
  <si>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</si>
  <si>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</si>
  <si>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</si>
  <si>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</si>
  <si>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</si>
  <si>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</si>
  <si>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</si>
  <si>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</si>
  <si>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15410</t>
  </si>
  <si>
    <t>15411</t>
  </si>
  <si>
    <t>15412</t>
  </si>
  <si>
    <t>2006408</t>
  </si>
  <si>
    <t>2006409</t>
  </si>
  <si>
    <t>2009767</t>
  </si>
  <si>
    <t>2009768</t>
  </si>
  <si>
    <t>2010706</t>
  </si>
  <si>
    <t>2013490</t>
  </si>
  <si>
    <t>2013491</t>
  </si>
  <si>
    <t>2024217</t>
  </si>
  <si>
    <t>2024297</t>
  </si>
  <si>
    <t>2024766</t>
  </si>
  <si>
    <t>2044665</t>
  </si>
  <si>
    <t>2046161</t>
  </si>
  <si>
    <t>2046162</t>
  </si>
  <si>
    <t>2100402</t>
  </si>
  <si>
    <t>2101417</t>
  </si>
  <si>
    <t>2102465</t>
  </si>
  <si>
    <t>2102466</t>
  </si>
  <si>
    <t xml:space="preserve">2002749
</t>
  </si>
  <si>
    <t xml:space="preserve">2025644
</t>
  </si>
  <si>
    <t xml:space="preserve">2027397
</t>
  </si>
  <si>
    <t xml:space="preserve">2046159
</t>
  </si>
  <si>
    <t xml:space="preserve">2046163
</t>
  </si>
  <si>
    <t>2046163</t>
  </si>
  <si>
    <t>45360</t>
  </si>
  <si>
    <t>43799</t>
  </si>
  <si>
    <t>43963</t>
  </si>
  <si>
    <t>43796</t>
  </si>
  <si>
    <t>12449</t>
  </si>
  <si>
    <t>52730</t>
  </si>
  <si>
    <t>49499</t>
  </si>
  <si>
    <t>48249</t>
  </si>
  <si>
    <t>43629</t>
  </si>
  <si>
    <t>49359</t>
  </si>
  <si>
    <t>27536</t>
  </si>
  <si>
    <t>17714</t>
  </si>
  <si>
    <t>29247</t>
  </si>
  <si>
    <t>49331</t>
  </si>
  <si>
    <t>11509</t>
  </si>
  <si>
    <t>11522</t>
  </si>
  <si>
    <t>15291</t>
  </si>
  <si>
    <t>12880</t>
  </si>
  <si>
    <t>107937798</t>
  </si>
  <si>
    <t>30797</t>
  </si>
  <si>
    <t>32153</t>
  </si>
  <si>
    <t>33047</t>
  </si>
  <si>
    <t>109445125</t>
  </si>
  <si>
    <t>22909</t>
  </si>
  <si>
    <t>43814</t>
  </si>
  <si>
    <t>Se ha añadido adicionalmente mapeos entre las alertas generadas para cada uno de los IDS y las tácticas del estudio. Adicionalmente incluyen contadores e indicadores</t>
  </si>
  <si>
    <t xml:space="preserve">LISTADO DE TÉCNICAS </t>
  </si>
  <si>
    <t>15895</t>
  </si>
  <si>
    <t>17017</t>
  </si>
  <si>
    <t>27457</t>
  </si>
  <si>
    <t>44611</t>
  </si>
  <si>
    <t>10000483</t>
  </si>
  <si>
    <t>15510</t>
  </si>
  <si>
    <t>33114</t>
  </si>
  <si>
    <t>33115</t>
  </si>
  <si>
    <t>33116</t>
  </si>
  <si>
    <t>33117</t>
  </si>
  <si>
    <t>33118</t>
  </si>
  <si>
    <t>33119</t>
  </si>
  <si>
    <t>33120</t>
  </si>
  <si>
    <t>33124</t>
  </si>
  <si>
    <t>33125</t>
  </si>
  <si>
    <t>33129</t>
  </si>
  <si>
    <t>40860</t>
  </si>
  <si>
    <t>40862</t>
  </si>
  <si>
    <t>40985</t>
  </si>
  <si>
    <t>41214</t>
  </si>
  <si>
    <t>41215</t>
  </si>
  <si>
    <t>41216</t>
  </si>
  <si>
    <t>41218</t>
  </si>
  <si>
    <t>41220</t>
  </si>
  <si>
    <t>10002858</t>
  </si>
  <si>
    <t>17842</t>
  </si>
  <si>
    <t>17843</t>
  </si>
  <si>
    <t>31756</t>
  </si>
  <si>
    <t>31800</t>
  </si>
  <si>
    <t>31803</t>
  </si>
  <si>
    <t>31806</t>
  </si>
  <si>
    <t>31807</t>
  </si>
  <si>
    <t>31813</t>
  </si>
  <si>
    <t>31817</t>
  </si>
  <si>
    <t>31818</t>
  </si>
  <si>
    <t>51798</t>
  </si>
  <si>
    <t>51802</t>
  </si>
  <si>
    <t>51812</t>
  </si>
  <si>
    <t>55660</t>
  </si>
  <si>
    <t>55662</t>
  </si>
  <si>
    <t>10003728</t>
  </si>
  <si>
    <t>51608</t>
  </si>
  <si>
    <t>51607</t>
  </si>
  <si>
    <t>15897</t>
  </si>
  <si>
    <t>42210</t>
  </si>
  <si>
    <t>42225</t>
  </si>
  <si>
    <t>10000166</t>
  </si>
  <si>
    <t>25899</t>
  </si>
  <si>
    <t>31625</t>
  </si>
  <si>
    <t>40034</t>
  </si>
  <si>
    <t>41291</t>
  </si>
  <si>
    <t>41297</t>
  </si>
  <si>
    <t>45339</t>
  </si>
  <si>
    <t>51756</t>
  </si>
  <si>
    <t>25873</t>
  </si>
  <si>
    <t>41282</t>
  </si>
  <si>
    <t>48884</t>
  </si>
  <si>
    <t>25830</t>
  </si>
  <si>
    <t>48881</t>
  </si>
  <si>
    <t>16938</t>
  </si>
  <si>
    <t>25855</t>
  </si>
  <si>
    <t>48883</t>
  </si>
  <si>
    <t>17189</t>
  </si>
  <si>
    <t>42966</t>
  </si>
  <si>
    <t>42999</t>
  </si>
  <si>
    <t>10000388</t>
  </si>
  <si>
    <t>10003733</t>
  </si>
  <si>
    <t>40981</t>
  </si>
  <si>
    <t>37200</t>
  </si>
  <si>
    <t>10000180</t>
  </si>
  <si>
    <t>15511</t>
  </si>
  <si>
    <t>16083</t>
  </si>
  <si>
    <t>16206</t>
  </si>
  <si>
    <t>16265</t>
  </si>
  <si>
    <t>24466</t>
  </si>
  <si>
    <t>44161</t>
  </si>
  <si>
    <t>44142</t>
  </si>
  <si>
    <t>44143</t>
  </si>
  <si>
    <t>44144</t>
  </si>
  <si>
    <t>44145</t>
  </si>
  <si>
    <t>44146</t>
  </si>
  <si>
    <t>44147</t>
  </si>
  <si>
    <t>44148</t>
  </si>
  <si>
    <t>44151</t>
  </si>
  <si>
    <t>44791</t>
  </si>
  <si>
    <t>44797</t>
  </si>
  <si>
    <t>44799</t>
  </si>
  <si>
    <t>44804</t>
  </si>
  <si>
    <t>45416</t>
  </si>
  <si>
    <t>10000167</t>
  </si>
  <si>
    <t>10002580</t>
  </si>
  <si>
    <t>44542</t>
  </si>
  <si>
    <t>51609</t>
  </si>
  <si>
    <t>10000000</t>
  </si>
  <si>
    <t>33122</t>
  </si>
  <si>
    <t>33123</t>
  </si>
  <si>
    <t>41223</t>
  </si>
  <si>
    <t>41228</t>
  </si>
  <si>
    <t>41229</t>
  </si>
  <si>
    <t>41230</t>
  </si>
  <si>
    <t>41231</t>
  </si>
  <si>
    <t>41232</t>
  </si>
  <si>
    <t>41233</t>
  </si>
  <si>
    <t>45403</t>
  </si>
  <si>
    <t>25900</t>
  </si>
  <si>
    <t>48888</t>
  </si>
  <si>
    <t>44150</t>
  </si>
  <si>
    <t>44152</t>
  </si>
  <si>
    <t>44153</t>
  </si>
  <si>
    <t>42967</t>
  </si>
  <si>
    <t>42983</t>
  </si>
  <si>
    <t>34789</t>
  </si>
  <si>
    <t>34795</t>
  </si>
  <si>
    <t>51590</t>
  </si>
  <si>
    <t>51591</t>
  </si>
  <si>
    <t>51592</t>
  </si>
  <si>
    <t>51593</t>
  </si>
  <si>
    <t>51594</t>
  </si>
  <si>
    <t>51595</t>
  </si>
  <si>
    <t>51596</t>
  </si>
  <si>
    <t>51597</t>
  </si>
  <si>
    <t>51598</t>
  </si>
  <si>
    <t>51599</t>
  </si>
  <si>
    <t>51600</t>
  </si>
  <si>
    <t>51603</t>
  </si>
  <si>
    <t>51604</t>
  </si>
  <si>
    <t>51605</t>
  </si>
  <si>
    <t>51606</t>
  </si>
  <si>
    <t>51610</t>
  </si>
  <si>
    <t>51611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</si>
  <si>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</si>
  <si>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</si>
  <si>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</si>
  <si>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</si>
  <si>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</si>
  <si>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</si>
  <si>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</si>
  <si>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</si>
  <si>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</si>
  <si>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</si>
  <si>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</si>
  <si>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51623</t>
  </si>
  <si>
    <t>51624</t>
  </si>
  <si>
    <t>51625</t>
  </si>
  <si>
    <t>51626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</si>
  <si>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</si>
  <si>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</si>
  <si>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</si>
  <si>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</si>
  <si>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</si>
  <si>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</si>
  <si>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</si>
  <si>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</si>
  <si>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</si>
  <si>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</si>
  <si>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</si>
  <si>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</si>
  <si>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</si>
  <si>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</si>
  <si>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</si>
  <si>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</si>
  <si>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</si>
  <si>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</si>
  <si>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</si>
  <si>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</si>
  <si>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51663</t>
  </si>
  <si>
    <t>51664</t>
  </si>
  <si>
    <t>34793</t>
  </si>
  <si>
    <t>44192</t>
  </si>
  <si>
    <t>44199</t>
  </si>
  <si>
    <t>45361</t>
  </si>
  <si>
    <t>45418</t>
  </si>
  <si>
    <t>10000158</t>
  </si>
  <si>
    <t>10002579</t>
  </si>
  <si>
    <t>42212</t>
  </si>
  <si>
    <t>44194</t>
  </si>
  <si>
    <t>53036</t>
  </si>
  <si>
    <t>44195</t>
  </si>
  <si>
    <t>45368</t>
  </si>
  <si>
    <t>25890</t>
  </si>
  <si>
    <t>48887</t>
  </si>
  <si>
    <t>25902</t>
  </si>
  <si>
    <t>48886</t>
  </si>
  <si>
    <t>42213</t>
  </si>
  <si>
    <t>42214</t>
  </si>
  <si>
    <t>1459473</t>
  </si>
  <si>
    <t>33121</t>
  </si>
  <si>
    <t>41153</t>
  </si>
  <si>
    <t>41158</t>
  </si>
  <si>
    <t>41234</t>
  </si>
  <si>
    <t>31760</t>
  </si>
  <si>
    <t>45404</t>
  </si>
  <si>
    <t>25834</t>
  </si>
  <si>
    <t>55661</t>
  </si>
  <si>
    <t>31814</t>
  </si>
  <si>
    <t>31811</t>
  </si>
  <si>
    <t>47787</t>
  </si>
  <si>
    <t>10002767</t>
  </si>
  <si>
    <t>10004318</t>
  </si>
  <si>
    <t>25901</t>
  </si>
  <si>
    <t>31622</t>
  </si>
  <si>
    <t>40046</t>
  </si>
  <si>
    <t>41286</t>
  </si>
  <si>
    <t>45342</t>
  </si>
  <si>
    <t>45345</t>
  </si>
  <si>
    <t>45346</t>
  </si>
  <si>
    <t>48885</t>
  </si>
  <si>
    <t>25832</t>
  </si>
  <si>
    <t>25850</t>
  </si>
  <si>
    <t>25852</t>
  </si>
  <si>
    <t>25854</t>
  </si>
  <si>
    <t>25876</t>
  </si>
  <si>
    <t>25889</t>
  </si>
  <si>
    <t>31621</t>
  </si>
  <si>
    <t>31623</t>
  </si>
  <si>
    <t>31624</t>
  </si>
  <si>
    <t>40035</t>
  </si>
  <si>
    <t>40036</t>
  </si>
  <si>
    <t>40058</t>
  </si>
  <si>
    <t>40060</t>
  </si>
  <si>
    <t>40863</t>
  </si>
  <si>
    <t>41280</t>
  </si>
  <si>
    <t>41281</t>
  </si>
  <si>
    <t>41284</t>
  </si>
  <si>
    <t>41287</t>
  </si>
  <si>
    <t>41288</t>
  </si>
  <si>
    <t>41289</t>
  </si>
  <si>
    <t>41290</t>
  </si>
  <si>
    <t>41292</t>
  </si>
  <si>
    <t>41293</t>
  </si>
  <si>
    <t>41294</t>
  </si>
  <si>
    <t>41295</t>
  </si>
  <si>
    <t>41296</t>
  </si>
  <si>
    <t>41300</t>
  </si>
  <si>
    <t>45341</t>
  </si>
  <si>
    <t>44459</t>
  </si>
  <si>
    <t>49934</t>
  </si>
  <si>
    <t>50365</t>
  </si>
  <si>
    <t>50402</t>
  </si>
  <si>
    <t>50404</t>
  </si>
  <si>
    <t>50408</t>
  </si>
  <si>
    <t xml:space="preserve">APPID </t>
  </si>
  <si>
    <t xml:space="preserve">ATTACKID </t>
  </si>
  <si>
    <t>12096</t>
  </si>
  <si>
    <t>31696</t>
  </si>
  <si>
    <t>31710</t>
  </si>
  <si>
    <t>35364</t>
  </si>
  <si>
    <t>39592</t>
  </si>
  <si>
    <t>94318</t>
  </si>
  <si>
    <t>33515</t>
  </si>
  <si>
    <t>92546</t>
  </si>
  <si>
    <t>31659</t>
  </si>
  <si>
    <t>31661</t>
  </si>
  <si>
    <t>31663</t>
  </si>
  <si>
    <t>31665</t>
  </si>
  <si>
    <t>31666</t>
  </si>
  <si>
    <t>59336</t>
  </si>
  <si>
    <t>31670</t>
  </si>
  <si>
    <t>31671</t>
  </si>
  <si>
    <t>31649</t>
  </si>
  <si>
    <t>31667</t>
  </si>
  <si>
    <t>30520</t>
  </si>
  <si>
    <t>9999</t>
  </si>
  <si>
    <t>32880</t>
  </si>
  <si>
    <t>54319</t>
  </si>
  <si>
    <t>31668</t>
  </si>
  <si>
    <t>90215</t>
  </si>
  <si>
    <t>31664</t>
  </si>
  <si>
    <t>31660</t>
  </si>
  <si>
    <t>31646</t>
  </si>
  <si>
    <t>31650</t>
  </si>
  <si>
    <t>31647</t>
  </si>
  <si>
    <t>31651</t>
  </si>
  <si>
    <t>31652</t>
  </si>
  <si>
    <t>37219</t>
  </si>
  <si>
    <t>vnc-base</t>
  </si>
  <si>
    <t>dnp3-read</t>
  </si>
  <si>
    <t>omron-fins-run</t>
  </si>
  <si>
    <t>siemens-s7-setup-communication</t>
  </si>
  <si>
    <t>bacnet-complex-ack</t>
  </si>
  <si>
    <t>cip-ethernet-ip-list-identity</t>
  </si>
  <si>
    <t>omron-fins-controller-data-read</t>
  </si>
  <si>
    <t>opc-ua-close</t>
  </si>
  <si>
    <t>bacnet-i-am</t>
  </si>
  <si>
    <t>snmpv1</t>
  </si>
  <si>
    <t>omron-fins-forced-set-cancel</t>
  </si>
  <si>
    <t>siemens-s7-base</t>
  </si>
  <si>
    <t>pccc-cip-prot-typed-log-read</t>
  </si>
  <si>
    <t>modbus-write-multiple-coils</t>
  </si>
  <si>
    <t>modbus-write-single-register</t>
  </si>
  <si>
    <t>web-browsing</t>
  </si>
  <si>
    <t>niagara-fox</t>
  </si>
  <si>
    <t>umas-base</t>
  </si>
  <si>
    <t>ping</t>
  </si>
  <si>
    <t>icmp</t>
  </si>
  <si>
    <t>ms-ds-smbv1</t>
  </si>
  <si>
    <t>104apci-unnumbered-stopdt-con</t>
  </si>
  <si>
    <t>ms-netlogon</t>
  </si>
  <si>
    <t>modbus-base</t>
  </si>
  <si>
    <t>modbus-read-holding-registers</t>
  </si>
  <si>
    <t>104asdu-system-control-type100</t>
  </si>
  <si>
    <t>mqtt-disconnect	mqtt</t>
  </si>
  <si>
    <t>opc-ua-create-session-req</t>
  </si>
  <si>
    <t>cip-ethernet-ip-send-rr-data</t>
  </si>
  <si>
    <t>omron-fins-mem-area-transfer</t>
  </si>
  <si>
    <t>omron-fins-mem-area-fill</t>
  </si>
  <si>
    <t>siemens-s7-read</t>
  </si>
  <si>
    <t>104apci-unnumbered-startdt-con</t>
  </si>
  <si>
    <t>dnp3-unsolicited-message</t>
  </si>
  <si>
    <t>dnp3-disable-unsolicited</t>
  </si>
  <si>
    <t>dnp3-cold-restart</t>
  </si>
  <si>
    <t>dnp3-warm-restart</t>
  </si>
  <si>
    <t>modbus-report-slave-id</t>
  </si>
  <si>
    <t>bacnet-error-read-property</t>
  </si>
  <si>
    <t>netbios-ns</t>
  </si>
  <si>
    <t>ssl</t>
  </si>
  <si>
    <t>104asdu-system-control-type105</t>
  </si>
  <si>
    <t>msrpc-base</t>
  </si>
  <si>
    <t>modbus-encapsulated-transport</t>
  </si>
  <si>
    <t>modbus-read-coils</t>
  </si>
  <si>
    <t>mqtt-base</t>
  </si>
  <si>
    <t>modbus-write-multiple-registers</t>
  </si>
  <si>
    <t>snmp-base</t>
  </si>
  <si>
    <t>omron-fins-mem-area-read</t>
  </si>
  <si>
    <t>omron-fins-mem-area-write</t>
  </si>
  <si>
    <t>siemens-s7-write</t>
  </si>
  <si>
    <t>104apci-supervisory</t>
  </si>
  <si>
    <t>dnp3-stop-application</t>
  </si>
  <si>
    <t>bacnet-base</t>
  </si>
  <si>
    <t>bacnet-segment-ack</t>
  </si>
  <si>
    <t>bacnet-who-has</t>
  </si>
  <si>
    <t>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</si>
</sst>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1F1F1F"/>
      <name val="&quot;Google Sans&quot;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222222"/>
      <name val="Arial"/>
      <family val="2"/>
    </font>
    <font>
      <sz val="9"/>
      <color rgb="FF000000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3"/>
      <color theme="1"/>
      <name val="Fugaz One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rgb="FF70AD47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rgb="FFE6E6E6"/>
        <bgColor rgb="FFE6E6E6"/>
      </patternFill>
    </fill>
    <fill>
      <patternFill patternType="solid">
        <fgColor rgb="FFEFEFEF"/>
        <bgColor rgb="FFEFEFE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3" fillId="9" borderId="4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4" fillId="12" borderId="26" xfId="0" applyFont="1" applyFill="1" applyBorder="1"/>
    <xf numFmtId="0" fontId="16" fillId="10" borderId="40" xfId="0" applyFont="1" applyFill="1" applyBorder="1"/>
    <xf numFmtId="0" fontId="16" fillId="10" borderId="42" xfId="0" applyFont="1" applyFill="1" applyBorder="1"/>
    <xf numFmtId="0" fontId="16" fillId="11" borderId="41" xfId="0" applyFont="1" applyFill="1" applyBorder="1"/>
    <xf numFmtId="0" fontId="16" fillId="12" borderId="26" xfId="0" applyFont="1" applyFill="1" applyBorder="1"/>
    <xf numFmtId="0" fontId="16" fillId="12" borderId="41" xfId="0" applyFont="1" applyFill="1" applyBorder="1"/>
    <xf numFmtId="0" fontId="14" fillId="10" borderId="40" xfId="0" applyFont="1" applyFill="1" applyBorder="1"/>
    <xf numFmtId="0" fontId="5" fillId="4" borderId="9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48" xfId="0" applyBorder="1"/>
    <xf numFmtId="0" fontId="0" fillId="0" borderId="52" xfId="0" applyBorder="1"/>
    <xf numFmtId="0" fontId="0" fillId="6" borderId="48" xfId="0" applyFill="1" applyBorder="1"/>
    <xf numFmtId="0" fontId="0" fillId="6" borderId="52" xfId="0" applyFill="1" applyBorder="1"/>
    <xf numFmtId="0" fontId="0" fillId="6" borderId="5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47" xfId="0" applyFill="1" applyBorder="1"/>
    <xf numFmtId="0" fontId="0" fillId="6" borderId="51" xfId="0" applyFill="1" applyBorder="1"/>
    <xf numFmtId="0" fontId="0" fillId="6" borderId="5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6" xfId="0" applyFill="1" applyBorder="1"/>
    <xf numFmtId="0" fontId="0" fillId="6" borderId="49" xfId="0" applyFill="1" applyBorder="1"/>
    <xf numFmtId="0" fontId="0" fillId="6" borderId="49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22" fillId="13" borderId="59" xfId="0" applyFont="1" applyFill="1" applyBorder="1" applyAlignment="1">
      <alignment horizontal="center" wrapText="1"/>
    </xf>
    <xf numFmtId="0" fontId="22" fillId="13" borderId="61" xfId="0" applyFont="1" applyFill="1" applyBorder="1" applyAlignment="1">
      <alignment horizontal="center" wrapText="1"/>
    </xf>
    <xf numFmtId="0" fontId="22" fillId="13" borderId="62" xfId="0" applyFont="1" applyFill="1" applyBorder="1" applyAlignment="1">
      <alignment horizont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3" fillId="14" borderId="63" xfId="0" applyFont="1" applyFill="1" applyBorder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0" fillId="0" borderId="65" xfId="0" applyBorder="1"/>
    <xf numFmtId="0" fontId="0" fillId="0" borderId="39" xfId="0" applyBorder="1"/>
    <xf numFmtId="0" fontId="5" fillId="4" borderId="66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18" xfId="0" applyBorder="1"/>
    <xf numFmtId="0" fontId="0" fillId="0" borderId="16" xfId="0" applyBorder="1"/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5" fillId="4" borderId="71" xfId="0" applyFont="1" applyFill="1" applyBorder="1" applyAlignment="1">
      <alignment horizontal="center" vertical="center" wrapText="1"/>
    </xf>
    <xf numFmtId="0" fontId="5" fillId="4" borderId="55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68" xfId="0" applyBorder="1"/>
    <xf numFmtId="0" fontId="0" fillId="0" borderId="70" xfId="0" applyBorder="1"/>
    <xf numFmtId="0" fontId="0" fillId="0" borderId="69" xfId="0" applyBorder="1"/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/>
    </xf>
    <xf numFmtId="0" fontId="15" fillId="10" borderId="44" xfId="0" applyFont="1" applyFill="1" applyBorder="1" applyAlignment="1">
      <alignment horizontal="center"/>
    </xf>
    <xf numFmtId="0" fontId="0" fillId="0" borderId="50" xfId="0" applyBorder="1"/>
    <xf numFmtId="0" fontId="0" fillId="0" borderId="44" xfId="0" applyBorder="1"/>
    <xf numFmtId="0" fontId="20" fillId="0" borderId="53" xfId="0" applyFont="1" applyBorder="1" applyAlignment="1">
      <alignment horizontal="center" vertical="center" wrapText="1"/>
    </xf>
    <xf numFmtId="0" fontId="21" fillId="0" borderId="54" xfId="0" applyFont="1" applyBorder="1"/>
    <xf numFmtId="0" fontId="21" fillId="0" borderId="55" xfId="0" applyFont="1" applyBorder="1"/>
    <xf numFmtId="0" fontId="21" fillId="0" borderId="60" xfId="0" applyFont="1" applyBorder="1"/>
    <xf numFmtId="0" fontId="21" fillId="0" borderId="58" xfId="0" applyFont="1" applyBorder="1"/>
    <xf numFmtId="0" fontId="21" fillId="0" borderId="30" xfId="0" applyFont="1" applyBorder="1"/>
    <xf numFmtId="0" fontId="20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1" fillId="0" borderId="56" xfId="0" applyFont="1" applyBorder="1"/>
    <xf numFmtId="0" fontId="21" fillId="0" borderId="0" xfId="0" applyFont="1"/>
    <xf numFmtId="0" fontId="21" fillId="0" borderId="18" xfId="0" applyFont="1" applyBorder="1"/>
    <xf numFmtId="0" fontId="5" fillId="4" borderId="64" xfId="0" applyFont="1" applyFill="1" applyBorder="1" applyAlignment="1">
      <alignment horizontal="center" vertical="center" wrapText="1"/>
    </xf>
    <xf numFmtId="0" fontId="5" fillId="4" borderId="65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24" fillId="4" borderId="53" xfId="0" applyFont="1" applyFill="1" applyBorder="1" applyAlignment="1">
      <alignment horizontal="center" vertical="center" wrapText="1"/>
    </xf>
    <xf numFmtId="0" fontId="21" fillId="0" borderId="48" xfId="0" applyFont="1" applyBorder="1"/>
    <xf numFmtId="0" fontId="24" fillId="15" borderId="0" xfId="0" applyFont="1" applyFill="1" applyAlignment="1">
      <alignment horizontal="center" vertical="center" wrapText="1"/>
    </xf>
    <xf numFmtId="0" fontId="0" fillId="0" borderId="0" xfId="0" applyBorder="1"/>
    <xf numFmtId="0" fontId="12" fillId="0" borderId="17" xfId="0" applyFont="1" applyBorder="1" applyAlignment="1">
      <alignment horizontal="center" vertical="center" wrapText="1"/>
    </xf>
    <xf numFmtId="0" fontId="25" fillId="10" borderId="17" xfId="0" applyFont="1" applyFill="1" applyBorder="1" applyAlignment="1">
      <alignment horizontal="center"/>
    </xf>
    <xf numFmtId="0" fontId="25" fillId="10" borderId="44" xfId="0" applyFont="1" applyFill="1" applyBorder="1" applyAlignment="1">
      <alignment horizontal="center"/>
    </xf>
    <xf numFmtId="0" fontId="26" fillId="10" borderId="45" xfId="0" applyFont="1" applyFill="1" applyBorder="1" applyAlignment="1">
      <alignment horizontal="center"/>
    </xf>
    <xf numFmtId="0" fontId="26" fillId="10" borderId="41" xfId="0" applyFont="1" applyFill="1" applyBorder="1" applyAlignment="1">
      <alignment horizontal="center"/>
    </xf>
    <xf numFmtId="0" fontId="26" fillId="10" borderId="45" xfId="0" applyFont="1" applyFill="1" applyBorder="1" applyAlignment="1">
      <alignment horizontal="center" vertical="center"/>
    </xf>
    <xf numFmtId="0" fontId="26" fillId="10" borderId="41" xfId="0" applyFont="1" applyFill="1" applyBorder="1" applyAlignment="1">
      <alignment horizontal="center" vertical="center"/>
    </xf>
    <xf numFmtId="0" fontId="17" fillId="16" borderId="64" xfId="0" applyFont="1" applyFill="1" applyBorder="1" applyAlignment="1">
      <alignment horizontal="center"/>
    </xf>
    <xf numFmtId="0" fontId="18" fillId="16" borderId="39" xfId="0" applyFont="1" applyFill="1" applyBorder="1"/>
    <xf numFmtId="0" fontId="2" fillId="4" borderId="53" xfId="0" applyFont="1" applyFill="1" applyBorder="1" applyAlignment="1">
      <alignment horizontal="center" vertical="center" wrapText="1"/>
    </xf>
    <xf numFmtId="0" fontId="27" fillId="0" borderId="56" xfId="0" applyFont="1" applyBorder="1"/>
  </cellXfs>
  <cellStyles count="1">
    <cellStyle name="Normal" xfId="0" builtinId="0"/>
  </cellStyles>
  <dxfs count="3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B484-6696-4AEF-8811-44E43DD2B46B}">
  <dimension ref="D2:Q81"/>
  <sheetViews>
    <sheetView tabSelected="1" workbookViewId="0">
      <selection activeCell="T11" sqref="T11"/>
    </sheetView>
  </sheetViews>
  <sheetFormatPr baseColWidth="10" defaultRowHeight="15"/>
  <cols>
    <col min="4" max="4" width="33.28515625" customWidth="1"/>
    <col min="17" max="17" width="15.85546875" customWidth="1"/>
  </cols>
  <sheetData>
    <row r="2" spans="4:17" ht="15.75" thickBot="1"/>
    <row r="3" spans="4:17" ht="15.75" customHeight="1">
      <c r="D3" s="110" t="s">
        <v>187</v>
      </c>
      <c r="E3" s="112" t="s">
        <v>42</v>
      </c>
      <c r="F3" s="107" t="s">
        <v>188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4:17" ht="43.5" customHeight="1" thickBot="1">
      <c r="D4" s="111"/>
      <c r="E4" s="113"/>
      <c r="F4" s="18" t="s">
        <v>0</v>
      </c>
      <c r="G4" s="18" t="s">
        <v>1</v>
      </c>
      <c r="H4" s="18" t="s">
        <v>48</v>
      </c>
      <c r="I4" s="18" t="s">
        <v>2</v>
      </c>
      <c r="J4" s="18" t="s">
        <v>47</v>
      </c>
      <c r="K4" s="18" t="s">
        <v>3</v>
      </c>
      <c r="L4" s="18" t="s">
        <v>4</v>
      </c>
      <c r="M4" s="18" t="s">
        <v>5</v>
      </c>
      <c r="N4" s="18" t="s">
        <v>7</v>
      </c>
      <c r="O4" s="18" t="s">
        <v>49</v>
      </c>
      <c r="P4" s="18" t="s">
        <v>6</v>
      </c>
      <c r="Q4" s="19" t="s">
        <v>8</v>
      </c>
    </row>
    <row r="5" spans="4:17" ht="29.25" customHeight="1">
      <c r="D5" s="20" t="s">
        <v>10</v>
      </c>
      <c r="E5" s="4" t="s">
        <v>24</v>
      </c>
      <c r="F5" s="13" t="s">
        <v>189</v>
      </c>
      <c r="G5" s="6"/>
      <c r="H5" s="6"/>
      <c r="I5" s="6"/>
      <c r="J5" s="6"/>
      <c r="K5" s="6"/>
      <c r="L5" s="14" t="s">
        <v>189</v>
      </c>
      <c r="M5" s="6"/>
      <c r="N5" s="6"/>
      <c r="O5" s="6"/>
      <c r="P5" s="6"/>
      <c r="Q5" s="7"/>
    </row>
    <row r="6" spans="4:17" ht="29.25" customHeight="1">
      <c r="D6" s="20" t="s">
        <v>11</v>
      </c>
      <c r="E6" s="4" t="s">
        <v>25</v>
      </c>
      <c r="F6" s="15" t="s">
        <v>189</v>
      </c>
      <c r="G6" s="5"/>
      <c r="H6" s="5"/>
      <c r="I6" s="5"/>
      <c r="J6" s="5"/>
      <c r="K6" s="5"/>
      <c r="L6" s="5"/>
      <c r="M6" s="5"/>
      <c r="N6" s="5"/>
      <c r="O6" s="5"/>
      <c r="P6" s="5"/>
      <c r="Q6" s="9"/>
    </row>
    <row r="7" spans="4:17" ht="29.25" customHeight="1">
      <c r="D7" s="20" t="s">
        <v>12</v>
      </c>
      <c r="E7" s="4" t="s">
        <v>26</v>
      </c>
      <c r="F7" s="8"/>
      <c r="G7" s="12" t="s">
        <v>189</v>
      </c>
      <c r="H7" s="5"/>
      <c r="I7" s="5"/>
      <c r="J7" s="12" t="s">
        <v>189</v>
      </c>
      <c r="K7" s="5"/>
      <c r="L7" s="5"/>
      <c r="M7" s="5"/>
      <c r="N7" s="5"/>
      <c r="O7" s="5"/>
      <c r="P7" s="5"/>
      <c r="Q7" s="9"/>
    </row>
    <row r="8" spans="4:17" ht="29.25" customHeight="1">
      <c r="D8" s="20" t="s">
        <v>74</v>
      </c>
      <c r="E8" s="4" t="s">
        <v>27</v>
      </c>
      <c r="F8" s="8"/>
      <c r="G8" s="5"/>
      <c r="H8" s="5"/>
      <c r="I8" s="12" t="s">
        <v>189</v>
      </c>
      <c r="J8" s="5"/>
      <c r="K8" s="5"/>
      <c r="L8" s="5"/>
      <c r="M8" s="5"/>
      <c r="N8" s="5"/>
      <c r="O8" s="5"/>
      <c r="P8" s="5"/>
      <c r="Q8" s="9"/>
    </row>
    <row r="9" spans="4:17" ht="29.25" customHeight="1">
      <c r="D9" s="20" t="s">
        <v>14</v>
      </c>
      <c r="E9" s="4" t="s">
        <v>28</v>
      </c>
      <c r="F9" s="8"/>
      <c r="G9" s="5"/>
      <c r="H9" s="5"/>
      <c r="I9" s="5"/>
      <c r="J9" s="5"/>
      <c r="K9" s="12" t="s">
        <v>189</v>
      </c>
      <c r="L9" s="5"/>
      <c r="M9" s="5"/>
      <c r="N9" s="5"/>
      <c r="O9" s="5"/>
      <c r="P9" s="5"/>
      <c r="Q9" s="9"/>
    </row>
    <row r="10" spans="4:17" ht="29.25" customHeight="1">
      <c r="D10" s="20" t="s">
        <v>13</v>
      </c>
      <c r="E10" s="4" t="s">
        <v>29</v>
      </c>
      <c r="F10" s="8"/>
      <c r="G10" s="5"/>
      <c r="H10" s="5"/>
      <c r="I10" s="5"/>
      <c r="J10" s="5"/>
      <c r="K10" s="12" t="s">
        <v>189</v>
      </c>
      <c r="L10" s="5"/>
      <c r="M10" s="5"/>
      <c r="N10" s="5"/>
      <c r="O10" s="5"/>
      <c r="P10" s="5"/>
      <c r="Q10" s="9"/>
    </row>
    <row r="11" spans="4:17" ht="29.25" customHeight="1">
      <c r="D11" s="20" t="s">
        <v>15</v>
      </c>
      <c r="E11" s="4" t="s">
        <v>30</v>
      </c>
      <c r="F11" s="8"/>
      <c r="G11" s="5"/>
      <c r="H11" s="5"/>
      <c r="I11" s="5"/>
      <c r="J11" s="5"/>
      <c r="K11" s="5"/>
      <c r="L11" s="12" t="s">
        <v>189</v>
      </c>
      <c r="M11" s="5"/>
      <c r="N11" s="5"/>
      <c r="O11" s="5"/>
      <c r="P11" s="5"/>
      <c r="Q11" s="9"/>
    </row>
    <row r="12" spans="4:17" ht="29.25" customHeight="1">
      <c r="D12" s="20" t="s">
        <v>16</v>
      </c>
      <c r="E12" s="4" t="s">
        <v>31</v>
      </c>
      <c r="F12" s="15" t="s">
        <v>189</v>
      </c>
      <c r="G12" s="5"/>
      <c r="H12" s="5"/>
      <c r="I12" s="5"/>
      <c r="J12" s="5"/>
      <c r="K12" s="5"/>
      <c r="L12" s="12" t="s">
        <v>189</v>
      </c>
      <c r="M12" s="5"/>
      <c r="N12" s="5"/>
      <c r="O12" s="5"/>
      <c r="P12" s="5"/>
      <c r="Q12" s="9"/>
    </row>
    <row r="13" spans="4:17" ht="29.25" customHeight="1">
      <c r="D13" s="20" t="s">
        <v>86</v>
      </c>
      <c r="E13" s="4" t="s">
        <v>33</v>
      </c>
      <c r="F13" s="8"/>
      <c r="G13" s="5"/>
      <c r="H13" s="5"/>
      <c r="I13" s="5"/>
      <c r="J13" s="5"/>
      <c r="K13" s="5"/>
      <c r="L13" s="5"/>
      <c r="M13" s="12" t="s">
        <v>189</v>
      </c>
      <c r="N13" s="5"/>
      <c r="O13" s="5"/>
      <c r="P13" s="5"/>
      <c r="Q13" s="9"/>
    </row>
    <row r="14" spans="4:17" ht="29.25" customHeight="1">
      <c r="D14" s="20" t="s">
        <v>17</v>
      </c>
      <c r="E14" s="4" t="s">
        <v>32</v>
      </c>
      <c r="F14" s="8"/>
      <c r="G14" s="5"/>
      <c r="H14" s="5"/>
      <c r="I14" s="5"/>
      <c r="J14" s="5"/>
      <c r="K14" s="5"/>
      <c r="L14" s="5"/>
      <c r="M14" s="12" t="s">
        <v>189</v>
      </c>
      <c r="N14" s="5"/>
      <c r="O14" s="5"/>
      <c r="P14" s="5"/>
      <c r="Q14" s="9"/>
    </row>
    <row r="15" spans="4:17" ht="29.25" customHeight="1">
      <c r="D15" s="20" t="s">
        <v>21</v>
      </c>
      <c r="E15" s="4" t="s">
        <v>38</v>
      </c>
      <c r="F15" s="8"/>
      <c r="G15" s="5"/>
      <c r="H15" s="5"/>
      <c r="I15" s="5"/>
      <c r="J15" s="5"/>
      <c r="K15" s="5"/>
      <c r="L15" s="5"/>
      <c r="M15" s="5"/>
      <c r="N15" s="12" t="s">
        <v>189</v>
      </c>
      <c r="O15" s="5"/>
      <c r="P15" s="5"/>
      <c r="Q15" s="9"/>
    </row>
    <row r="16" spans="4:17" ht="29.25" customHeight="1">
      <c r="D16" s="20" t="s">
        <v>103</v>
      </c>
      <c r="E16" s="4" t="s">
        <v>34</v>
      </c>
      <c r="F16" s="8"/>
      <c r="G16" s="5"/>
      <c r="H16" s="5"/>
      <c r="I16" s="5"/>
      <c r="J16" s="5"/>
      <c r="K16" s="5"/>
      <c r="L16" s="5"/>
      <c r="M16" s="5"/>
      <c r="N16" s="5"/>
      <c r="O16" s="12" t="s">
        <v>189</v>
      </c>
      <c r="P16" s="5"/>
      <c r="Q16" s="9"/>
    </row>
    <row r="17" spans="4:17" ht="29.25" customHeight="1">
      <c r="D17" s="20" t="s">
        <v>18</v>
      </c>
      <c r="E17" s="4" t="s">
        <v>35</v>
      </c>
      <c r="F17" s="8"/>
      <c r="G17" s="5"/>
      <c r="H17" s="5"/>
      <c r="I17" s="5"/>
      <c r="J17" s="5"/>
      <c r="K17" s="5"/>
      <c r="L17" s="5"/>
      <c r="M17" s="5"/>
      <c r="N17" s="5"/>
      <c r="O17" s="12" t="s">
        <v>189</v>
      </c>
      <c r="P17" s="5"/>
      <c r="Q17" s="9"/>
    </row>
    <row r="18" spans="4:17" ht="29.25" customHeight="1">
      <c r="D18" s="20" t="s">
        <v>19</v>
      </c>
      <c r="E18" s="4" t="s">
        <v>36</v>
      </c>
      <c r="F18" s="8"/>
      <c r="G18" s="5"/>
      <c r="H18" s="5"/>
      <c r="I18" s="5"/>
      <c r="J18" s="5"/>
      <c r="K18" s="5"/>
      <c r="L18" s="5"/>
      <c r="M18" s="5"/>
      <c r="N18" s="5"/>
      <c r="O18" s="12" t="s">
        <v>189</v>
      </c>
      <c r="P18" s="5"/>
      <c r="Q18" s="9"/>
    </row>
    <row r="19" spans="4:17" ht="29.25" customHeight="1">
      <c r="D19" s="20" t="s">
        <v>20</v>
      </c>
      <c r="E19" s="4" t="s">
        <v>37</v>
      </c>
      <c r="F19" s="8"/>
      <c r="G19" s="5"/>
      <c r="H19" s="5"/>
      <c r="I19" s="5"/>
      <c r="J19" s="5"/>
      <c r="K19" s="5"/>
      <c r="L19" s="5"/>
      <c r="M19" s="5"/>
      <c r="N19" s="5"/>
      <c r="O19" s="5"/>
      <c r="P19" s="12" t="s">
        <v>189</v>
      </c>
      <c r="Q19" s="9"/>
    </row>
    <row r="20" spans="4:17" ht="29.25" customHeight="1">
      <c r="D20" s="20" t="s">
        <v>22</v>
      </c>
      <c r="E20" s="4" t="s">
        <v>39</v>
      </c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16" t="s">
        <v>189</v>
      </c>
    </row>
    <row r="21" spans="4:17" ht="29.25" customHeight="1" thickBot="1">
      <c r="D21" s="21" t="s">
        <v>23</v>
      </c>
      <c r="E21" s="22" t="s">
        <v>40</v>
      </c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7" t="s">
        <v>189</v>
      </c>
    </row>
    <row r="22" spans="4:17" ht="29.25" customHeight="1"/>
    <row r="32" spans="4:17" ht="15" customHeight="1"/>
    <row r="46" ht="15" customHeight="1"/>
    <row r="64" ht="15" customHeight="1"/>
    <row r="67" ht="15" customHeight="1"/>
    <row r="81" ht="15" customHeight="1"/>
  </sheetData>
  <mergeCells count="3">
    <mergeCell ref="F3:Q3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DCE6-FA0E-4D37-B4CC-4DF9619C43BC}">
  <sheetPr>
    <tabColor rgb="FF92D050"/>
  </sheetPr>
  <dimension ref="C3:R39"/>
  <sheetViews>
    <sheetView workbookViewId="0">
      <selection activeCell="P34" sqref="P34"/>
    </sheetView>
  </sheetViews>
  <sheetFormatPr baseColWidth="10" defaultRowHeight="15"/>
  <cols>
    <col min="19" max="19" width="16.140625" customWidth="1"/>
  </cols>
  <sheetData>
    <row r="3" spans="3:18" ht="15.75" thickBot="1"/>
    <row r="4" spans="3:18" ht="15.75" customHeight="1" thickBot="1">
      <c r="C4" s="141" t="s">
        <v>244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42"/>
      <c r="D5" s="83" t="s">
        <v>0</v>
      </c>
      <c r="E5" s="84" t="s">
        <v>1</v>
      </c>
      <c r="F5" s="84" t="s">
        <v>48</v>
      </c>
      <c r="G5" s="84" t="s">
        <v>2</v>
      </c>
      <c r="H5" s="84" t="s">
        <v>47</v>
      </c>
      <c r="I5" s="84" t="s">
        <v>3</v>
      </c>
      <c r="J5" s="84" t="s">
        <v>4</v>
      </c>
      <c r="K5" s="84" t="s">
        <v>5</v>
      </c>
      <c r="L5" s="84" t="s">
        <v>7</v>
      </c>
      <c r="M5" s="84" t="s">
        <v>49</v>
      </c>
      <c r="N5" s="84" t="s">
        <v>6</v>
      </c>
      <c r="O5" s="85" t="s">
        <v>8</v>
      </c>
      <c r="R5" s="128"/>
    </row>
    <row r="6" spans="3:18">
      <c r="C6" s="89" t="s">
        <v>448</v>
      </c>
      <c r="D6" s="49">
        <v>0</v>
      </c>
      <c r="E6" s="50">
        <v>0</v>
      </c>
      <c r="F6" s="50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1</v>
      </c>
      <c r="R6">
        <f>SUM(D6:O6)</f>
        <v>2</v>
      </c>
    </row>
    <row r="7" spans="3:18">
      <c r="C7" s="90" t="s">
        <v>465</v>
      </c>
      <c r="D7" s="51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87">
        <v>1</v>
      </c>
      <c r="R7">
        <f>SUM(D7:O7)</f>
        <v>2</v>
      </c>
    </row>
    <row r="8" spans="3:18">
      <c r="C8" s="90" t="s">
        <v>449</v>
      </c>
      <c r="D8" s="51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 s="87">
        <v>1</v>
      </c>
      <c r="R8">
        <f t="shared" ref="R8:R37" si="0">SUM(D8:O8)</f>
        <v>6</v>
      </c>
    </row>
    <row r="9" spans="3:18">
      <c r="C9" s="90" t="s">
        <v>454</v>
      </c>
      <c r="D9" s="51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 s="87">
        <v>1</v>
      </c>
      <c r="R9">
        <f t="shared" si="0"/>
        <v>3</v>
      </c>
    </row>
    <row r="10" spans="3:18">
      <c r="C10" s="90" t="s">
        <v>455</v>
      </c>
      <c r="D10" s="51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s="87">
        <v>0</v>
      </c>
      <c r="R10">
        <f t="shared" si="0"/>
        <v>1</v>
      </c>
    </row>
    <row r="11" spans="3:18">
      <c r="C11" s="90" t="s">
        <v>469</v>
      </c>
      <c r="D11" s="5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s="87">
        <v>0</v>
      </c>
      <c r="R11">
        <f t="shared" si="0"/>
        <v>1</v>
      </c>
    </row>
    <row r="12" spans="3:18">
      <c r="C12" s="90" t="s">
        <v>470</v>
      </c>
      <c r="D12" s="51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 s="87">
        <v>0</v>
      </c>
      <c r="R12">
        <f t="shared" si="0"/>
        <v>1</v>
      </c>
    </row>
    <row r="13" spans="3:18">
      <c r="C13" s="90" t="s">
        <v>464</v>
      </c>
      <c r="D13" s="5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87">
        <v>1</v>
      </c>
      <c r="R13">
        <f t="shared" si="0"/>
        <v>1</v>
      </c>
    </row>
    <row r="14" spans="3:18">
      <c r="C14" s="90" t="s">
        <v>463</v>
      </c>
      <c r="D14" s="5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87">
        <v>1</v>
      </c>
      <c r="R14">
        <f t="shared" si="0"/>
        <v>1</v>
      </c>
    </row>
    <row r="15" spans="3:18">
      <c r="C15" s="90" t="s">
        <v>466</v>
      </c>
      <c r="D15" s="5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 s="87">
        <v>0</v>
      </c>
      <c r="R15">
        <f t="shared" si="0"/>
        <v>1</v>
      </c>
    </row>
    <row r="16" spans="3:18">
      <c r="C16" s="90" t="s">
        <v>462</v>
      </c>
      <c r="D16" s="51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87">
        <v>0</v>
      </c>
      <c r="R16">
        <f t="shared" si="0"/>
        <v>1</v>
      </c>
    </row>
    <row r="17" spans="3:18">
      <c r="C17" s="90" t="s">
        <v>471</v>
      </c>
      <c r="D17" s="51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s="87">
        <v>0</v>
      </c>
      <c r="R17">
        <f t="shared" si="0"/>
        <v>1</v>
      </c>
    </row>
    <row r="18" spans="3:18">
      <c r="C18" s="90" t="s">
        <v>447</v>
      </c>
      <c r="D18" s="51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 s="87">
        <v>1</v>
      </c>
      <c r="R18">
        <f t="shared" si="0"/>
        <v>5</v>
      </c>
    </row>
    <row r="19" spans="3:18">
      <c r="C19" s="90" t="s">
        <v>472</v>
      </c>
      <c r="D19" s="5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s="87">
        <v>0</v>
      </c>
      <c r="R19">
        <f t="shared" si="0"/>
        <v>2</v>
      </c>
    </row>
    <row r="20" spans="3:18">
      <c r="C20" s="90" t="s">
        <v>450</v>
      </c>
      <c r="D20" s="51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 s="87">
        <v>1</v>
      </c>
      <c r="R20">
        <f t="shared" si="0"/>
        <v>4</v>
      </c>
    </row>
    <row r="21" spans="3:18">
      <c r="C21" s="90" t="s">
        <v>473</v>
      </c>
      <c r="D21" s="5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 s="87">
        <v>1</v>
      </c>
      <c r="R21">
        <f t="shared" si="0"/>
        <v>4</v>
      </c>
    </row>
    <row r="22" spans="3:18">
      <c r="C22" s="90" t="s">
        <v>456</v>
      </c>
      <c r="D22" s="51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s="87">
        <v>1</v>
      </c>
      <c r="R22">
        <f t="shared" si="0"/>
        <v>3</v>
      </c>
    </row>
    <row r="23" spans="3:18">
      <c r="C23" s="90" t="s">
        <v>474</v>
      </c>
      <c r="D23" s="5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 s="87">
        <v>0</v>
      </c>
      <c r="R23">
        <f t="shared" si="0"/>
        <v>1</v>
      </c>
    </row>
    <row r="24" spans="3:18">
      <c r="C24" s="90" t="s">
        <v>475</v>
      </c>
      <c r="D24" s="51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 s="87">
        <v>0</v>
      </c>
      <c r="R24">
        <f t="shared" si="0"/>
        <v>2</v>
      </c>
    </row>
    <row r="25" spans="3:18">
      <c r="C25" s="90" t="s">
        <v>476</v>
      </c>
      <c r="D25" s="5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87">
        <v>0</v>
      </c>
      <c r="R25">
        <f t="shared" si="0"/>
        <v>0</v>
      </c>
    </row>
    <row r="26" spans="3:18">
      <c r="C26" s="90" t="s">
        <v>461</v>
      </c>
      <c r="D26" s="51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87">
        <v>1</v>
      </c>
      <c r="R26">
        <f t="shared" si="0"/>
        <v>1</v>
      </c>
    </row>
    <row r="27" spans="3:18">
      <c r="C27" s="90" t="s">
        <v>477</v>
      </c>
      <c r="D27" s="51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87">
        <v>0</v>
      </c>
      <c r="R27">
        <f t="shared" si="0"/>
        <v>1</v>
      </c>
    </row>
    <row r="28" spans="3:18">
      <c r="C28" s="90" t="s">
        <v>453</v>
      </c>
      <c r="D28" s="51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 s="87">
        <v>0</v>
      </c>
      <c r="R28">
        <f t="shared" si="0"/>
        <v>1</v>
      </c>
    </row>
    <row r="29" spans="3:18">
      <c r="C29" s="90" t="s">
        <v>452</v>
      </c>
      <c r="D29" s="51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 s="87">
        <v>0</v>
      </c>
      <c r="R29">
        <f t="shared" si="0"/>
        <v>1</v>
      </c>
    </row>
    <row r="30" spans="3:18">
      <c r="C30" s="90" t="s">
        <v>478</v>
      </c>
      <c r="D30" s="51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 s="87">
        <v>0</v>
      </c>
      <c r="R30">
        <f t="shared" si="0"/>
        <v>1</v>
      </c>
    </row>
    <row r="31" spans="3:18">
      <c r="C31" s="90" t="s">
        <v>467</v>
      </c>
      <c r="D31" s="5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s="87">
        <v>0</v>
      </c>
      <c r="R31">
        <f t="shared" si="0"/>
        <v>2</v>
      </c>
    </row>
    <row r="32" spans="3:18">
      <c r="C32" s="90" t="s">
        <v>468</v>
      </c>
      <c r="D32" s="51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 s="87">
        <v>0</v>
      </c>
      <c r="R32">
        <f t="shared" si="0"/>
        <v>2</v>
      </c>
    </row>
    <row r="33" spans="3:18">
      <c r="C33" s="90" t="s">
        <v>460</v>
      </c>
      <c r="D33" s="51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 s="87">
        <v>0</v>
      </c>
      <c r="R33">
        <f t="shared" si="0"/>
        <v>1</v>
      </c>
    </row>
    <row r="34" spans="3:18">
      <c r="C34" s="90" t="s">
        <v>457</v>
      </c>
      <c r="D34" s="51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 s="87">
        <v>0</v>
      </c>
      <c r="R34">
        <f t="shared" si="0"/>
        <v>3</v>
      </c>
    </row>
    <row r="35" spans="3:18">
      <c r="C35" s="90" t="s">
        <v>451</v>
      </c>
      <c r="D35" s="51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 s="87">
        <v>0</v>
      </c>
      <c r="R35">
        <f t="shared" si="0"/>
        <v>3</v>
      </c>
    </row>
    <row r="36" spans="3:18">
      <c r="C36" s="90" t="s">
        <v>459</v>
      </c>
      <c r="D36" s="51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 s="87">
        <v>0</v>
      </c>
      <c r="R36">
        <f t="shared" si="0"/>
        <v>1</v>
      </c>
    </row>
    <row r="37" spans="3:18" ht="15.75" thickBot="1">
      <c r="C37" s="91" t="s">
        <v>458</v>
      </c>
      <c r="D37" s="52">
        <v>0</v>
      </c>
      <c r="E37" s="53">
        <v>0</v>
      </c>
      <c r="F37" s="53">
        <v>0</v>
      </c>
      <c r="G37" s="53">
        <v>0</v>
      </c>
      <c r="H37" s="53">
        <v>0</v>
      </c>
      <c r="I37" s="53">
        <v>1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88">
        <v>0</v>
      </c>
      <c r="R37">
        <f t="shared" si="0"/>
        <v>1</v>
      </c>
    </row>
    <row r="39" spans="3:18">
      <c r="D39">
        <f>SUM(D6:D37)</f>
        <v>10</v>
      </c>
      <c r="E39">
        <f t="shared" ref="E39:O39" si="1">SUM(E6:E37)</f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18</v>
      </c>
      <c r="J39">
        <f t="shared" si="1"/>
        <v>10</v>
      </c>
      <c r="K39">
        <f t="shared" si="1"/>
        <v>4</v>
      </c>
      <c r="L39">
        <f t="shared" si="1"/>
        <v>4</v>
      </c>
      <c r="M39">
        <f t="shared" si="1"/>
        <v>2</v>
      </c>
      <c r="N39">
        <f t="shared" si="1"/>
        <v>1</v>
      </c>
      <c r="O39">
        <f t="shared" si="1"/>
        <v>11</v>
      </c>
      <c r="R39">
        <f>SUM(R6:R37)</f>
        <v>60</v>
      </c>
    </row>
  </sheetData>
  <sortState xmlns:xlrd2="http://schemas.microsoft.com/office/spreadsheetml/2017/richdata2" ref="W7:W48">
    <sortCondition ref="W7:W48" customList="1,2,3,4"/>
  </sortState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2876-A68C-481D-9C13-30C0894FAB1C}">
  <sheetPr>
    <tabColor rgb="FFFF0000"/>
  </sheetPr>
  <dimension ref="C3:R32"/>
  <sheetViews>
    <sheetView zoomScaleNormal="100" workbookViewId="0">
      <selection activeCell="C4" sqref="C4:C5"/>
    </sheetView>
  </sheetViews>
  <sheetFormatPr baseColWidth="10" defaultRowHeight="15"/>
  <cols>
    <col min="18" max="18" width="25.7109375" customWidth="1"/>
    <col min="19" max="19" width="34.42578125" customWidth="1"/>
    <col min="23" max="24" width="19.140625" customWidth="1"/>
  </cols>
  <sheetData>
    <row r="3" spans="3:18" ht="15.75" thickBot="1"/>
    <row r="4" spans="3:18" ht="15.75" thickBot="1">
      <c r="C4" s="154" t="s">
        <v>789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55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98" t="s">
        <v>534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1</v>
      </c>
      <c r="N6" s="50">
        <v>0</v>
      </c>
      <c r="O6" s="86">
        <v>0</v>
      </c>
      <c r="R6">
        <f>SUM(D6:O6)</f>
        <v>1</v>
      </c>
    </row>
    <row r="7" spans="3:18">
      <c r="C7" s="99" t="s">
        <v>535</v>
      </c>
      <c r="D7" s="144">
        <v>0</v>
      </c>
      <c r="E7" s="144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87">
        <v>1</v>
      </c>
      <c r="R7">
        <f t="shared" ref="R7:R70" si="0">SUM(D7:O7)</f>
        <v>1</v>
      </c>
    </row>
    <row r="8" spans="3:18">
      <c r="C8" s="99" t="s">
        <v>524</v>
      </c>
      <c r="D8" s="144">
        <v>1</v>
      </c>
      <c r="E8" s="144">
        <v>0</v>
      </c>
      <c r="F8" s="144">
        <v>0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1</v>
      </c>
      <c r="M8" s="144">
        <v>0</v>
      </c>
      <c r="N8" s="144">
        <v>0</v>
      </c>
      <c r="O8" s="87">
        <v>0</v>
      </c>
      <c r="R8">
        <f t="shared" si="0"/>
        <v>2</v>
      </c>
    </row>
    <row r="9" spans="3:18">
      <c r="C9" s="99" t="s">
        <v>537</v>
      </c>
      <c r="D9" s="144">
        <v>0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1</v>
      </c>
      <c r="N9" s="144">
        <v>0</v>
      </c>
      <c r="O9" s="87">
        <v>0</v>
      </c>
      <c r="R9">
        <f t="shared" si="0"/>
        <v>1</v>
      </c>
    </row>
    <row r="10" spans="3:18">
      <c r="C10" s="99" t="s">
        <v>536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87">
        <v>1</v>
      </c>
      <c r="R10">
        <f t="shared" si="0"/>
        <v>1</v>
      </c>
    </row>
    <row r="11" spans="3:18">
      <c r="C11" s="99" t="s">
        <v>531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1</v>
      </c>
      <c r="M11" s="144">
        <v>0</v>
      </c>
      <c r="N11" s="144">
        <v>0</v>
      </c>
      <c r="O11" s="87">
        <v>0</v>
      </c>
      <c r="R11">
        <f t="shared" si="0"/>
        <v>1</v>
      </c>
    </row>
    <row r="12" spans="3:18">
      <c r="C12" s="99" t="s">
        <v>543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1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87">
        <v>0</v>
      </c>
      <c r="R12">
        <f t="shared" si="0"/>
        <v>1</v>
      </c>
    </row>
    <row r="13" spans="3:18">
      <c r="C13" s="99" t="s">
        <v>530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1</v>
      </c>
      <c r="M13" s="144">
        <v>0</v>
      </c>
      <c r="N13" s="144">
        <v>0</v>
      </c>
      <c r="O13" s="87">
        <v>0</v>
      </c>
      <c r="R13">
        <f t="shared" si="0"/>
        <v>1</v>
      </c>
    </row>
    <row r="14" spans="3:18">
      <c r="C14" s="99" t="s">
        <v>532</v>
      </c>
      <c r="D14" s="144">
        <v>0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1</v>
      </c>
      <c r="M14" s="144">
        <v>0</v>
      </c>
      <c r="N14" s="144">
        <v>0</v>
      </c>
      <c r="O14" s="87">
        <v>0</v>
      </c>
      <c r="R14">
        <f t="shared" si="0"/>
        <v>1</v>
      </c>
    </row>
    <row r="15" spans="3:18">
      <c r="C15" s="99" t="s">
        <v>539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4">
        <v>1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87">
        <v>0</v>
      </c>
      <c r="R15">
        <f t="shared" si="0"/>
        <v>1</v>
      </c>
    </row>
    <row r="16" spans="3:18">
      <c r="C16" s="99" t="s">
        <v>540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1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87">
        <v>0</v>
      </c>
      <c r="R16">
        <f t="shared" si="0"/>
        <v>1</v>
      </c>
    </row>
    <row r="17" spans="3:18">
      <c r="C17" s="99" t="s">
        <v>541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1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87">
        <v>0</v>
      </c>
      <c r="R17">
        <f t="shared" si="0"/>
        <v>1</v>
      </c>
    </row>
    <row r="18" spans="3:18">
      <c r="C18" s="99" t="s">
        <v>528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1</v>
      </c>
      <c r="N18" s="144">
        <v>0</v>
      </c>
      <c r="O18" s="87">
        <v>0</v>
      </c>
      <c r="R18">
        <f t="shared" si="0"/>
        <v>1</v>
      </c>
    </row>
    <row r="19" spans="3:18">
      <c r="C19" s="99" t="s">
        <v>523</v>
      </c>
      <c r="D19" s="144">
        <v>1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87">
        <v>0</v>
      </c>
      <c r="R19">
        <f t="shared" si="0"/>
        <v>1</v>
      </c>
    </row>
    <row r="20" spans="3:18">
      <c r="C20" s="99" t="s">
        <v>521</v>
      </c>
      <c r="D20" s="144">
        <v>1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87">
        <v>0</v>
      </c>
      <c r="R20">
        <f t="shared" si="0"/>
        <v>1</v>
      </c>
    </row>
    <row r="21" spans="3:18">
      <c r="C21" s="99" t="s">
        <v>544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1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87">
        <v>0</v>
      </c>
      <c r="R21">
        <f t="shared" si="0"/>
        <v>1</v>
      </c>
    </row>
    <row r="22" spans="3:18">
      <c r="C22" s="99" t="s">
        <v>522</v>
      </c>
      <c r="D22" s="144">
        <v>1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87">
        <v>0</v>
      </c>
      <c r="R22">
        <f t="shared" si="0"/>
        <v>1</v>
      </c>
    </row>
    <row r="23" spans="3:18">
      <c r="C23" s="99" t="s">
        <v>520</v>
      </c>
      <c r="D23" s="144">
        <v>1</v>
      </c>
      <c r="E23" s="144">
        <v>0</v>
      </c>
      <c r="F23" s="144">
        <v>0</v>
      </c>
      <c r="G23" s="144">
        <v>0</v>
      </c>
      <c r="H23" s="144">
        <v>0</v>
      </c>
      <c r="I23" s="144">
        <v>1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87">
        <v>0</v>
      </c>
      <c r="R23">
        <f t="shared" si="0"/>
        <v>2</v>
      </c>
    </row>
    <row r="24" spans="3:18">
      <c r="C24" s="99" t="s">
        <v>527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1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87">
        <v>0</v>
      </c>
      <c r="R24">
        <f t="shared" si="0"/>
        <v>1</v>
      </c>
    </row>
    <row r="25" spans="3:18">
      <c r="C25" s="99" t="s">
        <v>533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1</v>
      </c>
      <c r="M25" s="144">
        <v>0</v>
      </c>
      <c r="N25" s="144">
        <v>0</v>
      </c>
      <c r="O25" s="87">
        <v>0</v>
      </c>
      <c r="R25">
        <f t="shared" si="0"/>
        <v>1</v>
      </c>
    </row>
    <row r="26" spans="3:18">
      <c r="C26" s="99" t="s">
        <v>529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1</v>
      </c>
      <c r="N26" s="144">
        <v>0</v>
      </c>
      <c r="O26" s="87">
        <v>0</v>
      </c>
      <c r="R26">
        <f t="shared" si="0"/>
        <v>1</v>
      </c>
    </row>
    <row r="27" spans="3:18">
      <c r="C27" s="99" t="s">
        <v>526</v>
      </c>
      <c r="D27" s="144">
        <v>0</v>
      </c>
      <c r="E27" s="144">
        <v>0</v>
      </c>
      <c r="F27" s="144">
        <v>0</v>
      </c>
      <c r="G27" s="144">
        <v>1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87">
        <v>0</v>
      </c>
      <c r="R27">
        <f t="shared" si="0"/>
        <v>1</v>
      </c>
    </row>
    <row r="28" spans="3:18">
      <c r="C28" s="99" t="s">
        <v>525</v>
      </c>
      <c r="D28" s="144">
        <v>0</v>
      </c>
      <c r="E28" s="144">
        <v>1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1</v>
      </c>
      <c r="N28" s="144">
        <v>0</v>
      </c>
      <c r="O28" s="87">
        <v>0</v>
      </c>
      <c r="R28">
        <f t="shared" si="0"/>
        <v>2</v>
      </c>
    </row>
    <row r="29" spans="3:18">
      <c r="C29" s="99" t="s">
        <v>538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1</v>
      </c>
      <c r="N29" s="144">
        <v>0</v>
      </c>
      <c r="O29" s="87">
        <v>0</v>
      </c>
      <c r="R29">
        <f t="shared" si="0"/>
        <v>1</v>
      </c>
    </row>
    <row r="30" spans="3:18" ht="15.75" thickBot="1">
      <c r="C30" s="100" t="s">
        <v>542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1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88">
        <v>0</v>
      </c>
      <c r="R30">
        <f t="shared" si="0"/>
        <v>1</v>
      </c>
    </row>
    <row r="32" spans="3:18">
      <c r="D32">
        <f>SUM(D6:D30)</f>
        <v>5</v>
      </c>
      <c r="E32">
        <f t="shared" ref="E32:O32" si="1">SUM(E6:E30)</f>
        <v>1</v>
      </c>
      <c r="F32">
        <f t="shared" si="1"/>
        <v>0</v>
      </c>
      <c r="G32">
        <f t="shared" si="1"/>
        <v>1</v>
      </c>
      <c r="H32">
        <f t="shared" si="1"/>
        <v>0</v>
      </c>
      <c r="I32">
        <f t="shared" si="1"/>
        <v>8</v>
      </c>
      <c r="J32">
        <f t="shared" si="1"/>
        <v>0</v>
      </c>
      <c r="K32">
        <f t="shared" si="1"/>
        <v>0</v>
      </c>
      <c r="L32">
        <f t="shared" si="1"/>
        <v>5</v>
      </c>
      <c r="M32">
        <f t="shared" si="1"/>
        <v>6</v>
      </c>
      <c r="N32">
        <f t="shared" si="1"/>
        <v>0</v>
      </c>
      <c r="O32">
        <f t="shared" si="1"/>
        <v>2</v>
      </c>
      <c r="R32">
        <f>SUM(R6:R30)</f>
        <v>28</v>
      </c>
    </row>
  </sheetData>
  <sortState xmlns:xlrd2="http://schemas.microsoft.com/office/spreadsheetml/2017/richdata2" ref="W7:W31">
    <sortCondition ref="W7:W31" customList="1,2,3,4"/>
  </sortState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D4B5-AF8B-43C9-8C19-B65D29A3D708}">
  <sheetPr>
    <tabColor rgb="FFFF0000"/>
  </sheetPr>
  <dimension ref="C3:R252"/>
  <sheetViews>
    <sheetView zoomScaleNormal="100" workbookViewId="0">
      <selection activeCell="K14" sqref="K14"/>
    </sheetView>
  </sheetViews>
  <sheetFormatPr baseColWidth="10" defaultRowHeight="15"/>
  <cols>
    <col min="18" max="18" width="25.7109375" customWidth="1"/>
    <col min="19" max="19" width="34.42578125" customWidth="1"/>
    <col min="21" max="21" width="33.140625" customWidth="1"/>
    <col min="22" max="22" width="29.140625" customWidth="1"/>
    <col min="23" max="24" width="19.140625" customWidth="1"/>
  </cols>
  <sheetData>
    <row r="3" spans="3:18" ht="15.75" thickBot="1"/>
    <row r="4" spans="3:18" ht="15.75" thickBot="1">
      <c r="C4" s="154" t="s">
        <v>788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55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98" t="s">
        <v>552</v>
      </c>
      <c r="D6" s="50">
        <v>1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0</v>
      </c>
      <c r="R6">
        <f>SUM(D6:O6)</f>
        <v>1</v>
      </c>
    </row>
    <row r="7" spans="3:18">
      <c r="C7" s="99" t="s">
        <v>617</v>
      </c>
      <c r="D7" s="144">
        <v>0</v>
      </c>
      <c r="E7" s="144">
        <v>0</v>
      </c>
      <c r="F7" s="144">
        <v>0</v>
      </c>
      <c r="G7" s="144">
        <v>0</v>
      </c>
      <c r="H7" s="144">
        <v>0</v>
      </c>
      <c r="I7" s="144">
        <v>1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87">
        <v>0</v>
      </c>
      <c r="R7">
        <f t="shared" ref="R7:R70" si="0">SUM(D7:O7)</f>
        <v>1</v>
      </c>
    </row>
    <row r="8" spans="3:18">
      <c r="C8" s="99" t="s">
        <v>547</v>
      </c>
      <c r="D8" s="144">
        <v>1</v>
      </c>
      <c r="E8" s="144">
        <v>0</v>
      </c>
      <c r="F8" s="144">
        <v>0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87">
        <v>0</v>
      </c>
      <c r="R8">
        <f t="shared" si="0"/>
        <v>1</v>
      </c>
    </row>
    <row r="9" spans="3:18">
      <c r="C9" s="99" t="s">
        <v>590</v>
      </c>
      <c r="D9" s="144">
        <v>0</v>
      </c>
      <c r="E9" s="144">
        <v>0</v>
      </c>
      <c r="F9" s="144">
        <v>0</v>
      </c>
      <c r="G9" s="144">
        <v>1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87">
        <v>0</v>
      </c>
      <c r="R9">
        <f t="shared" si="0"/>
        <v>1</v>
      </c>
    </row>
    <row r="10" spans="3:18">
      <c r="C10" s="99" t="s">
        <v>618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1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87">
        <v>0</v>
      </c>
      <c r="R10">
        <f t="shared" si="0"/>
        <v>1</v>
      </c>
    </row>
    <row r="11" spans="3:18">
      <c r="C11" s="99" t="s">
        <v>619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1</v>
      </c>
      <c r="J11" s="144">
        <v>0</v>
      </c>
      <c r="K11" s="144">
        <v>0</v>
      </c>
      <c r="L11" s="144">
        <v>0</v>
      </c>
      <c r="M11" s="144">
        <v>1</v>
      </c>
      <c r="N11" s="144">
        <v>0</v>
      </c>
      <c r="O11" s="87">
        <v>0</v>
      </c>
      <c r="R11">
        <f t="shared" si="0"/>
        <v>2</v>
      </c>
    </row>
    <row r="12" spans="3:18">
      <c r="C12" s="99" t="s">
        <v>620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1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87">
        <v>0</v>
      </c>
      <c r="R12">
        <f t="shared" si="0"/>
        <v>1</v>
      </c>
    </row>
    <row r="13" spans="3:18">
      <c r="C13" s="99" t="s">
        <v>606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1</v>
      </c>
      <c r="J13" s="144">
        <v>1</v>
      </c>
      <c r="K13" s="144">
        <v>1</v>
      </c>
      <c r="L13" s="144">
        <v>0</v>
      </c>
      <c r="M13" s="144">
        <v>1</v>
      </c>
      <c r="N13" s="144">
        <v>1</v>
      </c>
      <c r="O13" s="87">
        <v>1</v>
      </c>
      <c r="R13">
        <f t="shared" si="0"/>
        <v>6</v>
      </c>
    </row>
    <row r="14" spans="3:18">
      <c r="C14" s="99" t="s">
        <v>548</v>
      </c>
      <c r="D14" s="144">
        <v>1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87">
        <v>0</v>
      </c>
      <c r="R14">
        <f t="shared" si="0"/>
        <v>1</v>
      </c>
    </row>
    <row r="15" spans="3:18">
      <c r="C15" s="99" t="s">
        <v>609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4">
        <v>1</v>
      </c>
      <c r="J15" s="144">
        <v>1</v>
      </c>
      <c r="K15" s="144">
        <v>0</v>
      </c>
      <c r="L15" s="144">
        <v>0</v>
      </c>
      <c r="M15" s="144">
        <v>0</v>
      </c>
      <c r="N15" s="144">
        <v>0</v>
      </c>
      <c r="O15" s="87">
        <v>0</v>
      </c>
      <c r="R15">
        <f t="shared" si="0"/>
        <v>2</v>
      </c>
    </row>
    <row r="16" spans="3:18">
      <c r="C16" s="99" t="s">
        <v>572</v>
      </c>
      <c r="D16" s="144">
        <v>1</v>
      </c>
      <c r="E16" s="144">
        <v>0</v>
      </c>
      <c r="F16" s="144">
        <v>0</v>
      </c>
      <c r="G16" s="144">
        <v>0</v>
      </c>
      <c r="H16" s="144">
        <v>0</v>
      </c>
      <c r="I16" s="144">
        <v>1</v>
      </c>
      <c r="J16" s="144">
        <v>1</v>
      </c>
      <c r="K16" s="144">
        <v>0</v>
      </c>
      <c r="L16" s="144">
        <v>0</v>
      </c>
      <c r="M16" s="144">
        <v>0</v>
      </c>
      <c r="N16" s="144">
        <v>0</v>
      </c>
      <c r="O16" s="87">
        <v>1</v>
      </c>
      <c r="R16">
        <f t="shared" si="0"/>
        <v>4</v>
      </c>
    </row>
    <row r="17" spans="3:18">
      <c r="C17" s="99" t="s">
        <v>573</v>
      </c>
      <c r="D17" s="144">
        <v>1</v>
      </c>
      <c r="E17" s="144">
        <v>0</v>
      </c>
      <c r="F17" s="144">
        <v>0</v>
      </c>
      <c r="G17" s="144">
        <v>0</v>
      </c>
      <c r="H17" s="144">
        <v>0</v>
      </c>
      <c r="I17" s="144">
        <v>1</v>
      </c>
      <c r="J17" s="144">
        <v>1</v>
      </c>
      <c r="K17" s="144">
        <v>0</v>
      </c>
      <c r="L17" s="144">
        <v>0</v>
      </c>
      <c r="M17" s="144">
        <v>1</v>
      </c>
      <c r="N17" s="144">
        <v>0</v>
      </c>
      <c r="O17" s="87">
        <v>1</v>
      </c>
      <c r="R17">
        <f t="shared" si="0"/>
        <v>5</v>
      </c>
    </row>
    <row r="18" spans="3:18">
      <c r="C18" s="99" t="s">
        <v>621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1</v>
      </c>
      <c r="J18" s="144">
        <v>0</v>
      </c>
      <c r="K18" s="144">
        <v>1</v>
      </c>
      <c r="L18" s="144">
        <v>0</v>
      </c>
      <c r="M18" s="144">
        <v>1</v>
      </c>
      <c r="N18" s="144">
        <v>0</v>
      </c>
      <c r="O18" s="87">
        <v>0</v>
      </c>
      <c r="R18">
        <f t="shared" si="0"/>
        <v>3</v>
      </c>
    </row>
    <row r="19" spans="3:18">
      <c r="C19" s="99" t="s">
        <v>604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1</v>
      </c>
      <c r="J19" s="144">
        <v>0</v>
      </c>
      <c r="K19" s="144">
        <v>1</v>
      </c>
      <c r="L19" s="144">
        <v>0</v>
      </c>
      <c r="M19" s="144">
        <v>0</v>
      </c>
      <c r="N19" s="144">
        <v>0</v>
      </c>
      <c r="O19" s="87">
        <v>1</v>
      </c>
      <c r="R19">
        <f t="shared" si="0"/>
        <v>3</v>
      </c>
    </row>
    <row r="20" spans="3:18">
      <c r="C20" s="99" t="s">
        <v>754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87">
        <v>1</v>
      </c>
      <c r="R20">
        <f t="shared" si="0"/>
        <v>1</v>
      </c>
    </row>
    <row r="21" spans="3:18">
      <c r="C21" s="99" t="s">
        <v>739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1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87">
        <v>0</v>
      </c>
      <c r="R21">
        <f t="shared" si="0"/>
        <v>1</v>
      </c>
    </row>
    <row r="22" spans="3:18">
      <c r="C22" s="99" t="s">
        <v>755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87">
        <v>1</v>
      </c>
      <c r="R22">
        <f t="shared" si="0"/>
        <v>1</v>
      </c>
    </row>
    <row r="23" spans="3:18">
      <c r="C23" s="99" t="s">
        <v>756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87">
        <v>1</v>
      </c>
      <c r="R23">
        <f t="shared" si="0"/>
        <v>1</v>
      </c>
    </row>
    <row r="24" spans="3:18">
      <c r="C24" s="99" t="s">
        <v>757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87">
        <v>1</v>
      </c>
      <c r="R24">
        <f t="shared" si="0"/>
        <v>1</v>
      </c>
    </row>
    <row r="25" spans="3:18">
      <c r="C25" s="99" t="s">
        <v>607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1</v>
      </c>
      <c r="J25" s="144">
        <v>1</v>
      </c>
      <c r="K25" s="144">
        <v>1</v>
      </c>
      <c r="L25" s="144">
        <v>0</v>
      </c>
      <c r="M25" s="144">
        <v>0</v>
      </c>
      <c r="N25" s="144">
        <v>0</v>
      </c>
      <c r="O25" s="87">
        <v>1</v>
      </c>
      <c r="R25">
        <f t="shared" si="0"/>
        <v>4</v>
      </c>
    </row>
    <row r="26" spans="3:18">
      <c r="C26" s="99" t="s">
        <v>601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1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87">
        <v>1</v>
      </c>
      <c r="R26">
        <f t="shared" si="0"/>
        <v>2</v>
      </c>
    </row>
    <row r="27" spans="3:18">
      <c r="C27" s="99" t="s">
        <v>758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87">
        <v>1</v>
      </c>
      <c r="R27">
        <f t="shared" si="0"/>
        <v>1</v>
      </c>
    </row>
    <row r="28" spans="3:18">
      <c r="C28" s="99" t="s">
        <v>759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87">
        <v>1</v>
      </c>
      <c r="R28">
        <f t="shared" si="0"/>
        <v>1</v>
      </c>
    </row>
    <row r="29" spans="3:18">
      <c r="C29" s="99" t="s">
        <v>726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1</v>
      </c>
      <c r="N29" s="144">
        <v>0</v>
      </c>
      <c r="O29" s="87">
        <v>1</v>
      </c>
      <c r="R29">
        <f t="shared" si="0"/>
        <v>2</v>
      </c>
    </row>
    <row r="30" spans="3:18">
      <c r="C30" s="99" t="s">
        <v>594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1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87">
        <v>1</v>
      </c>
      <c r="R30">
        <f t="shared" si="0"/>
        <v>2</v>
      </c>
    </row>
    <row r="31" spans="3:18">
      <c r="C31" s="99" t="s">
        <v>651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1</v>
      </c>
      <c r="K31" s="144">
        <v>0</v>
      </c>
      <c r="L31" s="144">
        <v>0</v>
      </c>
      <c r="M31" s="144">
        <v>0</v>
      </c>
      <c r="N31" s="144">
        <v>0</v>
      </c>
      <c r="O31" s="87">
        <v>1</v>
      </c>
      <c r="R31">
        <f t="shared" si="0"/>
        <v>2</v>
      </c>
    </row>
    <row r="32" spans="3:18">
      <c r="C32" s="99" t="s">
        <v>746</v>
      </c>
      <c r="D32" s="144">
        <v>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87">
        <v>1</v>
      </c>
      <c r="R32">
        <f t="shared" si="0"/>
        <v>1</v>
      </c>
    </row>
    <row r="33" spans="3:18">
      <c r="C33" s="99" t="s">
        <v>728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4">
        <v>0</v>
      </c>
      <c r="J33" s="144">
        <v>0</v>
      </c>
      <c r="K33" s="144">
        <v>1</v>
      </c>
      <c r="L33" s="144">
        <v>0</v>
      </c>
      <c r="M33" s="144">
        <v>0</v>
      </c>
      <c r="N33" s="144">
        <v>1</v>
      </c>
      <c r="O33" s="87">
        <v>1</v>
      </c>
      <c r="R33">
        <f t="shared" si="0"/>
        <v>3</v>
      </c>
    </row>
    <row r="34" spans="3:18">
      <c r="C34" s="99" t="s">
        <v>549</v>
      </c>
      <c r="D34" s="144">
        <v>1</v>
      </c>
      <c r="E34" s="1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144">
        <v>0</v>
      </c>
      <c r="O34" s="87">
        <v>0</v>
      </c>
      <c r="R34">
        <f t="shared" si="0"/>
        <v>1</v>
      </c>
    </row>
    <row r="35" spans="3:18">
      <c r="C35" s="99" t="s">
        <v>760</v>
      </c>
      <c r="D35" s="144">
        <v>0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0</v>
      </c>
      <c r="N35" s="144">
        <v>0</v>
      </c>
      <c r="O35" s="87">
        <v>1</v>
      </c>
      <c r="R35">
        <f t="shared" si="0"/>
        <v>1</v>
      </c>
    </row>
    <row r="36" spans="3:18">
      <c r="C36" s="99" t="s">
        <v>747</v>
      </c>
      <c r="D36" s="144">
        <v>0</v>
      </c>
      <c r="E36" s="144">
        <v>0</v>
      </c>
      <c r="F36" s="144">
        <v>0</v>
      </c>
      <c r="G36" s="144">
        <v>0</v>
      </c>
      <c r="H36" s="144">
        <v>0</v>
      </c>
      <c r="I36" s="144">
        <v>0</v>
      </c>
      <c r="J36" s="144">
        <v>0</v>
      </c>
      <c r="K36" s="144">
        <v>0</v>
      </c>
      <c r="L36" s="144">
        <v>0</v>
      </c>
      <c r="M36" s="144">
        <v>0</v>
      </c>
      <c r="N36" s="144">
        <v>0</v>
      </c>
      <c r="O36" s="87">
        <v>1</v>
      </c>
      <c r="R36">
        <f t="shared" si="0"/>
        <v>1</v>
      </c>
    </row>
    <row r="37" spans="3:18">
      <c r="C37" s="99" t="s">
        <v>761</v>
      </c>
      <c r="D37" s="144">
        <v>0</v>
      </c>
      <c r="E37" s="144">
        <v>0</v>
      </c>
      <c r="F37" s="144">
        <v>0</v>
      </c>
      <c r="G37" s="144">
        <v>0</v>
      </c>
      <c r="H37" s="144">
        <v>0</v>
      </c>
      <c r="I37" s="144">
        <v>0</v>
      </c>
      <c r="J37" s="144">
        <v>0</v>
      </c>
      <c r="K37" s="144">
        <v>0</v>
      </c>
      <c r="L37" s="144">
        <v>0</v>
      </c>
      <c r="M37" s="144">
        <v>0</v>
      </c>
      <c r="N37" s="144">
        <v>0</v>
      </c>
      <c r="O37" s="87">
        <v>1</v>
      </c>
      <c r="R37">
        <f t="shared" si="0"/>
        <v>1</v>
      </c>
    </row>
    <row r="38" spans="3:18">
      <c r="C38" s="99" t="s">
        <v>762</v>
      </c>
      <c r="D38" s="144">
        <v>0</v>
      </c>
      <c r="E38" s="144">
        <v>0</v>
      </c>
      <c r="F38" s="144">
        <v>0</v>
      </c>
      <c r="G38" s="144">
        <v>0</v>
      </c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87">
        <v>1</v>
      </c>
      <c r="R38">
        <f t="shared" si="0"/>
        <v>1</v>
      </c>
    </row>
    <row r="39" spans="3:18">
      <c r="C39" s="99" t="s">
        <v>595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1</v>
      </c>
      <c r="J39" s="144">
        <v>0</v>
      </c>
      <c r="K39" s="144">
        <v>0</v>
      </c>
      <c r="L39" s="144">
        <v>0</v>
      </c>
      <c r="M39" s="144">
        <v>0</v>
      </c>
      <c r="N39" s="144">
        <v>0</v>
      </c>
      <c r="O39" s="87">
        <v>1</v>
      </c>
      <c r="R39">
        <f t="shared" si="0"/>
        <v>2</v>
      </c>
    </row>
    <row r="40" spans="3:18">
      <c r="C40" s="99" t="s">
        <v>574</v>
      </c>
      <c r="D40" s="144">
        <v>1</v>
      </c>
      <c r="E40" s="144">
        <v>0</v>
      </c>
      <c r="F40" s="144">
        <v>0</v>
      </c>
      <c r="G40" s="144">
        <v>0</v>
      </c>
      <c r="H40" s="144">
        <v>0</v>
      </c>
      <c r="I40" s="144">
        <v>1</v>
      </c>
      <c r="J40" s="144">
        <v>0</v>
      </c>
      <c r="K40" s="144">
        <v>0</v>
      </c>
      <c r="L40" s="144">
        <v>0</v>
      </c>
      <c r="M40" s="144">
        <v>1</v>
      </c>
      <c r="N40" s="144">
        <v>0</v>
      </c>
      <c r="O40" s="87">
        <v>1</v>
      </c>
      <c r="R40">
        <f t="shared" si="0"/>
        <v>4</v>
      </c>
    </row>
    <row r="41" spans="3:18">
      <c r="C41" s="99" t="s">
        <v>737</v>
      </c>
      <c r="D41" s="144">
        <v>0</v>
      </c>
      <c r="E41" s="144">
        <v>0</v>
      </c>
      <c r="F41" s="144">
        <v>0</v>
      </c>
      <c r="G41" s="144">
        <v>0</v>
      </c>
      <c r="H41" s="144">
        <v>0</v>
      </c>
      <c r="I41" s="144">
        <v>0</v>
      </c>
      <c r="J41" s="144">
        <v>0</v>
      </c>
      <c r="K41" s="144">
        <v>0</v>
      </c>
      <c r="L41" s="144">
        <v>0</v>
      </c>
      <c r="M41" s="144">
        <v>0</v>
      </c>
      <c r="N41" s="144">
        <v>0</v>
      </c>
      <c r="O41" s="87">
        <v>1</v>
      </c>
      <c r="R41">
        <f t="shared" si="0"/>
        <v>1</v>
      </c>
    </row>
    <row r="42" spans="3:18">
      <c r="C42" s="99" t="s">
        <v>575</v>
      </c>
      <c r="D42" s="144">
        <v>1</v>
      </c>
      <c r="E42" s="144">
        <v>0</v>
      </c>
      <c r="F42" s="144">
        <v>0</v>
      </c>
      <c r="G42" s="144">
        <v>0</v>
      </c>
      <c r="H42" s="144">
        <v>0</v>
      </c>
      <c r="I42" s="144">
        <v>0</v>
      </c>
      <c r="J42" s="144">
        <v>0</v>
      </c>
      <c r="K42" s="144">
        <v>0</v>
      </c>
      <c r="L42" s="144">
        <v>0</v>
      </c>
      <c r="M42" s="144">
        <v>0</v>
      </c>
      <c r="N42" s="144">
        <v>0</v>
      </c>
      <c r="O42" s="87">
        <v>0</v>
      </c>
      <c r="R42">
        <f t="shared" si="0"/>
        <v>1</v>
      </c>
    </row>
    <row r="43" spans="3:18">
      <c r="C43" s="99" t="s">
        <v>576</v>
      </c>
      <c r="D43" s="144">
        <v>1</v>
      </c>
      <c r="E43" s="144">
        <v>0</v>
      </c>
      <c r="F43" s="144">
        <v>0</v>
      </c>
      <c r="G43" s="144">
        <v>0</v>
      </c>
      <c r="H43" s="144">
        <v>0</v>
      </c>
      <c r="I43" s="144">
        <v>0</v>
      </c>
      <c r="J43" s="144">
        <v>0</v>
      </c>
      <c r="K43" s="144">
        <v>0</v>
      </c>
      <c r="L43" s="144">
        <v>0</v>
      </c>
      <c r="M43" s="144">
        <v>0</v>
      </c>
      <c r="N43" s="144">
        <v>0</v>
      </c>
      <c r="O43" s="87">
        <v>0</v>
      </c>
      <c r="R43">
        <f t="shared" si="0"/>
        <v>1</v>
      </c>
    </row>
    <row r="44" spans="3:18">
      <c r="C44" s="99" t="s">
        <v>577</v>
      </c>
      <c r="D44" s="144">
        <v>1</v>
      </c>
      <c r="E44" s="144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1</v>
      </c>
      <c r="N44" s="144">
        <v>0</v>
      </c>
      <c r="O44" s="87">
        <v>0</v>
      </c>
      <c r="R44">
        <f t="shared" si="0"/>
        <v>2</v>
      </c>
    </row>
    <row r="45" spans="3:18">
      <c r="C45" s="99" t="s">
        <v>578</v>
      </c>
      <c r="D45" s="144">
        <v>1</v>
      </c>
      <c r="E45" s="144">
        <v>0</v>
      </c>
      <c r="F45" s="144">
        <v>0</v>
      </c>
      <c r="G45" s="144">
        <v>0</v>
      </c>
      <c r="H45" s="144">
        <v>0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87">
        <v>0</v>
      </c>
      <c r="R45">
        <f t="shared" si="0"/>
        <v>1</v>
      </c>
    </row>
    <row r="46" spans="3:18">
      <c r="C46" s="99" t="s">
        <v>742</v>
      </c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4">
        <v>0</v>
      </c>
      <c r="K46" s="144">
        <v>0</v>
      </c>
      <c r="L46" s="144">
        <v>0</v>
      </c>
      <c r="M46" s="144">
        <v>1</v>
      </c>
      <c r="N46" s="144">
        <v>0</v>
      </c>
      <c r="O46" s="87">
        <v>0</v>
      </c>
      <c r="R46">
        <f t="shared" si="0"/>
        <v>1</v>
      </c>
    </row>
    <row r="47" spans="3:18">
      <c r="C47" s="99" t="s">
        <v>579</v>
      </c>
      <c r="D47" s="144">
        <v>1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87">
        <v>0</v>
      </c>
      <c r="R47">
        <f t="shared" si="0"/>
        <v>1</v>
      </c>
    </row>
    <row r="48" spans="3:18">
      <c r="C48" s="99" t="s">
        <v>741</v>
      </c>
      <c r="D48" s="144">
        <v>0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0</v>
      </c>
      <c r="M48" s="144">
        <v>1</v>
      </c>
      <c r="N48" s="144">
        <v>0</v>
      </c>
      <c r="O48" s="87">
        <v>0</v>
      </c>
      <c r="R48">
        <f t="shared" si="0"/>
        <v>1</v>
      </c>
    </row>
    <row r="49" spans="3:18">
      <c r="C49" s="99" t="s">
        <v>580</v>
      </c>
      <c r="D49" s="144">
        <v>1</v>
      </c>
      <c r="E49" s="144">
        <v>0</v>
      </c>
      <c r="F49" s="144">
        <v>0</v>
      </c>
      <c r="G49" s="144">
        <v>0</v>
      </c>
      <c r="H49" s="144">
        <v>0</v>
      </c>
      <c r="I49" s="144">
        <v>1</v>
      </c>
      <c r="J49" s="144">
        <v>1</v>
      </c>
      <c r="K49" s="144">
        <v>0</v>
      </c>
      <c r="L49" s="144">
        <v>0</v>
      </c>
      <c r="M49" s="144">
        <v>1</v>
      </c>
      <c r="N49" s="144">
        <v>0</v>
      </c>
      <c r="O49" s="87">
        <v>1</v>
      </c>
      <c r="R49">
        <f t="shared" si="0"/>
        <v>5</v>
      </c>
    </row>
    <row r="50" spans="3:18">
      <c r="C50" s="99" t="s">
        <v>581</v>
      </c>
      <c r="D50" s="144">
        <v>1</v>
      </c>
      <c r="E50" s="144">
        <v>0</v>
      </c>
      <c r="F50" s="144">
        <v>0</v>
      </c>
      <c r="G50" s="144">
        <v>0</v>
      </c>
      <c r="H50" s="144">
        <v>0</v>
      </c>
      <c r="I50" s="144">
        <v>1</v>
      </c>
      <c r="J50" s="144">
        <v>0</v>
      </c>
      <c r="K50" s="144">
        <v>0</v>
      </c>
      <c r="L50" s="144">
        <v>0</v>
      </c>
      <c r="M50" s="144">
        <v>1</v>
      </c>
      <c r="N50" s="144">
        <v>0</v>
      </c>
      <c r="O50" s="87">
        <v>0</v>
      </c>
      <c r="R50">
        <f t="shared" si="0"/>
        <v>3</v>
      </c>
    </row>
    <row r="51" spans="3:18">
      <c r="C51" s="99" t="s">
        <v>553</v>
      </c>
      <c r="D51" s="144">
        <v>1</v>
      </c>
      <c r="E51" s="144">
        <v>0</v>
      </c>
      <c r="F51" s="144">
        <v>0</v>
      </c>
      <c r="G51" s="144">
        <v>0</v>
      </c>
      <c r="H51" s="144">
        <v>0</v>
      </c>
      <c r="I51" s="144">
        <v>1</v>
      </c>
      <c r="J51" s="144">
        <v>1</v>
      </c>
      <c r="K51" s="144">
        <v>0</v>
      </c>
      <c r="L51" s="144">
        <v>0</v>
      </c>
      <c r="M51" s="144">
        <v>0</v>
      </c>
      <c r="N51" s="144">
        <v>0</v>
      </c>
      <c r="O51" s="87">
        <v>1</v>
      </c>
      <c r="R51">
        <f t="shared" si="0"/>
        <v>4</v>
      </c>
    </row>
    <row r="52" spans="3:18">
      <c r="C52" s="99" t="s">
        <v>554</v>
      </c>
      <c r="D52" s="144">
        <v>1</v>
      </c>
      <c r="E52" s="144">
        <v>0</v>
      </c>
      <c r="F52" s="144">
        <v>0</v>
      </c>
      <c r="G52" s="144">
        <v>0</v>
      </c>
      <c r="H52" s="144">
        <v>0</v>
      </c>
      <c r="I52" s="144">
        <v>1</v>
      </c>
      <c r="J52" s="144">
        <v>1</v>
      </c>
      <c r="K52" s="144">
        <v>0</v>
      </c>
      <c r="L52" s="144">
        <v>0</v>
      </c>
      <c r="M52" s="144">
        <v>0</v>
      </c>
      <c r="N52" s="144">
        <v>0</v>
      </c>
      <c r="O52" s="87">
        <v>1</v>
      </c>
      <c r="R52">
        <f t="shared" si="0"/>
        <v>4</v>
      </c>
    </row>
    <row r="53" spans="3:18">
      <c r="C53" s="99" t="s">
        <v>555</v>
      </c>
      <c r="D53" s="144">
        <v>1</v>
      </c>
      <c r="E53" s="144">
        <v>0</v>
      </c>
      <c r="F53" s="144">
        <v>0</v>
      </c>
      <c r="G53" s="144">
        <v>0</v>
      </c>
      <c r="H53" s="144">
        <v>0</v>
      </c>
      <c r="I53" s="144">
        <v>0</v>
      </c>
      <c r="J53" s="144">
        <v>0</v>
      </c>
      <c r="K53" s="144">
        <v>0</v>
      </c>
      <c r="L53" s="144">
        <v>0</v>
      </c>
      <c r="M53" s="144">
        <v>0</v>
      </c>
      <c r="N53" s="144">
        <v>0</v>
      </c>
      <c r="O53" s="87">
        <v>0</v>
      </c>
      <c r="R53">
        <f t="shared" si="0"/>
        <v>1</v>
      </c>
    </row>
    <row r="54" spans="3:18">
      <c r="C54" s="99" t="s">
        <v>556</v>
      </c>
      <c r="D54" s="144">
        <v>1</v>
      </c>
      <c r="E54" s="144">
        <v>0</v>
      </c>
      <c r="F54" s="144">
        <v>0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87">
        <v>0</v>
      </c>
      <c r="R54">
        <f t="shared" si="0"/>
        <v>1</v>
      </c>
    </row>
    <row r="55" spans="3:18">
      <c r="C55" s="99" t="s">
        <v>557</v>
      </c>
      <c r="D55" s="144">
        <v>1</v>
      </c>
      <c r="E55" s="144">
        <v>0</v>
      </c>
      <c r="F55" s="144">
        <v>0</v>
      </c>
      <c r="G55" s="144">
        <v>0</v>
      </c>
      <c r="H55" s="144">
        <v>0</v>
      </c>
      <c r="I55" s="144">
        <v>1</v>
      </c>
      <c r="J55" s="144">
        <v>1</v>
      </c>
      <c r="K55" s="144">
        <v>0</v>
      </c>
      <c r="L55" s="144">
        <v>0</v>
      </c>
      <c r="M55" s="144">
        <v>0</v>
      </c>
      <c r="N55" s="144">
        <v>0</v>
      </c>
      <c r="O55" s="87">
        <v>1</v>
      </c>
      <c r="R55">
        <f t="shared" si="0"/>
        <v>4</v>
      </c>
    </row>
    <row r="56" spans="3:18">
      <c r="C56" s="99" t="s">
        <v>558</v>
      </c>
      <c r="D56" s="144">
        <v>1</v>
      </c>
      <c r="E56" s="144">
        <v>0</v>
      </c>
      <c r="F56" s="144">
        <v>0</v>
      </c>
      <c r="G56" s="144">
        <v>0</v>
      </c>
      <c r="H56" s="144">
        <v>0</v>
      </c>
      <c r="I56" s="144">
        <v>1</v>
      </c>
      <c r="J56" s="144">
        <v>1</v>
      </c>
      <c r="K56" s="144">
        <v>0</v>
      </c>
      <c r="L56" s="144">
        <v>0</v>
      </c>
      <c r="M56" s="144">
        <v>0</v>
      </c>
      <c r="N56" s="144">
        <v>0</v>
      </c>
      <c r="O56" s="87">
        <v>1</v>
      </c>
      <c r="R56">
        <f t="shared" si="0"/>
        <v>4</v>
      </c>
    </row>
    <row r="57" spans="3:18">
      <c r="C57" s="99" t="s">
        <v>559</v>
      </c>
      <c r="D57" s="144">
        <v>1</v>
      </c>
      <c r="E57" s="144">
        <v>0</v>
      </c>
      <c r="F57" s="144">
        <v>0</v>
      </c>
      <c r="G57" s="144">
        <v>0</v>
      </c>
      <c r="H57" s="144">
        <v>0</v>
      </c>
      <c r="I57" s="144">
        <v>1</v>
      </c>
      <c r="J57" s="144">
        <v>1</v>
      </c>
      <c r="K57" s="144">
        <v>0</v>
      </c>
      <c r="L57" s="144">
        <v>0</v>
      </c>
      <c r="M57" s="144">
        <v>0</v>
      </c>
      <c r="N57" s="144">
        <v>0</v>
      </c>
      <c r="O57" s="87">
        <v>1</v>
      </c>
      <c r="R57">
        <f t="shared" si="0"/>
        <v>4</v>
      </c>
    </row>
    <row r="58" spans="3:18">
      <c r="C58" s="99" t="s">
        <v>733</v>
      </c>
      <c r="D58" s="144">
        <v>0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87">
        <v>1</v>
      </c>
      <c r="R58">
        <f t="shared" si="0"/>
        <v>1</v>
      </c>
    </row>
    <row r="59" spans="3:18">
      <c r="C59" s="99" t="s">
        <v>641</v>
      </c>
      <c r="D59" s="144">
        <v>0</v>
      </c>
      <c r="E59" s="144">
        <v>0</v>
      </c>
      <c r="F59" s="144">
        <v>0</v>
      </c>
      <c r="G59" s="144">
        <v>0</v>
      </c>
      <c r="H59" s="144">
        <v>0</v>
      </c>
      <c r="I59" s="144">
        <v>0</v>
      </c>
      <c r="J59" s="144">
        <v>1</v>
      </c>
      <c r="K59" s="144">
        <v>0</v>
      </c>
      <c r="L59" s="144">
        <v>0</v>
      </c>
      <c r="M59" s="144">
        <v>0</v>
      </c>
      <c r="N59" s="144">
        <v>0</v>
      </c>
      <c r="O59" s="87">
        <v>1</v>
      </c>
      <c r="R59">
        <f t="shared" si="0"/>
        <v>2</v>
      </c>
    </row>
    <row r="60" spans="3:18">
      <c r="C60" s="99" t="s">
        <v>642</v>
      </c>
      <c r="D60" s="144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1</v>
      </c>
      <c r="K60" s="144">
        <v>0</v>
      </c>
      <c r="L60" s="144">
        <v>0</v>
      </c>
      <c r="M60" s="144">
        <v>0</v>
      </c>
      <c r="N60" s="144">
        <v>0</v>
      </c>
      <c r="O60" s="87">
        <v>1</v>
      </c>
      <c r="R60">
        <f t="shared" si="0"/>
        <v>2</v>
      </c>
    </row>
    <row r="61" spans="3:18">
      <c r="C61" s="99" t="s">
        <v>560</v>
      </c>
      <c r="D61" s="144">
        <v>1</v>
      </c>
      <c r="E61" s="144">
        <v>0</v>
      </c>
      <c r="F61" s="144">
        <v>0</v>
      </c>
      <c r="G61" s="144">
        <v>0</v>
      </c>
      <c r="H61" s="144">
        <v>0</v>
      </c>
      <c r="I61" s="144">
        <v>1</v>
      </c>
      <c r="J61" s="144">
        <v>1</v>
      </c>
      <c r="K61" s="144">
        <v>0</v>
      </c>
      <c r="L61" s="144">
        <v>0</v>
      </c>
      <c r="M61" s="144">
        <v>0</v>
      </c>
      <c r="N61" s="144">
        <v>0</v>
      </c>
      <c r="O61" s="87">
        <v>1</v>
      </c>
      <c r="R61">
        <f t="shared" si="0"/>
        <v>4</v>
      </c>
    </row>
    <row r="62" spans="3:18">
      <c r="C62" s="99" t="s">
        <v>561</v>
      </c>
      <c r="D62" s="144">
        <v>1</v>
      </c>
      <c r="E62" s="144">
        <v>0</v>
      </c>
      <c r="F62" s="144">
        <v>0</v>
      </c>
      <c r="G62" s="144">
        <v>0</v>
      </c>
      <c r="H62" s="144">
        <v>0</v>
      </c>
      <c r="I62" s="144">
        <v>1</v>
      </c>
      <c r="J62" s="144">
        <v>1</v>
      </c>
      <c r="K62" s="144">
        <v>0</v>
      </c>
      <c r="L62" s="144">
        <v>0</v>
      </c>
      <c r="M62" s="144">
        <v>0</v>
      </c>
      <c r="N62" s="144">
        <v>0</v>
      </c>
      <c r="O62" s="87">
        <v>1</v>
      </c>
      <c r="R62">
        <f t="shared" si="0"/>
        <v>4</v>
      </c>
    </row>
    <row r="63" spans="3:18">
      <c r="C63" s="99" t="s">
        <v>562</v>
      </c>
      <c r="D63" s="144">
        <v>1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1</v>
      </c>
      <c r="K63" s="144">
        <v>0</v>
      </c>
      <c r="L63" s="144">
        <v>0</v>
      </c>
      <c r="M63" s="144">
        <v>0</v>
      </c>
      <c r="N63" s="144">
        <v>0</v>
      </c>
      <c r="O63" s="87">
        <v>1</v>
      </c>
      <c r="R63">
        <f t="shared" si="0"/>
        <v>3</v>
      </c>
    </row>
    <row r="64" spans="3:18">
      <c r="C64" s="99" t="s">
        <v>658</v>
      </c>
      <c r="D64" s="144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1</v>
      </c>
      <c r="L64" s="144">
        <v>0</v>
      </c>
      <c r="M64" s="144">
        <v>0</v>
      </c>
      <c r="N64" s="144">
        <v>0</v>
      </c>
      <c r="O64" s="87">
        <v>0</v>
      </c>
      <c r="R64">
        <f t="shared" si="0"/>
        <v>1</v>
      </c>
    </row>
    <row r="65" spans="3:18">
      <c r="C65" s="99" t="s">
        <v>714</v>
      </c>
      <c r="D65" s="144">
        <v>0</v>
      </c>
      <c r="E65" s="144">
        <v>0</v>
      </c>
      <c r="F65" s="144">
        <v>0</v>
      </c>
      <c r="G65" s="144">
        <v>0</v>
      </c>
      <c r="H65" s="144">
        <v>0</v>
      </c>
      <c r="I65" s="144">
        <v>0</v>
      </c>
      <c r="J65" s="144">
        <v>0</v>
      </c>
      <c r="K65" s="144">
        <v>0</v>
      </c>
      <c r="L65" s="144">
        <v>0</v>
      </c>
      <c r="M65" s="144">
        <v>1</v>
      </c>
      <c r="N65" s="144">
        <v>0</v>
      </c>
      <c r="O65" s="87">
        <v>0</v>
      </c>
      <c r="R65">
        <f t="shared" si="0"/>
        <v>1</v>
      </c>
    </row>
    <row r="66" spans="3:18">
      <c r="C66" s="99" t="s">
        <v>659</v>
      </c>
      <c r="D66" s="144">
        <v>0</v>
      </c>
      <c r="E66" s="144">
        <v>0</v>
      </c>
      <c r="F66" s="144">
        <v>0</v>
      </c>
      <c r="G66" s="144">
        <v>0</v>
      </c>
      <c r="H66" s="144">
        <v>0</v>
      </c>
      <c r="I66" s="144">
        <v>0</v>
      </c>
      <c r="J66" s="144">
        <v>0</v>
      </c>
      <c r="K66" s="144">
        <v>1</v>
      </c>
      <c r="L66" s="144">
        <v>0</v>
      </c>
      <c r="M66" s="144">
        <v>0</v>
      </c>
      <c r="N66" s="144">
        <v>0</v>
      </c>
      <c r="O66" s="87">
        <v>0</v>
      </c>
      <c r="R66">
        <f t="shared" si="0"/>
        <v>1</v>
      </c>
    </row>
    <row r="67" spans="3:18">
      <c r="C67" s="99" t="s">
        <v>615</v>
      </c>
      <c r="D67" s="144">
        <v>0</v>
      </c>
      <c r="E67" s="144">
        <v>0</v>
      </c>
      <c r="F67" s="144">
        <v>0</v>
      </c>
      <c r="G67" s="144">
        <v>0</v>
      </c>
      <c r="H67" s="144">
        <v>0</v>
      </c>
      <c r="I67" s="144">
        <v>1</v>
      </c>
      <c r="J67" s="144">
        <v>1</v>
      </c>
      <c r="K67" s="144">
        <v>0</v>
      </c>
      <c r="L67" s="144">
        <v>0</v>
      </c>
      <c r="M67" s="144">
        <v>0</v>
      </c>
      <c r="N67" s="144">
        <v>0</v>
      </c>
      <c r="O67" s="87">
        <v>0</v>
      </c>
      <c r="R67">
        <f t="shared" si="0"/>
        <v>2</v>
      </c>
    </row>
    <row r="68" spans="3:18">
      <c r="C68" s="99" t="s">
        <v>596</v>
      </c>
      <c r="D68" s="144">
        <v>0</v>
      </c>
      <c r="E68" s="144">
        <v>0</v>
      </c>
      <c r="F68" s="144">
        <v>0</v>
      </c>
      <c r="G68" s="144">
        <v>0</v>
      </c>
      <c r="H68" s="144">
        <v>0</v>
      </c>
      <c r="I68" s="144">
        <v>1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87">
        <v>1</v>
      </c>
      <c r="R68">
        <f t="shared" si="0"/>
        <v>2</v>
      </c>
    </row>
    <row r="69" spans="3:18">
      <c r="C69" s="99" t="s">
        <v>763</v>
      </c>
      <c r="D69" s="144">
        <v>0</v>
      </c>
      <c r="E69" s="144">
        <v>0</v>
      </c>
      <c r="F69" s="144">
        <v>0</v>
      </c>
      <c r="G69" s="144">
        <v>0</v>
      </c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87">
        <v>1</v>
      </c>
      <c r="R69">
        <f t="shared" si="0"/>
        <v>1</v>
      </c>
    </row>
    <row r="70" spans="3:18">
      <c r="C70" s="99" t="s">
        <v>764</v>
      </c>
      <c r="D70" s="144">
        <v>0</v>
      </c>
      <c r="E70" s="144">
        <v>0</v>
      </c>
      <c r="F70" s="144">
        <v>0</v>
      </c>
      <c r="G70" s="144">
        <v>0</v>
      </c>
      <c r="H70" s="144">
        <v>0</v>
      </c>
      <c r="I70" s="144">
        <v>0</v>
      </c>
      <c r="J70" s="144">
        <v>0</v>
      </c>
      <c r="K70" s="144">
        <v>0</v>
      </c>
      <c r="L70" s="144">
        <v>0</v>
      </c>
      <c r="M70" s="144">
        <v>0</v>
      </c>
      <c r="N70" s="144">
        <v>0</v>
      </c>
      <c r="O70" s="87">
        <v>1</v>
      </c>
      <c r="R70">
        <f t="shared" si="0"/>
        <v>1</v>
      </c>
    </row>
    <row r="71" spans="3:18">
      <c r="C71" s="99" t="s">
        <v>748</v>
      </c>
      <c r="D71" s="144">
        <v>0</v>
      </c>
      <c r="E71" s="144">
        <v>0</v>
      </c>
      <c r="F71" s="144">
        <v>0</v>
      </c>
      <c r="G71" s="144">
        <v>0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87">
        <v>1</v>
      </c>
      <c r="R71">
        <f t="shared" ref="R71:R134" si="1">SUM(D71:O71)</f>
        <v>1</v>
      </c>
    </row>
    <row r="72" spans="3:18">
      <c r="C72" s="99" t="s">
        <v>765</v>
      </c>
      <c r="D72" s="144">
        <v>0</v>
      </c>
      <c r="E72" s="144">
        <v>0</v>
      </c>
      <c r="F72" s="144">
        <v>0</v>
      </c>
      <c r="G72" s="144">
        <v>0</v>
      </c>
      <c r="H72" s="144">
        <v>0</v>
      </c>
      <c r="I72" s="144">
        <v>0</v>
      </c>
      <c r="J72" s="144">
        <v>0</v>
      </c>
      <c r="K72" s="144">
        <v>0</v>
      </c>
      <c r="L72" s="144">
        <v>0</v>
      </c>
      <c r="M72" s="144">
        <v>0</v>
      </c>
      <c r="N72" s="144">
        <v>0</v>
      </c>
      <c r="O72" s="87">
        <v>1</v>
      </c>
      <c r="R72">
        <f t="shared" si="1"/>
        <v>1</v>
      </c>
    </row>
    <row r="73" spans="3:18">
      <c r="C73" s="99" t="s">
        <v>766</v>
      </c>
      <c r="D73" s="144">
        <v>0</v>
      </c>
      <c r="E73" s="144">
        <v>0</v>
      </c>
      <c r="F73" s="144">
        <v>0</v>
      </c>
      <c r="G73" s="144">
        <v>0</v>
      </c>
      <c r="H73" s="144">
        <v>0</v>
      </c>
      <c r="I73" s="144">
        <v>0</v>
      </c>
      <c r="J73" s="144">
        <v>0</v>
      </c>
      <c r="K73" s="144">
        <v>1</v>
      </c>
      <c r="L73" s="144">
        <v>0</v>
      </c>
      <c r="M73" s="144">
        <v>0</v>
      </c>
      <c r="N73" s="144">
        <v>0</v>
      </c>
      <c r="O73" s="87">
        <v>1</v>
      </c>
      <c r="R73">
        <f t="shared" si="1"/>
        <v>2</v>
      </c>
    </row>
    <row r="74" spans="3:18">
      <c r="C74" s="99" t="s">
        <v>563</v>
      </c>
      <c r="D74" s="144">
        <v>1</v>
      </c>
      <c r="E74" s="144">
        <v>0</v>
      </c>
      <c r="F74" s="144">
        <v>0</v>
      </c>
      <c r="G74" s="144">
        <v>0</v>
      </c>
      <c r="H74" s="144">
        <v>0</v>
      </c>
      <c r="I74" s="144">
        <v>1</v>
      </c>
      <c r="J74" s="144">
        <v>1</v>
      </c>
      <c r="K74" s="144">
        <v>0</v>
      </c>
      <c r="L74" s="144">
        <v>0</v>
      </c>
      <c r="M74" s="144">
        <v>0</v>
      </c>
      <c r="N74" s="144">
        <v>0</v>
      </c>
      <c r="O74" s="87">
        <v>1</v>
      </c>
      <c r="R74">
        <f t="shared" si="1"/>
        <v>4</v>
      </c>
    </row>
    <row r="75" spans="3:18">
      <c r="C75" s="99" t="s">
        <v>564</v>
      </c>
      <c r="D75" s="144">
        <v>1</v>
      </c>
      <c r="E75" s="144">
        <v>0</v>
      </c>
      <c r="F75" s="144">
        <v>0</v>
      </c>
      <c r="G75" s="144">
        <v>0</v>
      </c>
      <c r="H75" s="144">
        <v>0</v>
      </c>
      <c r="I75" s="144">
        <v>0</v>
      </c>
      <c r="J75" s="144">
        <v>1</v>
      </c>
      <c r="K75" s="144">
        <v>0</v>
      </c>
      <c r="L75" s="144">
        <v>0</v>
      </c>
      <c r="M75" s="144">
        <v>0</v>
      </c>
      <c r="N75" s="144">
        <v>0</v>
      </c>
      <c r="O75" s="87">
        <v>1</v>
      </c>
      <c r="R75">
        <f t="shared" si="1"/>
        <v>3</v>
      </c>
    </row>
    <row r="76" spans="3:18">
      <c r="C76" s="99" t="s">
        <v>767</v>
      </c>
      <c r="D76" s="144">
        <v>0</v>
      </c>
      <c r="E76" s="144">
        <v>0</v>
      </c>
      <c r="F76" s="144">
        <v>0</v>
      </c>
      <c r="G76" s="144">
        <v>0</v>
      </c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87">
        <v>1</v>
      </c>
      <c r="R76">
        <f t="shared" si="1"/>
        <v>1</v>
      </c>
    </row>
    <row r="77" spans="3:18">
      <c r="C77" s="99" t="s">
        <v>614</v>
      </c>
      <c r="D77" s="144">
        <v>0</v>
      </c>
      <c r="E77" s="144">
        <v>0</v>
      </c>
      <c r="F77" s="144">
        <v>0</v>
      </c>
      <c r="G77" s="144">
        <v>0</v>
      </c>
      <c r="H77" s="144">
        <v>0</v>
      </c>
      <c r="I77" s="144">
        <v>1</v>
      </c>
      <c r="J77" s="144">
        <v>1</v>
      </c>
      <c r="K77" s="144">
        <v>0</v>
      </c>
      <c r="L77" s="144">
        <v>0</v>
      </c>
      <c r="M77" s="144">
        <v>0</v>
      </c>
      <c r="N77" s="144">
        <v>0</v>
      </c>
      <c r="O77" s="87">
        <v>0</v>
      </c>
      <c r="R77">
        <f t="shared" si="1"/>
        <v>2</v>
      </c>
    </row>
    <row r="78" spans="3:18">
      <c r="C78" s="99" t="s">
        <v>565</v>
      </c>
      <c r="D78" s="144">
        <v>1</v>
      </c>
      <c r="E78" s="144">
        <v>0</v>
      </c>
      <c r="F78" s="144">
        <v>0</v>
      </c>
      <c r="G78" s="144">
        <v>0</v>
      </c>
      <c r="H78" s="144">
        <v>0</v>
      </c>
      <c r="I78" s="144">
        <v>0</v>
      </c>
      <c r="J78" s="144">
        <v>0</v>
      </c>
      <c r="K78" s="144">
        <v>0</v>
      </c>
      <c r="L78" s="144">
        <v>0</v>
      </c>
      <c r="M78" s="144">
        <v>0</v>
      </c>
      <c r="N78" s="144">
        <v>0</v>
      </c>
      <c r="O78" s="87">
        <v>0</v>
      </c>
      <c r="R78">
        <f t="shared" si="1"/>
        <v>1</v>
      </c>
    </row>
    <row r="79" spans="3:18">
      <c r="C79" s="99" t="s">
        <v>371</v>
      </c>
      <c r="D79" s="144">
        <v>0</v>
      </c>
      <c r="E79" s="144">
        <v>0</v>
      </c>
      <c r="F79" s="144">
        <v>0</v>
      </c>
      <c r="G79" s="144">
        <v>0</v>
      </c>
      <c r="H79" s="144">
        <v>0</v>
      </c>
      <c r="I79" s="144">
        <v>0</v>
      </c>
      <c r="J79" s="144">
        <v>1</v>
      </c>
      <c r="K79" s="144">
        <v>0</v>
      </c>
      <c r="L79" s="144">
        <v>0</v>
      </c>
      <c r="M79" s="144">
        <v>0</v>
      </c>
      <c r="N79" s="144">
        <v>0</v>
      </c>
      <c r="O79" s="87">
        <v>1</v>
      </c>
      <c r="R79">
        <f t="shared" si="1"/>
        <v>2</v>
      </c>
    </row>
    <row r="80" spans="3:18">
      <c r="C80" s="99" t="s">
        <v>372</v>
      </c>
      <c r="D80" s="144">
        <v>1</v>
      </c>
      <c r="E80" s="144">
        <v>0</v>
      </c>
      <c r="F80" s="144">
        <v>0</v>
      </c>
      <c r="G80" s="144">
        <v>0</v>
      </c>
      <c r="H80" s="144">
        <v>0</v>
      </c>
      <c r="I80" s="144">
        <v>0</v>
      </c>
      <c r="J80" s="144">
        <v>1</v>
      </c>
      <c r="K80" s="144">
        <v>0</v>
      </c>
      <c r="L80" s="144">
        <v>0</v>
      </c>
      <c r="M80" s="144">
        <v>0</v>
      </c>
      <c r="N80" s="144">
        <v>0</v>
      </c>
      <c r="O80" s="87">
        <v>1</v>
      </c>
      <c r="R80">
        <f t="shared" si="1"/>
        <v>3</v>
      </c>
    </row>
    <row r="81" spans="3:18">
      <c r="C81" s="99" t="s">
        <v>374</v>
      </c>
      <c r="D81" s="144">
        <v>0</v>
      </c>
      <c r="E81" s="144">
        <v>0</v>
      </c>
      <c r="F81" s="144">
        <v>0</v>
      </c>
      <c r="G81" s="144">
        <v>0</v>
      </c>
      <c r="H81" s="144">
        <v>0</v>
      </c>
      <c r="I81" s="144">
        <v>0</v>
      </c>
      <c r="J81" s="144">
        <v>1</v>
      </c>
      <c r="K81" s="144">
        <v>0</v>
      </c>
      <c r="L81" s="144">
        <v>0</v>
      </c>
      <c r="M81" s="144">
        <v>0</v>
      </c>
      <c r="N81" s="144">
        <v>0</v>
      </c>
      <c r="O81" s="87">
        <v>1</v>
      </c>
      <c r="R81">
        <f t="shared" si="1"/>
        <v>2</v>
      </c>
    </row>
    <row r="82" spans="3:18">
      <c r="C82" s="99" t="s">
        <v>734</v>
      </c>
      <c r="D82" s="144">
        <v>0</v>
      </c>
      <c r="E82" s="144">
        <v>0</v>
      </c>
      <c r="F82" s="144">
        <v>0</v>
      </c>
      <c r="G82" s="144">
        <v>0</v>
      </c>
      <c r="H82" s="144">
        <v>0</v>
      </c>
      <c r="I82" s="144">
        <v>0</v>
      </c>
      <c r="J82" s="144">
        <v>0</v>
      </c>
      <c r="K82" s="144">
        <v>0</v>
      </c>
      <c r="L82" s="144">
        <v>0</v>
      </c>
      <c r="M82" s="144">
        <v>0</v>
      </c>
      <c r="N82" s="144">
        <v>0</v>
      </c>
      <c r="O82" s="87">
        <v>1</v>
      </c>
      <c r="R82">
        <f t="shared" si="1"/>
        <v>1</v>
      </c>
    </row>
    <row r="83" spans="3:18">
      <c r="C83" s="99" t="s">
        <v>735</v>
      </c>
      <c r="D83" s="144">
        <v>0</v>
      </c>
      <c r="E83" s="144">
        <v>0</v>
      </c>
      <c r="F83" s="144">
        <v>0</v>
      </c>
      <c r="G83" s="144">
        <v>0</v>
      </c>
      <c r="H83" s="144">
        <v>0</v>
      </c>
      <c r="I83" s="144">
        <v>0</v>
      </c>
      <c r="J83" s="144">
        <v>0</v>
      </c>
      <c r="K83" s="144">
        <v>0</v>
      </c>
      <c r="L83" s="144">
        <v>0</v>
      </c>
      <c r="M83" s="144">
        <v>0</v>
      </c>
      <c r="N83" s="144">
        <v>0</v>
      </c>
      <c r="O83" s="87">
        <v>1</v>
      </c>
      <c r="R83">
        <f t="shared" si="1"/>
        <v>1</v>
      </c>
    </row>
    <row r="84" spans="3:18">
      <c r="C84" s="99" t="s">
        <v>566</v>
      </c>
      <c r="D84" s="144">
        <v>1</v>
      </c>
      <c r="E84" s="144">
        <v>0</v>
      </c>
      <c r="F84" s="144">
        <v>0</v>
      </c>
      <c r="G84" s="144">
        <v>0</v>
      </c>
      <c r="H84" s="144">
        <v>0</v>
      </c>
      <c r="I84" s="144">
        <v>1</v>
      </c>
      <c r="J84" s="144">
        <v>0</v>
      </c>
      <c r="K84" s="144">
        <v>0</v>
      </c>
      <c r="L84" s="144">
        <v>0</v>
      </c>
      <c r="M84" s="144">
        <v>0</v>
      </c>
      <c r="N84" s="144">
        <v>0</v>
      </c>
      <c r="O84" s="87">
        <v>1</v>
      </c>
      <c r="R84">
        <f t="shared" si="1"/>
        <v>3</v>
      </c>
    </row>
    <row r="85" spans="3:18">
      <c r="C85" s="99" t="s">
        <v>567</v>
      </c>
      <c r="D85" s="144">
        <v>1</v>
      </c>
      <c r="E85" s="144">
        <v>0</v>
      </c>
      <c r="F85" s="144">
        <v>0</v>
      </c>
      <c r="G85" s="144">
        <v>0</v>
      </c>
      <c r="H85" s="144">
        <v>0</v>
      </c>
      <c r="I85" s="144">
        <v>1</v>
      </c>
      <c r="J85" s="144">
        <v>1</v>
      </c>
      <c r="K85" s="144">
        <v>0</v>
      </c>
      <c r="L85" s="144">
        <v>0</v>
      </c>
      <c r="M85" s="144">
        <v>0</v>
      </c>
      <c r="N85" s="144">
        <v>0</v>
      </c>
      <c r="O85" s="87">
        <v>1</v>
      </c>
      <c r="R85">
        <f t="shared" si="1"/>
        <v>4</v>
      </c>
    </row>
    <row r="86" spans="3:18">
      <c r="C86" s="99" t="s">
        <v>568</v>
      </c>
      <c r="D86" s="144">
        <v>1</v>
      </c>
      <c r="E86" s="144">
        <v>0</v>
      </c>
      <c r="F86" s="144">
        <v>0</v>
      </c>
      <c r="G86" s="144">
        <v>0</v>
      </c>
      <c r="H86" s="144">
        <v>0</v>
      </c>
      <c r="I86" s="144">
        <v>0</v>
      </c>
      <c r="J86" s="144">
        <v>1</v>
      </c>
      <c r="K86" s="144">
        <v>0</v>
      </c>
      <c r="L86" s="144">
        <v>0</v>
      </c>
      <c r="M86" s="144">
        <v>0</v>
      </c>
      <c r="N86" s="144">
        <v>0</v>
      </c>
      <c r="O86" s="87">
        <v>1</v>
      </c>
      <c r="R86">
        <f t="shared" si="1"/>
        <v>3</v>
      </c>
    </row>
    <row r="87" spans="3:18">
      <c r="C87" s="99" t="s">
        <v>569</v>
      </c>
      <c r="D87" s="144">
        <v>1</v>
      </c>
      <c r="E87" s="144">
        <v>0</v>
      </c>
      <c r="F87" s="144">
        <v>0</v>
      </c>
      <c r="G87" s="144">
        <v>0</v>
      </c>
      <c r="H87" s="144">
        <v>0</v>
      </c>
      <c r="I87" s="144">
        <v>0</v>
      </c>
      <c r="J87" s="144">
        <v>1</v>
      </c>
      <c r="K87" s="144">
        <v>0</v>
      </c>
      <c r="L87" s="144">
        <v>0</v>
      </c>
      <c r="M87" s="144">
        <v>0</v>
      </c>
      <c r="N87" s="144">
        <v>0</v>
      </c>
      <c r="O87" s="87">
        <v>1</v>
      </c>
      <c r="R87">
        <f t="shared" si="1"/>
        <v>3</v>
      </c>
    </row>
    <row r="88" spans="3:18">
      <c r="C88" s="99" t="s">
        <v>570</v>
      </c>
      <c r="D88" s="144">
        <v>1</v>
      </c>
      <c r="E88" s="144">
        <v>0</v>
      </c>
      <c r="F88" s="144">
        <v>0</v>
      </c>
      <c r="G88" s="144">
        <v>0</v>
      </c>
      <c r="H88" s="144">
        <v>0</v>
      </c>
      <c r="I88" s="144">
        <v>0</v>
      </c>
      <c r="J88" s="144">
        <v>0</v>
      </c>
      <c r="K88" s="144">
        <v>0</v>
      </c>
      <c r="L88" s="144">
        <v>0</v>
      </c>
      <c r="M88" s="144">
        <v>0</v>
      </c>
      <c r="N88" s="144">
        <v>0</v>
      </c>
      <c r="O88" s="87">
        <v>0</v>
      </c>
      <c r="R88">
        <f t="shared" si="1"/>
        <v>1</v>
      </c>
    </row>
    <row r="89" spans="3:18">
      <c r="C89" s="99" t="s">
        <v>643</v>
      </c>
      <c r="D89" s="144">
        <v>0</v>
      </c>
      <c r="E89" s="144">
        <v>0</v>
      </c>
      <c r="F89" s="144">
        <v>0</v>
      </c>
      <c r="G89" s="144">
        <v>0</v>
      </c>
      <c r="H89" s="144">
        <v>0</v>
      </c>
      <c r="I89" s="144">
        <v>0</v>
      </c>
      <c r="J89" s="144">
        <v>1</v>
      </c>
      <c r="K89" s="144">
        <v>0</v>
      </c>
      <c r="L89" s="144">
        <v>0</v>
      </c>
      <c r="M89" s="144">
        <v>0</v>
      </c>
      <c r="N89" s="144">
        <v>0</v>
      </c>
      <c r="O89" s="87">
        <v>1</v>
      </c>
      <c r="R89">
        <f t="shared" si="1"/>
        <v>2</v>
      </c>
    </row>
    <row r="90" spans="3:18">
      <c r="C90" s="99" t="s">
        <v>644</v>
      </c>
      <c r="D90" s="144">
        <v>0</v>
      </c>
      <c r="E90" s="144">
        <v>0</v>
      </c>
      <c r="F90" s="144">
        <v>0</v>
      </c>
      <c r="G90" s="144">
        <v>0</v>
      </c>
      <c r="H90" s="144">
        <v>0</v>
      </c>
      <c r="I90" s="144">
        <v>0</v>
      </c>
      <c r="J90" s="144">
        <v>1</v>
      </c>
      <c r="K90" s="144">
        <v>0</v>
      </c>
      <c r="L90" s="144">
        <v>0</v>
      </c>
      <c r="M90" s="144">
        <v>0</v>
      </c>
      <c r="N90" s="144">
        <v>0</v>
      </c>
      <c r="O90" s="87">
        <v>0</v>
      </c>
      <c r="R90">
        <f t="shared" si="1"/>
        <v>1</v>
      </c>
    </row>
    <row r="91" spans="3:18">
      <c r="C91" s="99" t="s">
        <v>645</v>
      </c>
      <c r="D91" s="144">
        <v>0</v>
      </c>
      <c r="E91" s="144">
        <v>0</v>
      </c>
      <c r="F91" s="144">
        <v>0</v>
      </c>
      <c r="G91" s="144">
        <v>0</v>
      </c>
      <c r="H91" s="144">
        <v>0</v>
      </c>
      <c r="I91" s="144">
        <v>0</v>
      </c>
      <c r="J91" s="144">
        <v>1</v>
      </c>
      <c r="K91" s="144">
        <v>0</v>
      </c>
      <c r="L91" s="144">
        <v>0</v>
      </c>
      <c r="M91" s="144">
        <v>0</v>
      </c>
      <c r="N91" s="144">
        <v>0</v>
      </c>
      <c r="O91" s="87">
        <v>0</v>
      </c>
      <c r="R91">
        <f t="shared" si="1"/>
        <v>1</v>
      </c>
    </row>
    <row r="92" spans="3:18">
      <c r="C92" s="99" t="s">
        <v>646</v>
      </c>
      <c r="D92" s="144">
        <v>0</v>
      </c>
      <c r="E92" s="144">
        <v>0</v>
      </c>
      <c r="F92" s="144">
        <v>0</v>
      </c>
      <c r="G92" s="144">
        <v>0</v>
      </c>
      <c r="H92" s="144">
        <v>0</v>
      </c>
      <c r="I92" s="144">
        <v>0</v>
      </c>
      <c r="J92" s="144">
        <v>1</v>
      </c>
      <c r="K92" s="144">
        <v>0</v>
      </c>
      <c r="L92" s="144">
        <v>0</v>
      </c>
      <c r="M92" s="144">
        <v>0</v>
      </c>
      <c r="N92" s="144">
        <v>0</v>
      </c>
      <c r="O92" s="87">
        <v>1</v>
      </c>
      <c r="R92">
        <f t="shared" si="1"/>
        <v>2</v>
      </c>
    </row>
    <row r="93" spans="3:18">
      <c r="C93" s="99" t="s">
        <v>647</v>
      </c>
      <c r="D93" s="144">
        <v>0</v>
      </c>
      <c r="E93" s="144">
        <v>0</v>
      </c>
      <c r="F93" s="144">
        <v>0</v>
      </c>
      <c r="G93" s="144">
        <v>0</v>
      </c>
      <c r="H93" s="144">
        <v>0</v>
      </c>
      <c r="I93" s="144">
        <v>0</v>
      </c>
      <c r="J93" s="144">
        <v>1</v>
      </c>
      <c r="K93" s="144">
        <v>0</v>
      </c>
      <c r="L93" s="144">
        <v>0</v>
      </c>
      <c r="M93" s="144">
        <v>0</v>
      </c>
      <c r="N93" s="144">
        <v>0</v>
      </c>
      <c r="O93" s="87">
        <v>0</v>
      </c>
      <c r="R93">
        <f t="shared" si="1"/>
        <v>1</v>
      </c>
    </row>
    <row r="94" spans="3:18">
      <c r="C94" s="99" t="s">
        <v>648</v>
      </c>
      <c r="D94" s="144">
        <v>0</v>
      </c>
      <c r="E94" s="144">
        <v>0</v>
      </c>
      <c r="F94" s="144">
        <v>0</v>
      </c>
      <c r="G94" s="144">
        <v>0</v>
      </c>
      <c r="H94" s="144">
        <v>0</v>
      </c>
      <c r="I94" s="144">
        <v>0</v>
      </c>
      <c r="J94" s="144">
        <v>1</v>
      </c>
      <c r="K94" s="144">
        <v>0</v>
      </c>
      <c r="L94" s="144">
        <v>0</v>
      </c>
      <c r="M94" s="144">
        <v>0</v>
      </c>
      <c r="N94" s="144">
        <v>0</v>
      </c>
      <c r="O94" s="87">
        <v>0</v>
      </c>
      <c r="R94">
        <f t="shared" si="1"/>
        <v>1</v>
      </c>
    </row>
    <row r="95" spans="3:18">
      <c r="C95" s="99" t="s">
        <v>649</v>
      </c>
      <c r="D95" s="144">
        <v>0</v>
      </c>
      <c r="E95" s="144">
        <v>0</v>
      </c>
      <c r="F95" s="144">
        <v>0</v>
      </c>
      <c r="G95" s="144">
        <v>0</v>
      </c>
      <c r="H95" s="144">
        <v>0</v>
      </c>
      <c r="I95" s="144">
        <v>0</v>
      </c>
      <c r="J95" s="144">
        <v>1</v>
      </c>
      <c r="K95" s="144">
        <v>0</v>
      </c>
      <c r="L95" s="144">
        <v>0</v>
      </c>
      <c r="M95" s="144">
        <v>0</v>
      </c>
      <c r="N95" s="144">
        <v>0</v>
      </c>
      <c r="O95" s="87">
        <v>0</v>
      </c>
      <c r="R95">
        <f t="shared" si="1"/>
        <v>1</v>
      </c>
    </row>
    <row r="96" spans="3:18">
      <c r="C96" s="99" t="s">
        <v>736</v>
      </c>
      <c r="D96" s="144">
        <v>0</v>
      </c>
      <c r="E96" s="144">
        <v>0</v>
      </c>
      <c r="F96" s="144">
        <v>0</v>
      </c>
      <c r="G96" s="144">
        <v>0</v>
      </c>
      <c r="H96" s="144">
        <v>0</v>
      </c>
      <c r="I96" s="144">
        <v>0</v>
      </c>
      <c r="J96" s="144">
        <v>0</v>
      </c>
      <c r="K96" s="144">
        <v>0</v>
      </c>
      <c r="L96" s="144">
        <v>0</v>
      </c>
      <c r="M96" s="144">
        <v>0</v>
      </c>
      <c r="N96" s="144">
        <v>0</v>
      </c>
      <c r="O96" s="87">
        <v>1</v>
      </c>
      <c r="R96">
        <f t="shared" si="1"/>
        <v>1</v>
      </c>
    </row>
    <row r="97" spans="3:18">
      <c r="C97" s="99" t="s">
        <v>768</v>
      </c>
      <c r="D97" s="144">
        <v>0</v>
      </c>
      <c r="E97" s="144">
        <v>0</v>
      </c>
      <c r="F97" s="144">
        <v>0</v>
      </c>
      <c r="G97" s="144">
        <v>0</v>
      </c>
      <c r="H97" s="144">
        <v>0</v>
      </c>
      <c r="I97" s="144">
        <v>0</v>
      </c>
      <c r="J97" s="144">
        <v>0</v>
      </c>
      <c r="K97" s="144">
        <v>0</v>
      </c>
      <c r="L97" s="144">
        <v>0</v>
      </c>
      <c r="M97" s="144">
        <v>0</v>
      </c>
      <c r="N97" s="144">
        <v>0</v>
      </c>
      <c r="O97" s="87">
        <v>1</v>
      </c>
      <c r="R97">
        <f t="shared" si="1"/>
        <v>1</v>
      </c>
    </row>
    <row r="98" spans="3:18">
      <c r="C98" s="99" t="s">
        <v>769</v>
      </c>
      <c r="D98" s="144">
        <v>0</v>
      </c>
      <c r="E98" s="144">
        <v>0</v>
      </c>
      <c r="F98" s="144">
        <v>0</v>
      </c>
      <c r="G98" s="144">
        <v>0</v>
      </c>
      <c r="H98" s="144">
        <v>0</v>
      </c>
      <c r="I98" s="144">
        <v>0</v>
      </c>
      <c r="J98" s="144">
        <v>0</v>
      </c>
      <c r="K98" s="144">
        <v>0</v>
      </c>
      <c r="L98" s="144">
        <v>0</v>
      </c>
      <c r="M98" s="144">
        <v>0</v>
      </c>
      <c r="N98" s="144">
        <v>0</v>
      </c>
      <c r="O98" s="87">
        <v>1</v>
      </c>
      <c r="R98">
        <f t="shared" si="1"/>
        <v>1</v>
      </c>
    </row>
    <row r="99" spans="3:18">
      <c r="C99" s="99" t="s">
        <v>602</v>
      </c>
      <c r="D99" s="144">
        <v>0</v>
      </c>
      <c r="E99" s="144">
        <v>0</v>
      </c>
      <c r="F99" s="144">
        <v>0</v>
      </c>
      <c r="G99" s="144">
        <v>0</v>
      </c>
      <c r="H99" s="144">
        <v>0</v>
      </c>
      <c r="I99" s="144">
        <v>1</v>
      </c>
      <c r="J99" s="144">
        <v>0</v>
      </c>
      <c r="K99" s="144">
        <v>0</v>
      </c>
      <c r="L99" s="144">
        <v>0</v>
      </c>
      <c r="M99" s="144">
        <v>0</v>
      </c>
      <c r="N99" s="144">
        <v>0</v>
      </c>
      <c r="O99" s="87">
        <v>1</v>
      </c>
      <c r="R99">
        <f t="shared" si="1"/>
        <v>2</v>
      </c>
    </row>
    <row r="100" spans="3:18">
      <c r="C100" s="99" t="s">
        <v>770</v>
      </c>
      <c r="D100" s="144">
        <v>0</v>
      </c>
      <c r="E100" s="144">
        <v>0</v>
      </c>
      <c r="F100" s="144">
        <v>0</v>
      </c>
      <c r="G100" s="144">
        <v>0</v>
      </c>
      <c r="H100" s="144">
        <v>0</v>
      </c>
      <c r="I100" s="144">
        <v>0</v>
      </c>
      <c r="J100" s="144">
        <v>0</v>
      </c>
      <c r="K100" s="144">
        <v>0</v>
      </c>
      <c r="L100" s="144">
        <v>0</v>
      </c>
      <c r="M100" s="144">
        <v>0</v>
      </c>
      <c r="N100" s="144">
        <v>0</v>
      </c>
      <c r="O100" s="87">
        <v>1</v>
      </c>
      <c r="R100">
        <f t="shared" si="1"/>
        <v>1</v>
      </c>
    </row>
    <row r="101" spans="3:18">
      <c r="C101" s="99" t="s">
        <v>749</v>
      </c>
      <c r="D101" s="144">
        <v>0</v>
      </c>
      <c r="E101" s="144">
        <v>0</v>
      </c>
      <c r="F101" s="144">
        <v>0</v>
      </c>
      <c r="G101" s="144">
        <v>0</v>
      </c>
      <c r="H101" s="144">
        <v>0</v>
      </c>
      <c r="I101" s="144">
        <v>0</v>
      </c>
      <c r="J101" s="144">
        <v>0</v>
      </c>
      <c r="K101" s="144">
        <v>0</v>
      </c>
      <c r="L101" s="144">
        <v>0</v>
      </c>
      <c r="M101" s="144">
        <v>0</v>
      </c>
      <c r="N101" s="144">
        <v>0</v>
      </c>
      <c r="O101" s="87">
        <v>1</v>
      </c>
      <c r="R101">
        <f t="shared" si="1"/>
        <v>1</v>
      </c>
    </row>
    <row r="102" spans="3:18">
      <c r="C102" s="99" t="s">
        <v>771</v>
      </c>
      <c r="D102" s="144">
        <v>0</v>
      </c>
      <c r="E102" s="144">
        <v>0</v>
      </c>
      <c r="F102" s="144">
        <v>0</v>
      </c>
      <c r="G102" s="144">
        <v>0</v>
      </c>
      <c r="H102" s="144">
        <v>0</v>
      </c>
      <c r="I102" s="144">
        <v>0</v>
      </c>
      <c r="J102" s="144">
        <v>0</v>
      </c>
      <c r="K102" s="144">
        <v>0</v>
      </c>
      <c r="L102" s="144">
        <v>0</v>
      </c>
      <c r="M102" s="144">
        <v>0</v>
      </c>
      <c r="N102" s="144">
        <v>0</v>
      </c>
      <c r="O102" s="87">
        <v>1</v>
      </c>
      <c r="R102">
        <f t="shared" si="1"/>
        <v>1</v>
      </c>
    </row>
    <row r="103" spans="3:18">
      <c r="C103" s="99" t="s">
        <v>772</v>
      </c>
      <c r="D103" s="144">
        <v>0</v>
      </c>
      <c r="E103" s="144">
        <v>0</v>
      </c>
      <c r="F103" s="144">
        <v>0</v>
      </c>
      <c r="G103" s="144">
        <v>0</v>
      </c>
      <c r="H103" s="144">
        <v>0</v>
      </c>
      <c r="I103" s="144">
        <v>0</v>
      </c>
      <c r="J103" s="144">
        <v>0</v>
      </c>
      <c r="K103" s="144">
        <v>0</v>
      </c>
      <c r="L103" s="144">
        <v>0</v>
      </c>
      <c r="M103" s="144">
        <v>0</v>
      </c>
      <c r="N103" s="144">
        <v>0</v>
      </c>
      <c r="O103" s="87">
        <v>1</v>
      </c>
      <c r="R103">
        <f t="shared" si="1"/>
        <v>1</v>
      </c>
    </row>
    <row r="104" spans="3:18">
      <c r="C104" s="99" t="s">
        <v>773</v>
      </c>
      <c r="D104" s="144">
        <v>0</v>
      </c>
      <c r="E104" s="144">
        <v>0</v>
      </c>
      <c r="F104" s="144">
        <v>0</v>
      </c>
      <c r="G104" s="144">
        <v>0</v>
      </c>
      <c r="H104" s="144">
        <v>0</v>
      </c>
      <c r="I104" s="144">
        <v>0</v>
      </c>
      <c r="J104" s="144">
        <v>0</v>
      </c>
      <c r="K104" s="144">
        <v>0</v>
      </c>
      <c r="L104" s="144">
        <v>0</v>
      </c>
      <c r="M104" s="144">
        <v>0</v>
      </c>
      <c r="N104" s="144">
        <v>0</v>
      </c>
      <c r="O104" s="87">
        <v>1</v>
      </c>
      <c r="R104">
        <f t="shared" si="1"/>
        <v>1</v>
      </c>
    </row>
    <row r="105" spans="3:18">
      <c r="C105" s="99" t="s">
        <v>774</v>
      </c>
      <c r="D105" s="144">
        <v>0</v>
      </c>
      <c r="E105" s="144">
        <v>0</v>
      </c>
      <c r="F105" s="144">
        <v>0</v>
      </c>
      <c r="G105" s="144">
        <v>0</v>
      </c>
      <c r="H105" s="144">
        <v>0</v>
      </c>
      <c r="I105" s="144">
        <v>0</v>
      </c>
      <c r="J105" s="144">
        <v>0</v>
      </c>
      <c r="K105" s="144">
        <v>0</v>
      </c>
      <c r="L105" s="144">
        <v>0</v>
      </c>
      <c r="M105" s="144">
        <v>0</v>
      </c>
      <c r="N105" s="144">
        <v>0</v>
      </c>
      <c r="O105" s="87">
        <v>1</v>
      </c>
      <c r="R105">
        <f t="shared" si="1"/>
        <v>1</v>
      </c>
    </row>
    <row r="106" spans="3:18">
      <c r="C106" s="99" t="s">
        <v>597</v>
      </c>
      <c r="D106" s="144">
        <v>0</v>
      </c>
      <c r="E106" s="144">
        <v>0</v>
      </c>
      <c r="F106" s="144">
        <v>0</v>
      </c>
      <c r="G106" s="144">
        <v>0</v>
      </c>
      <c r="H106" s="144">
        <v>0</v>
      </c>
      <c r="I106" s="144">
        <v>1</v>
      </c>
      <c r="J106" s="144">
        <v>0</v>
      </c>
      <c r="K106" s="144">
        <v>0</v>
      </c>
      <c r="L106" s="144">
        <v>0</v>
      </c>
      <c r="M106" s="144">
        <v>0</v>
      </c>
      <c r="N106" s="144">
        <v>0</v>
      </c>
      <c r="O106" s="87">
        <v>1</v>
      </c>
      <c r="R106">
        <f t="shared" si="1"/>
        <v>2</v>
      </c>
    </row>
    <row r="107" spans="3:18">
      <c r="C107" s="99" t="s">
        <v>775</v>
      </c>
      <c r="D107" s="144">
        <v>0</v>
      </c>
      <c r="E107" s="144">
        <v>0</v>
      </c>
      <c r="F107" s="144">
        <v>0</v>
      </c>
      <c r="G107" s="144">
        <v>0</v>
      </c>
      <c r="H107" s="144">
        <v>0</v>
      </c>
      <c r="I107" s="144">
        <v>0</v>
      </c>
      <c r="J107" s="144">
        <v>0</v>
      </c>
      <c r="K107" s="144">
        <v>0</v>
      </c>
      <c r="L107" s="144">
        <v>0</v>
      </c>
      <c r="M107" s="144">
        <v>0</v>
      </c>
      <c r="N107" s="144">
        <v>0</v>
      </c>
      <c r="O107" s="87">
        <v>1</v>
      </c>
      <c r="R107">
        <f t="shared" si="1"/>
        <v>1</v>
      </c>
    </row>
    <row r="108" spans="3:18">
      <c r="C108" s="99" t="s">
        <v>776</v>
      </c>
      <c r="D108" s="144">
        <v>0</v>
      </c>
      <c r="E108" s="144">
        <v>0</v>
      </c>
      <c r="F108" s="144">
        <v>0</v>
      </c>
      <c r="G108" s="144">
        <v>0</v>
      </c>
      <c r="H108" s="144">
        <v>0</v>
      </c>
      <c r="I108" s="144">
        <v>0</v>
      </c>
      <c r="J108" s="144">
        <v>0</v>
      </c>
      <c r="K108" s="144">
        <v>0</v>
      </c>
      <c r="L108" s="144">
        <v>0</v>
      </c>
      <c r="M108" s="144">
        <v>0</v>
      </c>
      <c r="N108" s="144">
        <v>0</v>
      </c>
      <c r="O108" s="87">
        <v>1</v>
      </c>
      <c r="R108">
        <f t="shared" si="1"/>
        <v>1</v>
      </c>
    </row>
    <row r="109" spans="3:18">
      <c r="C109" s="99" t="s">
        <v>777</v>
      </c>
      <c r="D109" s="144">
        <v>0</v>
      </c>
      <c r="E109" s="144">
        <v>0</v>
      </c>
      <c r="F109" s="144">
        <v>0</v>
      </c>
      <c r="G109" s="144">
        <v>0</v>
      </c>
      <c r="H109" s="144">
        <v>0</v>
      </c>
      <c r="I109" s="144">
        <v>0</v>
      </c>
      <c r="J109" s="144">
        <v>0</v>
      </c>
      <c r="K109" s="144">
        <v>0</v>
      </c>
      <c r="L109" s="144">
        <v>0</v>
      </c>
      <c r="M109" s="144">
        <v>0</v>
      </c>
      <c r="N109" s="144">
        <v>0</v>
      </c>
      <c r="O109" s="87">
        <v>1</v>
      </c>
      <c r="R109">
        <f t="shared" si="1"/>
        <v>1</v>
      </c>
    </row>
    <row r="110" spans="3:18">
      <c r="C110" s="99" t="s">
        <v>778</v>
      </c>
      <c r="D110" s="144">
        <v>0</v>
      </c>
      <c r="E110" s="144">
        <v>0</v>
      </c>
      <c r="F110" s="144">
        <v>0</v>
      </c>
      <c r="G110" s="144">
        <v>0</v>
      </c>
      <c r="H110" s="144">
        <v>0</v>
      </c>
      <c r="I110" s="144">
        <v>0</v>
      </c>
      <c r="J110" s="144">
        <v>0</v>
      </c>
      <c r="K110" s="144">
        <v>0</v>
      </c>
      <c r="L110" s="144">
        <v>0</v>
      </c>
      <c r="M110" s="144">
        <v>0</v>
      </c>
      <c r="N110" s="144">
        <v>0</v>
      </c>
      <c r="O110" s="87">
        <v>1</v>
      </c>
      <c r="R110">
        <f t="shared" si="1"/>
        <v>1</v>
      </c>
    </row>
    <row r="111" spans="3:18">
      <c r="C111" s="99" t="s">
        <v>779</v>
      </c>
      <c r="D111" s="144">
        <v>0</v>
      </c>
      <c r="E111" s="144">
        <v>0</v>
      </c>
      <c r="F111" s="144">
        <v>0</v>
      </c>
      <c r="G111" s="144">
        <v>0</v>
      </c>
      <c r="H111" s="144">
        <v>0</v>
      </c>
      <c r="I111" s="144">
        <v>0</v>
      </c>
      <c r="J111" s="144">
        <v>0</v>
      </c>
      <c r="K111" s="144">
        <v>0</v>
      </c>
      <c r="L111" s="144">
        <v>0</v>
      </c>
      <c r="M111" s="144">
        <v>0</v>
      </c>
      <c r="N111" s="144">
        <v>0</v>
      </c>
      <c r="O111" s="87">
        <v>1</v>
      </c>
      <c r="R111">
        <f t="shared" si="1"/>
        <v>1</v>
      </c>
    </row>
    <row r="112" spans="3:18">
      <c r="C112" s="99" t="s">
        <v>598</v>
      </c>
      <c r="D112" s="144">
        <v>0</v>
      </c>
      <c r="E112" s="144">
        <v>0</v>
      </c>
      <c r="F112" s="144">
        <v>0</v>
      </c>
      <c r="G112" s="144">
        <v>0</v>
      </c>
      <c r="H112" s="144">
        <v>0</v>
      </c>
      <c r="I112" s="144">
        <v>1</v>
      </c>
      <c r="J112" s="144">
        <v>0</v>
      </c>
      <c r="K112" s="144">
        <v>0</v>
      </c>
      <c r="L112" s="144">
        <v>0</v>
      </c>
      <c r="M112" s="144">
        <v>0</v>
      </c>
      <c r="N112" s="144">
        <v>0</v>
      </c>
      <c r="O112" s="87">
        <v>1</v>
      </c>
      <c r="R112">
        <f t="shared" si="1"/>
        <v>2</v>
      </c>
    </row>
    <row r="113" spans="3:18">
      <c r="C113" s="99" t="s">
        <v>780</v>
      </c>
      <c r="D113" s="144">
        <v>0</v>
      </c>
      <c r="E113" s="144">
        <v>0</v>
      </c>
      <c r="F113" s="144">
        <v>0</v>
      </c>
      <c r="G113" s="144">
        <v>0</v>
      </c>
      <c r="H113" s="144">
        <v>0</v>
      </c>
      <c r="I113" s="144">
        <v>0</v>
      </c>
      <c r="J113" s="144">
        <v>0</v>
      </c>
      <c r="K113" s="144">
        <v>0</v>
      </c>
      <c r="L113" s="144">
        <v>0</v>
      </c>
      <c r="M113" s="144">
        <v>0</v>
      </c>
      <c r="N113" s="144">
        <v>0</v>
      </c>
      <c r="O113" s="87">
        <v>1</v>
      </c>
      <c r="R113">
        <f t="shared" si="1"/>
        <v>1</v>
      </c>
    </row>
    <row r="114" spans="3:18">
      <c r="C114" s="99" t="s">
        <v>591</v>
      </c>
      <c r="D114" s="144">
        <v>0</v>
      </c>
      <c r="E114" s="144">
        <v>0</v>
      </c>
      <c r="F114" s="144">
        <v>0</v>
      </c>
      <c r="G114" s="144">
        <v>0</v>
      </c>
      <c r="H114" s="144">
        <v>0</v>
      </c>
      <c r="I114" s="144">
        <v>1</v>
      </c>
      <c r="J114" s="144">
        <v>0</v>
      </c>
      <c r="K114" s="144">
        <v>0</v>
      </c>
      <c r="L114" s="144">
        <v>0</v>
      </c>
      <c r="M114" s="144">
        <v>0</v>
      </c>
      <c r="N114" s="144">
        <v>1</v>
      </c>
      <c r="O114" s="87">
        <v>0</v>
      </c>
      <c r="R114">
        <f t="shared" si="1"/>
        <v>2</v>
      </c>
    </row>
    <row r="115" spans="3:18">
      <c r="C115" s="99" t="s">
        <v>721</v>
      </c>
      <c r="D115" s="144">
        <v>0</v>
      </c>
      <c r="E115" s="144">
        <v>0</v>
      </c>
      <c r="F115" s="144">
        <v>0</v>
      </c>
      <c r="G115" s="144">
        <v>0</v>
      </c>
      <c r="H115" s="144">
        <v>0</v>
      </c>
      <c r="I115" s="144">
        <v>0</v>
      </c>
      <c r="J115" s="144">
        <v>0</v>
      </c>
      <c r="K115" s="144">
        <v>0</v>
      </c>
      <c r="L115" s="144">
        <v>0</v>
      </c>
      <c r="M115" s="144">
        <v>1</v>
      </c>
      <c r="N115" s="144">
        <v>0</v>
      </c>
      <c r="O115" s="87">
        <v>0</v>
      </c>
      <c r="R115">
        <f t="shared" si="1"/>
        <v>1</v>
      </c>
    </row>
    <row r="116" spans="3:18">
      <c r="C116" s="99" t="s">
        <v>730</v>
      </c>
      <c r="D116" s="144">
        <v>0</v>
      </c>
      <c r="E116" s="144">
        <v>0</v>
      </c>
      <c r="F116" s="144">
        <v>0</v>
      </c>
      <c r="G116" s="144">
        <v>0</v>
      </c>
      <c r="H116" s="144">
        <v>0</v>
      </c>
      <c r="I116" s="144">
        <v>0</v>
      </c>
      <c r="J116" s="144">
        <v>0</v>
      </c>
      <c r="K116" s="144">
        <v>0</v>
      </c>
      <c r="L116" s="144">
        <v>0</v>
      </c>
      <c r="M116" s="144">
        <v>0</v>
      </c>
      <c r="N116" s="144">
        <v>1</v>
      </c>
      <c r="O116" s="87">
        <v>0</v>
      </c>
      <c r="R116">
        <f t="shared" si="1"/>
        <v>1</v>
      </c>
    </row>
    <row r="117" spans="3:18">
      <c r="C117" s="99" t="s">
        <v>731</v>
      </c>
      <c r="D117" s="144">
        <v>0</v>
      </c>
      <c r="E117" s="144">
        <v>0</v>
      </c>
      <c r="F117" s="144">
        <v>0</v>
      </c>
      <c r="G117" s="144">
        <v>0</v>
      </c>
      <c r="H117" s="144">
        <v>0</v>
      </c>
      <c r="I117" s="144">
        <v>0</v>
      </c>
      <c r="J117" s="144">
        <v>0</v>
      </c>
      <c r="K117" s="144">
        <v>0</v>
      </c>
      <c r="L117" s="144">
        <v>0</v>
      </c>
      <c r="M117" s="144">
        <v>0</v>
      </c>
      <c r="N117" s="144">
        <v>1</v>
      </c>
      <c r="O117" s="87">
        <v>0</v>
      </c>
      <c r="R117">
        <f t="shared" si="1"/>
        <v>1</v>
      </c>
    </row>
    <row r="118" spans="3:18">
      <c r="C118" s="99" t="s">
        <v>592</v>
      </c>
      <c r="D118" s="144">
        <v>0</v>
      </c>
      <c r="E118" s="144">
        <v>0</v>
      </c>
      <c r="F118" s="144">
        <v>0</v>
      </c>
      <c r="G118" s="144">
        <v>0</v>
      </c>
      <c r="H118" s="144">
        <v>0</v>
      </c>
      <c r="I118" s="144">
        <v>1</v>
      </c>
      <c r="J118" s="144">
        <v>0</v>
      </c>
      <c r="K118" s="144">
        <v>0</v>
      </c>
      <c r="L118" s="144">
        <v>0</v>
      </c>
      <c r="M118" s="144">
        <v>0</v>
      </c>
      <c r="N118" s="144">
        <v>0</v>
      </c>
      <c r="O118" s="87">
        <v>0</v>
      </c>
      <c r="R118">
        <f t="shared" si="1"/>
        <v>1</v>
      </c>
    </row>
    <row r="119" spans="3:18">
      <c r="C119" s="99" t="s">
        <v>610</v>
      </c>
      <c r="D119" s="144">
        <v>0</v>
      </c>
      <c r="E119" s="144">
        <v>0</v>
      </c>
      <c r="F119" s="144">
        <v>0</v>
      </c>
      <c r="G119" s="144">
        <v>0</v>
      </c>
      <c r="H119" s="144">
        <v>0</v>
      </c>
      <c r="I119" s="144">
        <v>1</v>
      </c>
      <c r="J119" s="144">
        <v>0</v>
      </c>
      <c r="K119" s="144">
        <v>1</v>
      </c>
      <c r="L119" s="144">
        <v>0</v>
      </c>
      <c r="M119" s="144">
        <v>0</v>
      </c>
      <c r="N119" s="144">
        <v>0</v>
      </c>
      <c r="O119" s="87">
        <v>0</v>
      </c>
      <c r="R119">
        <f t="shared" si="1"/>
        <v>2</v>
      </c>
    </row>
    <row r="120" spans="3:18">
      <c r="C120" s="99" t="s">
        <v>656</v>
      </c>
      <c r="D120" s="144">
        <v>0</v>
      </c>
      <c r="E120" s="144">
        <v>0</v>
      </c>
      <c r="F120" s="144">
        <v>0</v>
      </c>
      <c r="G120" s="144">
        <v>0</v>
      </c>
      <c r="H120" s="144">
        <v>0</v>
      </c>
      <c r="I120" s="144">
        <v>0</v>
      </c>
      <c r="J120" s="144">
        <v>0</v>
      </c>
      <c r="K120" s="144">
        <v>1</v>
      </c>
      <c r="L120" s="144">
        <v>0</v>
      </c>
      <c r="M120" s="144">
        <v>0</v>
      </c>
      <c r="N120" s="144">
        <v>0</v>
      </c>
      <c r="O120" s="87">
        <v>0</v>
      </c>
      <c r="R120">
        <f t="shared" si="1"/>
        <v>1</v>
      </c>
    </row>
    <row r="121" spans="3:18">
      <c r="C121" s="99" t="s">
        <v>657</v>
      </c>
      <c r="D121" s="144">
        <v>0</v>
      </c>
      <c r="E121" s="144">
        <v>0</v>
      </c>
      <c r="F121" s="144">
        <v>0</v>
      </c>
      <c r="G121" s="144">
        <v>0</v>
      </c>
      <c r="H121" s="144">
        <v>0</v>
      </c>
      <c r="I121" s="144">
        <v>0</v>
      </c>
      <c r="J121" s="144">
        <v>0</v>
      </c>
      <c r="K121" s="144">
        <v>1</v>
      </c>
      <c r="L121" s="144">
        <v>0</v>
      </c>
      <c r="M121" s="144">
        <v>0</v>
      </c>
      <c r="N121" s="144">
        <v>0</v>
      </c>
      <c r="O121" s="87">
        <v>0</v>
      </c>
      <c r="R121">
        <f t="shared" si="1"/>
        <v>1</v>
      </c>
    </row>
    <row r="122" spans="3:18">
      <c r="C122" s="99" t="s">
        <v>611</v>
      </c>
      <c r="D122" s="144">
        <v>0</v>
      </c>
      <c r="E122" s="144">
        <v>0</v>
      </c>
      <c r="F122" s="144">
        <v>0</v>
      </c>
      <c r="G122" s="144">
        <v>0</v>
      </c>
      <c r="H122" s="144">
        <v>0</v>
      </c>
      <c r="I122" s="144">
        <v>1</v>
      </c>
      <c r="J122" s="144">
        <v>0</v>
      </c>
      <c r="K122" s="144">
        <v>1</v>
      </c>
      <c r="L122" s="144">
        <v>0</v>
      </c>
      <c r="M122" s="144">
        <v>0</v>
      </c>
      <c r="N122" s="144">
        <v>0</v>
      </c>
      <c r="O122" s="87">
        <v>0</v>
      </c>
      <c r="R122">
        <f t="shared" si="1"/>
        <v>2</v>
      </c>
    </row>
    <row r="123" spans="3:18">
      <c r="C123" s="99" t="s">
        <v>623</v>
      </c>
      <c r="D123" s="144">
        <v>0</v>
      </c>
      <c r="E123" s="144">
        <v>0</v>
      </c>
      <c r="F123" s="144">
        <v>0</v>
      </c>
      <c r="G123" s="144">
        <v>0</v>
      </c>
      <c r="H123" s="144">
        <v>0</v>
      </c>
      <c r="I123" s="144">
        <v>1</v>
      </c>
      <c r="J123" s="144">
        <v>0</v>
      </c>
      <c r="K123" s="144">
        <v>1</v>
      </c>
      <c r="L123" s="144">
        <v>0</v>
      </c>
      <c r="M123" s="144">
        <v>1</v>
      </c>
      <c r="N123" s="144">
        <v>0</v>
      </c>
      <c r="O123" s="87">
        <v>0</v>
      </c>
      <c r="R123">
        <f t="shared" si="1"/>
        <v>3</v>
      </c>
    </row>
    <row r="124" spans="3:18">
      <c r="C124" s="99" t="s">
        <v>624</v>
      </c>
      <c r="D124" s="144">
        <v>0</v>
      </c>
      <c r="E124" s="144">
        <v>0</v>
      </c>
      <c r="F124" s="144">
        <v>0</v>
      </c>
      <c r="G124" s="144">
        <v>0</v>
      </c>
      <c r="H124" s="144">
        <v>0</v>
      </c>
      <c r="I124" s="144">
        <v>1</v>
      </c>
      <c r="J124" s="144">
        <v>0</v>
      </c>
      <c r="K124" s="144">
        <v>1</v>
      </c>
      <c r="L124" s="144">
        <v>0</v>
      </c>
      <c r="M124" s="144">
        <v>1</v>
      </c>
      <c r="N124" s="144">
        <v>0</v>
      </c>
      <c r="O124" s="87">
        <v>0</v>
      </c>
      <c r="R124">
        <f t="shared" si="1"/>
        <v>3</v>
      </c>
    </row>
    <row r="125" spans="3:18">
      <c r="C125" s="99" t="s">
        <v>625</v>
      </c>
      <c r="D125" s="144">
        <v>0</v>
      </c>
      <c r="E125" s="144">
        <v>0</v>
      </c>
      <c r="F125" s="144">
        <v>0</v>
      </c>
      <c r="G125" s="144">
        <v>0</v>
      </c>
      <c r="H125" s="144">
        <v>0</v>
      </c>
      <c r="I125" s="144">
        <v>1</v>
      </c>
      <c r="J125" s="144">
        <v>0</v>
      </c>
      <c r="K125" s="144">
        <v>1</v>
      </c>
      <c r="L125" s="144">
        <v>0</v>
      </c>
      <c r="M125" s="144">
        <v>0</v>
      </c>
      <c r="N125" s="144">
        <v>0</v>
      </c>
      <c r="O125" s="87">
        <v>0</v>
      </c>
      <c r="R125">
        <f t="shared" si="1"/>
        <v>2</v>
      </c>
    </row>
    <row r="126" spans="3:18">
      <c r="C126" s="99" t="s">
        <v>626</v>
      </c>
      <c r="D126" s="144">
        <v>0</v>
      </c>
      <c r="E126" s="144">
        <v>0</v>
      </c>
      <c r="F126" s="144">
        <v>0</v>
      </c>
      <c r="G126" s="144">
        <v>0</v>
      </c>
      <c r="H126" s="144">
        <v>0</v>
      </c>
      <c r="I126" s="144">
        <v>1</v>
      </c>
      <c r="J126" s="144">
        <v>0</v>
      </c>
      <c r="K126" s="144">
        <v>1</v>
      </c>
      <c r="L126" s="144">
        <v>0</v>
      </c>
      <c r="M126" s="144">
        <v>1</v>
      </c>
      <c r="N126" s="144">
        <v>0</v>
      </c>
      <c r="O126" s="87">
        <v>0</v>
      </c>
      <c r="R126">
        <f t="shared" si="1"/>
        <v>3</v>
      </c>
    </row>
    <row r="127" spans="3:18">
      <c r="C127" s="99" t="s">
        <v>627</v>
      </c>
      <c r="D127" s="144">
        <v>0</v>
      </c>
      <c r="E127" s="144">
        <v>0</v>
      </c>
      <c r="F127" s="144">
        <v>0</v>
      </c>
      <c r="G127" s="144">
        <v>0</v>
      </c>
      <c r="H127" s="144">
        <v>0</v>
      </c>
      <c r="I127" s="144">
        <v>1</v>
      </c>
      <c r="J127" s="144">
        <v>0</v>
      </c>
      <c r="K127" s="144">
        <v>1</v>
      </c>
      <c r="L127" s="144">
        <v>0</v>
      </c>
      <c r="M127" s="144">
        <v>1</v>
      </c>
      <c r="N127" s="144">
        <v>0</v>
      </c>
      <c r="O127" s="87">
        <v>0</v>
      </c>
      <c r="R127">
        <f t="shared" si="1"/>
        <v>3</v>
      </c>
    </row>
    <row r="128" spans="3:18">
      <c r="C128" s="99" t="s">
        <v>628</v>
      </c>
      <c r="D128" s="144">
        <v>0</v>
      </c>
      <c r="E128" s="144">
        <v>0</v>
      </c>
      <c r="F128" s="144">
        <v>0</v>
      </c>
      <c r="G128" s="144">
        <v>0</v>
      </c>
      <c r="H128" s="144">
        <v>0</v>
      </c>
      <c r="I128" s="144">
        <v>1</v>
      </c>
      <c r="J128" s="144">
        <v>0</v>
      </c>
      <c r="K128" s="144">
        <v>1</v>
      </c>
      <c r="L128" s="144">
        <v>0</v>
      </c>
      <c r="M128" s="144">
        <v>0</v>
      </c>
      <c r="N128" s="144">
        <v>0</v>
      </c>
      <c r="O128" s="87">
        <v>0</v>
      </c>
      <c r="R128">
        <f t="shared" si="1"/>
        <v>2</v>
      </c>
    </row>
    <row r="129" spans="3:18">
      <c r="C129" s="99" t="s">
        <v>629</v>
      </c>
      <c r="D129" s="144">
        <v>0</v>
      </c>
      <c r="E129" s="144">
        <v>0</v>
      </c>
      <c r="F129" s="144">
        <v>0</v>
      </c>
      <c r="G129" s="144">
        <v>0</v>
      </c>
      <c r="H129" s="144">
        <v>0</v>
      </c>
      <c r="I129" s="144">
        <v>1</v>
      </c>
      <c r="J129" s="144">
        <v>0</v>
      </c>
      <c r="K129" s="144">
        <v>1</v>
      </c>
      <c r="L129" s="144">
        <v>0</v>
      </c>
      <c r="M129" s="144">
        <v>0</v>
      </c>
      <c r="N129" s="144">
        <v>0</v>
      </c>
      <c r="O129" s="87">
        <v>0</v>
      </c>
      <c r="R129">
        <f t="shared" si="1"/>
        <v>2</v>
      </c>
    </row>
    <row r="130" spans="3:18">
      <c r="C130" s="99" t="s">
        <v>653</v>
      </c>
      <c r="D130" s="144">
        <v>0</v>
      </c>
      <c r="E130" s="144">
        <v>0</v>
      </c>
      <c r="F130" s="144">
        <v>0</v>
      </c>
      <c r="G130" s="144">
        <v>0</v>
      </c>
      <c r="H130" s="144">
        <v>0</v>
      </c>
      <c r="I130" s="144">
        <v>0</v>
      </c>
      <c r="J130" s="144">
        <v>0</v>
      </c>
      <c r="K130" s="144">
        <v>1</v>
      </c>
      <c r="L130" s="144">
        <v>0</v>
      </c>
      <c r="M130" s="144">
        <v>0</v>
      </c>
      <c r="N130" s="144">
        <v>0</v>
      </c>
      <c r="O130" s="87">
        <v>0</v>
      </c>
      <c r="R130">
        <f t="shared" si="1"/>
        <v>1</v>
      </c>
    </row>
    <row r="131" spans="3:18">
      <c r="C131" s="99" t="s">
        <v>630</v>
      </c>
      <c r="D131" s="144">
        <v>0</v>
      </c>
      <c r="E131" s="144">
        <v>0</v>
      </c>
      <c r="F131" s="144">
        <v>0</v>
      </c>
      <c r="G131" s="144">
        <v>0</v>
      </c>
      <c r="H131" s="144">
        <v>0</v>
      </c>
      <c r="I131" s="144">
        <v>1</v>
      </c>
      <c r="J131" s="144">
        <v>0</v>
      </c>
      <c r="K131" s="144">
        <v>1</v>
      </c>
      <c r="L131" s="144">
        <v>0</v>
      </c>
      <c r="M131" s="144">
        <v>0</v>
      </c>
      <c r="N131" s="144">
        <v>0</v>
      </c>
      <c r="O131" s="87">
        <v>0</v>
      </c>
      <c r="R131">
        <f t="shared" si="1"/>
        <v>2</v>
      </c>
    </row>
    <row r="132" spans="3:18">
      <c r="C132" s="99" t="s">
        <v>654</v>
      </c>
      <c r="D132" s="144">
        <v>0</v>
      </c>
      <c r="E132" s="144">
        <v>0</v>
      </c>
      <c r="F132" s="144">
        <v>0</v>
      </c>
      <c r="G132" s="144">
        <v>0</v>
      </c>
      <c r="H132" s="144">
        <v>0</v>
      </c>
      <c r="I132" s="144">
        <v>0</v>
      </c>
      <c r="J132" s="144">
        <v>0</v>
      </c>
      <c r="K132" s="144">
        <v>1</v>
      </c>
      <c r="L132" s="144">
        <v>0</v>
      </c>
      <c r="M132" s="144">
        <v>0</v>
      </c>
      <c r="N132" s="144">
        <v>0</v>
      </c>
      <c r="O132" s="87">
        <v>0</v>
      </c>
      <c r="R132">
        <f t="shared" si="1"/>
        <v>1</v>
      </c>
    </row>
    <row r="133" spans="3:18">
      <c r="C133" s="99" t="s">
        <v>655</v>
      </c>
      <c r="D133" s="144">
        <v>0</v>
      </c>
      <c r="E133" s="144">
        <v>0</v>
      </c>
      <c r="F133" s="144">
        <v>0</v>
      </c>
      <c r="G133" s="144">
        <v>0</v>
      </c>
      <c r="H133" s="144">
        <v>0</v>
      </c>
      <c r="I133" s="144">
        <v>0</v>
      </c>
      <c r="J133" s="144">
        <v>0</v>
      </c>
      <c r="K133" s="144">
        <v>1</v>
      </c>
      <c r="L133" s="144">
        <v>0</v>
      </c>
      <c r="M133" s="144">
        <v>0</v>
      </c>
      <c r="N133" s="144">
        <v>0</v>
      </c>
      <c r="O133" s="87">
        <v>0</v>
      </c>
      <c r="R133">
        <f t="shared" si="1"/>
        <v>1</v>
      </c>
    </row>
    <row r="134" spans="3:18">
      <c r="C134" s="99" t="s">
        <v>622</v>
      </c>
      <c r="D134" s="144">
        <v>0</v>
      </c>
      <c r="E134" s="144">
        <v>0</v>
      </c>
      <c r="F134" s="144">
        <v>0</v>
      </c>
      <c r="G134" s="144">
        <v>0</v>
      </c>
      <c r="H134" s="144">
        <v>0</v>
      </c>
      <c r="I134" s="144">
        <v>1</v>
      </c>
      <c r="J134" s="144">
        <v>0</v>
      </c>
      <c r="K134" s="144">
        <v>0</v>
      </c>
      <c r="L134" s="144">
        <v>0</v>
      </c>
      <c r="M134" s="144">
        <v>1</v>
      </c>
      <c r="N134" s="144">
        <v>0</v>
      </c>
      <c r="O134" s="87">
        <v>0</v>
      </c>
      <c r="R134">
        <f t="shared" si="1"/>
        <v>2</v>
      </c>
    </row>
    <row r="135" spans="3:18">
      <c r="C135" s="99" t="s">
        <v>715</v>
      </c>
      <c r="D135" s="144">
        <v>0</v>
      </c>
      <c r="E135" s="144">
        <v>0</v>
      </c>
      <c r="F135" s="144">
        <v>0</v>
      </c>
      <c r="G135" s="144">
        <v>0</v>
      </c>
      <c r="H135" s="144">
        <v>0</v>
      </c>
      <c r="I135" s="144">
        <v>0</v>
      </c>
      <c r="J135" s="144">
        <v>0</v>
      </c>
      <c r="K135" s="144">
        <v>0</v>
      </c>
      <c r="L135" s="144">
        <v>0</v>
      </c>
      <c r="M135" s="144">
        <v>1</v>
      </c>
      <c r="N135" s="144">
        <v>0</v>
      </c>
      <c r="O135" s="87">
        <v>0</v>
      </c>
      <c r="R135">
        <f t="shared" ref="R135:R198" si="2">SUM(D135:O135)</f>
        <v>1</v>
      </c>
    </row>
    <row r="136" spans="3:18">
      <c r="C136" s="99" t="s">
        <v>722</v>
      </c>
      <c r="D136" s="144">
        <v>0</v>
      </c>
      <c r="E136" s="144">
        <v>0</v>
      </c>
      <c r="F136" s="144">
        <v>0</v>
      </c>
      <c r="G136" s="144">
        <v>0</v>
      </c>
      <c r="H136" s="144">
        <v>0</v>
      </c>
      <c r="I136" s="144">
        <v>0</v>
      </c>
      <c r="J136" s="144">
        <v>0</v>
      </c>
      <c r="K136" s="144">
        <v>0</v>
      </c>
      <c r="L136" s="144">
        <v>0</v>
      </c>
      <c r="M136" s="144">
        <v>1</v>
      </c>
      <c r="N136" s="144">
        <v>0</v>
      </c>
      <c r="O136" s="87">
        <v>0</v>
      </c>
      <c r="R136">
        <f t="shared" si="2"/>
        <v>1</v>
      </c>
    </row>
    <row r="137" spans="3:18">
      <c r="C137" s="99" t="s">
        <v>724</v>
      </c>
      <c r="D137" s="144">
        <v>0</v>
      </c>
      <c r="E137" s="144">
        <v>0</v>
      </c>
      <c r="F137" s="144">
        <v>0</v>
      </c>
      <c r="G137" s="144">
        <v>0</v>
      </c>
      <c r="H137" s="144">
        <v>0</v>
      </c>
      <c r="I137" s="144">
        <v>0</v>
      </c>
      <c r="J137" s="144">
        <v>0</v>
      </c>
      <c r="K137" s="144">
        <v>0</v>
      </c>
      <c r="L137" s="144">
        <v>0</v>
      </c>
      <c r="M137" s="144">
        <v>1</v>
      </c>
      <c r="N137" s="144">
        <v>0</v>
      </c>
      <c r="O137" s="87">
        <v>0</v>
      </c>
      <c r="R137">
        <f t="shared" si="2"/>
        <v>1</v>
      </c>
    </row>
    <row r="138" spans="3:18">
      <c r="C138" s="99" t="s">
        <v>716</v>
      </c>
      <c r="D138" s="144">
        <v>0</v>
      </c>
      <c r="E138" s="144">
        <v>0</v>
      </c>
      <c r="F138" s="144">
        <v>0</v>
      </c>
      <c r="G138" s="144">
        <v>0</v>
      </c>
      <c r="H138" s="144">
        <v>0</v>
      </c>
      <c r="I138" s="144">
        <v>0</v>
      </c>
      <c r="J138" s="144">
        <v>0</v>
      </c>
      <c r="K138" s="144">
        <v>0</v>
      </c>
      <c r="L138" s="144">
        <v>0</v>
      </c>
      <c r="M138" s="144">
        <v>1</v>
      </c>
      <c r="N138" s="144">
        <v>0</v>
      </c>
      <c r="O138" s="87">
        <v>0</v>
      </c>
      <c r="R138">
        <f t="shared" si="2"/>
        <v>1</v>
      </c>
    </row>
    <row r="139" spans="3:18">
      <c r="C139" s="99" t="s">
        <v>782</v>
      </c>
      <c r="D139" s="144">
        <v>0</v>
      </c>
      <c r="E139" s="144">
        <v>0</v>
      </c>
      <c r="F139" s="144">
        <v>0</v>
      </c>
      <c r="G139" s="144">
        <v>0</v>
      </c>
      <c r="H139" s="144">
        <v>0</v>
      </c>
      <c r="I139" s="144">
        <v>0</v>
      </c>
      <c r="J139" s="144">
        <v>0</v>
      </c>
      <c r="K139" s="144">
        <v>1</v>
      </c>
      <c r="L139" s="144">
        <v>0</v>
      </c>
      <c r="M139" s="144">
        <v>0</v>
      </c>
      <c r="N139" s="144">
        <v>0</v>
      </c>
      <c r="O139" s="87">
        <v>0</v>
      </c>
      <c r="R139">
        <f t="shared" si="2"/>
        <v>1</v>
      </c>
    </row>
    <row r="140" spans="3:18">
      <c r="C140" s="99" t="s">
        <v>638</v>
      </c>
      <c r="D140" s="144">
        <v>0</v>
      </c>
      <c r="E140" s="144">
        <v>0</v>
      </c>
      <c r="F140" s="144">
        <v>0</v>
      </c>
      <c r="G140" s="144">
        <v>0</v>
      </c>
      <c r="H140" s="144">
        <v>0</v>
      </c>
      <c r="I140" s="144">
        <v>1</v>
      </c>
      <c r="J140" s="144">
        <v>0</v>
      </c>
      <c r="K140" s="144">
        <v>0</v>
      </c>
      <c r="L140" s="144">
        <v>0</v>
      </c>
      <c r="M140" s="144">
        <v>1</v>
      </c>
      <c r="N140" s="144">
        <v>0</v>
      </c>
      <c r="O140" s="87">
        <v>0</v>
      </c>
      <c r="R140">
        <f t="shared" si="2"/>
        <v>2</v>
      </c>
    </row>
    <row r="141" spans="3:18">
      <c r="C141" s="99" t="s">
        <v>550</v>
      </c>
      <c r="D141" s="144">
        <v>1</v>
      </c>
      <c r="E141" s="144">
        <v>0</v>
      </c>
      <c r="F141" s="144">
        <v>0</v>
      </c>
      <c r="G141" s="144">
        <v>0</v>
      </c>
      <c r="H141" s="144">
        <v>0</v>
      </c>
      <c r="I141" s="144">
        <v>0</v>
      </c>
      <c r="J141" s="144">
        <v>0</v>
      </c>
      <c r="K141" s="144">
        <v>0</v>
      </c>
      <c r="L141" s="144">
        <v>0</v>
      </c>
      <c r="M141" s="144">
        <v>0</v>
      </c>
      <c r="N141" s="144">
        <v>0</v>
      </c>
      <c r="O141" s="87">
        <v>0</v>
      </c>
      <c r="R141">
        <f t="shared" si="2"/>
        <v>1</v>
      </c>
    </row>
    <row r="142" spans="3:18">
      <c r="C142" s="99" t="s">
        <v>631</v>
      </c>
      <c r="D142" s="144">
        <v>0</v>
      </c>
      <c r="E142" s="144">
        <v>0</v>
      </c>
      <c r="F142" s="144">
        <v>0</v>
      </c>
      <c r="G142" s="144">
        <v>0</v>
      </c>
      <c r="H142" s="144">
        <v>0</v>
      </c>
      <c r="I142" s="144">
        <v>1</v>
      </c>
      <c r="J142" s="144">
        <v>0</v>
      </c>
      <c r="K142" s="144">
        <v>1</v>
      </c>
      <c r="L142" s="144">
        <v>0</v>
      </c>
      <c r="M142" s="144">
        <v>1</v>
      </c>
      <c r="N142" s="144">
        <v>0</v>
      </c>
      <c r="O142" s="87">
        <v>0</v>
      </c>
      <c r="R142">
        <f t="shared" si="2"/>
        <v>3</v>
      </c>
    </row>
    <row r="143" spans="3:18">
      <c r="C143" s="99" t="s">
        <v>632</v>
      </c>
      <c r="D143" s="144">
        <v>0</v>
      </c>
      <c r="E143" s="144">
        <v>0</v>
      </c>
      <c r="F143" s="144">
        <v>0</v>
      </c>
      <c r="G143" s="144">
        <v>0</v>
      </c>
      <c r="H143" s="144">
        <v>0</v>
      </c>
      <c r="I143" s="144">
        <v>1</v>
      </c>
      <c r="J143" s="144">
        <v>0</v>
      </c>
      <c r="K143" s="144">
        <v>0</v>
      </c>
      <c r="L143" s="144">
        <v>0</v>
      </c>
      <c r="M143" s="144">
        <v>0</v>
      </c>
      <c r="N143" s="144">
        <v>0</v>
      </c>
      <c r="O143" s="87">
        <v>0</v>
      </c>
      <c r="R143">
        <f t="shared" si="2"/>
        <v>1</v>
      </c>
    </row>
    <row r="144" spans="3:18">
      <c r="C144" s="99" t="s">
        <v>633</v>
      </c>
      <c r="D144" s="144">
        <v>0</v>
      </c>
      <c r="E144" s="144">
        <v>0</v>
      </c>
      <c r="F144" s="144">
        <v>0</v>
      </c>
      <c r="G144" s="144">
        <v>0</v>
      </c>
      <c r="H144" s="144">
        <v>0</v>
      </c>
      <c r="I144" s="144">
        <v>1</v>
      </c>
      <c r="J144" s="144">
        <v>0</v>
      </c>
      <c r="K144" s="144">
        <v>1</v>
      </c>
      <c r="L144" s="144">
        <v>0</v>
      </c>
      <c r="M144" s="144">
        <v>1</v>
      </c>
      <c r="N144" s="144">
        <v>0</v>
      </c>
      <c r="O144" s="87">
        <v>0</v>
      </c>
      <c r="R144">
        <f t="shared" si="2"/>
        <v>3</v>
      </c>
    </row>
    <row r="145" spans="3:18">
      <c r="C145" s="99" t="s">
        <v>634</v>
      </c>
      <c r="D145" s="144">
        <v>0</v>
      </c>
      <c r="E145" s="144">
        <v>0</v>
      </c>
      <c r="F145" s="144">
        <v>0</v>
      </c>
      <c r="G145" s="144">
        <v>0</v>
      </c>
      <c r="H145" s="144">
        <v>0</v>
      </c>
      <c r="I145" s="144">
        <v>1</v>
      </c>
      <c r="J145" s="144">
        <v>0</v>
      </c>
      <c r="K145" s="144">
        <v>0</v>
      </c>
      <c r="L145" s="144">
        <v>0</v>
      </c>
      <c r="M145" s="144">
        <v>0</v>
      </c>
      <c r="N145" s="144">
        <v>0</v>
      </c>
      <c r="O145" s="87">
        <v>0</v>
      </c>
      <c r="R145">
        <f t="shared" si="2"/>
        <v>1</v>
      </c>
    </row>
    <row r="146" spans="3:18">
      <c r="C146" s="99" t="s">
        <v>599</v>
      </c>
      <c r="D146" s="144">
        <v>0</v>
      </c>
      <c r="E146" s="144">
        <v>0</v>
      </c>
      <c r="F146" s="144">
        <v>0</v>
      </c>
      <c r="G146" s="144">
        <v>0</v>
      </c>
      <c r="H146" s="144">
        <v>0</v>
      </c>
      <c r="I146" s="144">
        <v>1</v>
      </c>
      <c r="J146" s="144">
        <v>0</v>
      </c>
      <c r="K146" s="144">
        <v>0</v>
      </c>
      <c r="L146" s="144">
        <v>0</v>
      </c>
      <c r="M146" s="144">
        <v>0</v>
      </c>
      <c r="N146" s="144">
        <v>0</v>
      </c>
      <c r="O146" s="87">
        <v>1</v>
      </c>
      <c r="R146">
        <f t="shared" si="2"/>
        <v>2</v>
      </c>
    </row>
    <row r="147" spans="3:18">
      <c r="C147" s="99" t="s">
        <v>781</v>
      </c>
      <c r="D147" s="144">
        <v>0</v>
      </c>
      <c r="E147" s="144">
        <v>0</v>
      </c>
      <c r="F147" s="144">
        <v>0</v>
      </c>
      <c r="G147" s="144">
        <v>0</v>
      </c>
      <c r="H147" s="144">
        <v>0</v>
      </c>
      <c r="I147" s="144">
        <v>0</v>
      </c>
      <c r="J147" s="144">
        <v>0</v>
      </c>
      <c r="K147" s="144">
        <v>0</v>
      </c>
      <c r="L147" s="144">
        <v>0</v>
      </c>
      <c r="M147" s="144">
        <v>0</v>
      </c>
      <c r="N147" s="144">
        <v>0</v>
      </c>
      <c r="O147" s="87">
        <v>1</v>
      </c>
      <c r="R147">
        <f t="shared" si="2"/>
        <v>1</v>
      </c>
    </row>
    <row r="148" spans="3:18">
      <c r="C148" s="99" t="s">
        <v>750</v>
      </c>
      <c r="D148" s="144">
        <v>0</v>
      </c>
      <c r="E148" s="144">
        <v>0</v>
      </c>
      <c r="F148" s="144">
        <v>0</v>
      </c>
      <c r="G148" s="144">
        <v>0</v>
      </c>
      <c r="H148" s="144">
        <v>0</v>
      </c>
      <c r="I148" s="144">
        <v>0</v>
      </c>
      <c r="J148" s="144">
        <v>0</v>
      </c>
      <c r="K148" s="144">
        <v>0</v>
      </c>
      <c r="L148" s="144">
        <v>0</v>
      </c>
      <c r="M148" s="144">
        <v>0</v>
      </c>
      <c r="N148" s="144">
        <v>0</v>
      </c>
      <c r="O148" s="87">
        <v>1</v>
      </c>
      <c r="R148">
        <f t="shared" si="2"/>
        <v>1</v>
      </c>
    </row>
    <row r="149" spans="3:18">
      <c r="C149" s="99" t="s">
        <v>751</v>
      </c>
      <c r="D149" s="144">
        <v>0</v>
      </c>
      <c r="E149" s="144">
        <v>0</v>
      </c>
      <c r="F149" s="144">
        <v>0</v>
      </c>
      <c r="G149" s="144">
        <v>0</v>
      </c>
      <c r="H149" s="144">
        <v>0</v>
      </c>
      <c r="I149" s="144">
        <v>0</v>
      </c>
      <c r="J149" s="144">
        <v>0</v>
      </c>
      <c r="K149" s="144">
        <v>0</v>
      </c>
      <c r="L149" s="144">
        <v>0</v>
      </c>
      <c r="M149" s="144">
        <v>0</v>
      </c>
      <c r="N149" s="144">
        <v>0</v>
      </c>
      <c r="O149" s="87">
        <v>1</v>
      </c>
      <c r="R149">
        <f t="shared" si="2"/>
        <v>1</v>
      </c>
    </row>
    <row r="150" spans="3:18">
      <c r="C150" s="99" t="s">
        <v>752</v>
      </c>
      <c r="D150" s="144">
        <v>0</v>
      </c>
      <c r="E150" s="144">
        <v>0</v>
      </c>
      <c r="F150" s="144">
        <v>0</v>
      </c>
      <c r="G150" s="144">
        <v>0</v>
      </c>
      <c r="H150" s="144">
        <v>0</v>
      </c>
      <c r="I150" s="144">
        <v>0</v>
      </c>
      <c r="J150" s="144">
        <v>0</v>
      </c>
      <c r="K150" s="144">
        <v>0</v>
      </c>
      <c r="L150" s="144">
        <v>0</v>
      </c>
      <c r="M150" s="144">
        <v>0</v>
      </c>
      <c r="N150" s="144">
        <v>0</v>
      </c>
      <c r="O150" s="87">
        <v>1</v>
      </c>
      <c r="R150">
        <f t="shared" si="2"/>
        <v>1</v>
      </c>
    </row>
    <row r="151" spans="3:18">
      <c r="C151" s="99" t="s">
        <v>717</v>
      </c>
      <c r="D151" s="144">
        <v>0</v>
      </c>
      <c r="E151" s="144">
        <v>0</v>
      </c>
      <c r="F151" s="144">
        <v>0</v>
      </c>
      <c r="G151" s="144">
        <v>0</v>
      </c>
      <c r="H151" s="144">
        <v>0</v>
      </c>
      <c r="I151" s="144">
        <v>0</v>
      </c>
      <c r="J151" s="144">
        <v>0</v>
      </c>
      <c r="K151" s="144">
        <v>0</v>
      </c>
      <c r="L151" s="144">
        <v>0</v>
      </c>
      <c r="M151" s="144">
        <v>1</v>
      </c>
      <c r="N151" s="144">
        <v>0</v>
      </c>
      <c r="O151" s="87">
        <v>0</v>
      </c>
      <c r="R151">
        <f t="shared" si="2"/>
        <v>1</v>
      </c>
    </row>
    <row r="152" spans="3:18">
      <c r="C152" s="99" t="s">
        <v>725</v>
      </c>
      <c r="D152" s="144">
        <v>0</v>
      </c>
      <c r="E152" s="144">
        <v>0</v>
      </c>
      <c r="F152" s="144">
        <v>0</v>
      </c>
      <c r="G152" s="144">
        <v>0</v>
      </c>
      <c r="H152" s="144">
        <v>0</v>
      </c>
      <c r="I152" s="144">
        <v>0</v>
      </c>
      <c r="J152" s="144">
        <v>0</v>
      </c>
      <c r="K152" s="144">
        <v>0</v>
      </c>
      <c r="L152" s="144">
        <v>0</v>
      </c>
      <c r="M152" s="144">
        <v>1</v>
      </c>
      <c r="N152" s="144">
        <v>0</v>
      </c>
      <c r="O152" s="87">
        <v>0</v>
      </c>
      <c r="R152">
        <f t="shared" si="2"/>
        <v>1</v>
      </c>
    </row>
    <row r="153" spans="3:18">
      <c r="C153" s="99" t="s">
        <v>650</v>
      </c>
      <c r="D153" s="144">
        <v>0</v>
      </c>
      <c r="E153" s="144">
        <v>0</v>
      </c>
      <c r="F153" s="144">
        <v>0</v>
      </c>
      <c r="G153" s="144">
        <v>0</v>
      </c>
      <c r="H153" s="144">
        <v>0</v>
      </c>
      <c r="I153" s="144">
        <v>0</v>
      </c>
      <c r="J153" s="144">
        <v>1</v>
      </c>
      <c r="K153" s="144">
        <v>0</v>
      </c>
      <c r="L153" s="144">
        <v>0</v>
      </c>
      <c r="M153" s="144">
        <v>0</v>
      </c>
      <c r="N153" s="144">
        <v>0</v>
      </c>
      <c r="O153" s="87">
        <v>1</v>
      </c>
      <c r="R153">
        <f t="shared" si="2"/>
        <v>2</v>
      </c>
    </row>
    <row r="154" spans="3:18">
      <c r="C154" s="99" t="s">
        <v>738</v>
      </c>
      <c r="D154" s="144">
        <v>0</v>
      </c>
      <c r="E154" s="144">
        <v>0</v>
      </c>
      <c r="F154" s="144">
        <v>0</v>
      </c>
      <c r="G154" s="144">
        <v>0</v>
      </c>
      <c r="H154" s="144">
        <v>0</v>
      </c>
      <c r="I154" s="144">
        <v>0</v>
      </c>
      <c r="J154" s="144">
        <v>0</v>
      </c>
      <c r="K154" s="144">
        <v>0</v>
      </c>
      <c r="L154" s="144">
        <v>0</v>
      </c>
      <c r="M154" s="144">
        <v>0</v>
      </c>
      <c r="N154" s="144">
        <v>0</v>
      </c>
      <c r="O154" s="87">
        <v>1</v>
      </c>
      <c r="R154">
        <f t="shared" si="2"/>
        <v>1</v>
      </c>
    </row>
    <row r="155" spans="3:18">
      <c r="C155" s="99" t="s">
        <v>635</v>
      </c>
      <c r="D155" s="144">
        <v>0</v>
      </c>
      <c r="E155" s="144">
        <v>0</v>
      </c>
      <c r="F155" s="144">
        <v>0</v>
      </c>
      <c r="G155" s="144">
        <v>0</v>
      </c>
      <c r="H155" s="144">
        <v>0</v>
      </c>
      <c r="I155" s="144">
        <v>1</v>
      </c>
      <c r="J155" s="144">
        <v>0</v>
      </c>
      <c r="K155" s="144">
        <v>0</v>
      </c>
      <c r="L155" s="144">
        <v>0</v>
      </c>
      <c r="M155" s="144">
        <v>0</v>
      </c>
      <c r="N155" s="144">
        <v>0</v>
      </c>
      <c r="O155" s="87">
        <v>0</v>
      </c>
      <c r="R155">
        <f t="shared" si="2"/>
        <v>1</v>
      </c>
    </row>
    <row r="156" spans="3:18">
      <c r="C156" s="99" t="s">
        <v>718</v>
      </c>
      <c r="D156" s="144">
        <v>0</v>
      </c>
      <c r="E156" s="144">
        <v>0</v>
      </c>
      <c r="F156" s="144">
        <v>0</v>
      </c>
      <c r="G156" s="144">
        <v>0</v>
      </c>
      <c r="H156" s="144">
        <v>0</v>
      </c>
      <c r="I156" s="144">
        <v>0</v>
      </c>
      <c r="J156" s="144">
        <v>0</v>
      </c>
      <c r="K156" s="144">
        <v>0</v>
      </c>
      <c r="L156" s="144">
        <v>0</v>
      </c>
      <c r="M156" s="144">
        <v>1</v>
      </c>
      <c r="N156" s="144">
        <v>0</v>
      </c>
      <c r="O156" s="87">
        <v>0</v>
      </c>
      <c r="R156">
        <f t="shared" si="2"/>
        <v>1</v>
      </c>
    </row>
    <row r="157" spans="3:18">
      <c r="C157" s="99" t="s">
        <v>743</v>
      </c>
      <c r="D157" s="144">
        <v>0</v>
      </c>
      <c r="E157" s="144">
        <v>0</v>
      </c>
      <c r="F157" s="144">
        <v>0</v>
      </c>
      <c r="G157" s="144">
        <v>0</v>
      </c>
      <c r="H157" s="144">
        <v>0</v>
      </c>
      <c r="I157" s="144">
        <v>1</v>
      </c>
      <c r="J157" s="144">
        <v>0</v>
      </c>
      <c r="K157" s="144">
        <v>0</v>
      </c>
      <c r="L157" s="144">
        <v>0</v>
      </c>
      <c r="M157" s="144">
        <v>0</v>
      </c>
      <c r="N157" s="144">
        <v>0</v>
      </c>
      <c r="O157" s="87">
        <v>0</v>
      </c>
      <c r="R157">
        <f t="shared" si="2"/>
        <v>1</v>
      </c>
    </row>
    <row r="158" spans="3:18">
      <c r="C158" s="99" t="s">
        <v>605</v>
      </c>
      <c r="D158" s="144">
        <v>0</v>
      </c>
      <c r="E158" s="144">
        <v>0</v>
      </c>
      <c r="F158" s="144">
        <v>0</v>
      </c>
      <c r="G158" s="144">
        <v>0</v>
      </c>
      <c r="H158" s="144">
        <v>0</v>
      </c>
      <c r="I158" s="144">
        <v>1</v>
      </c>
      <c r="J158" s="144">
        <v>0</v>
      </c>
      <c r="K158" s="144">
        <v>1</v>
      </c>
      <c r="L158" s="144">
        <v>0</v>
      </c>
      <c r="M158" s="144">
        <v>0</v>
      </c>
      <c r="N158" s="144">
        <v>0</v>
      </c>
      <c r="O158" s="87">
        <v>1</v>
      </c>
      <c r="R158">
        <f t="shared" si="2"/>
        <v>3</v>
      </c>
    </row>
    <row r="159" spans="3:18">
      <c r="C159" s="99" t="s">
        <v>608</v>
      </c>
      <c r="D159" s="144">
        <v>0</v>
      </c>
      <c r="E159" s="144">
        <v>0</v>
      </c>
      <c r="F159" s="144">
        <v>0</v>
      </c>
      <c r="G159" s="144">
        <v>0</v>
      </c>
      <c r="H159" s="144">
        <v>0</v>
      </c>
      <c r="I159" s="144">
        <v>1</v>
      </c>
      <c r="J159" s="144">
        <v>1</v>
      </c>
      <c r="K159" s="144">
        <v>1</v>
      </c>
      <c r="L159" s="144">
        <v>0</v>
      </c>
      <c r="M159" s="144">
        <v>0</v>
      </c>
      <c r="N159" s="144">
        <v>0</v>
      </c>
      <c r="O159" s="87">
        <v>1</v>
      </c>
      <c r="R159">
        <f t="shared" si="2"/>
        <v>4</v>
      </c>
    </row>
    <row r="160" spans="3:18">
      <c r="C160" s="99" t="s">
        <v>603</v>
      </c>
      <c r="D160" s="144">
        <v>0</v>
      </c>
      <c r="E160" s="144">
        <v>0</v>
      </c>
      <c r="F160" s="144">
        <v>0</v>
      </c>
      <c r="G160" s="144">
        <v>0</v>
      </c>
      <c r="H160" s="144">
        <v>0</v>
      </c>
      <c r="I160" s="144">
        <v>1</v>
      </c>
      <c r="J160" s="144">
        <v>0</v>
      </c>
      <c r="K160" s="144">
        <v>0</v>
      </c>
      <c r="L160" s="144">
        <v>0</v>
      </c>
      <c r="M160" s="144">
        <v>0</v>
      </c>
      <c r="N160" s="144">
        <v>0</v>
      </c>
      <c r="O160" s="87">
        <v>0</v>
      </c>
      <c r="R160">
        <f t="shared" si="2"/>
        <v>1</v>
      </c>
    </row>
    <row r="161" spans="3:18">
      <c r="C161" s="99" t="s">
        <v>753</v>
      </c>
      <c r="D161" s="144">
        <v>0</v>
      </c>
      <c r="E161" s="144">
        <v>0</v>
      </c>
      <c r="F161" s="144">
        <v>0</v>
      </c>
      <c r="G161" s="144">
        <v>0</v>
      </c>
      <c r="H161" s="144">
        <v>0</v>
      </c>
      <c r="I161" s="144">
        <v>0</v>
      </c>
      <c r="J161" s="144">
        <v>0</v>
      </c>
      <c r="K161" s="144">
        <v>0</v>
      </c>
      <c r="L161" s="144">
        <v>0</v>
      </c>
      <c r="M161" s="144">
        <v>0</v>
      </c>
      <c r="N161" s="144">
        <v>0</v>
      </c>
      <c r="O161" s="87">
        <v>1</v>
      </c>
      <c r="R161">
        <f t="shared" si="2"/>
        <v>1</v>
      </c>
    </row>
    <row r="162" spans="3:18">
      <c r="C162" s="99" t="s">
        <v>729</v>
      </c>
      <c r="D162" s="144">
        <v>0</v>
      </c>
      <c r="E162" s="144">
        <v>0</v>
      </c>
      <c r="F162" s="144">
        <v>0</v>
      </c>
      <c r="G162" s="144">
        <v>0</v>
      </c>
      <c r="H162" s="144">
        <v>0</v>
      </c>
      <c r="I162" s="144">
        <v>0</v>
      </c>
      <c r="J162" s="144">
        <v>0</v>
      </c>
      <c r="K162" s="144">
        <v>1</v>
      </c>
      <c r="L162" s="144">
        <v>0</v>
      </c>
      <c r="M162" s="144">
        <v>0</v>
      </c>
      <c r="N162" s="144">
        <v>1</v>
      </c>
      <c r="O162" s="87">
        <v>1</v>
      </c>
      <c r="R162">
        <f t="shared" si="2"/>
        <v>3</v>
      </c>
    </row>
    <row r="163" spans="3:18">
      <c r="C163" s="99" t="s">
        <v>727</v>
      </c>
      <c r="D163" s="144">
        <v>0</v>
      </c>
      <c r="E163" s="144">
        <v>0</v>
      </c>
      <c r="F163" s="144">
        <v>0</v>
      </c>
      <c r="G163" s="144">
        <v>0</v>
      </c>
      <c r="H163" s="144">
        <v>0</v>
      </c>
      <c r="I163" s="144">
        <v>0</v>
      </c>
      <c r="J163" s="144">
        <v>0</v>
      </c>
      <c r="K163" s="144">
        <v>0</v>
      </c>
      <c r="L163" s="144">
        <v>0</v>
      </c>
      <c r="M163" s="144">
        <v>1</v>
      </c>
      <c r="N163" s="144">
        <v>0</v>
      </c>
      <c r="O163" s="87">
        <v>0</v>
      </c>
      <c r="R163">
        <f t="shared" si="2"/>
        <v>1</v>
      </c>
    </row>
    <row r="164" spans="3:18">
      <c r="C164" s="99" t="s">
        <v>652</v>
      </c>
      <c r="D164" s="144">
        <v>0</v>
      </c>
      <c r="E164" s="144">
        <v>0</v>
      </c>
      <c r="F164" s="144">
        <v>0</v>
      </c>
      <c r="G164" s="144">
        <v>0</v>
      </c>
      <c r="H164" s="144">
        <v>0</v>
      </c>
      <c r="I164" s="144">
        <v>0</v>
      </c>
      <c r="J164" s="144">
        <v>1</v>
      </c>
      <c r="K164" s="144">
        <v>0</v>
      </c>
      <c r="L164" s="144">
        <v>0</v>
      </c>
      <c r="M164" s="144">
        <v>0</v>
      </c>
      <c r="N164" s="144">
        <v>0</v>
      </c>
      <c r="O164" s="87">
        <v>0</v>
      </c>
      <c r="R164">
        <f t="shared" si="2"/>
        <v>1</v>
      </c>
    </row>
    <row r="165" spans="3:18">
      <c r="C165" s="99" t="s">
        <v>783</v>
      </c>
      <c r="D165" s="144">
        <v>0</v>
      </c>
      <c r="E165" s="144">
        <v>0</v>
      </c>
      <c r="F165" s="144">
        <v>0</v>
      </c>
      <c r="G165" s="144">
        <v>0</v>
      </c>
      <c r="H165" s="144">
        <v>0</v>
      </c>
      <c r="I165" s="144">
        <v>0</v>
      </c>
      <c r="J165" s="144">
        <v>0</v>
      </c>
      <c r="K165" s="144">
        <v>1</v>
      </c>
      <c r="L165" s="144">
        <v>0</v>
      </c>
      <c r="M165" s="144">
        <v>0</v>
      </c>
      <c r="N165" s="144">
        <v>0</v>
      </c>
      <c r="O165" s="87">
        <v>0</v>
      </c>
      <c r="R165">
        <f t="shared" si="2"/>
        <v>1</v>
      </c>
    </row>
    <row r="166" spans="3:18">
      <c r="C166" s="99" t="s">
        <v>784</v>
      </c>
      <c r="D166" s="144">
        <v>0</v>
      </c>
      <c r="E166" s="144">
        <v>0</v>
      </c>
      <c r="F166" s="144">
        <v>0</v>
      </c>
      <c r="G166" s="144">
        <v>0</v>
      </c>
      <c r="H166" s="144">
        <v>0</v>
      </c>
      <c r="I166" s="144">
        <v>0</v>
      </c>
      <c r="J166" s="144">
        <v>0</v>
      </c>
      <c r="K166" s="144">
        <v>1</v>
      </c>
      <c r="L166" s="144">
        <v>0</v>
      </c>
      <c r="M166" s="144">
        <v>0</v>
      </c>
      <c r="N166" s="144">
        <v>0</v>
      </c>
      <c r="O166" s="87">
        <v>0</v>
      </c>
      <c r="R166">
        <f t="shared" si="2"/>
        <v>1</v>
      </c>
    </row>
    <row r="167" spans="3:18">
      <c r="C167" s="99" t="s">
        <v>785</v>
      </c>
      <c r="D167" s="144">
        <v>0</v>
      </c>
      <c r="E167" s="144">
        <v>0</v>
      </c>
      <c r="F167" s="144">
        <v>0</v>
      </c>
      <c r="G167" s="144">
        <v>0</v>
      </c>
      <c r="H167" s="144">
        <v>0</v>
      </c>
      <c r="I167" s="144">
        <v>0</v>
      </c>
      <c r="J167" s="144">
        <v>0</v>
      </c>
      <c r="K167" s="144">
        <v>1</v>
      </c>
      <c r="L167" s="144">
        <v>0</v>
      </c>
      <c r="M167" s="144">
        <v>0</v>
      </c>
      <c r="N167" s="144">
        <v>0</v>
      </c>
      <c r="O167" s="87">
        <v>0</v>
      </c>
      <c r="R167">
        <f t="shared" si="2"/>
        <v>1</v>
      </c>
    </row>
    <row r="168" spans="3:18">
      <c r="C168" s="99" t="s">
        <v>786</v>
      </c>
      <c r="D168" s="144">
        <v>0</v>
      </c>
      <c r="E168" s="144">
        <v>0</v>
      </c>
      <c r="F168" s="144">
        <v>0</v>
      </c>
      <c r="G168" s="144">
        <v>0</v>
      </c>
      <c r="H168" s="144">
        <v>0</v>
      </c>
      <c r="I168" s="144">
        <v>0</v>
      </c>
      <c r="J168" s="144">
        <v>0</v>
      </c>
      <c r="K168" s="144">
        <v>1</v>
      </c>
      <c r="L168" s="144">
        <v>0</v>
      </c>
      <c r="M168" s="144">
        <v>0</v>
      </c>
      <c r="N168" s="144">
        <v>0</v>
      </c>
      <c r="O168" s="87">
        <v>0</v>
      </c>
      <c r="R168">
        <f t="shared" si="2"/>
        <v>1</v>
      </c>
    </row>
    <row r="169" spans="3:18">
      <c r="C169" s="99" t="s">
        <v>787</v>
      </c>
      <c r="D169" s="144">
        <v>0</v>
      </c>
      <c r="E169" s="144">
        <v>0</v>
      </c>
      <c r="F169" s="144">
        <v>0</v>
      </c>
      <c r="G169" s="144">
        <v>0</v>
      </c>
      <c r="H169" s="144">
        <v>0</v>
      </c>
      <c r="I169" s="144">
        <v>0</v>
      </c>
      <c r="J169" s="144">
        <v>0</v>
      </c>
      <c r="K169" s="144">
        <v>1</v>
      </c>
      <c r="L169" s="144">
        <v>0</v>
      </c>
      <c r="M169" s="144">
        <v>0</v>
      </c>
      <c r="N169" s="144">
        <v>0</v>
      </c>
      <c r="O169" s="87">
        <v>0</v>
      </c>
      <c r="R169">
        <f t="shared" si="2"/>
        <v>1</v>
      </c>
    </row>
    <row r="170" spans="3:18">
      <c r="C170" s="99" t="s">
        <v>660</v>
      </c>
      <c r="D170" s="144">
        <v>0</v>
      </c>
      <c r="E170" s="144">
        <v>0</v>
      </c>
      <c r="F170" s="144">
        <v>0</v>
      </c>
      <c r="G170" s="144">
        <v>0</v>
      </c>
      <c r="H170" s="144">
        <v>0</v>
      </c>
      <c r="I170" s="144">
        <v>0</v>
      </c>
      <c r="J170" s="144">
        <v>0</v>
      </c>
      <c r="K170" s="144">
        <v>0</v>
      </c>
      <c r="L170" s="144">
        <v>0</v>
      </c>
      <c r="M170" s="144">
        <v>1</v>
      </c>
      <c r="N170" s="144">
        <v>1</v>
      </c>
      <c r="O170" s="87">
        <v>0</v>
      </c>
      <c r="R170">
        <f t="shared" si="2"/>
        <v>2</v>
      </c>
    </row>
    <row r="171" spans="3:18">
      <c r="C171" s="99" t="s">
        <v>661</v>
      </c>
      <c r="D171" s="144">
        <v>0</v>
      </c>
      <c r="E171" s="144">
        <v>0</v>
      </c>
      <c r="F171" s="144">
        <v>0</v>
      </c>
      <c r="G171" s="144">
        <v>0</v>
      </c>
      <c r="H171" s="144">
        <v>0</v>
      </c>
      <c r="I171" s="144">
        <v>0</v>
      </c>
      <c r="J171" s="144">
        <v>0</v>
      </c>
      <c r="K171" s="144">
        <v>0</v>
      </c>
      <c r="L171" s="144">
        <v>0</v>
      </c>
      <c r="M171" s="144">
        <v>1</v>
      </c>
      <c r="N171" s="144">
        <v>1</v>
      </c>
      <c r="O171" s="87">
        <v>0</v>
      </c>
      <c r="R171">
        <f t="shared" si="2"/>
        <v>2</v>
      </c>
    </row>
    <row r="172" spans="3:18">
      <c r="C172" s="99" t="s">
        <v>662</v>
      </c>
      <c r="D172" s="144">
        <v>0</v>
      </c>
      <c r="E172" s="144">
        <v>0</v>
      </c>
      <c r="F172" s="144">
        <v>0</v>
      </c>
      <c r="G172" s="144">
        <v>0</v>
      </c>
      <c r="H172" s="144">
        <v>0</v>
      </c>
      <c r="I172" s="144">
        <v>0</v>
      </c>
      <c r="J172" s="144">
        <v>0</v>
      </c>
      <c r="K172" s="144">
        <v>0</v>
      </c>
      <c r="L172" s="144">
        <v>0</v>
      </c>
      <c r="M172" s="144">
        <v>1</v>
      </c>
      <c r="N172" s="144">
        <v>1</v>
      </c>
      <c r="O172" s="87">
        <v>0</v>
      </c>
      <c r="R172">
        <f t="shared" si="2"/>
        <v>2</v>
      </c>
    </row>
    <row r="173" spans="3:18">
      <c r="C173" s="99" t="s">
        <v>663</v>
      </c>
      <c r="D173" s="144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1</v>
      </c>
      <c r="N173" s="144">
        <v>0</v>
      </c>
      <c r="O173" s="87">
        <v>0</v>
      </c>
      <c r="R173">
        <f t="shared" si="2"/>
        <v>1</v>
      </c>
    </row>
    <row r="174" spans="3:18">
      <c r="C174" s="99" t="s">
        <v>664</v>
      </c>
      <c r="D174" s="144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1</v>
      </c>
      <c r="N174" s="144">
        <v>1</v>
      </c>
      <c r="O174" s="87">
        <v>0</v>
      </c>
      <c r="R174">
        <f t="shared" si="2"/>
        <v>2</v>
      </c>
    </row>
    <row r="175" spans="3:18">
      <c r="C175" s="99" t="s">
        <v>665</v>
      </c>
      <c r="D175" s="144">
        <v>0</v>
      </c>
      <c r="E175" s="144">
        <v>0</v>
      </c>
      <c r="F175" s="144">
        <v>0</v>
      </c>
      <c r="G175" s="144">
        <v>0</v>
      </c>
      <c r="H175" s="144">
        <v>0</v>
      </c>
      <c r="I175" s="144">
        <v>0</v>
      </c>
      <c r="J175" s="144">
        <v>0</v>
      </c>
      <c r="K175" s="144">
        <v>0</v>
      </c>
      <c r="L175" s="144">
        <v>0</v>
      </c>
      <c r="M175" s="144">
        <v>1</v>
      </c>
      <c r="N175" s="144">
        <v>0</v>
      </c>
      <c r="O175" s="87">
        <v>0</v>
      </c>
      <c r="R175">
        <f t="shared" si="2"/>
        <v>1</v>
      </c>
    </row>
    <row r="176" spans="3:18">
      <c r="C176" s="99" t="s">
        <v>666</v>
      </c>
      <c r="D176" s="144">
        <v>0</v>
      </c>
      <c r="E176" s="144">
        <v>0</v>
      </c>
      <c r="F176" s="144">
        <v>0</v>
      </c>
      <c r="G176" s="144">
        <v>0</v>
      </c>
      <c r="H176" s="144">
        <v>0</v>
      </c>
      <c r="I176" s="144">
        <v>0</v>
      </c>
      <c r="J176" s="144">
        <v>0</v>
      </c>
      <c r="K176" s="144">
        <v>0</v>
      </c>
      <c r="L176" s="144">
        <v>0</v>
      </c>
      <c r="M176" s="144">
        <v>1</v>
      </c>
      <c r="N176" s="144">
        <v>0</v>
      </c>
      <c r="O176" s="87">
        <v>0</v>
      </c>
      <c r="R176">
        <f t="shared" si="2"/>
        <v>1</v>
      </c>
    </row>
    <row r="177" spans="3:18">
      <c r="C177" s="99" t="s">
        <v>667</v>
      </c>
      <c r="D177" s="144">
        <v>0</v>
      </c>
      <c r="E177" s="144">
        <v>0</v>
      </c>
      <c r="F177" s="144">
        <v>0</v>
      </c>
      <c r="G177" s="144">
        <v>0</v>
      </c>
      <c r="H177" s="144">
        <v>0</v>
      </c>
      <c r="I177" s="144">
        <v>0</v>
      </c>
      <c r="J177" s="144">
        <v>0</v>
      </c>
      <c r="K177" s="144">
        <v>0</v>
      </c>
      <c r="L177" s="144">
        <v>0</v>
      </c>
      <c r="M177" s="144">
        <v>1</v>
      </c>
      <c r="N177" s="144">
        <v>0</v>
      </c>
      <c r="O177" s="87">
        <v>0</v>
      </c>
      <c r="R177">
        <f t="shared" si="2"/>
        <v>1</v>
      </c>
    </row>
    <row r="178" spans="3:18">
      <c r="C178" s="99" t="s">
        <v>668</v>
      </c>
      <c r="D178" s="144">
        <v>0</v>
      </c>
      <c r="E178" s="144">
        <v>0</v>
      </c>
      <c r="F178" s="144">
        <v>0</v>
      </c>
      <c r="G178" s="144">
        <v>0</v>
      </c>
      <c r="H178" s="144">
        <v>0</v>
      </c>
      <c r="I178" s="144">
        <v>0</v>
      </c>
      <c r="J178" s="144">
        <v>0</v>
      </c>
      <c r="K178" s="144">
        <v>0</v>
      </c>
      <c r="L178" s="144">
        <v>0</v>
      </c>
      <c r="M178" s="144">
        <v>1</v>
      </c>
      <c r="N178" s="144">
        <v>0</v>
      </c>
      <c r="O178" s="87">
        <v>0</v>
      </c>
      <c r="R178">
        <f t="shared" si="2"/>
        <v>1</v>
      </c>
    </row>
    <row r="179" spans="3:18">
      <c r="C179" s="99" t="s">
        <v>669</v>
      </c>
      <c r="D179" s="144">
        <v>0</v>
      </c>
      <c r="E179" s="144">
        <v>0</v>
      </c>
      <c r="F179" s="144">
        <v>0</v>
      </c>
      <c r="G179" s="144">
        <v>0</v>
      </c>
      <c r="H179" s="144">
        <v>0</v>
      </c>
      <c r="I179" s="144">
        <v>0</v>
      </c>
      <c r="J179" s="144">
        <v>0</v>
      </c>
      <c r="K179" s="144">
        <v>0</v>
      </c>
      <c r="L179" s="144">
        <v>0</v>
      </c>
      <c r="M179" s="144">
        <v>1</v>
      </c>
      <c r="N179" s="144">
        <v>0</v>
      </c>
      <c r="O179" s="87">
        <v>0</v>
      </c>
      <c r="R179">
        <f t="shared" si="2"/>
        <v>1</v>
      </c>
    </row>
    <row r="180" spans="3:18">
      <c r="C180" s="99" t="s">
        <v>670</v>
      </c>
      <c r="D180" s="144">
        <v>0</v>
      </c>
      <c r="E180" s="144">
        <v>0</v>
      </c>
      <c r="F180" s="144">
        <v>0</v>
      </c>
      <c r="G180" s="144">
        <v>0</v>
      </c>
      <c r="H180" s="144">
        <v>0</v>
      </c>
      <c r="I180" s="144">
        <v>0</v>
      </c>
      <c r="J180" s="144">
        <v>0</v>
      </c>
      <c r="K180" s="144">
        <v>0</v>
      </c>
      <c r="L180" s="144">
        <v>0</v>
      </c>
      <c r="M180" s="144">
        <v>1</v>
      </c>
      <c r="N180" s="144">
        <v>0</v>
      </c>
      <c r="O180" s="87">
        <v>0</v>
      </c>
      <c r="R180">
        <f t="shared" si="2"/>
        <v>1</v>
      </c>
    </row>
    <row r="181" spans="3:18">
      <c r="C181" s="99" t="s">
        <v>671</v>
      </c>
      <c r="D181" s="144">
        <v>0</v>
      </c>
      <c r="E181" s="144">
        <v>0</v>
      </c>
      <c r="F181" s="144">
        <v>0</v>
      </c>
      <c r="G181" s="144">
        <v>0</v>
      </c>
      <c r="H181" s="144">
        <v>0</v>
      </c>
      <c r="I181" s="144">
        <v>0</v>
      </c>
      <c r="J181" s="144">
        <v>0</v>
      </c>
      <c r="K181" s="144">
        <v>0</v>
      </c>
      <c r="L181" s="144">
        <v>0</v>
      </c>
      <c r="M181" s="144">
        <v>1</v>
      </c>
      <c r="N181" s="144">
        <v>0</v>
      </c>
      <c r="O181" s="87">
        <v>0</v>
      </c>
      <c r="R181">
        <f t="shared" si="2"/>
        <v>1</v>
      </c>
    </row>
    <row r="182" spans="3:18">
      <c r="C182" s="99" t="s">
        <v>672</v>
      </c>
      <c r="D182" s="144">
        <v>0</v>
      </c>
      <c r="E182" s="144">
        <v>0</v>
      </c>
      <c r="F182" s="144">
        <v>0</v>
      </c>
      <c r="G182" s="144">
        <v>0</v>
      </c>
      <c r="H182" s="144">
        <v>0</v>
      </c>
      <c r="I182" s="144">
        <v>0</v>
      </c>
      <c r="J182" s="144">
        <v>0</v>
      </c>
      <c r="K182" s="144">
        <v>0</v>
      </c>
      <c r="L182" s="144">
        <v>0</v>
      </c>
      <c r="M182" s="144">
        <v>1</v>
      </c>
      <c r="N182" s="144">
        <v>0</v>
      </c>
      <c r="O182" s="87">
        <v>0</v>
      </c>
      <c r="R182">
        <f t="shared" si="2"/>
        <v>1</v>
      </c>
    </row>
    <row r="183" spans="3:18">
      <c r="C183" s="99" t="s">
        <v>673</v>
      </c>
      <c r="D183" s="144">
        <v>0</v>
      </c>
      <c r="E183" s="144">
        <v>0</v>
      </c>
      <c r="F183" s="144">
        <v>0</v>
      </c>
      <c r="G183" s="144">
        <v>0</v>
      </c>
      <c r="H183" s="144">
        <v>0</v>
      </c>
      <c r="I183" s="144">
        <v>0</v>
      </c>
      <c r="J183" s="144">
        <v>0</v>
      </c>
      <c r="K183" s="144">
        <v>0</v>
      </c>
      <c r="L183" s="144">
        <v>0</v>
      </c>
      <c r="M183" s="144">
        <v>1</v>
      </c>
      <c r="N183" s="144">
        <v>0</v>
      </c>
      <c r="O183" s="87">
        <v>0</v>
      </c>
      <c r="R183">
        <f t="shared" si="2"/>
        <v>1</v>
      </c>
    </row>
    <row r="184" spans="3:18">
      <c r="C184" s="99" t="s">
        <v>674</v>
      </c>
      <c r="D184" s="144">
        <v>0</v>
      </c>
      <c r="E184" s="144">
        <v>0</v>
      </c>
      <c r="F184" s="144">
        <v>0</v>
      </c>
      <c r="G184" s="144">
        <v>0</v>
      </c>
      <c r="H184" s="144">
        <v>0</v>
      </c>
      <c r="I184" s="144">
        <v>0</v>
      </c>
      <c r="J184" s="144">
        <v>0</v>
      </c>
      <c r="K184" s="144">
        <v>0</v>
      </c>
      <c r="L184" s="144">
        <v>0</v>
      </c>
      <c r="M184" s="144">
        <v>1</v>
      </c>
      <c r="N184" s="144">
        <v>0</v>
      </c>
      <c r="O184" s="87">
        <v>0</v>
      </c>
      <c r="R184">
        <f t="shared" si="2"/>
        <v>1</v>
      </c>
    </row>
    <row r="185" spans="3:18">
      <c r="C185" s="99" t="s">
        <v>589</v>
      </c>
      <c r="D185" s="144">
        <v>0</v>
      </c>
      <c r="E185" s="144">
        <v>1</v>
      </c>
      <c r="F185" s="144">
        <v>0</v>
      </c>
      <c r="G185" s="144">
        <v>0</v>
      </c>
      <c r="H185" s="144">
        <v>0</v>
      </c>
      <c r="I185" s="144">
        <v>0</v>
      </c>
      <c r="J185" s="144">
        <v>0</v>
      </c>
      <c r="K185" s="144">
        <v>0</v>
      </c>
      <c r="L185" s="144">
        <v>0</v>
      </c>
      <c r="M185" s="144">
        <v>1</v>
      </c>
      <c r="N185" s="144">
        <v>0</v>
      </c>
      <c r="O185" s="87">
        <v>0</v>
      </c>
      <c r="R185">
        <f t="shared" si="2"/>
        <v>2</v>
      </c>
    </row>
    <row r="186" spans="3:18">
      <c r="C186" s="99" t="s">
        <v>588</v>
      </c>
      <c r="D186" s="144">
        <v>0</v>
      </c>
      <c r="E186" s="144">
        <v>1</v>
      </c>
      <c r="F186" s="144">
        <v>0</v>
      </c>
      <c r="G186" s="144">
        <v>0</v>
      </c>
      <c r="H186" s="144">
        <v>0</v>
      </c>
      <c r="I186" s="144">
        <v>0</v>
      </c>
      <c r="J186" s="144">
        <v>0</v>
      </c>
      <c r="K186" s="144">
        <v>0</v>
      </c>
      <c r="L186" s="144">
        <v>0</v>
      </c>
      <c r="M186" s="144">
        <v>1</v>
      </c>
      <c r="N186" s="144">
        <v>0</v>
      </c>
      <c r="O186" s="87">
        <v>0</v>
      </c>
      <c r="R186">
        <f t="shared" si="2"/>
        <v>2</v>
      </c>
    </row>
    <row r="187" spans="3:18">
      <c r="C187" s="99" t="s">
        <v>639</v>
      </c>
      <c r="D187" s="144">
        <v>0</v>
      </c>
      <c r="E187" s="144">
        <v>0</v>
      </c>
      <c r="F187" s="144">
        <v>0</v>
      </c>
      <c r="G187" s="144">
        <v>0</v>
      </c>
      <c r="H187" s="144">
        <v>0</v>
      </c>
      <c r="I187" s="144">
        <v>1</v>
      </c>
      <c r="J187" s="144">
        <v>0</v>
      </c>
      <c r="K187" s="144">
        <v>0</v>
      </c>
      <c r="L187" s="144">
        <v>0</v>
      </c>
      <c r="M187" s="144">
        <v>1</v>
      </c>
      <c r="N187" s="144">
        <v>0</v>
      </c>
      <c r="O187" s="87">
        <v>0</v>
      </c>
      <c r="R187">
        <f t="shared" si="2"/>
        <v>2</v>
      </c>
    </row>
    <row r="188" spans="3:18">
      <c r="C188" s="99" t="s">
        <v>675</v>
      </c>
      <c r="D188" s="144">
        <v>0</v>
      </c>
      <c r="E188" s="144">
        <v>0</v>
      </c>
      <c r="F188" s="144">
        <v>0</v>
      </c>
      <c r="G188" s="144">
        <v>0</v>
      </c>
      <c r="H188" s="144">
        <v>0</v>
      </c>
      <c r="I188" s="144">
        <v>0</v>
      </c>
      <c r="J188" s="144">
        <v>0</v>
      </c>
      <c r="K188" s="144">
        <v>0</v>
      </c>
      <c r="L188" s="144">
        <v>0</v>
      </c>
      <c r="M188" s="144">
        <v>1</v>
      </c>
      <c r="N188" s="144">
        <v>0</v>
      </c>
      <c r="O188" s="87">
        <v>0</v>
      </c>
      <c r="R188">
        <f t="shared" si="2"/>
        <v>1</v>
      </c>
    </row>
    <row r="189" spans="3:18">
      <c r="C189" s="99" t="s">
        <v>676</v>
      </c>
      <c r="D189" s="144">
        <v>0</v>
      </c>
      <c r="E189" s="144">
        <v>0</v>
      </c>
      <c r="F189" s="144">
        <v>0</v>
      </c>
      <c r="G189" s="144">
        <v>0</v>
      </c>
      <c r="H189" s="144">
        <v>0</v>
      </c>
      <c r="I189" s="144">
        <v>0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O189" s="87">
        <v>0</v>
      </c>
      <c r="R189">
        <f t="shared" si="2"/>
        <v>1</v>
      </c>
    </row>
    <row r="190" spans="3:18">
      <c r="C190" s="99" t="s">
        <v>677</v>
      </c>
      <c r="D190" s="144">
        <v>0</v>
      </c>
      <c r="E190" s="144">
        <v>0</v>
      </c>
      <c r="F190" s="144">
        <v>0</v>
      </c>
      <c r="G190" s="144">
        <v>0</v>
      </c>
      <c r="H190" s="144">
        <v>0</v>
      </c>
      <c r="I190" s="144">
        <v>0</v>
      </c>
      <c r="J190" s="144">
        <v>0</v>
      </c>
      <c r="K190" s="144">
        <v>0</v>
      </c>
      <c r="L190" s="144">
        <v>0</v>
      </c>
      <c r="M190" s="144">
        <v>1</v>
      </c>
      <c r="N190" s="144">
        <v>0</v>
      </c>
      <c r="O190" s="87">
        <v>0</v>
      </c>
      <c r="R190">
        <f t="shared" si="2"/>
        <v>1</v>
      </c>
    </row>
    <row r="191" spans="3:18">
      <c r="C191" s="99" t="s">
        <v>678</v>
      </c>
      <c r="D191" s="144">
        <v>0</v>
      </c>
      <c r="E191" s="144">
        <v>0</v>
      </c>
      <c r="F191" s="144">
        <v>0</v>
      </c>
      <c r="G191" s="144">
        <v>0</v>
      </c>
      <c r="H191" s="144">
        <v>0</v>
      </c>
      <c r="I191" s="144">
        <v>0</v>
      </c>
      <c r="J191" s="144">
        <v>0</v>
      </c>
      <c r="K191" s="144">
        <v>0</v>
      </c>
      <c r="L191" s="144">
        <v>0</v>
      </c>
      <c r="M191" s="144">
        <v>1</v>
      </c>
      <c r="N191" s="144">
        <v>0</v>
      </c>
      <c r="O191" s="87">
        <v>0</v>
      </c>
      <c r="R191">
        <f t="shared" si="2"/>
        <v>1</v>
      </c>
    </row>
    <row r="192" spans="3:18">
      <c r="C192" s="99" t="s">
        <v>679</v>
      </c>
      <c r="D192" s="144">
        <v>0</v>
      </c>
      <c r="E192" s="144">
        <v>0</v>
      </c>
      <c r="F192" s="144">
        <v>0</v>
      </c>
      <c r="G192" s="144">
        <v>0</v>
      </c>
      <c r="H192" s="144">
        <v>0</v>
      </c>
      <c r="I192" s="144">
        <v>0</v>
      </c>
      <c r="J192" s="144">
        <v>0</v>
      </c>
      <c r="K192" s="144">
        <v>0</v>
      </c>
      <c r="L192" s="144">
        <v>0</v>
      </c>
      <c r="M192" s="144">
        <v>1</v>
      </c>
      <c r="N192" s="144">
        <v>0</v>
      </c>
      <c r="O192" s="87">
        <v>0</v>
      </c>
      <c r="R192">
        <f t="shared" si="2"/>
        <v>1</v>
      </c>
    </row>
    <row r="193" spans="3:18">
      <c r="C193" s="99" t="s">
        <v>680</v>
      </c>
      <c r="D193" s="144">
        <v>0</v>
      </c>
      <c r="E193" s="144">
        <v>0</v>
      </c>
      <c r="F193" s="144">
        <v>0</v>
      </c>
      <c r="G193" s="144">
        <v>0</v>
      </c>
      <c r="H193" s="144">
        <v>0</v>
      </c>
      <c r="I193" s="144">
        <v>0</v>
      </c>
      <c r="J193" s="144">
        <v>0</v>
      </c>
      <c r="K193" s="144">
        <v>0</v>
      </c>
      <c r="L193" s="144">
        <v>0</v>
      </c>
      <c r="M193" s="144">
        <v>1</v>
      </c>
      <c r="N193" s="144">
        <v>0</v>
      </c>
      <c r="O193" s="87">
        <v>0</v>
      </c>
      <c r="R193">
        <f t="shared" si="2"/>
        <v>1</v>
      </c>
    </row>
    <row r="194" spans="3:18">
      <c r="C194" s="99" t="s">
        <v>681</v>
      </c>
      <c r="D194" s="144">
        <v>0</v>
      </c>
      <c r="E194" s="144">
        <v>0</v>
      </c>
      <c r="F194" s="144">
        <v>0</v>
      </c>
      <c r="G194" s="144">
        <v>0</v>
      </c>
      <c r="H194" s="144">
        <v>0</v>
      </c>
      <c r="I194" s="144">
        <v>0</v>
      </c>
      <c r="J194" s="144">
        <v>0</v>
      </c>
      <c r="K194" s="144">
        <v>0</v>
      </c>
      <c r="L194" s="144">
        <v>0</v>
      </c>
      <c r="M194" s="144">
        <v>1</v>
      </c>
      <c r="N194" s="144">
        <v>0</v>
      </c>
      <c r="O194" s="87">
        <v>0</v>
      </c>
      <c r="R194">
        <f t="shared" si="2"/>
        <v>1</v>
      </c>
    </row>
    <row r="195" spans="3:18">
      <c r="C195" s="99" t="s">
        <v>682</v>
      </c>
      <c r="D195" s="144">
        <v>0</v>
      </c>
      <c r="E195" s="144">
        <v>0</v>
      </c>
      <c r="F195" s="144">
        <v>0</v>
      </c>
      <c r="G195" s="144">
        <v>0</v>
      </c>
      <c r="H195" s="144">
        <v>0</v>
      </c>
      <c r="I195" s="144">
        <v>0</v>
      </c>
      <c r="J195" s="144">
        <v>0</v>
      </c>
      <c r="K195" s="144">
        <v>0</v>
      </c>
      <c r="L195" s="144">
        <v>0</v>
      </c>
      <c r="M195" s="144">
        <v>1</v>
      </c>
      <c r="N195" s="144">
        <v>0</v>
      </c>
      <c r="O195" s="87">
        <v>0</v>
      </c>
      <c r="R195">
        <f t="shared" si="2"/>
        <v>1</v>
      </c>
    </row>
    <row r="196" spans="3:18">
      <c r="C196" s="99" t="s">
        <v>683</v>
      </c>
      <c r="D196" s="144">
        <v>0</v>
      </c>
      <c r="E196" s="144">
        <v>0</v>
      </c>
      <c r="F196" s="144">
        <v>0</v>
      </c>
      <c r="G196" s="144">
        <v>0</v>
      </c>
      <c r="H196" s="144">
        <v>0</v>
      </c>
      <c r="I196" s="144">
        <v>0</v>
      </c>
      <c r="J196" s="144">
        <v>0</v>
      </c>
      <c r="K196" s="144">
        <v>0</v>
      </c>
      <c r="L196" s="144">
        <v>0</v>
      </c>
      <c r="M196" s="144">
        <v>1</v>
      </c>
      <c r="N196" s="144">
        <v>0</v>
      </c>
      <c r="O196" s="87">
        <v>0</v>
      </c>
      <c r="R196">
        <f t="shared" si="2"/>
        <v>1</v>
      </c>
    </row>
    <row r="197" spans="3:18">
      <c r="C197" s="99" t="s">
        <v>684</v>
      </c>
      <c r="D197" s="144">
        <v>0</v>
      </c>
      <c r="E197" s="144">
        <v>0</v>
      </c>
      <c r="F197" s="144">
        <v>0</v>
      </c>
      <c r="G197" s="144">
        <v>0</v>
      </c>
      <c r="H197" s="144">
        <v>0</v>
      </c>
      <c r="I197" s="144">
        <v>0</v>
      </c>
      <c r="J197" s="144">
        <v>0</v>
      </c>
      <c r="K197" s="144">
        <v>0</v>
      </c>
      <c r="L197" s="144">
        <v>0</v>
      </c>
      <c r="M197" s="144">
        <v>1</v>
      </c>
      <c r="N197" s="144">
        <v>0</v>
      </c>
      <c r="O197" s="87">
        <v>0</v>
      </c>
      <c r="R197">
        <f t="shared" si="2"/>
        <v>1</v>
      </c>
    </row>
    <row r="198" spans="3:18">
      <c r="C198" s="99" t="s">
        <v>685</v>
      </c>
      <c r="D198" s="144">
        <v>0</v>
      </c>
      <c r="E198" s="144">
        <v>0</v>
      </c>
      <c r="F198" s="144">
        <v>0</v>
      </c>
      <c r="G198" s="144">
        <v>0</v>
      </c>
      <c r="H198" s="144">
        <v>0</v>
      </c>
      <c r="I198" s="144">
        <v>0</v>
      </c>
      <c r="J198" s="144">
        <v>0</v>
      </c>
      <c r="K198" s="144">
        <v>0</v>
      </c>
      <c r="L198" s="144">
        <v>0</v>
      </c>
      <c r="M198" s="144">
        <v>1</v>
      </c>
      <c r="N198" s="144">
        <v>0</v>
      </c>
      <c r="O198" s="87">
        <v>0</v>
      </c>
      <c r="R198">
        <f t="shared" si="2"/>
        <v>1</v>
      </c>
    </row>
    <row r="199" spans="3:18">
      <c r="C199" s="99" t="s">
        <v>686</v>
      </c>
      <c r="D199" s="144">
        <v>0</v>
      </c>
      <c r="E199" s="144">
        <v>0</v>
      </c>
      <c r="F199" s="144">
        <v>0</v>
      </c>
      <c r="G199" s="144">
        <v>0</v>
      </c>
      <c r="H199" s="144">
        <v>0</v>
      </c>
      <c r="I199" s="144">
        <v>0</v>
      </c>
      <c r="J199" s="144">
        <v>0</v>
      </c>
      <c r="K199" s="144">
        <v>0</v>
      </c>
      <c r="L199" s="144">
        <v>0</v>
      </c>
      <c r="M199" s="144">
        <v>1</v>
      </c>
      <c r="N199" s="144">
        <v>0</v>
      </c>
      <c r="O199" s="87">
        <v>0</v>
      </c>
      <c r="R199">
        <f t="shared" ref="R199:R249" si="3">SUM(D199:O199)</f>
        <v>1</v>
      </c>
    </row>
    <row r="200" spans="3:18">
      <c r="C200" s="99" t="s">
        <v>687</v>
      </c>
      <c r="D200" s="144">
        <v>0</v>
      </c>
      <c r="E200" s="144">
        <v>0</v>
      </c>
      <c r="F200" s="144">
        <v>0</v>
      </c>
      <c r="G200" s="144">
        <v>0</v>
      </c>
      <c r="H200" s="144">
        <v>0</v>
      </c>
      <c r="I200" s="144">
        <v>0</v>
      </c>
      <c r="J200" s="144">
        <v>0</v>
      </c>
      <c r="K200" s="144">
        <v>0</v>
      </c>
      <c r="L200" s="144">
        <v>0</v>
      </c>
      <c r="M200" s="144">
        <v>1</v>
      </c>
      <c r="N200" s="144">
        <v>0</v>
      </c>
      <c r="O200" s="87">
        <v>0</v>
      </c>
      <c r="R200">
        <f t="shared" si="3"/>
        <v>1</v>
      </c>
    </row>
    <row r="201" spans="3:18">
      <c r="C201" s="99" t="s">
        <v>688</v>
      </c>
      <c r="D201" s="144">
        <v>0</v>
      </c>
      <c r="E201" s="144">
        <v>0</v>
      </c>
      <c r="F201" s="144">
        <v>0</v>
      </c>
      <c r="G201" s="144">
        <v>0</v>
      </c>
      <c r="H201" s="144">
        <v>0</v>
      </c>
      <c r="I201" s="144">
        <v>0</v>
      </c>
      <c r="J201" s="144">
        <v>0</v>
      </c>
      <c r="K201" s="144">
        <v>0</v>
      </c>
      <c r="L201" s="144">
        <v>0</v>
      </c>
      <c r="M201" s="144">
        <v>1</v>
      </c>
      <c r="N201" s="144">
        <v>0</v>
      </c>
      <c r="O201" s="87">
        <v>0</v>
      </c>
      <c r="R201">
        <f t="shared" si="3"/>
        <v>1</v>
      </c>
    </row>
    <row r="202" spans="3:18">
      <c r="C202" s="99" t="s">
        <v>689</v>
      </c>
      <c r="D202" s="144">
        <v>0</v>
      </c>
      <c r="E202" s="144">
        <v>0</v>
      </c>
      <c r="F202" s="144">
        <v>0</v>
      </c>
      <c r="G202" s="144">
        <v>0</v>
      </c>
      <c r="H202" s="144">
        <v>0</v>
      </c>
      <c r="I202" s="144">
        <v>0</v>
      </c>
      <c r="J202" s="144">
        <v>0</v>
      </c>
      <c r="K202" s="144">
        <v>0</v>
      </c>
      <c r="L202" s="144">
        <v>0</v>
      </c>
      <c r="M202" s="144">
        <v>1</v>
      </c>
      <c r="N202" s="144">
        <v>0</v>
      </c>
      <c r="O202" s="87">
        <v>0</v>
      </c>
      <c r="R202">
        <f t="shared" si="3"/>
        <v>1</v>
      </c>
    </row>
    <row r="203" spans="3:18">
      <c r="C203" s="99" t="s">
        <v>690</v>
      </c>
      <c r="D203" s="144">
        <v>0</v>
      </c>
      <c r="E203" s="144">
        <v>0</v>
      </c>
      <c r="F203" s="144">
        <v>0</v>
      </c>
      <c r="G203" s="144">
        <v>0</v>
      </c>
      <c r="H203" s="144">
        <v>0</v>
      </c>
      <c r="I203" s="144">
        <v>0</v>
      </c>
      <c r="J203" s="144">
        <v>0</v>
      </c>
      <c r="K203" s="144">
        <v>0</v>
      </c>
      <c r="L203" s="144">
        <v>0</v>
      </c>
      <c r="M203" s="144">
        <v>1</v>
      </c>
      <c r="N203" s="144">
        <v>0</v>
      </c>
      <c r="O203" s="87">
        <v>0</v>
      </c>
      <c r="R203">
        <f t="shared" si="3"/>
        <v>1</v>
      </c>
    </row>
    <row r="204" spans="3:18">
      <c r="C204" s="99" t="s">
        <v>691</v>
      </c>
      <c r="D204" s="144">
        <v>0</v>
      </c>
      <c r="E204" s="144">
        <v>0</v>
      </c>
      <c r="F204" s="144">
        <v>0</v>
      </c>
      <c r="G204" s="144">
        <v>0</v>
      </c>
      <c r="H204" s="144">
        <v>0</v>
      </c>
      <c r="I204" s="144">
        <v>0</v>
      </c>
      <c r="J204" s="144">
        <v>0</v>
      </c>
      <c r="K204" s="144">
        <v>0</v>
      </c>
      <c r="L204" s="144">
        <v>0</v>
      </c>
      <c r="M204" s="144">
        <v>1</v>
      </c>
      <c r="N204" s="144">
        <v>0</v>
      </c>
      <c r="O204" s="87">
        <v>0</v>
      </c>
      <c r="R204">
        <f t="shared" si="3"/>
        <v>1</v>
      </c>
    </row>
    <row r="205" spans="3:18">
      <c r="C205" s="99" t="s">
        <v>692</v>
      </c>
      <c r="D205" s="144">
        <v>0</v>
      </c>
      <c r="E205" s="144">
        <v>0</v>
      </c>
      <c r="F205" s="144">
        <v>0</v>
      </c>
      <c r="G205" s="144">
        <v>0</v>
      </c>
      <c r="H205" s="144">
        <v>0</v>
      </c>
      <c r="I205" s="144">
        <v>0</v>
      </c>
      <c r="J205" s="144">
        <v>0</v>
      </c>
      <c r="K205" s="144">
        <v>0</v>
      </c>
      <c r="L205" s="144">
        <v>0</v>
      </c>
      <c r="M205" s="144">
        <v>1</v>
      </c>
      <c r="N205" s="144">
        <v>0</v>
      </c>
      <c r="O205" s="87">
        <v>0</v>
      </c>
      <c r="R205">
        <f t="shared" si="3"/>
        <v>1</v>
      </c>
    </row>
    <row r="206" spans="3:18">
      <c r="C206" s="99" t="s">
        <v>693</v>
      </c>
      <c r="D206" s="144">
        <v>0</v>
      </c>
      <c r="E206" s="144">
        <v>0</v>
      </c>
      <c r="F206" s="144">
        <v>0</v>
      </c>
      <c r="G206" s="144">
        <v>0</v>
      </c>
      <c r="H206" s="144">
        <v>0</v>
      </c>
      <c r="I206" s="144">
        <v>0</v>
      </c>
      <c r="J206" s="144">
        <v>0</v>
      </c>
      <c r="K206" s="144">
        <v>0</v>
      </c>
      <c r="L206" s="144">
        <v>0</v>
      </c>
      <c r="M206" s="144">
        <v>1</v>
      </c>
      <c r="N206" s="144">
        <v>0</v>
      </c>
      <c r="O206" s="87">
        <v>0</v>
      </c>
      <c r="R206">
        <f t="shared" si="3"/>
        <v>1</v>
      </c>
    </row>
    <row r="207" spans="3:18">
      <c r="C207" s="99" t="s">
        <v>694</v>
      </c>
      <c r="D207" s="144">
        <v>0</v>
      </c>
      <c r="E207" s="144">
        <v>0</v>
      </c>
      <c r="F207" s="144">
        <v>0</v>
      </c>
      <c r="G207" s="144">
        <v>0</v>
      </c>
      <c r="H207" s="144">
        <v>0</v>
      </c>
      <c r="I207" s="144">
        <v>0</v>
      </c>
      <c r="J207" s="144">
        <v>0</v>
      </c>
      <c r="K207" s="144">
        <v>0</v>
      </c>
      <c r="L207" s="144">
        <v>0</v>
      </c>
      <c r="M207" s="144">
        <v>1</v>
      </c>
      <c r="N207" s="144">
        <v>0</v>
      </c>
      <c r="O207" s="87">
        <v>0</v>
      </c>
      <c r="R207">
        <f t="shared" si="3"/>
        <v>1</v>
      </c>
    </row>
    <row r="208" spans="3:18">
      <c r="C208" s="99" t="s">
        <v>695</v>
      </c>
      <c r="D208" s="144">
        <v>0</v>
      </c>
      <c r="E208" s="144">
        <v>0</v>
      </c>
      <c r="F208" s="144">
        <v>0</v>
      </c>
      <c r="G208" s="144">
        <v>0</v>
      </c>
      <c r="H208" s="144">
        <v>0</v>
      </c>
      <c r="I208" s="144">
        <v>0</v>
      </c>
      <c r="J208" s="144">
        <v>0</v>
      </c>
      <c r="K208" s="144">
        <v>0</v>
      </c>
      <c r="L208" s="144">
        <v>0</v>
      </c>
      <c r="M208" s="144">
        <v>1</v>
      </c>
      <c r="N208" s="144">
        <v>0</v>
      </c>
      <c r="O208" s="87">
        <v>0</v>
      </c>
      <c r="R208">
        <f t="shared" si="3"/>
        <v>1</v>
      </c>
    </row>
    <row r="209" spans="3:18">
      <c r="C209" s="99" t="s">
        <v>696</v>
      </c>
      <c r="D209" s="144">
        <v>0</v>
      </c>
      <c r="E209" s="144">
        <v>0</v>
      </c>
      <c r="F209" s="144">
        <v>0</v>
      </c>
      <c r="G209" s="144">
        <v>0</v>
      </c>
      <c r="H209" s="144">
        <v>0</v>
      </c>
      <c r="I209" s="144">
        <v>0</v>
      </c>
      <c r="J209" s="144">
        <v>0</v>
      </c>
      <c r="K209" s="144">
        <v>0</v>
      </c>
      <c r="L209" s="144">
        <v>0</v>
      </c>
      <c r="M209" s="144">
        <v>1</v>
      </c>
      <c r="N209" s="144">
        <v>0</v>
      </c>
      <c r="O209" s="87">
        <v>0</v>
      </c>
      <c r="R209">
        <f t="shared" si="3"/>
        <v>1</v>
      </c>
    </row>
    <row r="210" spans="3:18">
      <c r="C210" s="99" t="s">
        <v>697</v>
      </c>
      <c r="D210" s="144">
        <v>0</v>
      </c>
      <c r="E210" s="144">
        <v>0</v>
      </c>
      <c r="F210" s="144">
        <v>0</v>
      </c>
      <c r="G210" s="144">
        <v>0</v>
      </c>
      <c r="H210" s="144">
        <v>0</v>
      </c>
      <c r="I210" s="144">
        <v>0</v>
      </c>
      <c r="J210" s="144">
        <v>0</v>
      </c>
      <c r="K210" s="144">
        <v>0</v>
      </c>
      <c r="L210" s="144">
        <v>0</v>
      </c>
      <c r="M210" s="144">
        <v>1</v>
      </c>
      <c r="N210" s="144">
        <v>0</v>
      </c>
      <c r="O210" s="87">
        <v>0</v>
      </c>
      <c r="R210">
        <f t="shared" si="3"/>
        <v>1</v>
      </c>
    </row>
    <row r="211" spans="3:18">
      <c r="C211" s="99" t="s">
        <v>698</v>
      </c>
      <c r="D211" s="144">
        <v>0</v>
      </c>
      <c r="E211" s="144">
        <v>0</v>
      </c>
      <c r="F211" s="144">
        <v>0</v>
      </c>
      <c r="G211" s="144">
        <v>0</v>
      </c>
      <c r="H211" s="144">
        <v>0</v>
      </c>
      <c r="I211" s="144">
        <v>0</v>
      </c>
      <c r="J211" s="144">
        <v>0</v>
      </c>
      <c r="K211" s="144">
        <v>0</v>
      </c>
      <c r="L211" s="144">
        <v>0</v>
      </c>
      <c r="M211" s="144">
        <v>1</v>
      </c>
      <c r="N211" s="144">
        <v>0</v>
      </c>
      <c r="O211" s="87">
        <v>0</v>
      </c>
      <c r="R211">
        <f t="shared" si="3"/>
        <v>1</v>
      </c>
    </row>
    <row r="212" spans="3:18">
      <c r="C212" s="99" t="s">
        <v>699</v>
      </c>
      <c r="D212" s="144">
        <v>0</v>
      </c>
      <c r="E212" s="144">
        <v>0</v>
      </c>
      <c r="F212" s="144">
        <v>0</v>
      </c>
      <c r="G212" s="144">
        <v>0</v>
      </c>
      <c r="H212" s="144">
        <v>0</v>
      </c>
      <c r="I212" s="144">
        <v>0</v>
      </c>
      <c r="J212" s="144">
        <v>0</v>
      </c>
      <c r="K212" s="144">
        <v>0</v>
      </c>
      <c r="L212" s="144">
        <v>0</v>
      </c>
      <c r="M212" s="144">
        <v>1</v>
      </c>
      <c r="N212" s="144">
        <v>0</v>
      </c>
      <c r="O212" s="87">
        <v>0</v>
      </c>
      <c r="R212">
        <f t="shared" si="3"/>
        <v>1</v>
      </c>
    </row>
    <row r="213" spans="3:18">
      <c r="C213" s="99" t="s">
        <v>700</v>
      </c>
      <c r="D213" s="144">
        <v>0</v>
      </c>
      <c r="E213" s="144">
        <v>0</v>
      </c>
      <c r="F213" s="144">
        <v>0</v>
      </c>
      <c r="G213" s="144">
        <v>0</v>
      </c>
      <c r="H213" s="144">
        <v>0</v>
      </c>
      <c r="I213" s="144">
        <v>0</v>
      </c>
      <c r="J213" s="144">
        <v>0</v>
      </c>
      <c r="K213" s="144">
        <v>0</v>
      </c>
      <c r="L213" s="144">
        <v>0</v>
      </c>
      <c r="M213" s="144">
        <v>1</v>
      </c>
      <c r="N213" s="144">
        <v>0</v>
      </c>
      <c r="O213" s="87">
        <v>0</v>
      </c>
      <c r="R213">
        <f t="shared" si="3"/>
        <v>1</v>
      </c>
    </row>
    <row r="214" spans="3:18">
      <c r="C214" s="99" t="s">
        <v>701</v>
      </c>
      <c r="D214" s="144">
        <v>0</v>
      </c>
      <c r="E214" s="144">
        <v>0</v>
      </c>
      <c r="F214" s="144">
        <v>0</v>
      </c>
      <c r="G214" s="144">
        <v>0</v>
      </c>
      <c r="H214" s="144">
        <v>0</v>
      </c>
      <c r="I214" s="144">
        <v>0</v>
      </c>
      <c r="J214" s="144">
        <v>0</v>
      </c>
      <c r="K214" s="144">
        <v>0</v>
      </c>
      <c r="L214" s="144">
        <v>0</v>
      </c>
      <c r="M214" s="144">
        <v>1</v>
      </c>
      <c r="N214" s="144">
        <v>0</v>
      </c>
      <c r="O214" s="87">
        <v>0</v>
      </c>
      <c r="R214">
        <f t="shared" si="3"/>
        <v>1</v>
      </c>
    </row>
    <row r="215" spans="3:18">
      <c r="C215" s="99" t="s">
        <v>702</v>
      </c>
      <c r="D215" s="144">
        <v>0</v>
      </c>
      <c r="E215" s="144">
        <v>0</v>
      </c>
      <c r="F215" s="144">
        <v>0</v>
      </c>
      <c r="G215" s="144">
        <v>0</v>
      </c>
      <c r="H215" s="144">
        <v>0</v>
      </c>
      <c r="I215" s="144">
        <v>0</v>
      </c>
      <c r="J215" s="144">
        <v>0</v>
      </c>
      <c r="K215" s="144">
        <v>0</v>
      </c>
      <c r="L215" s="144">
        <v>0</v>
      </c>
      <c r="M215" s="144">
        <v>1</v>
      </c>
      <c r="N215" s="144">
        <v>0</v>
      </c>
      <c r="O215" s="87">
        <v>0</v>
      </c>
      <c r="R215">
        <f t="shared" si="3"/>
        <v>1</v>
      </c>
    </row>
    <row r="216" spans="3:18">
      <c r="C216" s="99" t="s">
        <v>703</v>
      </c>
      <c r="D216" s="144">
        <v>0</v>
      </c>
      <c r="E216" s="144">
        <v>0</v>
      </c>
      <c r="F216" s="144">
        <v>0</v>
      </c>
      <c r="G216" s="144">
        <v>0</v>
      </c>
      <c r="H216" s="144">
        <v>0</v>
      </c>
      <c r="I216" s="144">
        <v>0</v>
      </c>
      <c r="J216" s="144">
        <v>0</v>
      </c>
      <c r="K216" s="144">
        <v>0</v>
      </c>
      <c r="L216" s="144">
        <v>0</v>
      </c>
      <c r="M216" s="144">
        <v>1</v>
      </c>
      <c r="N216" s="144">
        <v>0</v>
      </c>
      <c r="O216" s="87">
        <v>0</v>
      </c>
      <c r="R216">
        <f t="shared" si="3"/>
        <v>1</v>
      </c>
    </row>
    <row r="217" spans="3:18">
      <c r="C217" s="99" t="s">
        <v>704</v>
      </c>
      <c r="D217" s="144">
        <v>0</v>
      </c>
      <c r="E217" s="144">
        <v>0</v>
      </c>
      <c r="F217" s="144">
        <v>0</v>
      </c>
      <c r="G217" s="144">
        <v>0</v>
      </c>
      <c r="H217" s="144">
        <v>0</v>
      </c>
      <c r="I217" s="144">
        <v>0</v>
      </c>
      <c r="J217" s="144">
        <v>0</v>
      </c>
      <c r="K217" s="144">
        <v>0</v>
      </c>
      <c r="L217" s="144">
        <v>0</v>
      </c>
      <c r="M217" s="144">
        <v>1</v>
      </c>
      <c r="N217" s="144">
        <v>0</v>
      </c>
      <c r="O217" s="87">
        <v>0</v>
      </c>
      <c r="R217">
        <f t="shared" si="3"/>
        <v>1</v>
      </c>
    </row>
    <row r="218" spans="3:18">
      <c r="C218" s="99" t="s">
        <v>705</v>
      </c>
      <c r="D218" s="144">
        <v>0</v>
      </c>
      <c r="E218" s="144">
        <v>0</v>
      </c>
      <c r="F218" s="144">
        <v>0</v>
      </c>
      <c r="G218" s="144">
        <v>0</v>
      </c>
      <c r="H218" s="144">
        <v>0</v>
      </c>
      <c r="I218" s="144">
        <v>0</v>
      </c>
      <c r="J218" s="144">
        <v>0</v>
      </c>
      <c r="K218" s="144">
        <v>0</v>
      </c>
      <c r="L218" s="144">
        <v>0</v>
      </c>
      <c r="M218" s="144">
        <v>1</v>
      </c>
      <c r="N218" s="144">
        <v>0</v>
      </c>
      <c r="O218" s="87">
        <v>0</v>
      </c>
      <c r="R218">
        <f t="shared" si="3"/>
        <v>1</v>
      </c>
    </row>
    <row r="219" spans="3:18">
      <c r="C219" s="99" t="s">
        <v>706</v>
      </c>
      <c r="D219" s="144">
        <v>0</v>
      </c>
      <c r="E219" s="144">
        <v>0</v>
      </c>
      <c r="F219" s="144">
        <v>0</v>
      </c>
      <c r="G219" s="144">
        <v>0</v>
      </c>
      <c r="H219" s="144">
        <v>0</v>
      </c>
      <c r="I219" s="144">
        <v>0</v>
      </c>
      <c r="J219" s="144">
        <v>0</v>
      </c>
      <c r="K219" s="144">
        <v>0</v>
      </c>
      <c r="L219" s="144">
        <v>0</v>
      </c>
      <c r="M219" s="144">
        <v>1</v>
      </c>
      <c r="N219" s="144">
        <v>0</v>
      </c>
      <c r="O219" s="87">
        <v>0</v>
      </c>
      <c r="R219">
        <f t="shared" si="3"/>
        <v>1</v>
      </c>
    </row>
    <row r="220" spans="3:18">
      <c r="C220" s="99" t="s">
        <v>707</v>
      </c>
      <c r="D220" s="144">
        <v>0</v>
      </c>
      <c r="E220" s="144">
        <v>0</v>
      </c>
      <c r="F220" s="144">
        <v>0</v>
      </c>
      <c r="G220" s="144">
        <v>0</v>
      </c>
      <c r="H220" s="144">
        <v>0</v>
      </c>
      <c r="I220" s="144">
        <v>0</v>
      </c>
      <c r="J220" s="144">
        <v>0</v>
      </c>
      <c r="K220" s="144">
        <v>0</v>
      </c>
      <c r="L220" s="144">
        <v>0</v>
      </c>
      <c r="M220" s="144">
        <v>1</v>
      </c>
      <c r="N220" s="144">
        <v>0</v>
      </c>
      <c r="O220" s="87">
        <v>0</v>
      </c>
      <c r="R220">
        <f t="shared" si="3"/>
        <v>1</v>
      </c>
    </row>
    <row r="221" spans="3:18">
      <c r="C221" s="99" t="s">
        <v>708</v>
      </c>
      <c r="D221" s="144">
        <v>0</v>
      </c>
      <c r="E221" s="144">
        <v>0</v>
      </c>
      <c r="F221" s="144">
        <v>0</v>
      </c>
      <c r="G221" s="144">
        <v>0</v>
      </c>
      <c r="H221" s="144">
        <v>0</v>
      </c>
      <c r="I221" s="144">
        <v>0</v>
      </c>
      <c r="J221" s="144">
        <v>0</v>
      </c>
      <c r="K221" s="144">
        <v>0</v>
      </c>
      <c r="L221" s="144">
        <v>0</v>
      </c>
      <c r="M221" s="144">
        <v>1</v>
      </c>
      <c r="N221" s="144">
        <v>0</v>
      </c>
      <c r="O221" s="87">
        <v>0</v>
      </c>
      <c r="R221">
        <f t="shared" si="3"/>
        <v>1</v>
      </c>
    </row>
    <row r="222" spans="3:18">
      <c r="C222" s="99" t="s">
        <v>709</v>
      </c>
      <c r="D222" s="144">
        <v>0</v>
      </c>
      <c r="E222" s="144">
        <v>0</v>
      </c>
      <c r="F222" s="144">
        <v>0</v>
      </c>
      <c r="G222" s="144">
        <v>0</v>
      </c>
      <c r="H222" s="144">
        <v>0</v>
      </c>
      <c r="I222" s="144">
        <v>0</v>
      </c>
      <c r="J222" s="144">
        <v>0</v>
      </c>
      <c r="K222" s="144">
        <v>0</v>
      </c>
      <c r="L222" s="144">
        <v>0</v>
      </c>
      <c r="M222" s="144">
        <v>1</v>
      </c>
      <c r="N222" s="144">
        <v>0</v>
      </c>
      <c r="O222" s="87">
        <v>0</v>
      </c>
      <c r="R222">
        <f t="shared" si="3"/>
        <v>1</v>
      </c>
    </row>
    <row r="223" spans="3:18">
      <c r="C223" s="99" t="s">
        <v>710</v>
      </c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1</v>
      </c>
      <c r="N223" s="144">
        <v>0</v>
      </c>
      <c r="O223" s="87">
        <v>0</v>
      </c>
      <c r="R223">
        <f t="shared" si="3"/>
        <v>1</v>
      </c>
    </row>
    <row r="224" spans="3:18">
      <c r="C224" s="99" t="s">
        <v>711</v>
      </c>
      <c r="D224" s="144">
        <v>0</v>
      </c>
      <c r="E224" s="144">
        <v>0</v>
      </c>
      <c r="F224" s="144">
        <v>0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1</v>
      </c>
      <c r="N224" s="144">
        <v>0</v>
      </c>
      <c r="O224" s="87">
        <v>0</v>
      </c>
      <c r="R224">
        <f t="shared" si="3"/>
        <v>1</v>
      </c>
    </row>
    <row r="225" spans="3:18">
      <c r="C225" s="99" t="s">
        <v>712</v>
      </c>
      <c r="D225" s="144">
        <v>0</v>
      </c>
      <c r="E225" s="144">
        <v>0</v>
      </c>
      <c r="F225" s="144">
        <v>0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1</v>
      </c>
      <c r="N225" s="144">
        <v>0</v>
      </c>
      <c r="O225" s="87">
        <v>0</v>
      </c>
      <c r="R225">
        <f t="shared" si="3"/>
        <v>1</v>
      </c>
    </row>
    <row r="226" spans="3:18">
      <c r="C226" s="99" t="s">
        <v>713</v>
      </c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1</v>
      </c>
      <c r="N226" s="144">
        <v>0</v>
      </c>
      <c r="O226" s="87">
        <v>0</v>
      </c>
      <c r="R226">
        <f t="shared" si="3"/>
        <v>1</v>
      </c>
    </row>
    <row r="227" spans="3:18">
      <c r="C227" s="99" t="s">
        <v>600</v>
      </c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1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87">
        <v>1</v>
      </c>
      <c r="R227">
        <f t="shared" si="3"/>
        <v>2</v>
      </c>
    </row>
    <row r="228" spans="3:18">
      <c r="C228" s="99" t="s">
        <v>582</v>
      </c>
      <c r="D228" s="144">
        <v>1</v>
      </c>
      <c r="E228" s="144">
        <v>0</v>
      </c>
      <c r="F228" s="144">
        <v>0</v>
      </c>
      <c r="G228" s="144">
        <v>0</v>
      </c>
      <c r="H228" s="144">
        <v>0</v>
      </c>
      <c r="I228" s="144">
        <v>1</v>
      </c>
      <c r="J228" s="144">
        <v>1</v>
      </c>
      <c r="K228" s="144">
        <v>0</v>
      </c>
      <c r="L228" s="144">
        <v>0</v>
      </c>
      <c r="M228" s="144">
        <v>0</v>
      </c>
      <c r="N228" s="144">
        <v>0</v>
      </c>
      <c r="O228" s="87">
        <v>1</v>
      </c>
      <c r="R228">
        <f t="shared" si="3"/>
        <v>4</v>
      </c>
    </row>
    <row r="229" spans="3:18">
      <c r="C229" s="99" t="s">
        <v>583</v>
      </c>
      <c r="D229" s="144">
        <v>1</v>
      </c>
      <c r="E229" s="144">
        <v>0</v>
      </c>
      <c r="F229" s="144">
        <v>0</v>
      </c>
      <c r="G229" s="144">
        <v>0</v>
      </c>
      <c r="H229" s="144">
        <v>0</v>
      </c>
      <c r="I229" s="144">
        <v>1</v>
      </c>
      <c r="J229" s="144">
        <v>1</v>
      </c>
      <c r="K229" s="144">
        <v>0</v>
      </c>
      <c r="L229" s="144">
        <v>0</v>
      </c>
      <c r="M229" s="144">
        <v>0</v>
      </c>
      <c r="N229" s="144">
        <v>0</v>
      </c>
      <c r="O229" s="87">
        <v>1</v>
      </c>
      <c r="R229">
        <f t="shared" si="3"/>
        <v>4</v>
      </c>
    </row>
    <row r="230" spans="3:18">
      <c r="C230" s="99" t="s">
        <v>584</v>
      </c>
      <c r="D230" s="144">
        <v>1</v>
      </c>
      <c r="E230" s="144">
        <v>0</v>
      </c>
      <c r="F230" s="144">
        <v>0</v>
      </c>
      <c r="G230" s="144">
        <v>0</v>
      </c>
      <c r="H230" s="144">
        <v>0</v>
      </c>
      <c r="I230" s="144">
        <v>1</v>
      </c>
      <c r="J230" s="144">
        <v>1</v>
      </c>
      <c r="K230" s="144">
        <v>0</v>
      </c>
      <c r="L230" s="144">
        <v>0</v>
      </c>
      <c r="M230" s="144">
        <v>1</v>
      </c>
      <c r="N230" s="144">
        <v>0</v>
      </c>
      <c r="O230" s="87">
        <v>1</v>
      </c>
      <c r="R230">
        <f t="shared" si="3"/>
        <v>5</v>
      </c>
    </row>
    <row r="231" spans="3:18">
      <c r="C231" s="99" t="s">
        <v>723</v>
      </c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1</v>
      </c>
      <c r="N231" s="144">
        <v>0</v>
      </c>
      <c r="O231" s="87">
        <v>0</v>
      </c>
      <c r="R231">
        <f t="shared" si="3"/>
        <v>1</v>
      </c>
    </row>
    <row r="232" spans="3:18">
      <c r="C232" s="99" t="s">
        <v>585</v>
      </c>
      <c r="D232" s="144">
        <v>1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87">
        <v>0</v>
      </c>
      <c r="R232">
        <f t="shared" si="3"/>
        <v>1</v>
      </c>
    </row>
    <row r="233" spans="3:18">
      <c r="C233" s="99" t="s">
        <v>740</v>
      </c>
      <c r="D233" s="144">
        <v>0</v>
      </c>
      <c r="E233" s="144">
        <v>0</v>
      </c>
      <c r="F233" s="144">
        <v>0</v>
      </c>
      <c r="G233" s="144">
        <v>0</v>
      </c>
      <c r="H233" s="144">
        <v>0</v>
      </c>
      <c r="I233" s="144">
        <v>0</v>
      </c>
      <c r="J233" s="144">
        <v>0</v>
      </c>
      <c r="K233" s="144">
        <v>0</v>
      </c>
      <c r="L233" s="144">
        <v>0</v>
      </c>
      <c r="M233" s="144">
        <v>1</v>
      </c>
      <c r="N233" s="144">
        <v>0</v>
      </c>
      <c r="O233" s="87">
        <v>0</v>
      </c>
      <c r="R233">
        <f t="shared" si="3"/>
        <v>1</v>
      </c>
    </row>
    <row r="234" spans="3:18">
      <c r="C234" s="99" t="s">
        <v>586</v>
      </c>
      <c r="D234" s="144">
        <v>1</v>
      </c>
      <c r="E234" s="144">
        <v>0</v>
      </c>
      <c r="F234" s="144">
        <v>0</v>
      </c>
      <c r="G234" s="144">
        <v>0</v>
      </c>
      <c r="H234" s="144">
        <v>0</v>
      </c>
      <c r="I234" s="144">
        <v>1</v>
      </c>
      <c r="J234" s="144">
        <v>1</v>
      </c>
      <c r="K234" s="144">
        <v>0</v>
      </c>
      <c r="L234" s="144">
        <v>0</v>
      </c>
      <c r="M234" s="144">
        <v>1</v>
      </c>
      <c r="N234" s="144">
        <v>0</v>
      </c>
      <c r="O234" s="87">
        <v>1</v>
      </c>
      <c r="R234">
        <f t="shared" si="3"/>
        <v>5</v>
      </c>
    </row>
    <row r="235" spans="3:18">
      <c r="C235" s="99" t="s">
        <v>732</v>
      </c>
      <c r="D235" s="144">
        <v>0</v>
      </c>
      <c r="E235" s="144">
        <v>0</v>
      </c>
      <c r="F235" s="144">
        <v>0</v>
      </c>
      <c r="G235" s="144">
        <v>0</v>
      </c>
      <c r="H235" s="144">
        <v>0</v>
      </c>
      <c r="I235" s="144">
        <v>0</v>
      </c>
      <c r="J235" s="144">
        <v>0</v>
      </c>
      <c r="K235" s="144">
        <v>0</v>
      </c>
      <c r="L235" s="144">
        <v>1</v>
      </c>
      <c r="M235" s="144">
        <v>0</v>
      </c>
      <c r="N235" s="144">
        <v>0</v>
      </c>
      <c r="O235" s="87">
        <v>0</v>
      </c>
      <c r="R235">
        <f t="shared" si="3"/>
        <v>1</v>
      </c>
    </row>
    <row r="236" spans="3:18">
      <c r="C236" s="99" t="s">
        <v>640</v>
      </c>
      <c r="D236" s="144">
        <v>0</v>
      </c>
      <c r="E236" s="144">
        <v>0</v>
      </c>
      <c r="F236" s="144">
        <v>0</v>
      </c>
      <c r="G236" s="144">
        <v>0</v>
      </c>
      <c r="H236" s="144">
        <v>0</v>
      </c>
      <c r="I236" s="144">
        <v>1</v>
      </c>
      <c r="J236" s="144">
        <v>0</v>
      </c>
      <c r="K236" s="144">
        <v>0</v>
      </c>
      <c r="L236" s="144">
        <v>0</v>
      </c>
      <c r="M236" s="144">
        <v>0</v>
      </c>
      <c r="N236" s="144">
        <v>0</v>
      </c>
      <c r="O236" s="87">
        <v>0</v>
      </c>
      <c r="R236">
        <f t="shared" si="3"/>
        <v>1</v>
      </c>
    </row>
    <row r="237" spans="3:18">
      <c r="C237" s="99" t="s">
        <v>719</v>
      </c>
      <c r="D237" s="144">
        <v>0</v>
      </c>
      <c r="E237" s="144">
        <v>0</v>
      </c>
      <c r="F237" s="144">
        <v>0</v>
      </c>
      <c r="G237" s="144">
        <v>0</v>
      </c>
      <c r="H237" s="144">
        <v>0</v>
      </c>
      <c r="I237" s="144">
        <v>0</v>
      </c>
      <c r="J237" s="144">
        <v>0</v>
      </c>
      <c r="K237" s="144">
        <v>0</v>
      </c>
      <c r="L237" s="144">
        <v>0</v>
      </c>
      <c r="M237" s="144">
        <v>1</v>
      </c>
      <c r="N237" s="144">
        <v>0</v>
      </c>
      <c r="O237" s="87">
        <v>0</v>
      </c>
      <c r="R237">
        <f t="shared" si="3"/>
        <v>1</v>
      </c>
    </row>
    <row r="238" spans="3:18">
      <c r="C238" s="99" t="s">
        <v>593</v>
      </c>
      <c r="D238" s="144">
        <v>0</v>
      </c>
      <c r="E238" s="144">
        <v>0</v>
      </c>
      <c r="F238" s="144">
        <v>0</v>
      </c>
      <c r="G238" s="144">
        <v>0</v>
      </c>
      <c r="H238" s="144">
        <v>0</v>
      </c>
      <c r="I238" s="144">
        <v>1</v>
      </c>
      <c r="J238" s="144">
        <v>0</v>
      </c>
      <c r="K238" s="144">
        <v>1</v>
      </c>
      <c r="L238" s="144">
        <v>0</v>
      </c>
      <c r="M238" s="144">
        <v>0</v>
      </c>
      <c r="N238" s="144">
        <v>0</v>
      </c>
      <c r="O238" s="87">
        <v>0</v>
      </c>
      <c r="R238">
        <f t="shared" si="3"/>
        <v>2</v>
      </c>
    </row>
    <row r="239" spans="3:18">
      <c r="C239" s="99" t="s">
        <v>636</v>
      </c>
      <c r="D239" s="144">
        <v>0</v>
      </c>
      <c r="E239" s="144">
        <v>0</v>
      </c>
      <c r="F239" s="144">
        <v>0</v>
      </c>
      <c r="G239" s="144">
        <v>0</v>
      </c>
      <c r="H239" s="144">
        <v>0</v>
      </c>
      <c r="I239" s="144">
        <v>1</v>
      </c>
      <c r="J239" s="144">
        <v>0</v>
      </c>
      <c r="K239" s="144">
        <v>0</v>
      </c>
      <c r="L239" s="144">
        <v>0</v>
      </c>
      <c r="M239" s="144">
        <v>0</v>
      </c>
      <c r="N239" s="144">
        <v>0</v>
      </c>
      <c r="O239" s="87">
        <v>0</v>
      </c>
      <c r="R239">
        <f t="shared" si="3"/>
        <v>1</v>
      </c>
    </row>
    <row r="240" spans="3:18">
      <c r="C240" s="99" t="s">
        <v>616</v>
      </c>
      <c r="D240" s="144">
        <v>0</v>
      </c>
      <c r="E240" s="144">
        <v>0</v>
      </c>
      <c r="F240" s="144">
        <v>0</v>
      </c>
      <c r="G240" s="144">
        <v>0</v>
      </c>
      <c r="H240" s="144">
        <v>0</v>
      </c>
      <c r="I240" s="144">
        <v>1</v>
      </c>
      <c r="J240" s="144">
        <v>1</v>
      </c>
      <c r="K240" s="144">
        <v>0</v>
      </c>
      <c r="L240" s="144">
        <v>0</v>
      </c>
      <c r="M240" s="144">
        <v>0</v>
      </c>
      <c r="N240" s="144">
        <v>0</v>
      </c>
      <c r="O240" s="87">
        <v>0</v>
      </c>
      <c r="R240">
        <f t="shared" si="3"/>
        <v>2</v>
      </c>
    </row>
    <row r="241" spans="3:18">
      <c r="C241" s="99" t="s">
        <v>612</v>
      </c>
      <c r="D241" s="144">
        <v>0</v>
      </c>
      <c r="E241" s="144">
        <v>0</v>
      </c>
      <c r="F241" s="144">
        <v>0</v>
      </c>
      <c r="G241" s="144">
        <v>0</v>
      </c>
      <c r="H241" s="144">
        <v>0</v>
      </c>
      <c r="I241" s="144">
        <v>1</v>
      </c>
      <c r="J241" s="144">
        <v>0</v>
      </c>
      <c r="K241" s="144">
        <v>0</v>
      </c>
      <c r="L241" s="144">
        <v>0</v>
      </c>
      <c r="M241" s="144">
        <v>0</v>
      </c>
      <c r="N241" s="144">
        <v>0</v>
      </c>
      <c r="O241" s="87">
        <v>0</v>
      </c>
      <c r="R241">
        <f t="shared" si="3"/>
        <v>1</v>
      </c>
    </row>
    <row r="242" spans="3:18">
      <c r="C242" s="99" t="s">
        <v>551</v>
      </c>
      <c r="D242" s="144">
        <v>1</v>
      </c>
      <c r="E242" s="144">
        <v>0</v>
      </c>
      <c r="F242" s="144">
        <v>0</v>
      </c>
      <c r="G242" s="144">
        <v>0</v>
      </c>
      <c r="H242" s="144">
        <v>0</v>
      </c>
      <c r="I242" s="144">
        <v>0</v>
      </c>
      <c r="J242" s="144">
        <v>0</v>
      </c>
      <c r="K242" s="144">
        <v>0</v>
      </c>
      <c r="L242" s="144">
        <v>0</v>
      </c>
      <c r="M242" s="144">
        <v>0</v>
      </c>
      <c r="N242" s="144">
        <v>0</v>
      </c>
      <c r="O242" s="87">
        <v>0</v>
      </c>
      <c r="R242">
        <f t="shared" si="3"/>
        <v>1</v>
      </c>
    </row>
    <row r="243" spans="3:18">
      <c r="C243" s="99" t="s">
        <v>720</v>
      </c>
      <c r="D243" s="144">
        <v>0</v>
      </c>
      <c r="E243" s="144">
        <v>0</v>
      </c>
      <c r="F243" s="144">
        <v>0</v>
      </c>
      <c r="G243" s="144">
        <v>0</v>
      </c>
      <c r="H243" s="144">
        <v>0</v>
      </c>
      <c r="I243" s="144">
        <v>0</v>
      </c>
      <c r="J243" s="144">
        <v>0</v>
      </c>
      <c r="K243" s="144">
        <v>0</v>
      </c>
      <c r="L243" s="144">
        <v>0</v>
      </c>
      <c r="M243" s="144">
        <v>1</v>
      </c>
      <c r="N243" s="144">
        <v>0</v>
      </c>
      <c r="O243" s="87">
        <v>0</v>
      </c>
      <c r="R243">
        <f t="shared" si="3"/>
        <v>1</v>
      </c>
    </row>
    <row r="244" spans="3:18">
      <c r="C244" s="99" t="s">
        <v>637</v>
      </c>
      <c r="D244" s="144">
        <v>0</v>
      </c>
      <c r="E244" s="144">
        <v>0</v>
      </c>
      <c r="F244" s="144">
        <v>0</v>
      </c>
      <c r="G244" s="144">
        <v>0</v>
      </c>
      <c r="H244" s="144">
        <v>0</v>
      </c>
      <c r="I244" s="144">
        <v>1</v>
      </c>
      <c r="J244" s="144">
        <v>0</v>
      </c>
      <c r="K244" s="144">
        <v>0</v>
      </c>
      <c r="L244" s="144">
        <v>0</v>
      </c>
      <c r="M244" s="144">
        <v>0</v>
      </c>
      <c r="N244" s="144">
        <v>0</v>
      </c>
      <c r="O244" s="87">
        <v>0</v>
      </c>
      <c r="R244">
        <f t="shared" si="3"/>
        <v>1</v>
      </c>
    </row>
    <row r="245" spans="3:18">
      <c r="C245" s="99" t="s">
        <v>744</v>
      </c>
      <c r="D245" s="144">
        <v>0</v>
      </c>
      <c r="E245" s="144">
        <v>0</v>
      </c>
      <c r="F245" s="144">
        <v>0</v>
      </c>
      <c r="G245" s="144">
        <v>0</v>
      </c>
      <c r="H245" s="144">
        <v>0</v>
      </c>
      <c r="I245" s="144">
        <v>1</v>
      </c>
      <c r="J245" s="144">
        <v>0</v>
      </c>
      <c r="K245" s="144">
        <v>0</v>
      </c>
      <c r="L245" s="144">
        <v>0</v>
      </c>
      <c r="M245" s="144">
        <v>0</v>
      </c>
      <c r="N245" s="144">
        <v>0</v>
      </c>
      <c r="O245" s="87">
        <v>0</v>
      </c>
      <c r="R245">
        <f t="shared" si="3"/>
        <v>1</v>
      </c>
    </row>
    <row r="246" spans="3:18">
      <c r="C246" s="99" t="s">
        <v>571</v>
      </c>
      <c r="D246" s="144">
        <v>1</v>
      </c>
      <c r="E246" s="144">
        <v>0</v>
      </c>
      <c r="F246" s="144">
        <v>0</v>
      </c>
      <c r="G246" s="144">
        <v>0</v>
      </c>
      <c r="H246" s="144">
        <v>0</v>
      </c>
      <c r="I246" s="144">
        <v>1</v>
      </c>
      <c r="J246" s="144">
        <v>1</v>
      </c>
      <c r="K246" s="144">
        <v>0</v>
      </c>
      <c r="L246" s="144">
        <v>0</v>
      </c>
      <c r="M246" s="144">
        <v>0</v>
      </c>
      <c r="N246" s="144">
        <v>0</v>
      </c>
      <c r="O246" s="87">
        <v>1</v>
      </c>
      <c r="R246">
        <f t="shared" si="3"/>
        <v>4</v>
      </c>
    </row>
    <row r="247" spans="3:18">
      <c r="C247" s="99" t="s">
        <v>587</v>
      </c>
      <c r="D247" s="144">
        <v>1</v>
      </c>
      <c r="E247" s="144">
        <v>0</v>
      </c>
      <c r="F247" s="144">
        <v>0</v>
      </c>
      <c r="G247" s="144">
        <v>0</v>
      </c>
      <c r="H247" s="144">
        <v>0</v>
      </c>
      <c r="I247" s="144">
        <v>1</v>
      </c>
      <c r="J247" s="144">
        <v>1</v>
      </c>
      <c r="K247" s="144">
        <v>0</v>
      </c>
      <c r="L247" s="144">
        <v>0</v>
      </c>
      <c r="M247" s="144">
        <v>1</v>
      </c>
      <c r="N247" s="144">
        <v>0</v>
      </c>
      <c r="O247" s="87">
        <v>1</v>
      </c>
      <c r="R247">
        <f t="shared" si="3"/>
        <v>5</v>
      </c>
    </row>
    <row r="248" spans="3:18">
      <c r="C248" s="99" t="s">
        <v>613</v>
      </c>
      <c r="D248" s="144">
        <v>0</v>
      </c>
      <c r="E248" s="144">
        <v>0</v>
      </c>
      <c r="F248" s="144">
        <v>0</v>
      </c>
      <c r="G248" s="144">
        <v>0</v>
      </c>
      <c r="H248" s="144">
        <v>0</v>
      </c>
      <c r="I248" s="144">
        <v>1</v>
      </c>
      <c r="J248" s="144">
        <v>0</v>
      </c>
      <c r="K248" s="144">
        <v>0</v>
      </c>
      <c r="L248" s="144">
        <v>0</v>
      </c>
      <c r="M248" s="144">
        <v>0</v>
      </c>
      <c r="N248" s="144">
        <v>0</v>
      </c>
      <c r="O248" s="87">
        <v>0</v>
      </c>
      <c r="R248">
        <f t="shared" si="3"/>
        <v>1</v>
      </c>
    </row>
    <row r="249" spans="3:18" ht="15.75" thickBot="1">
      <c r="C249" s="100" t="s">
        <v>745</v>
      </c>
      <c r="D249" s="53">
        <v>0</v>
      </c>
      <c r="E249" s="53">
        <v>0</v>
      </c>
      <c r="F249" s="53">
        <v>0</v>
      </c>
      <c r="G249" s="53">
        <v>0</v>
      </c>
      <c r="H249" s="53">
        <v>0</v>
      </c>
      <c r="I249" s="53">
        <v>1</v>
      </c>
      <c r="J249" s="53">
        <v>0</v>
      </c>
      <c r="K249" s="53">
        <v>0</v>
      </c>
      <c r="L249" s="53">
        <v>0</v>
      </c>
      <c r="M249" s="53">
        <v>0</v>
      </c>
      <c r="N249" s="53">
        <v>0</v>
      </c>
      <c r="O249" s="88">
        <v>0</v>
      </c>
      <c r="R249">
        <f t="shared" si="3"/>
        <v>1</v>
      </c>
    </row>
    <row r="252" spans="3:18">
      <c r="D252">
        <f>SUM(D6:D249)</f>
        <v>42</v>
      </c>
      <c r="E252">
        <f t="shared" ref="E252:O252" si="4">SUM(E6:E249)</f>
        <v>2</v>
      </c>
      <c r="F252">
        <f t="shared" si="4"/>
        <v>0</v>
      </c>
      <c r="G252">
        <f t="shared" si="4"/>
        <v>1</v>
      </c>
      <c r="H252">
        <f t="shared" si="4"/>
        <v>0</v>
      </c>
      <c r="I252">
        <f t="shared" si="4"/>
        <v>75</v>
      </c>
      <c r="J252">
        <f t="shared" si="4"/>
        <v>44</v>
      </c>
      <c r="K252">
        <f t="shared" si="4"/>
        <v>35</v>
      </c>
      <c r="L252">
        <f t="shared" si="4"/>
        <v>1</v>
      </c>
      <c r="M252">
        <f t="shared" si="4"/>
        <v>93</v>
      </c>
      <c r="N252">
        <f t="shared" si="4"/>
        <v>10</v>
      </c>
      <c r="O252">
        <f t="shared" si="4"/>
        <v>92</v>
      </c>
      <c r="Q252">
        <f>SUM(D252:O252)</f>
        <v>395</v>
      </c>
      <c r="R252">
        <f>SUM(R6:R249)</f>
        <v>395</v>
      </c>
    </row>
  </sheetData>
  <sortState xmlns:xlrd2="http://schemas.microsoft.com/office/spreadsheetml/2017/richdata2" ref="W7:W250">
    <sortCondition ref="W7:W250"/>
  </sortState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E496-660F-414F-A026-068DE983815F}">
  <sheetPr>
    <tabColor rgb="FFFFC000"/>
  </sheetPr>
  <dimension ref="C3:R39"/>
  <sheetViews>
    <sheetView workbookViewId="0">
      <selection activeCell="R83" sqref="R83"/>
    </sheetView>
  </sheetViews>
  <sheetFormatPr baseColWidth="10" defaultRowHeight="15"/>
  <cols>
    <col min="18" max="18" width="25.7109375" customWidth="1"/>
    <col min="19" max="19" width="34.42578125" customWidth="1"/>
    <col min="23" max="24" width="19.140625" customWidth="1"/>
  </cols>
  <sheetData>
    <row r="3" spans="3:18" ht="15.75" thickBot="1"/>
    <row r="4" spans="3:18" ht="15.75" thickBot="1">
      <c r="C4" s="154" t="s">
        <v>789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55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98" t="s">
        <v>809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1</v>
      </c>
      <c r="M6" s="50">
        <v>0</v>
      </c>
      <c r="N6" s="50">
        <v>0</v>
      </c>
      <c r="O6" s="86">
        <v>0</v>
      </c>
      <c r="R6">
        <f>SUM(D6:O6)</f>
        <v>2</v>
      </c>
    </row>
    <row r="7" spans="3:18">
      <c r="C7" s="99" t="s">
        <v>790</v>
      </c>
      <c r="D7" s="144">
        <v>1</v>
      </c>
      <c r="E7" s="144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87">
        <v>0</v>
      </c>
      <c r="R7">
        <f t="shared" ref="R7:R70" si="0">SUM(D7:O7)</f>
        <v>1</v>
      </c>
    </row>
    <row r="8" spans="3:18">
      <c r="C8" s="99" t="s">
        <v>808</v>
      </c>
      <c r="D8" s="144">
        <v>0</v>
      </c>
      <c r="E8" s="144">
        <v>0</v>
      </c>
      <c r="F8" s="144">
        <v>0</v>
      </c>
      <c r="G8" s="144">
        <v>0</v>
      </c>
      <c r="H8" s="144">
        <v>0</v>
      </c>
      <c r="I8" s="144">
        <v>1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87">
        <v>0</v>
      </c>
      <c r="R8">
        <f t="shared" si="0"/>
        <v>1</v>
      </c>
    </row>
    <row r="9" spans="3:18">
      <c r="C9" s="99" t="s">
        <v>816</v>
      </c>
      <c r="D9" s="144">
        <v>0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87">
        <v>1</v>
      </c>
      <c r="R9">
        <f t="shared" si="0"/>
        <v>1</v>
      </c>
    </row>
    <row r="10" spans="3:18">
      <c r="C10" s="99" t="s">
        <v>818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87">
        <v>1</v>
      </c>
      <c r="R10">
        <f t="shared" si="0"/>
        <v>1</v>
      </c>
    </row>
    <row r="11" spans="3:18">
      <c r="C11" s="99" t="s">
        <v>806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1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87">
        <v>1</v>
      </c>
      <c r="R11">
        <f t="shared" si="0"/>
        <v>2</v>
      </c>
    </row>
    <row r="12" spans="3:18">
      <c r="C12" s="99" t="s">
        <v>817</v>
      </c>
      <c r="D12" s="144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87">
        <v>1</v>
      </c>
      <c r="R12">
        <f t="shared" si="0"/>
        <v>1</v>
      </c>
    </row>
    <row r="13" spans="3:18">
      <c r="C13" s="99" t="s">
        <v>819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87">
        <v>1</v>
      </c>
      <c r="R13">
        <f t="shared" si="0"/>
        <v>1</v>
      </c>
    </row>
    <row r="14" spans="3:18">
      <c r="C14" s="99" t="s">
        <v>820</v>
      </c>
      <c r="D14" s="144">
        <v>0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87">
        <v>1</v>
      </c>
      <c r="R14">
        <f t="shared" si="0"/>
        <v>1</v>
      </c>
    </row>
    <row r="15" spans="3:18">
      <c r="C15" s="99" t="s">
        <v>798</v>
      </c>
      <c r="D15" s="144">
        <v>1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1</v>
      </c>
      <c r="N15" s="144">
        <v>0</v>
      </c>
      <c r="O15" s="87">
        <v>0</v>
      </c>
      <c r="R15">
        <f t="shared" si="0"/>
        <v>2</v>
      </c>
    </row>
    <row r="16" spans="3:18">
      <c r="C16" s="99" t="s">
        <v>815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1</v>
      </c>
      <c r="N16" s="144">
        <v>0</v>
      </c>
      <c r="O16" s="87">
        <v>0</v>
      </c>
      <c r="R16">
        <f t="shared" si="0"/>
        <v>1</v>
      </c>
    </row>
    <row r="17" spans="3:18">
      <c r="C17" s="99" t="s">
        <v>799</v>
      </c>
      <c r="D17" s="144">
        <v>1</v>
      </c>
      <c r="E17" s="144">
        <v>0</v>
      </c>
      <c r="F17" s="144">
        <v>0</v>
      </c>
      <c r="G17" s="144">
        <v>0</v>
      </c>
      <c r="H17" s="144">
        <v>0</v>
      </c>
      <c r="I17" s="144">
        <v>1</v>
      </c>
      <c r="J17" s="144">
        <v>1</v>
      </c>
      <c r="K17" s="144">
        <v>0</v>
      </c>
      <c r="L17" s="144">
        <v>0</v>
      </c>
      <c r="M17" s="144">
        <v>1</v>
      </c>
      <c r="N17" s="144">
        <v>0</v>
      </c>
      <c r="O17" s="87">
        <v>1</v>
      </c>
      <c r="R17">
        <f t="shared" si="0"/>
        <v>5</v>
      </c>
    </row>
    <row r="18" spans="3:18">
      <c r="C18" s="99" t="s">
        <v>800</v>
      </c>
      <c r="D18" s="144">
        <v>1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87">
        <v>0</v>
      </c>
      <c r="R18">
        <f t="shared" si="0"/>
        <v>1</v>
      </c>
    </row>
    <row r="19" spans="3:18">
      <c r="C19" s="99" t="s">
        <v>814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1</v>
      </c>
      <c r="N19" s="144">
        <v>0</v>
      </c>
      <c r="O19" s="87">
        <v>0</v>
      </c>
      <c r="R19">
        <f t="shared" si="0"/>
        <v>1</v>
      </c>
    </row>
    <row r="20" spans="3:18">
      <c r="C20" s="99" t="s">
        <v>801</v>
      </c>
      <c r="D20" s="144">
        <v>1</v>
      </c>
      <c r="E20" s="144">
        <v>0</v>
      </c>
      <c r="F20" s="144">
        <v>0</v>
      </c>
      <c r="G20" s="144">
        <v>0</v>
      </c>
      <c r="H20" s="144">
        <v>0</v>
      </c>
      <c r="I20" s="144">
        <v>1</v>
      </c>
      <c r="J20" s="144">
        <v>1</v>
      </c>
      <c r="K20" s="144">
        <v>0</v>
      </c>
      <c r="L20" s="144">
        <v>0</v>
      </c>
      <c r="M20" s="144">
        <v>1</v>
      </c>
      <c r="N20" s="144">
        <v>0</v>
      </c>
      <c r="O20" s="87">
        <v>1</v>
      </c>
      <c r="R20">
        <f t="shared" si="0"/>
        <v>5</v>
      </c>
    </row>
    <row r="21" spans="3:18">
      <c r="C21" s="99" t="s">
        <v>802</v>
      </c>
      <c r="D21" s="144">
        <v>1</v>
      </c>
      <c r="E21" s="144">
        <v>0</v>
      </c>
      <c r="F21" s="144">
        <v>0</v>
      </c>
      <c r="G21" s="144">
        <v>0</v>
      </c>
      <c r="H21" s="144">
        <v>0</v>
      </c>
      <c r="I21" s="144">
        <v>1</v>
      </c>
      <c r="J21" s="144">
        <v>1</v>
      </c>
      <c r="K21" s="144">
        <v>0</v>
      </c>
      <c r="L21" s="144">
        <v>0</v>
      </c>
      <c r="M21" s="144">
        <v>1</v>
      </c>
      <c r="N21" s="144">
        <v>0</v>
      </c>
      <c r="O21" s="87">
        <v>1</v>
      </c>
      <c r="R21">
        <f t="shared" si="0"/>
        <v>5</v>
      </c>
    </row>
    <row r="22" spans="3:18">
      <c r="C22" s="99" t="s">
        <v>807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1</v>
      </c>
      <c r="J22" s="144">
        <v>1</v>
      </c>
      <c r="K22" s="144">
        <v>0</v>
      </c>
      <c r="L22" s="144">
        <v>0</v>
      </c>
      <c r="M22" s="144">
        <v>1</v>
      </c>
      <c r="N22" s="144">
        <v>0</v>
      </c>
      <c r="O22" s="87">
        <v>1</v>
      </c>
      <c r="R22">
        <f t="shared" si="0"/>
        <v>4</v>
      </c>
    </row>
    <row r="23" spans="3:18">
      <c r="C23" s="99" t="s">
        <v>812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1</v>
      </c>
      <c r="J23" s="144">
        <v>1</v>
      </c>
      <c r="K23" s="144">
        <v>0</v>
      </c>
      <c r="L23" s="144">
        <v>0</v>
      </c>
      <c r="M23" s="144">
        <v>1</v>
      </c>
      <c r="N23" s="144">
        <v>1</v>
      </c>
      <c r="O23" s="87">
        <v>1</v>
      </c>
      <c r="R23">
        <f t="shared" si="0"/>
        <v>5</v>
      </c>
    </row>
    <row r="24" spans="3:18">
      <c r="C24" s="99" t="s">
        <v>804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1</v>
      </c>
      <c r="J24" s="144">
        <v>0</v>
      </c>
      <c r="K24" s="144">
        <v>0</v>
      </c>
      <c r="L24" s="144">
        <v>0</v>
      </c>
      <c r="M24" s="144">
        <v>0</v>
      </c>
      <c r="N24" s="144">
        <v>1</v>
      </c>
      <c r="O24" s="87">
        <v>0</v>
      </c>
      <c r="R24">
        <f t="shared" si="0"/>
        <v>2</v>
      </c>
    </row>
    <row r="25" spans="3:18">
      <c r="C25" s="99" t="s">
        <v>805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1</v>
      </c>
      <c r="J25" s="144">
        <v>0</v>
      </c>
      <c r="K25" s="144">
        <v>0</v>
      </c>
      <c r="L25" s="144">
        <v>0</v>
      </c>
      <c r="M25" s="144">
        <v>0</v>
      </c>
      <c r="N25" s="144">
        <v>1</v>
      </c>
      <c r="O25" s="87">
        <v>0</v>
      </c>
      <c r="R25">
        <f t="shared" si="0"/>
        <v>2</v>
      </c>
    </row>
    <row r="26" spans="3:18">
      <c r="C26" s="99" t="s">
        <v>791</v>
      </c>
      <c r="D26" s="144">
        <v>1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87">
        <v>0</v>
      </c>
      <c r="R26">
        <f t="shared" si="0"/>
        <v>1</v>
      </c>
    </row>
    <row r="27" spans="3:18">
      <c r="C27" s="99" t="s">
        <v>792</v>
      </c>
      <c r="D27" s="144">
        <v>1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87">
        <v>0</v>
      </c>
      <c r="R27">
        <f t="shared" si="0"/>
        <v>1</v>
      </c>
    </row>
    <row r="28" spans="3:18">
      <c r="C28" s="99" t="s">
        <v>810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1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87">
        <v>0</v>
      </c>
      <c r="R28">
        <f t="shared" si="0"/>
        <v>1</v>
      </c>
    </row>
    <row r="29" spans="3:18">
      <c r="C29" s="99" t="s">
        <v>796</v>
      </c>
      <c r="D29" s="144">
        <v>1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1</v>
      </c>
      <c r="M29" s="144">
        <v>0</v>
      </c>
      <c r="N29" s="144">
        <v>0</v>
      </c>
      <c r="O29" s="87">
        <v>0</v>
      </c>
      <c r="R29">
        <f t="shared" si="0"/>
        <v>2</v>
      </c>
    </row>
    <row r="30" spans="3:18">
      <c r="C30" s="99" t="s">
        <v>793</v>
      </c>
      <c r="D30" s="144">
        <v>1</v>
      </c>
      <c r="E30" s="144">
        <v>0</v>
      </c>
      <c r="F30" s="144">
        <v>0</v>
      </c>
      <c r="G30" s="144">
        <v>0</v>
      </c>
      <c r="H30" s="144">
        <v>0</v>
      </c>
      <c r="I30" s="144">
        <v>1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87">
        <v>0</v>
      </c>
      <c r="R30">
        <f t="shared" si="0"/>
        <v>2</v>
      </c>
    </row>
    <row r="31" spans="3:18">
      <c r="C31" s="99" t="s">
        <v>821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87">
        <v>1</v>
      </c>
      <c r="R31">
        <f t="shared" si="0"/>
        <v>1</v>
      </c>
    </row>
    <row r="32" spans="3:18">
      <c r="C32" s="99" t="s">
        <v>794</v>
      </c>
      <c r="D32" s="144">
        <v>1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0</v>
      </c>
      <c r="O32" s="87">
        <v>0</v>
      </c>
      <c r="R32">
        <f t="shared" si="0"/>
        <v>1</v>
      </c>
    </row>
    <row r="33" spans="3:18">
      <c r="C33" s="99" t="s">
        <v>811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4">
        <v>1</v>
      </c>
      <c r="J33" s="144">
        <v>0</v>
      </c>
      <c r="K33" s="144">
        <v>0</v>
      </c>
      <c r="L33" s="144">
        <v>0</v>
      </c>
      <c r="M33" s="144">
        <v>0</v>
      </c>
      <c r="N33" s="144">
        <v>0</v>
      </c>
      <c r="O33" s="87">
        <v>0</v>
      </c>
      <c r="R33">
        <f t="shared" si="0"/>
        <v>1</v>
      </c>
    </row>
    <row r="34" spans="3:18">
      <c r="C34" s="99" t="s">
        <v>803</v>
      </c>
      <c r="D34" s="144">
        <v>0</v>
      </c>
      <c r="E34" s="144">
        <v>0</v>
      </c>
      <c r="F34" s="144">
        <v>0</v>
      </c>
      <c r="G34" s="144">
        <v>1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144">
        <v>0</v>
      </c>
      <c r="O34" s="87">
        <v>0</v>
      </c>
      <c r="R34">
        <f t="shared" si="0"/>
        <v>1</v>
      </c>
    </row>
    <row r="35" spans="3:18">
      <c r="C35" s="99" t="s">
        <v>813</v>
      </c>
      <c r="D35" s="144">
        <v>0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1</v>
      </c>
      <c r="N35" s="144">
        <v>0</v>
      </c>
      <c r="O35" s="87">
        <v>0</v>
      </c>
      <c r="R35">
        <f t="shared" si="0"/>
        <v>1</v>
      </c>
    </row>
    <row r="36" spans="3:18">
      <c r="C36" s="99" t="s">
        <v>797</v>
      </c>
      <c r="D36" s="144">
        <v>1</v>
      </c>
      <c r="E36" s="144">
        <v>0</v>
      </c>
      <c r="F36" s="144">
        <v>0</v>
      </c>
      <c r="G36" s="144">
        <v>0</v>
      </c>
      <c r="H36" s="144">
        <v>0</v>
      </c>
      <c r="I36" s="144">
        <v>1</v>
      </c>
      <c r="J36" s="144">
        <v>1</v>
      </c>
      <c r="K36" s="144">
        <v>0</v>
      </c>
      <c r="L36" s="144">
        <v>0</v>
      </c>
      <c r="M36" s="144">
        <v>0</v>
      </c>
      <c r="N36" s="144">
        <v>0</v>
      </c>
      <c r="O36" s="87">
        <v>1</v>
      </c>
      <c r="R36">
        <f t="shared" si="0"/>
        <v>4</v>
      </c>
    </row>
    <row r="37" spans="3:18" ht="15.75" thickBot="1">
      <c r="C37" s="100" t="s">
        <v>795</v>
      </c>
      <c r="D37" s="53">
        <v>1</v>
      </c>
      <c r="E37" s="53">
        <v>0</v>
      </c>
      <c r="F37" s="53">
        <v>0</v>
      </c>
      <c r="G37" s="53">
        <v>0</v>
      </c>
      <c r="H37" s="53">
        <v>0</v>
      </c>
      <c r="I37" s="53">
        <v>1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88">
        <v>0</v>
      </c>
      <c r="R37">
        <f t="shared" si="0"/>
        <v>2</v>
      </c>
    </row>
    <row r="39" spans="3:18">
      <c r="D39">
        <f>SUM(D6:D37)</f>
        <v>13</v>
      </c>
      <c r="E39">
        <f t="shared" ref="E39:O39" si="1">SUM(E6:E37)</f>
        <v>0</v>
      </c>
      <c r="F39">
        <f t="shared" si="1"/>
        <v>0</v>
      </c>
      <c r="G39">
        <f t="shared" si="1"/>
        <v>1</v>
      </c>
      <c r="H39">
        <f t="shared" si="1"/>
        <v>0</v>
      </c>
      <c r="I39">
        <f t="shared" si="1"/>
        <v>15</v>
      </c>
      <c r="J39">
        <f t="shared" si="1"/>
        <v>6</v>
      </c>
      <c r="K39">
        <f t="shared" si="1"/>
        <v>0</v>
      </c>
      <c r="L39">
        <f t="shared" si="1"/>
        <v>2</v>
      </c>
      <c r="M39">
        <f t="shared" si="1"/>
        <v>9</v>
      </c>
      <c r="N39">
        <f t="shared" si="1"/>
        <v>3</v>
      </c>
      <c r="O39">
        <f t="shared" si="1"/>
        <v>13</v>
      </c>
      <c r="Q39">
        <f>SUM(D39:O39)</f>
        <v>62</v>
      </c>
      <c r="R39">
        <f>SUM(R6:R37)</f>
        <v>62</v>
      </c>
    </row>
  </sheetData>
  <sortState xmlns:xlrd2="http://schemas.microsoft.com/office/spreadsheetml/2017/richdata2" ref="X8:X39">
    <sortCondition ref="X8:X39" customList="1,2,3,4"/>
  </sortState>
  <mergeCells count="3">
    <mergeCell ref="C4:C5"/>
    <mergeCell ref="D4:O4"/>
    <mergeCell ref="R4:R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71A8-64E4-4BAA-AAC3-3CF1F7B85E3E}">
  <sheetPr>
    <tabColor rgb="FFFFC000"/>
  </sheetPr>
  <dimension ref="C3:R63"/>
  <sheetViews>
    <sheetView zoomScaleNormal="100" workbookViewId="0">
      <selection activeCell="S35" sqref="S35"/>
    </sheetView>
  </sheetViews>
  <sheetFormatPr baseColWidth="10" defaultRowHeight="15"/>
  <cols>
    <col min="3" max="3" width="45.85546875" customWidth="1"/>
    <col min="18" max="18" width="25.7109375" customWidth="1"/>
    <col min="19" max="19" width="34.42578125" customWidth="1"/>
    <col min="20" max="20" width="32.5703125" customWidth="1"/>
    <col min="21" max="21" width="17.85546875" customWidth="1"/>
    <col min="23" max="24" width="19.140625" customWidth="1"/>
  </cols>
  <sheetData>
    <row r="3" spans="3:18" ht="15.75" thickBot="1"/>
    <row r="4" spans="3:18" ht="15.75" thickBot="1">
      <c r="C4" s="154" t="s">
        <v>878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55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98" t="s">
        <v>842</v>
      </c>
      <c r="D6" s="50">
        <v>1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0</v>
      </c>
      <c r="R6">
        <f>SUM(D6:O6)</f>
        <v>1</v>
      </c>
    </row>
    <row r="7" spans="3:18">
      <c r="C7" s="99" t="s">
        <v>861</v>
      </c>
      <c r="D7" s="144">
        <v>1</v>
      </c>
      <c r="E7" s="144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87">
        <v>0</v>
      </c>
      <c r="R7">
        <f t="shared" ref="R7:R70" si="0">SUM(D7:O7)</f>
        <v>1</v>
      </c>
    </row>
    <row r="8" spans="3:18">
      <c r="C8" s="99" t="s">
        <v>862</v>
      </c>
      <c r="D8" s="144">
        <v>1</v>
      </c>
      <c r="E8" s="144">
        <v>0</v>
      </c>
      <c r="F8" s="144">
        <v>0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87">
        <v>0</v>
      </c>
      <c r="R8">
        <f t="shared" si="0"/>
        <v>1</v>
      </c>
    </row>
    <row r="9" spans="3:18">
      <c r="C9" s="99" t="s">
        <v>822</v>
      </c>
      <c r="D9" s="144">
        <v>1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87">
        <v>0</v>
      </c>
      <c r="R9">
        <f t="shared" si="0"/>
        <v>1</v>
      </c>
    </row>
    <row r="10" spans="3:18">
      <c r="C10" s="99" t="s">
        <v>843</v>
      </c>
      <c r="D10" s="144">
        <v>1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87">
        <v>0</v>
      </c>
      <c r="R10">
        <f t="shared" si="0"/>
        <v>1</v>
      </c>
    </row>
    <row r="11" spans="3:18">
      <c r="C11" s="99" t="s">
        <v>863</v>
      </c>
      <c r="D11" s="144">
        <v>1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87">
        <v>0</v>
      </c>
      <c r="R11">
        <f t="shared" si="0"/>
        <v>1</v>
      </c>
    </row>
    <row r="12" spans="3:18">
      <c r="C12" s="99" t="s">
        <v>823</v>
      </c>
      <c r="D12" s="144">
        <v>1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87">
        <v>1</v>
      </c>
      <c r="R12">
        <f t="shared" si="0"/>
        <v>2</v>
      </c>
    </row>
    <row r="13" spans="3:18">
      <c r="C13" s="99" t="s">
        <v>824</v>
      </c>
      <c r="D13" s="144">
        <v>0</v>
      </c>
      <c r="E13" s="144">
        <v>1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87">
        <v>0</v>
      </c>
      <c r="R13">
        <f t="shared" si="0"/>
        <v>1</v>
      </c>
    </row>
    <row r="14" spans="3:18">
      <c r="C14" s="99" t="s">
        <v>844</v>
      </c>
      <c r="D14" s="144">
        <v>0</v>
      </c>
      <c r="E14" s="144">
        <v>0</v>
      </c>
      <c r="F14" s="144">
        <v>0</v>
      </c>
      <c r="G14" s="144">
        <v>1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87">
        <v>0</v>
      </c>
      <c r="R14">
        <f t="shared" si="0"/>
        <v>1</v>
      </c>
    </row>
    <row r="15" spans="3:18">
      <c r="C15" s="99" t="s">
        <v>864</v>
      </c>
      <c r="D15" s="144">
        <v>0</v>
      </c>
      <c r="E15" s="144">
        <v>0</v>
      </c>
      <c r="F15" s="144">
        <v>0</v>
      </c>
      <c r="G15" s="144">
        <v>1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  <c r="N15" s="144">
        <v>0</v>
      </c>
      <c r="O15" s="87">
        <v>0</v>
      </c>
      <c r="R15">
        <f t="shared" si="0"/>
        <v>1</v>
      </c>
    </row>
    <row r="16" spans="3:18">
      <c r="C16" s="99" t="s">
        <v>825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1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87">
        <v>0</v>
      </c>
      <c r="R16">
        <f t="shared" si="0"/>
        <v>1</v>
      </c>
    </row>
    <row r="17" spans="3:18">
      <c r="C17" s="99" t="s">
        <v>845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1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87">
        <v>0</v>
      </c>
      <c r="R17">
        <f t="shared" si="0"/>
        <v>1</v>
      </c>
    </row>
    <row r="18" spans="3:18">
      <c r="C18" s="99" t="s">
        <v>865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1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87">
        <v>1</v>
      </c>
      <c r="R18">
        <f t="shared" si="0"/>
        <v>2</v>
      </c>
    </row>
    <row r="19" spans="3:18">
      <c r="C19" s="99" t="s">
        <v>846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1</v>
      </c>
      <c r="J19" s="144">
        <v>1</v>
      </c>
      <c r="K19" s="144">
        <v>0</v>
      </c>
      <c r="L19" s="144">
        <v>0</v>
      </c>
      <c r="M19" s="144">
        <v>1</v>
      </c>
      <c r="N19" s="144">
        <v>0</v>
      </c>
      <c r="O19" s="87">
        <v>0</v>
      </c>
      <c r="R19">
        <f t="shared" si="0"/>
        <v>3</v>
      </c>
    </row>
    <row r="20" spans="3:18">
      <c r="C20" s="99" t="s">
        <v>866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1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87">
        <v>0</v>
      </c>
      <c r="R20">
        <f t="shared" si="0"/>
        <v>1</v>
      </c>
    </row>
    <row r="21" spans="3:18">
      <c r="C21" s="99" t="s">
        <v>826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1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87">
        <v>0</v>
      </c>
      <c r="R21">
        <f t="shared" si="0"/>
        <v>1</v>
      </c>
    </row>
    <row r="22" spans="3:18">
      <c r="C22" s="99" t="s">
        <v>847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1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87">
        <v>0</v>
      </c>
      <c r="R22">
        <f t="shared" si="0"/>
        <v>1</v>
      </c>
    </row>
    <row r="23" spans="3:18">
      <c r="C23" s="99" t="s">
        <v>848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1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87">
        <v>0</v>
      </c>
      <c r="R23">
        <f t="shared" si="0"/>
        <v>1</v>
      </c>
    </row>
    <row r="24" spans="3:18">
      <c r="C24" s="99" t="s">
        <v>849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1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87">
        <v>0</v>
      </c>
      <c r="R24">
        <f t="shared" si="0"/>
        <v>1</v>
      </c>
    </row>
    <row r="25" spans="3:18">
      <c r="C25" s="99" t="s">
        <v>829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1</v>
      </c>
      <c r="J25" s="144">
        <v>0</v>
      </c>
      <c r="K25" s="144">
        <v>1</v>
      </c>
      <c r="L25" s="144">
        <v>0</v>
      </c>
      <c r="M25" s="144">
        <v>0</v>
      </c>
      <c r="N25" s="144">
        <v>0</v>
      </c>
      <c r="O25" s="87">
        <v>0</v>
      </c>
      <c r="R25">
        <f t="shared" si="0"/>
        <v>2</v>
      </c>
    </row>
    <row r="26" spans="3:18">
      <c r="C26" s="99" t="s">
        <v>827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1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87">
        <v>0</v>
      </c>
      <c r="R26">
        <f t="shared" si="0"/>
        <v>1</v>
      </c>
    </row>
    <row r="27" spans="3:18">
      <c r="C27" s="99" t="s">
        <v>828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1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87">
        <v>0</v>
      </c>
      <c r="R27">
        <f t="shared" si="0"/>
        <v>1</v>
      </c>
    </row>
    <row r="28" spans="3:18">
      <c r="C28" s="99" t="s">
        <v>867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1</v>
      </c>
      <c r="K28" s="144">
        <v>0</v>
      </c>
      <c r="L28" s="144">
        <v>0</v>
      </c>
      <c r="M28" s="144">
        <v>0</v>
      </c>
      <c r="N28" s="144">
        <v>0</v>
      </c>
      <c r="O28" s="87">
        <v>0</v>
      </c>
      <c r="R28">
        <f t="shared" si="0"/>
        <v>1</v>
      </c>
    </row>
    <row r="29" spans="3:18">
      <c r="C29" s="99" t="s">
        <v>868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1</v>
      </c>
      <c r="K29" s="144">
        <v>0</v>
      </c>
      <c r="L29" s="144">
        <v>0</v>
      </c>
      <c r="M29" s="144">
        <v>0</v>
      </c>
      <c r="N29" s="144">
        <v>0</v>
      </c>
      <c r="O29" s="87">
        <v>0</v>
      </c>
      <c r="R29">
        <f t="shared" si="0"/>
        <v>1</v>
      </c>
    </row>
    <row r="30" spans="3:18">
      <c r="C30" s="99" t="s">
        <v>830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1</v>
      </c>
      <c r="L30" s="144">
        <v>0</v>
      </c>
      <c r="M30" s="144">
        <v>0</v>
      </c>
      <c r="N30" s="144">
        <v>0</v>
      </c>
      <c r="O30" s="87">
        <v>0</v>
      </c>
      <c r="R30">
        <f t="shared" si="0"/>
        <v>1</v>
      </c>
    </row>
    <row r="31" spans="3:18">
      <c r="C31" s="99" t="s">
        <v>831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1</v>
      </c>
      <c r="L31" s="144">
        <v>0</v>
      </c>
      <c r="M31" s="144">
        <v>0</v>
      </c>
      <c r="N31" s="144">
        <v>0</v>
      </c>
      <c r="O31" s="87">
        <v>0</v>
      </c>
      <c r="R31">
        <f t="shared" si="0"/>
        <v>1</v>
      </c>
    </row>
    <row r="32" spans="3:18">
      <c r="C32" s="99" t="s">
        <v>832</v>
      </c>
      <c r="D32" s="144">
        <v>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1</v>
      </c>
      <c r="N32" s="144">
        <v>0</v>
      </c>
      <c r="O32" s="87">
        <v>0</v>
      </c>
      <c r="R32">
        <f t="shared" si="0"/>
        <v>1</v>
      </c>
    </row>
    <row r="33" spans="3:18">
      <c r="C33" s="99" t="s">
        <v>850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4">
        <v>0</v>
      </c>
      <c r="J33" s="144">
        <v>0</v>
      </c>
      <c r="K33" s="144">
        <v>0</v>
      </c>
      <c r="L33" s="144">
        <v>0</v>
      </c>
      <c r="M33" s="144">
        <v>1</v>
      </c>
      <c r="N33" s="144">
        <v>0</v>
      </c>
      <c r="O33" s="87">
        <v>0</v>
      </c>
      <c r="R33">
        <f t="shared" si="0"/>
        <v>1</v>
      </c>
    </row>
    <row r="34" spans="3:18">
      <c r="C34" s="99" t="s">
        <v>869</v>
      </c>
      <c r="D34" s="144">
        <v>0</v>
      </c>
      <c r="E34" s="1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1</v>
      </c>
      <c r="N34" s="144">
        <v>0</v>
      </c>
      <c r="O34" s="87">
        <v>0</v>
      </c>
      <c r="R34">
        <f t="shared" si="0"/>
        <v>1</v>
      </c>
    </row>
    <row r="35" spans="3:18">
      <c r="C35" s="99" t="s">
        <v>833</v>
      </c>
      <c r="D35" s="144">
        <v>0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0</v>
      </c>
      <c r="K35" s="144">
        <v>0</v>
      </c>
      <c r="L35" s="144">
        <v>0</v>
      </c>
      <c r="M35" s="144">
        <v>1</v>
      </c>
      <c r="N35" s="144">
        <v>0</v>
      </c>
      <c r="O35" s="87">
        <v>0</v>
      </c>
      <c r="R35">
        <f t="shared" si="0"/>
        <v>1</v>
      </c>
    </row>
    <row r="36" spans="3:18">
      <c r="C36" s="99" t="s">
        <v>834</v>
      </c>
      <c r="D36" s="144">
        <v>0</v>
      </c>
      <c r="E36" s="144">
        <v>0</v>
      </c>
      <c r="F36" s="144">
        <v>0</v>
      </c>
      <c r="G36" s="144">
        <v>0</v>
      </c>
      <c r="H36" s="144">
        <v>0</v>
      </c>
      <c r="I36" s="144">
        <v>0</v>
      </c>
      <c r="J36" s="144">
        <v>0</v>
      </c>
      <c r="K36" s="144">
        <v>0</v>
      </c>
      <c r="L36" s="144">
        <v>0</v>
      </c>
      <c r="M36" s="144">
        <v>1</v>
      </c>
      <c r="N36" s="144">
        <v>0</v>
      </c>
      <c r="O36" s="87">
        <v>0</v>
      </c>
      <c r="R36">
        <f t="shared" si="0"/>
        <v>1</v>
      </c>
    </row>
    <row r="37" spans="3:18">
      <c r="C37" s="99" t="s">
        <v>835</v>
      </c>
      <c r="D37" s="144">
        <v>0</v>
      </c>
      <c r="E37" s="144">
        <v>0</v>
      </c>
      <c r="F37" s="144">
        <v>0</v>
      </c>
      <c r="G37" s="144">
        <v>0</v>
      </c>
      <c r="H37" s="144">
        <v>0</v>
      </c>
      <c r="I37" s="144">
        <v>0</v>
      </c>
      <c r="J37" s="144">
        <v>0</v>
      </c>
      <c r="K37" s="144">
        <v>0</v>
      </c>
      <c r="L37" s="144">
        <v>0</v>
      </c>
      <c r="M37" s="144">
        <v>1</v>
      </c>
      <c r="N37" s="144">
        <v>0</v>
      </c>
      <c r="O37" s="87">
        <v>0</v>
      </c>
      <c r="R37">
        <f t="shared" si="0"/>
        <v>1</v>
      </c>
    </row>
    <row r="38" spans="3:18">
      <c r="C38" s="99" t="s">
        <v>851</v>
      </c>
      <c r="D38" s="144">
        <v>0</v>
      </c>
      <c r="E38" s="144">
        <v>0</v>
      </c>
      <c r="F38" s="144">
        <v>0</v>
      </c>
      <c r="G38" s="144">
        <v>0</v>
      </c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1</v>
      </c>
      <c r="O38" s="87">
        <v>0</v>
      </c>
      <c r="R38">
        <f t="shared" si="0"/>
        <v>1</v>
      </c>
    </row>
    <row r="39" spans="3:18">
      <c r="C39" s="99" t="s">
        <v>870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0</v>
      </c>
      <c r="J39" s="144">
        <v>0</v>
      </c>
      <c r="K39" s="144">
        <v>0</v>
      </c>
      <c r="L39" s="144">
        <v>0</v>
      </c>
      <c r="M39" s="144">
        <v>0</v>
      </c>
      <c r="N39" s="144">
        <v>1</v>
      </c>
      <c r="O39" s="87">
        <v>0</v>
      </c>
      <c r="R39">
        <f t="shared" si="0"/>
        <v>1</v>
      </c>
    </row>
    <row r="40" spans="3:18">
      <c r="C40" s="99" t="s">
        <v>852</v>
      </c>
      <c r="D40" s="144">
        <v>0</v>
      </c>
      <c r="E40" s="144">
        <v>0</v>
      </c>
      <c r="F40" s="144">
        <v>0</v>
      </c>
      <c r="G40" s="144">
        <v>0</v>
      </c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144">
        <v>1</v>
      </c>
      <c r="O40" s="87">
        <v>0</v>
      </c>
      <c r="R40">
        <f t="shared" si="0"/>
        <v>1</v>
      </c>
    </row>
    <row r="41" spans="3:18">
      <c r="C41" s="99" t="s">
        <v>871</v>
      </c>
      <c r="D41" s="144">
        <v>0</v>
      </c>
      <c r="E41" s="144">
        <v>0</v>
      </c>
      <c r="F41" s="144">
        <v>0</v>
      </c>
      <c r="G41" s="144">
        <v>0</v>
      </c>
      <c r="H41" s="144">
        <v>0</v>
      </c>
      <c r="I41" s="144">
        <v>0</v>
      </c>
      <c r="J41" s="144">
        <v>0</v>
      </c>
      <c r="K41" s="144">
        <v>0</v>
      </c>
      <c r="L41" s="144">
        <v>0</v>
      </c>
      <c r="M41" s="144">
        <v>0</v>
      </c>
      <c r="N41" s="144">
        <v>1</v>
      </c>
      <c r="O41" s="87">
        <v>0</v>
      </c>
      <c r="R41">
        <f t="shared" si="0"/>
        <v>1</v>
      </c>
    </row>
    <row r="42" spans="3:18">
      <c r="C42" s="99" t="s">
        <v>836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4">
        <v>0</v>
      </c>
      <c r="J42" s="144">
        <v>0</v>
      </c>
      <c r="K42" s="144">
        <v>0</v>
      </c>
      <c r="L42" s="144">
        <v>0</v>
      </c>
      <c r="M42" s="144">
        <v>1</v>
      </c>
      <c r="N42" s="144">
        <v>1</v>
      </c>
      <c r="O42" s="87">
        <v>1</v>
      </c>
      <c r="R42">
        <f t="shared" si="0"/>
        <v>3</v>
      </c>
    </row>
    <row r="43" spans="3:18">
      <c r="C43" s="99" t="s">
        <v>853</v>
      </c>
      <c r="D43" s="144">
        <v>0</v>
      </c>
      <c r="E43" s="144">
        <v>0</v>
      </c>
      <c r="F43" s="144">
        <v>0</v>
      </c>
      <c r="G43" s="144">
        <v>0</v>
      </c>
      <c r="H43" s="144">
        <v>0</v>
      </c>
      <c r="I43" s="144">
        <v>0</v>
      </c>
      <c r="J43" s="144">
        <v>0</v>
      </c>
      <c r="K43" s="144">
        <v>0</v>
      </c>
      <c r="L43" s="144">
        <v>0</v>
      </c>
      <c r="M43" s="144">
        <v>0</v>
      </c>
      <c r="N43" s="144">
        <v>1</v>
      </c>
      <c r="O43" s="87">
        <v>0</v>
      </c>
      <c r="R43">
        <f t="shared" si="0"/>
        <v>1</v>
      </c>
    </row>
    <row r="44" spans="3:18">
      <c r="C44" s="99" t="s">
        <v>872</v>
      </c>
      <c r="D44" s="144">
        <v>0</v>
      </c>
      <c r="E44" s="144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144">
        <v>0</v>
      </c>
      <c r="L44" s="144">
        <v>0</v>
      </c>
      <c r="M44" s="144">
        <v>0</v>
      </c>
      <c r="N44" s="144">
        <v>1</v>
      </c>
      <c r="O44" s="87">
        <v>0</v>
      </c>
      <c r="R44">
        <f t="shared" si="0"/>
        <v>1</v>
      </c>
    </row>
    <row r="45" spans="3:18">
      <c r="C45" s="99" t="s">
        <v>837</v>
      </c>
      <c r="D45" s="144">
        <v>0</v>
      </c>
      <c r="E45" s="144">
        <v>0</v>
      </c>
      <c r="F45" s="144">
        <v>0</v>
      </c>
      <c r="G45" s="144">
        <v>0</v>
      </c>
      <c r="H45" s="144">
        <v>0</v>
      </c>
      <c r="I45" s="144">
        <v>1</v>
      </c>
      <c r="J45" s="144">
        <v>0</v>
      </c>
      <c r="K45" s="144">
        <v>0</v>
      </c>
      <c r="L45" s="144">
        <v>1</v>
      </c>
      <c r="M45" s="144">
        <v>0</v>
      </c>
      <c r="N45" s="144">
        <v>0</v>
      </c>
      <c r="O45" s="87">
        <v>0</v>
      </c>
      <c r="R45">
        <f t="shared" si="0"/>
        <v>2</v>
      </c>
    </row>
    <row r="46" spans="3:18">
      <c r="C46" s="99" t="s">
        <v>854</v>
      </c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4">
        <v>0</v>
      </c>
      <c r="K46" s="144">
        <v>0</v>
      </c>
      <c r="L46" s="144">
        <v>0</v>
      </c>
      <c r="M46" s="144">
        <v>0</v>
      </c>
      <c r="N46" s="144">
        <v>0</v>
      </c>
      <c r="O46" s="87">
        <v>1</v>
      </c>
      <c r="R46">
        <f t="shared" si="0"/>
        <v>1</v>
      </c>
    </row>
    <row r="47" spans="3:18">
      <c r="C47" s="99" t="s">
        <v>873</v>
      </c>
      <c r="D47" s="144">
        <v>0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4">
        <v>0</v>
      </c>
      <c r="L47" s="144">
        <v>0</v>
      </c>
      <c r="M47" s="144">
        <v>0</v>
      </c>
      <c r="N47" s="144">
        <v>0</v>
      </c>
      <c r="O47" s="87">
        <v>1</v>
      </c>
      <c r="R47">
        <f t="shared" si="0"/>
        <v>1</v>
      </c>
    </row>
    <row r="48" spans="3:18">
      <c r="C48" s="99" t="s">
        <v>855</v>
      </c>
      <c r="D48" s="144">
        <v>0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0</v>
      </c>
      <c r="M48" s="144">
        <v>1</v>
      </c>
      <c r="N48" s="144">
        <v>0</v>
      </c>
      <c r="O48" s="87">
        <v>0</v>
      </c>
      <c r="R48">
        <f t="shared" si="0"/>
        <v>1</v>
      </c>
    </row>
    <row r="49" spans="3:18">
      <c r="C49" s="99" t="s">
        <v>874</v>
      </c>
      <c r="D49" s="144">
        <v>0</v>
      </c>
      <c r="E49" s="144">
        <v>0</v>
      </c>
      <c r="F49" s="144">
        <v>0</v>
      </c>
      <c r="G49" s="144">
        <v>0</v>
      </c>
      <c r="H49" s="144">
        <v>0</v>
      </c>
      <c r="I49" s="144">
        <v>0</v>
      </c>
      <c r="J49" s="144">
        <v>0</v>
      </c>
      <c r="K49" s="144">
        <v>0</v>
      </c>
      <c r="L49" s="144">
        <v>0</v>
      </c>
      <c r="M49" s="144">
        <v>1</v>
      </c>
      <c r="N49" s="144">
        <v>0</v>
      </c>
      <c r="O49" s="87">
        <v>0</v>
      </c>
      <c r="R49">
        <f t="shared" si="0"/>
        <v>1</v>
      </c>
    </row>
    <row r="50" spans="3:18">
      <c r="C50" s="99" t="s">
        <v>856</v>
      </c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1</v>
      </c>
      <c r="N50" s="144">
        <v>0</v>
      </c>
      <c r="O50" s="87">
        <v>0</v>
      </c>
      <c r="R50">
        <f t="shared" si="0"/>
        <v>1</v>
      </c>
    </row>
    <row r="51" spans="3:18">
      <c r="C51" s="99" t="s">
        <v>857</v>
      </c>
      <c r="D51" s="144">
        <v>0</v>
      </c>
      <c r="E51" s="144">
        <v>0</v>
      </c>
      <c r="F51" s="144">
        <v>0</v>
      </c>
      <c r="G51" s="144">
        <v>0</v>
      </c>
      <c r="H51" s="144">
        <v>0</v>
      </c>
      <c r="I51" s="144">
        <v>0</v>
      </c>
      <c r="J51" s="144">
        <v>0</v>
      </c>
      <c r="K51" s="144">
        <v>0</v>
      </c>
      <c r="L51" s="144">
        <v>0</v>
      </c>
      <c r="M51" s="144">
        <v>1</v>
      </c>
      <c r="N51" s="144">
        <v>0</v>
      </c>
      <c r="O51" s="87">
        <v>0</v>
      </c>
      <c r="R51">
        <f t="shared" si="0"/>
        <v>1</v>
      </c>
    </row>
    <row r="52" spans="3:18">
      <c r="C52" s="99" t="s">
        <v>858</v>
      </c>
      <c r="D52" s="144">
        <v>0</v>
      </c>
      <c r="E52" s="144">
        <v>0</v>
      </c>
      <c r="F52" s="144">
        <v>0</v>
      </c>
      <c r="G52" s="144">
        <v>0</v>
      </c>
      <c r="H52" s="144">
        <v>0</v>
      </c>
      <c r="I52" s="144">
        <v>0</v>
      </c>
      <c r="J52" s="144">
        <v>0</v>
      </c>
      <c r="K52" s="144">
        <v>0</v>
      </c>
      <c r="L52" s="144">
        <v>0</v>
      </c>
      <c r="M52" s="144">
        <v>1</v>
      </c>
      <c r="N52" s="144">
        <v>0</v>
      </c>
      <c r="O52" s="87">
        <v>0</v>
      </c>
      <c r="R52">
        <f t="shared" si="0"/>
        <v>1</v>
      </c>
    </row>
    <row r="53" spans="3:18">
      <c r="C53" s="99" t="s">
        <v>838</v>
      </c>
      <c r="D53" s="144">
        <v>0</v>
      </c>
      <c r="E53" s="144">
        <v>0</v>
      </c>
      <c r="F53" s="144">
        <v>0</v>
      </c>
      <c r="G53" s="144">
        <v>0</v>
      </c>
      <c r="H53" s="144">
        <v>0</v>
      </c>
      <c r="I53" s="144">
        <v>1</v>
      </c>
      <c r="J53" s="144">
        <v>0</v>
      </c>
      <c r="K53" s="144">
        <v>0</v>
      </c>
      <c r="L53" s="144">
        <v>0</v>
      </c>
      <c r="M53" s="144">
        <v>0</v>
      </c>
      <c r="N53" s="144">
        <v>0</v>
      </c>
      <c r="O53" s="87">
        <v>0</v>
      </c>
      <c r="R53">
        <f t="shared" si="0"/>
        <v>1</v>
      </c>
    </row>
    <row r="54" spans="3:18">
      <c r="C54" s="99" t="s">
        <v>859</v>
      </c>
      <c r="D54" s="144">
        <v>0</v>
      </c>
      <c r="E54" s="144">
        <v>0</v>
      </c>
      <c r="F54" s="144">
        <v>0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87">
        <v>1</v>
      </c>
      <c r="R54">
        <f t="shared" si="0"/>
        <v>1</v>
      </c>
    </row>
    <row r="55" spans="3:18">
      <c r="C55" s="99" t="s">
        <v>839</v>
      </c>
      <c r="D55" s="144">
        <v>0</v>
      </c>
      <c r="E55" s="144">
        <v>0</v>
      </c>
      <c r="F55" s="144">
        <v>0</v>
      </c>
      <c r="G55" s="144">
        <v>0</v>
      </c>
      <c r="H55" s="144">
        <v>0</v>
      </c>
      <c r="I55" s="144">
        <v>0</v>
      </c>
      <c r="J55" s="144">
        <v>0</v>
      </c>
      <c r="K55" s="144">
        <v>1</v>
      </c>
      <c r="L55" s="144">
        <v>0</v>
      </c>
      <c r="M55" s="144">
        <v>0</v>
      </c>
      <c r="N55" s="144">
        <v>0</v>
      </c>
      <c r="O55" s="87">
        <v>0</v>
      </c>
      <c r="R55">
        <f t="shared" si="0"/>
        <v>1</v>
      </c>
    </row>
    <row r="56" spans="3:18">
      <c r="C56" s="99" t="s">
        <v>840</v>
      </c>
      <c r="D56" s="144">
        <v>1</v>
      </c>
      <c r="E56" s="144">
        <v>0</v>
      </c>
      <c r="F56" s="144">
        <v>0</v>
      </c>
      <c r="G56" s="144">
        <v>0</v>
      </c>
      <c r="H56" s="144">
        <v>0</v>
      </c>
      <c r="I56" s="144">
        <v>1</v>
      </c>
      <c r="J56" s="144">
        <v>0</v>
      </c>
      <c r="K56" s="144">
        <v>0</v>
      </c>
      <c r="L56" s="144">
        <v>0</v>
      </c>
      <c r="M56" s="144">
        <v>1</v>
      </c>
      <c r="N56" s="144">
        <v>0</v>
      </c>
      <c r="O56" s="87">
        <v>1</v>
      </c>
      <c r="R56">
        <f t="shared" si="0"/>
        <v>4</v>
      </c>
    </row>
    <row r="57" spans="3:18">
      <c r="C57" s="99" t="s">
        <v>841</v>
      </c>
      <c r="D57" s="144">
        <v>1</v>
      </c>
      <c r="E57" s="144">
        <v>0</v>
      </c>
      <c r="F57" s="144">
        <v>0</v>
      </c>
      <c r="G57" s="144">
        <v>0</v>
      </c>
      <c r="H57" s="144">
        <v>0</v>
      </c>
      <c r="I57" s="144">
        <v>0</v>
      </c>
      <c r="J57" s="144">
        <v>0</v>
      </c>
      <c r="K57" s="144">
        <v>0</v>
      </c>
      <c r="L57" s="144">
        <v>0</v>
      </c>
      <c r="M57" s="144">
        <v>1</v>
      </c>
      <c r="N57" s="144">
        <v>0</v>
      </c>
      <c r="O57" s="87">
        <v>0</v>
      </c>
      <c r="R57">
        <f t="shared" si="0"/>
        <v>2</v>
      </c>
    </row>
    <row r="58" spans="3:18">
      <c r="C58" s="99" t="s">
        <v>860</v>
      </c>
      <c r="D58" s="144">
        <v>1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87">
        <v>0</v>
      </c>
      <c r="R58">
        <f t="shared" si="0"/>
        <v>1</v>
      </c>
    </row>
    <row r="59" spans="3:18">
      <c r="C59" s="99" t="s">
        <v>875</v>
      </c>
      <c r="D59" s="144">
        <v>1</v>
      </c>
      <c r="E59" s="144">
        <v>0</v>
      </c>
      <c r="F59" s="144">
        <v>0</v>
      </c>
      <c r="G59" s="144">
        <v>0</v>
      </c>
      <c r="H59" s="144">
        <v>0</v>
      </c>
      <c r="I59" s="144">
        <v>0</v>
      </c>
      <c r="J59" s="144">
        <v>0</v>
      </c>
      <c r="K59" s="144">
        <v>0</v>
      </c>
      <c r="L59" s="144">
        <v>0</v>
      </c>
      <c r="M59" s="144">
        <v>0</v>
      </c>
      <c r="N59" s="144">
        <v>0</v>
      </c>
      <c r="O59" s="87">
        <v>0</v>
      </c>
      <c r="R59">
        <f t="shared" si="0"/>
        <v>1</v>
      </c>
    </row>
    <row r="60" spans="3:18">
      <c r="C60" s="99" t="s">
        <v>876</v>
      </c>
      <c r="D60" s="144">
        <v>1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87">
        <v>0</v>
      </c>
      <c r="R60">
        <f t="shared" si="0"/>
        <v>1</v>
      </c>
    </row>
    <row r="61" spans="3:18" ht="15.75" thickBot="1">
      <c r="C61" s="100" t="s">
        <v>877</v>
      </c>
      <c r="D61" s="53">
        <v>1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88">
        <v>0</v>
      </c>
      <c r="R61">
        <f t="shared" si="0"/>
        <v>1</v>
      </c>
    </row>
    <row r="63" spans="3:18">
      <c r="D63">
        <f>SUM(D6:D61)</f>
        <v>13</v>
      </c>
      <c r="E63">
        <f t="shared" ref="E63:O63" si="1">SUM(E6:E61)</f>
        <v>1</v>
      </c>
      <c r="F63">
        <f t="shared" si="1"/>
        <v>0</v>
      </c>
      <c r="G63">
        <f t="shared" si="1"/>
        <v>2</v>
      </c>
      <c r="H63">
        <f t="shared" si="1"/>
        <v>0</v>
      </c>
      <c r="I63">
        <f t="shared" si="1"/>
        <v>15</v>
      </c>
      <c r="J63">
        <f t="shared" si="1"/>
        <v>3</v>
      </c>
      <c r="K63">
        <f t="shared" si="1"/>
        <v>4</v>
      </c>
      <c r="L63">
        <f t="shared" si="1"/>
        <v>1</v>
      </c>
      <c r="M63">
        <f t="shared" si="1"/>
        <v>15</v>
      </c>
      <c r="N63">
        <f t="shared" si="1"/>
        <v>7</v>
      </c>
      <c r="O63">
        <f t="shared" si="1"/>
        <v>7</v>
      </c>
      <c r="R63">
        <f>SUM(R6:R61)</f>
        <v>68</v>
      </c>
    </row>
  </sheetData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C569-5EA1-4A48-A9E5-08F35EB3EE26}">
  <dimension ref="B1:J99"/>
  <sheetViews>
    <sheetView zoomScaleNormal="100" workbookViewId="0">
      <selection activeCell="G10" sqref="G10"/>
    </sheetView>
  </sheetViews>
  <sheetFormatPr baseColWidth="10" defaultRowHeight="15"/>
  <cols>
    <col min="2" max="2" width="56.28515625" customWidth="1"/>
    <col min="3" max="3" width="47.85546875" customWidth="1"/>
    <col min="4" max="4" width="31.42578125" customWidth="1"/>
    <col min="5" max="5" width="34.7109375" customWidth="1"/>
    <col min="6" max="6" width="27" customWidth="1"/>
    <col min="7" max="7" width="26.85546875" customWidth="1"/>
    <col min="8" max="8" width="32.140625" customWidth="1"/>
    <col min="9" max="9" width="39.140625" customWidth="1"/>
    <col min="10" max="10" width="40.7109375" customWidth="1"/>
    <col min="11" max="11" width="20.7109375" customWidth="1"/>
    <col min="12" max="12" width="16.28515625" customWidth="1"/>
    <col min="13" max="13" width="19.5703125" customWidth="1"/>
  </cols>
  <sheetData>
    <row r="1" spans="2:10" ht="15.75" thickBot="1"/>
    <row r="2" spans="2:10" ht="27" thickTop="1" thickBot="1">
      <c r="B2" s="1" t="s">
        <v>41</v>
      </c>
      <c r="C2" s="2" t="s">
        <v>9</v>
      </c>
      <c r="D2" s="2" t="s">
        <v>42</v>
      </c>
      <c r="E2" s="2" t="s">
        <v>43</v>
      </c>
      <c r="F2" s="2" t="s">
        <v>186</v>
      </c>
      <c r="G2" s="2" t="s">
        <v>185</v>
      </c>
      <c r="H2" s="2" t="s">
        <v>44</v>
      </c>
      <c r="I2" s="35" t="s">
        <v>200</v>
      </c>
      <c r="J2" s="3" t="s">
        <v>45</v>
      </c>
    </row>
    <row r="3" spans="2:10" ht="15.75" thickTop="1">
      <c r="B3" s="117" t="s">
        <v>0</v>
      </c>
      <c r="C3" s="33" t="s">
        <v>50</v>
      </c>
      <c r="D3" s="33" t="s">
        <v>119</v>
      </c>
      <c r="E3" s="34" t="s">
        <v>46</v>
      </c>
      <c r="F3" s="33">
        <v>0</v>
      </c>
      <c r="G3" s="33">
        <v>1</v>
      </c>
      <c r="H3" s="34">
        <v>0</v>
      </c>
      <c r="I3" s="34" t="s">
        <v>46</v>
      </c>
      <c r="J3" s="34" t="s">
        <v>46</v>
      </c>
    </row>
    <row r="4" spans="2:10">
      <c r="B4" s="118"/>
      <c r="C4" s="33" t="s">
        <v>51</v>
      </c>
      <c r="D4" s="33" t="s">
        <v>120</v>
      </c>
      <c r="E4" s="34" t="s">
        <v>46</v>
      </c>
      <c r="F4" s="33">
        <v>0</v>
      </c>
      <c r="G4" s="33">
        <v>1</v>
      </c>
      <c r="H4" s="34">
        <v>0</v>
      </c>
      <c r="I4" s="34" t="s">
        <v>46</v>
      </c>
      <c r="J4" s="34" t="s">
        <v>46</v>
      </c>
    </row>
    <row r="5" spans="2:10" ht="60">
      <c r="B5" s="118"/>
      <c r="C5" s="33" t="s">
        <v>10</v>
      </c>
      <c r="D5" s="33" t="s">
        <v>24</v>
      </c>
      <c r="E5" s="34" t="s">
        <v>4</v>
      </c>
      <c r="F5" s="33">
        <v>1</v>
      </c>
      <c r="G5" s="33">
        <v>1</v>
      </c>
      <c r="H5" s="34">
        <v>0</v>
      </c>
      <c r="I5" s="34" t="s">
        <v>201</v>
      </c>
      <c r="J5" s="34" t="s">
        <v>212</v>
      </c>
    </row>
    <row r="6" spans="2:10">
      <c r="B6" s="118"/>
      <c r="C6" s="33" t="s">
        <v>52</v>
      </c>
      <c r="D6" s="33" t="s">
        <v>121</v>
      </c>
      <c r="E6" s="34" t="s">
        <v>46</v>
      </c>
      <c r="F6" s="33">
        <v>0</v>
      </c>
      <c r="G6" s="33">
        <v>1</v>
      </c>
      <c r="H6" s="34">
        <v>0</v>
      </c>
      <c r="I6" s="34" t="s">
        <v>46</v>
      </c>
      <c r="J6" s="34" t="s">
        <v>46</v>
      </c>
    </row>
    <row r="7" spans="2:10">
      <c r="B7" s="118"/>
      <c r="C7" s="33" t="s">
        <v>53</v>
      </c>
      <c r="D7" s="33" t="s">
        <v>122</v>
      </c>
      <c r="E7" s="34" t="s">
        <v>46</v>
      </c>
      <c r="F7" s="33">
        <v>0</v>
      </c>
      <c r="G7" s="33">
        <v>1</v>
      </c>
      <c r="H7" s="34">
        <v>0</v>
      </c>
      <c r="I7" s="34" t="s">
        <v>46</v>
      </c>
      <c r="J7" s="34" t="s">
        <v>46</v>
      </c>
    </row>
    <row r="8" spans="2:10">
      <c r="B8" s="118"/>
      <c r="C8" s="33" t="s">
        <v>16</v>
      </c>
      <c r="D8" s="33" t="s">
        <v>31</v>
      </c>
      <c r="E8" s="34" t="s">
        <v>4</v>
      </c>
      <c r="F8" s="33">
        <v>0</v>
      </c>
      <c r="G8" s="33">
        <v>1</v>
      </c>
      <c r="H8" s="34">
        <v>0</v>
      </c>
      <c r="I8" s="34" t="s">
        <v>46</v>
      </c>
      <c r="J8" s="34" t="s">
        <v>46</v>
      </c>
    </row>
    <row r="9" spans="2:10">
      <c r="B9" s="118"/>
      <c r="C9" s="33" t="s">
        <v>54</v>
      </c>
      <c r="D9" s="33" t="s">
        <v>123</v>
      </c>
      <c r="E9" s="34" t="s">
        <v>46</v>
      </c>
      <c r="F9" s="33">
        <v>0</v>
      </c>
      <c r="G9" s="33">
        <v>0</v>
      </c>
      <c r="H9" s="34">
        <v>0</v>
      </c>
      <c r="I9" s="34" t="s">
        <v>46</v>
      </c>
      <c r="J9" s="34" t="s">
        <v>46</v>
      </c>
    </row>
    <row r="10" spans="2:10" ht="45">
      <c r="B10" s="118"/>
      <c r="C10" s="33" t="s">
        <v>11</v>
      </c>
      <c r="D10" s="33" t="s">
        <v>25</v>
      </c>
      <c r="E10" s="34" t="s">
        <v>46</v>
      </c>
      <c r="F10" s="33">
        <v>1</v>
      </c>
      <c r="G10" s="33">
        <v>1</v>
      </c>
      <c r="H10" s="34">
        <v>0</v>
      </c>
      <c r="I10" s="34" t="s">
        <v>201</v>
      </c>
      <c r="J10" s="34" t="s">
        <v>203</v>
      </c>
    </row>
    <row r="11" spans="2:10">
      <c r="B11" s="118"/>
      <c r="C11" s="33" t="s">
        <v>55</v>
      </c>
      <c r="D11" s="33" t="s">
        <v>124</v>
      </c>
      <c r="E11" s="34" t="s">
        <v>46</v>
      </c>
      <c r="F11" s="33">
        <v>0</v>
      </c>
      <c r="G11" s="33">
        <v>1</v>
      </c>
      <c r="H11" s="34">
        <v>0</v>
      </c>
      <c r="I11" s="34" t="s">
        <v>46</v>
      </c>
      <c r="J11" s="34" t="s">
        <v>46</v>
      </c>
    </row>
    <row r="12" spans="2:10">
      <c r="B12" s="118"/>
      <c r="C12" s="33" t="s">
        <v>56</v>
      </c>
      <c r="D12" s="33" t="s">
        <v>125</v>
      </c>
      <c r="E12" s="34" t="s">
        <v>46</v>
      </c>
      <c r="F12" s="33">
        <v>0</v>
      </c>
      <c r="G12" s="33">
        <v>0</v>
      </c>
      <c r="H12" s="34">
        <v>0</v>
      </c>
      <c r="I12" s="34" t="s">
        <v>46</v>
      </c>
      <c r="J12" s="34" t="s">
        <v>46</v>
      </c>
    </row>
    <row r="13" spans="2:10">
      <c r="B13" s="118"/>
      <c r="C13" s="33" t="s">
        <v>57</v>
      </c>
      <c r="D13" s="33" t="s">
        <v>126</v>
      </c>
      <c r="E13" s="34" t="s">
        <v>46</v>
      </c>
      <c r="F13" s="33">
        <v>0</v>
      </c>
      <c r="G13" s="33">
        <v>1</v>
      </c>
      <c r="H13" s="34">
        <v>0</v>
      </c>
      <c r="I13" s="34" t="s">
        <v>46</v>
      </c>
      <c r="J13" s="34" t="s">
        <v>46</v>
      </c>
    </row>
    <row r="14" spans="2:10">
      <c r="B14" s="119"/>
      <c r="C14" s="33" t="s">
        <v>58</v>
      </c>
      <c r="D14" s="33" t="s">
        <v>127</v>
      </c>
      <c r="E14" s="34" t="s">
        <v>46</v>
      </c>
      <c r="F14" s="33">
        <v>0</v>
      </c>
      <c r="G14" s="33">
        <v>1</v>
      </c>
      <c r="H14" s="34">
        <v>0</v>
      </c>
      <c r="I14" s="34" t="s">
        <v>46</v>
      </c>
      <c r="J14" s="34" t="s">
        <v>46</v>
      </c>
    </row>
    <row r="15" spans="2:10">
      <c r="B15" s="114" t="s">
        <v>1</v>
      </c>
      <c r="C15" s="33" t="s">
        <v>59</v>
      </c>
      <c r="D15" s="33" t="s">
        <v>128</v>
      </c>
      <c r="E15" s="34" t="s">
        <v>46</v>
      </c>
      <c r="F15" s="33">
        <v>0</v>
      </c>
      <c r="G15" s="33">
        <v>0</v>
      </c>
      <c r="H15" s="34">
        <v>0</v>
      </c>
      <c r="I15" s="34" t="s">
        <v>46</v>
      </c>
      <c r="J15" s="34" t="s">
        <v>46</v>
      </c>
    </row>
    <row r="16" spans="2:10" ht="75">
      <c r="B16" s="115"/>
      <c r="C16" s="33" t="s">
        <v>12</v>
      </c>
      <c r="D16" s="33" t="s">
        <v>26</v>
      </c>
      <c r="E16" s="34" t="s">
        <v>47</v>
      </c>
      <c r="F16" s="33">
        <v>1</v>
      </c>
      <c r="G16" s="33">
        <v>1</v>
      </c>
      <c r="H16" s="34">
        <v>0</v>
      </c>
      <c r="I16" s="34" t="s">
        <v>201</v>
      </c>
      <c r="J16" s="34" t="s">
        <v>204</v>
      </c>
    </row>
    <row r="17" spans="2:10">
      <c r="B17" s="115"/>
      <c r="C17" s="33" t="s">
        <v>60</v>
      </c>
      <c r="D17" s="33" t="s">
        <v>129</v>
      </c>
      <c r="E17" s="34" t="s">
        <v>46</v>
      </c>
      <c r="F17" s="33">
        <v>0</v>
      </c>
      <c r="G17" s="33">
        <v>0</v>
      </c>
      <c r="H17" s="34">
        <v>0</v>
      </c>
      <c r="I17" s="34" t="s">
        <v>46</v>
      </c>
      <c r="J17" s="34" t="s">
        <v>46</v>
      </c>
    </row>
    <row r="18" spans="2:10">
      <c r="B18" s="115"/>
      <c r="C18" s="33" t="s">
        <v>61</v>
      </c>
      <c r="D18" s="33" t="s">
        <v>130</v>
      </c>
      <c r="E18" s="34" t="s">
        <v>46</v>
      </c>
      <c r="F18" s="33">
        <v>0</v>
      </c>
      <c r="G18" s="33">
        <v>0</v>
      </c>
      <c r="H18" s="34">
        <v>0</v>
      </c>
      <c r="I18" s="34" t="s">
        <v>46</v>
      </c>
      <c r="J18" s="34" t="s">
        <v>46</v>
      </c>
    </row>
    <row r="19" spans="2:10">
      <c r="B19" s="115"/>
      <c r="C19" s="33" t="s">
        <v>62</v>
      </c>
      <c r="D19" s="33" t="s">
        <v>131</v>
      </c>
      <c r="E19" s="34" t="s">
        <v>46</v>
      </c>
      <c r="F19" s="33">
        <v>0</v>
      </c>
      <c r="G19" s="33">
        <v>0</v>
      </c>
      <c r="H19" s="34">
        <v>0</v>
      </c>
      <c r="I19" s="34" t="s">
        <v>46</v>
      </c>
      <c r="J19" s="34" t="s">
        <v>46</v>
      </c>
    </row>
    <row r="20" spans="2:10">
      <c r="B20" s="115"/>
      <c r="C20" s="33" t="s">
        <v>63</v>
      </c>
      <c r="D20" s="33" t="s">
        <v>132</v>
      </c>
      <c r="E20" s="34" t="s">
        <v>2</v>
      </c>
      <c r="F20" s="33">
        <v>0</v>
      </c>
      <c r="G20" s="33">
        <v>0</v>
      </c>
      <c r="H20" s="34">
        <v>0</v>
      </c>
      <c r="I20" s="34" t="s">
        <v>46</v>
      </c>
      <c r="J20" s="34" t="s">
        <v>46</v>
      </c>
    </row>
    <row r="21" spans="2:10">
      <c r="B21" s="115"/>
      <c r="C21" s="33" t="s">
        <v>64</v>
      </c>
      <c r="D21" s="33" t="s">
        <v>133</v>
      </c>
      <c r="E21" s="34" t="s">
        <v>46</v>
      </c>
      <c r="F21" s="33">
        <v>0</v>
      </c>
      <c r="G21" s="33">
        <v>0</v>
      </c>
      <c r="H21" s="34">
        <v>0</v>
      </c>
      <c r="I21" s="34" t="s">
        <v>46</v>
      </c>
      <c r="J21" s="34" t="s">
        <v>46</v>
      </c>
    </row>
    <row r="22" spans="2:10">
      <c r="B22" s="115"/>
      <c r="C22" s="33" t="s">
        <v>65</v>
      </c>
      <c r="D22" s="33" t="s">
        <v>134</v>
      </c>
      <c r="E22" s="34" t="s">
        <v>46</v>
      </c>
      <c r="F22" s="33">
        <v>0</v>
      </c>
      <c r="G22" s="33">
        <v>0</v>
      </c>
      <c r="H22" s="34">
        <v>0</v>
      </c>
      <c r="I22" s="34" t="s">
        <v>46</v>
      </c>
      <c r="J22" s="34" t="s">
        <v>46</v>
      </c>
    </row>
    <row r="23" spans="2:10">
      <c r="B23" s="115"/>
      <c r="C23" s="33" t="s">
        <v>66</v>
      </c>
      <c r="D23" s="33" t="s">
        <v>135</v>
      </c>
      <c r="E23" s="34" t="s">
        <v>46</v>
      </c>
      <c r="F23" s="33">
        <v>0</v>
      </c>
      <c r="G23" s="33">
        <v>0</v>
      </c>
      <c r="H23" s="34">
        <v>0</v>
      </c>
      <c r="I23" s="34" t="s">
        <v>46</v>
      </c>
      <c r="J23" s="34" t="s">
        <v>46</v>
      </c>
    </row>
    <row r="24" spans="2:10">
      <c r="B24" s="116"/>
      <c r="C24" s="33" t="s">
        <v>67</v>
      </c>
      <c r="D24" s="33" t="s">
        <v>136</v>
      </c>
      <c r="E24" s="34" t="s">
        <v>46</v>
      </c>
      <c r="F24" s="33">
        <v>0</v>
      </c>
      <c r="G24" s="33">
        <v>1</v>
      </c>
      <c r="H24" s="34">
        <v>0</v>
      </c>
      <c r="I24" s="34" t="s">
        <v>46</v>
      </c>
      <c r="J24" s="34" t="s">
        <v>46</v>
      </c>
    </row>
    <row r="25" spans="2:10">
      <c r="B25" s="114" t="s">
        <v>48</v>
      </c>
      <c r="C25" s="33" t="s">
        <v>68</v>
      </c>
      <c r="D25" s="33" t="s">
        <v>137</v>
      </c>
      <c r="E25" s="34" t="s">
        <v>4</v>
      </c>
      <c r="F25" s="33">
        <v>0</v>
      </c>
      <c r="G25" s="33">
        <v>1</v>
      </c>
      <c r="H25" s="34">
        <v>0</v>
      </c>
      <c r="I25" s="34" t="s">
        <v>46</v>
      </c>
      <c r="J25" s="34" t="s">
        <v>46</v>
      </c>
    </row>
    <row r="26" spans="2:10">
      <c r="B26" s="115"/>
      <c r="C26" s="33" t="s">
        <v>69</v>
      </c>
      <c r="D26" s="33" t="s">
        <v>138</v>
      </c>
      <c r="E26" s="34" t="s">
        <v>46</v>
      </c>
      <c r="F26" s="33">
        <v>0</v>
      </c>
      <c r="G26" s="33">
        <v>1</v>
      </c>
      <c r="H26" s="34">
        <v>0</v>
      </c>
      <c r="I26" s="34" t="s">
        <v>46</v>
      </c>
      <c r="J26" s="34" t="s">
        <v>46</v>
      </c>
    </row>
    <row r="27" spans="2:10">
      <c r="B27" s="115"/>
      <c r="C27" s="33" t="s">
        <v>70</v>
      </c>
      <c r="D27" s="33" t="s">
        <v>139</v>
      </c>
      <c r="E27" s="34" t="s">
        <v>6</v>
      </c>
      <c r="F27" s="33">
        <v>0</v>
      </c>
      <c r="G27" s="33">
        <v>1</v>
      </c>
      <c r="H27" s="34">
        <v>0</v>
      </c>
      <c r="I27" s="34" t="s">
        <v>46</v>
      </c>
      <c r="J27" s="34" t="s">
        <v>46</v>
      </c>
    </row>
    <row r="28" spans="2:10">
      <c r="B28" s="115"/>
      <c r="C28" s="33" t="s">
        <v>71</v>
      </c>
      <c r="D28" s="33" t="s">
        <v>140</v>
      </c>
      <c r="E28" s="34" t="s">
        <v>46</v>
      </c>
      <c r="F28" s="33">
        <v>0</v>
      </c>
      <c r="G28" s="33">
        <v>0</v>
      </c>
      <c r="H28" s="34">
        <v>0</v>
      </c>
      <c r="I28" s="34" t="s">
        <v>46</v>
      </c>
      <c r="J28" s="34" t="s">
        <v>46</v>
      </c>
    </row>
    <row r="29" spans="2:10">
      <c r="B29" s="115"/>
      <c r="C29" s="33" t="s">
        <v>72</v>
      </c>
      <c r="D29" s="33" t="s">
        <v>141</v>
      </c>
      <c r="E29" s="34" t="s">
        <v>49</v>
      </c>
      <c r="F29" s="33">
        <v>0</v>
      </c>
      <c r="G29" s="33">
        <v>1</v>
      </c>
      <c r="H29" s="34">
        <v>0</v>
      </c>
      <c r="I29" s="34" t="s">
        <v>46</v>
      </c>
      <c r="J29" s="34" t="s">
        <v>46</v>
      </c>
    </row>
    <row r="30" spans="2:10">
      <c r="B30" s="116"/>
      <c r="C30" s="33" t="s">
        <v>73</v>
      </c>
      <c r="D30" s="33" t="s">
        <v>142</v>
      </c>
      <c r="E30" s="34" t="s">
        <v>4</v>
      </c>
      <c r="F30" s="33">
        <v>0</v>
      </c>
      <c r="G30" s="33">
        <v>0</v>
      </c>
      <c r="H30" s="34">
        <v>0</v>
      </c>
      <c r="I30" s="34" t="s">
        <v>46</v>
      </c>
      <c r="J30" s="34" t="s">
        <v>46</v>
      </c>
    </row>
    <row r="31" spans="2:10" ht="75">
      <c r="B31" s="114" t="s">
        <v>2</v>
      </c>
      <c r="C31" s="33" t="s">
        <v>74</v>
      </c>
      <c r="D31" s="33" t="s">
        <v>27</v>
      </c>
      <c r="E31" s="34" t="s">
        <v>46</v>
      </c>
      <c r="F31" s="33">
        <v>1</v>
      </c>
      <c r="G31" s="33">
        <v>1</v>
      </c>
      <c r="H31" s="34">
        <v>0</v>
      </c>
      <c r="I31" s="34" t="s">
        <v>201</v>
      </c>
      <c r="J31" s="34" t="s">
        <v>205</v>
      </c>
    </row>
    <row r="32" spans="2:10">
      <c r="B32" s="116"/>
      <c r="C32" s="33" t="s">
        <v>63</v>
      </c>
      <c r="D32" s="33" t="s">
        <v>132</v>
      </c>
      <c r="E32" s="34" t="s">
        <v>1</v>
      </c>
      <c r="F32" s="33">
        <v>0</v>
      </c>
      <c r="G32" s="33">
        <v>0</v>
      </c>
      <c r="H32" s="34">
        <v>0</v>
      </c>
      <c r="I32" s="34" t="s">
        <v>46</v>
      </c>
      <c r="J32" s="34" t="s">
        <v>46</v>
      </c>
    </row>
    <row r="33" spans="2:10">
      <c r="B33" s="114" t="s">
        <v>47</v>
      </c>
      <c r="C33" s="33" t="s">
        <v>12</v>
      </c>
      <c r="D33" s="33" t="s">
        <v>26</v>
      </c>
      <c r="E33" s="34" t="s">
        <v>1</v>
      </c>
      <c r="F33" s="33">
        <v>1</v>
      </c>
      <c r="G33" s="33">
        <v>1</v>
      </c>
      <c r="H33" s="34">
        <v>0</v>
      </c>
      <c r="I33" s="34" t="s">
        <v>46</v>
      </c>
      <c r="J33" s="34" t="s">
        <v>46</v>
      </c>
    </row>
    <row r="34" spans="2:10">
      <c r="B34" s="115"/>
      <c r="C34" s="33" t="s">
        <v>75</v>
      </c>
      <c r="D34" s="33" t="s">
        <v>143</v>
      </c>
      <c r="E34" s="34" t="s">
        <v>46</v>
      </c>
      <c r="F34" s="33">
        <v>0</v>
      </c>
      <c r="G34" s="33">
        <v>0</v>
      </c>
      <c r="H34" s="34">
        <v>0</v>
      </c>
      <c r="I34" s="34" t="s">
        <v>46</v>
      </c>
      <c r="J34" s="34" t="s">
        <v>46</v>
      </c>
    </row>
    <row r="35" spans="2:10">
      <c r="B35" s="115"/>
      <c r="C35" s="33" t="s">
        <v>76</v>
      </c>
      <c r="D35" s="33" t="s">
        <v>144</v>
      </c>
      <c r="E35" s="34" t="s">
        <v>46</v>
      </c>
      <c r="F35" s="33">
        <v>0</v>
      </c>
      <c r="G35" s="33">
        <v>0</v>
      </c>
      <c r="H35" s="34">
        <v>0</v>
      </c>
      <c r="I35" s="34" t="s">
        <v>46</v>
      </c>
      <c r="J35" s="34" t="s">
        <v>46</v>
      </c>
    </row>
    <row r="36" spans="2:10">
      <c r="B36" s="115"/>
      <c r="C36" s="33" t="s">
        <v>77</v>
      </c>
      <c r="D36" s="33" t="s">
        <v>145</v>
      </c>
      <c r="E36" s="34" t="s">
        <v>46</v>
      </c>
      <c r="F36" s="33">
        <v>0</v>
      </c>
      <c r="G36" s="33">
        <v>0</v>
      </c>
      <c r="H36" s="34">
        <v>0</v>
      </c>
      <c r="I36" s="34" t="s">
        <v>46</v>
      </c>
      <c r="J36" s="34" t="s">
        <v>46</v>
      </c>
    </row>
    <row r="37" spans="2:10">
      <c r="B37" s="115"/>
      <c r="C37" s="33" t="s">
        <v>78</v>
      </c>
      <c r="D37" s="33" t="s">
        <v>146</v>
      </c>
      <c r="E37" s="34" t="s">
        <v>49</v>
      </c>
      <c r="F37" s="33">
        <v>0</v>
      </c>
      <c r="G37" s="33">
        <v>0</v>
      </c>
      <c r="H37" s="34">
        <v>0</v>
      </c>
      <c r="I37" s="34" t="s">
        <v>46</v>
      </c>
      <c r="J37" s="34" t="s">
        <v>46</v>
      </c>
    </row>
    <row r="38" spans="2:10">
      <c r="B38" s="115"/>
      <c r="C38" s="33" t="s">
        <v>79</v>
      </c>
      <c r="D38" s="33" t="s">
        <v>147</v>
      </c>
      <c r="E38" s="34" t="s">
        <v>6</v>
      </c>
      <c r="F38" s="33">
        <v>0</v>
      </c>
      <c r="G38" s="33">
        <v>1</v>
      </c>
      <c r="H38" s="34">
        <v>0</v>
      </c>
      <c r="I38" s="34" t="s">
        <v>46</v>
      </c>
      <c r="J38" s="34" t="s">
        <v>46</v>
      </c>
    </row>
    <row r="39" spans="2:10">
      <c r="B39" s="116"/>
      <c r="C39" s="33" t="s">
        <v>80</v>
      </c>
      <c r="D39" s="33" t="s">
        <v>148</v>
      </c>
      <c r="E39" s="34" t="s">
        <v>46</v>
      </c>
      <c r="F39" s="33">
        <v>0</v>
      </c>
      <c r="G39" s="33">
        <v>0</v>
      </c>
      <c r="H39" s="34">
        <v>0</v>
      </c>
      <c r="I39" s="34" t="s">
        <v>46</v>
      </c>
      <c r="J39" s="34" t="s">
        <v>46</v>
      </c>
    </row>
    <row r="40" spans="2:10">
      <c r="B40" s="114" t="s">
        <v>3</v>
      </c>
      <c r="C40" s="33" t="s">
        <v>81</v>
      </c>
      <c r="D40" s="33" t="s">
        <v>149</v>
      </c>
      <c r="E40" s="34" t="s">
        <v>46</v>
      </c>
      <c r="F40" s="33">
        <v>0</v>
      </c>
      <c r="G40" s="33">
        <v>0</v>
      </c>
      <c r="H40" s="34">
        <v>0</v>
      </c>
      <c r="I40" s="34" t="s">
        <v>46</v>
      </c>
      <c r="J40" s="34" t="s">
        <v>46</v>
      </c>
    </row>
    <row r="41" spans="2:10">
      <c r="B41" s="115"/>
      <c r="C41" s="33" t="s">
        <v>82</v>
      </c>
      <c r="D41" s="33" t="s">
        <v>150</v>
      </c>
      <c r="E41" s="34" t="s">
        <v>46</v>
      </c>
      <c r="F41" s="33">
        <v>0</v>
      </c>
      <c r="G41" s="33">
        <v>0</v>
      </c>
      <c r="H41" s="34">
        <v>0</v>
      </c>
      <c r="I41" s="34" t="s">
        <v>46</v>
      </c>
      <c r="J41" s="34" t="s">
        <v>46</v>
      </c>
    </row>
    <row r="42" spans="2:10" ht="45">
      <c r="B42" s="115"/>
      <c r="C42" s="33" t="s">
        <v>14</v>
      </c>
      <c r="D42" s="33" t="s">
        <v>28</v>
      </c>
      <c r="E42" s="34" t="s">
        <v>46</v>
      </c>
      <c r="F42" s="33">
        <v>1</v>
      </c>
      <c r="G42" s="33">
        <v>1</v>
      </c>
      <c r="H42" s="34">
        <v>0</v>
      </c>
      <c r="I42" s="34" t="s">
        <v>201</v>
      </c>
      <c r="J42" s="34" t="s">
        <v>206</v>
      </c>
    </row>
    <row r="43" spans="2:10" ht="45">
      <c r="B43" s="115"/>
      <c r="C43" s="33" t="s">
        <v>13</v>
      </c>
      <c r="D43" s="33" t="s">
        <v>29</v>
      </c>
      <c r="E43" s="34" t="s">
        <v>46</v>
      </c>
      <c r="F43" s="33">
        <v>1</v>
      </c>
      <c r="G43" s="33">
        <v>1</v>
      </c>
      <c r="H43" s="34">
        <v>0</v>
      </c>
      <c r="I43" s="34" t="s">
        <v>201</v>
      </c>
      <c r="J43" s="34" t="s">
        <v>206</v>
      </c>
    </row>
    <row r="44" spans="2:10">
      <c r="B44" s="116"/>
      <c r="C44" s="33" t="s">
        <v>83</v>
      </c>
      <c r="D44" s="33" t="s">
        <v>151</v>
      </c>
      <c r="E44" s="34" t="s">
        <v>5</v>
      </c>
      <c r="F44" s="33">
        <v>0</v>
      </c>
      <c r="G44" s="33">
        <v>1</v>
      </c>
      <c r="H44" s="34">
        <v>1</v>
      </c>
      <c r="I44" s="34" t="s">
        <v>46</v>
      </c>
      <c r="J44" s="34" t="s">
        <v>46</v>
      </c>
    </row>
    <row r="45" spans="2:10">
      <c r="B45" s="114" t="s">
        <v>4</v>
      </c>
      <c r="C45" s="33" t="s">
        <v>84</v>
      </c>
      <c r="D45" s="33" t="s">
        <v>152</v>
      </c>
      <c r="E45" s="34" t="s">
        <v>46</v>
      </c>
      <c r="F45" s="33">
        <v>0</v>
      </c>
      <c r="G45" s="33">
        <v>0</v>
      </c>
      <c r="H45" s="34">
        <v>0</v>
      </c>
      <c r="I45" s="34" t="s">
        <v>46</v>
      </c>
      <c r="J45" s="34" t="s">
        <v>46</v>
      </c>
    </row>
    <row r="46" spans="2:10">
      <c r="B46" s="115"/>
      <c r="C46" s="33" t="s">
        <v>10</v>
      </c>
      <c r="D46" s="33" t="s">
        <v>24</v>
      </c>
      <c r="E46" s="34" t="s">
        <v>4</v>
      </c>
      <c r="F46" s="33">
        <v>1</v>
      </c>
      <c r="G46" s="33">
        <v>1</v>
      </c>
      <c r="H46" s="34">
        <v>0</v>
      </c>
      <c r="I46" s="34" t="s">
        <v>202</v>
      </c>
      <c r="J46" s="34" t="s">
        <v>46</v>
      </c>
    </row>
    <row r="47" spans="2:10">
      <c r="B47" s="115"/>
      <c r="C47" s="33" t="s">
        <v>68</v>
      </c>
      <c r="D47" s="33" t="s">
        <v>137</v>
      </c>
      <c r="E47" s="34" t="s">
        <v>48</v>
      </c>
      <c r="F47" s="33">
        <v>0</v>
      </c>
      <c r="G47" s="33">
        <v>1</v>
      </c>
      <c r="H47" s="34">
        <v>0</v>
      </c>
      <c r="I47" s="34" t="s">
        <v>46</v>
      </c>
      <c r="J47" s="34" t="s">
        <v>46</v>
      </c>
    </row>
    <row r="48" spans="2:10">
      <c r="B48" s="115"/>
      <c r="C48" s="33" t="s">
        <v>85</v>
      </c>
      <c r="D48" s="33" t="s">
        <v>153</v>
      </c>
      <c r="E48" s="34" t="s">
        <v>46</v>
      </c>
      <c r="F48" s="33">
        <v>0</v>
      </c>
      <c r="G48" s="33">
        <v>1</v>
      </c>
      <c r="H48" s="34">
        <v>0</v>
      </c>
      <c r="I48" s="34" t="s">
        <v>46</v>
      </c>
      <c r="J48" s="34" t="s">
        <v>46</v>
      </c>
    </row>
    <row r="49" spans="2:10" ht="60">
      <c r="B49" s="115"/>
      <c r="C49" s="33" t="s">
        <v>15</v>
      </c>
      <c r="D49" s="33" t="s">
        <v>30</v>
      </c>
      <c r="E49" s="34" t="s">
        <v>46</v>
      </c>
      <c r="F49" s="33">
        <v>1</v>
      </c>
      <c r="G49" s="33">
        <v>1</v>
      </c>
      <c r="H49" s="34">
        <v>0</v>
      </c>
      <c r="I49" s="34" t="s">
        <v>201</v>
      </c>
      <c r="J49" s="34" t="s">
        <v>207</v>
      </c>
    </row>
    <row r="50" spans="2:10">
      <c r="B50" s="115"/>
      <c r="C50" s="33" t="s">
        <v>16</v>
      </c>
      <c r="D50" s="33" t="s">
        <v>31</v>
      </c>
      <c r="E50" s="34" t="s">
        <v>0</v>
      </c>
      <c r="F50" s="33">
        <v>1</v>
      </c>
      <c r="G50" s="33">
        <v>1</v>
      </c>
      <c r="H50" s="34">
        <v>0</v>
      </c>
      <c r="I50" s="34" t="s">
        <v>46</v>
      </c>
      <c r="J50" s="34" t="s">
        <v>46</v>
      </c>
    </row>
    <row r="51" spans="2:10">
      <c r="B51" s="116"/>
      <c r="C51" s="33" t="s">
        <v>73</v>
      </c>
      <c r="D51" s="33" t="s">
        <v>142</v>
      </c>
      <c r="E51" s="34" t="s">
        <v>48</v>
      </c>
      <c r="F51" s="33">
        <v>0</v>
      </c>
      <c r="G51" s="33">
        <v>0</v>
      </c>
      <c r="H51" s="34">
        <v>0</v>
      </c>
      <c r="I51" s="34" t="s">
        <v>46</v>
      </c>
      <c r="J51" s="34" t="s">
        <v>46</v>
      </c>
    </row>
    <row r="52" spans="2:10">
      <c r="B52" s="114" t="s">
        <v>5</v>
      </c>
      <c r="C52" s="33" t="s">
        <v>86</v>
      </c>
      <c r="D52" s="33" t="s">
        <v>33</v>
      </c>
      <c r="E52" s="34" t="s">
        <v>46</v>
      </c>
      <c r="F52" s="33">
        <v>1</v>
      </c>
      <c r="G52" s="33">
        <v>1</v>
      </c>
      <c r="H52" s="34">
        <v>0</v>
      </c>
      <c r="I52" s="34" t="s">
        <v>201</v>
      </c>
      <c r="J52" s="36" t="s">
        <v>46</v>
      </c>
    </row>
    <row r="53" spans="2:10" ht="75">
      <c r="B53" s="115"/>
      <c r="C53" s="33" t="s">
        <v>17</v>
      </c>
      <c r="D53" s="33" t="s">
        <v>32</v>
      </c>
      <c r="E53" s="34" t="s">
        <v>46</v>
      </c>
      <c r="F53" s="33">
        <v>1</v>
      </c>
      <c r="G53" s="33">
        <v>1</v>
      </c>
      <c r="H53" s="34">
        <v>0</v>
      </c>
      <c r="I53" s="34" t="s">
        <v>201</v>
      </c>
      <c r="J53" s="34" t="s">
        <v>213</v>
      </c>
    </row>
    <row r="54" spans="2:10">
      <c r="B54" s="115"/>
      <c r="C54" s="33" t="s">
        <v>87</v>
      </c>
      <c r="D54" s="33" t="s">
        <v>154</v>
      </c>
      <c r="E54" s="34" t="s">
        <v>46</v>
      </c>
      <c r="F54" s="33">
        <v>0</v>
      </c>
      <c r="G54" s="33">
        <v>0</v>
      </c>
      <c r="H54" s="34">
        <v>0</v>
      </c>
      <c r="I54" s="34" t="s">
        <v>46</v>
      </c>
      <c r="J54" s="34" t="s">
        <v>46</v>
      </c>
    </row>
    <row r="55" spans="2:10">
      <c r="B55" s="115"/>
      <c r="C55" s="33" t="s">
        <v>88</v>
      </c>
      <c r="D55" s="33" t="s">
        <v>155</v>
      </c>
      <c r="E55" s="34" t="s">
        <v>46</v>
      </c>
      <c r="F55" s="33">
        <v>0</v>
      </c>
      <c r="G55" s="33">
        <v>0</v>
      </c>
      <c r="H55" s="34">
        <v>0</v>
      </c>
      <c r="I55" s="34" t="s">
        <v>46</v>
      </c>
      <c r="J55" s="34" t="s">
        <v>46</v>
      </c>
    </row>
    <row r="56" spans="2:10">
      <c r="B56" s="115"/>
      <c r="C56" s="33" t="s">
        <v>89</v>
      </c>
      <c r="D56" s="33" t="s">
        <v>156</v>
      </c>
      <c r="E56" s="34" t="s">
        <v>46</v>
      </c>
      <c r="F56" s="33">
        <v>0</v>
      </c>
      <c r="G56" s="33">
        <v>1</v>
      </c>
      <c r="H56" s="34">
        <v>1</v>
      </c>
      <c r="I56" s="34" t="s">
        <v>46</v>
      </c>
      <c r="J56" s="34" t="s">
        <v>46</v>
      </c>
    </row>
    <row r="57" spans="2:10">
      <c r="B57" s="115"/>
      <c r="C57" s="33" t="s">
        <v>90</v>
      </c>
      <c r="D57" s="33" t="s">
        <v>157</v>
      </c>
      <c r="E57" s="34" t="s">
        <v>46</v>
      </c>
      <c r="F57" s="33">
        <v>0</v>
      </c>
      <c r="G57" s="33">
        <v>0</v>
      </c>
      <c r="H57" s="34">
        <v>0</v>
      </c>
      <c r="I57" s="34" t="s">
        <v>46</v>
      </c>
      <c r="J57" s="34" t="s">
        <v>46</v>
      </c>
    </row>
    <row r="58" spans="2:10">
      <c r="B58" s="115"/>
      <c r="C58" s="33" t="s">
        <v>91</v>
      </c>
      <c r="D58" s="33" t="s">
        <v>158</v>
      </c>
      <c r="E58" s="34" t="s">
        <v>46</v>
      </c>
      <c r="F58" s="33">
        <v>0</v>
      </c>
      <c r="G58" s="33">
        <v>1</v>
      </c>
      <c r="H58" s="34">
        <v>0</v>
      </c>
      <c r="I58" s="34" t="s">
        <v>46</v>
      </c>
      <c r="J58" s="34" t="s">
        <v>46</v>
      </c>
    </row>
    <row r="59" spans="2:10">
      <c r="B59" s="115"/>
      <c r="C59" s="33" t="s">
        <v>92</v>
      </c>
      <c r="D59" s="33" t="s">
        <v>159</v>
      </c>
      <c r="E59" s="34" t="s">
        <v>46</v>
      </c>
      <c r="F59" s="33">
        <v>0</v>
      </c>
      <c r="G59" s="33">
        <v>1</v>
      </c>
      <c r="H59" s="34">
        <v>0</v>
      </c>
      <c r="I59" s="34" t="s">
        <v>46</v>
      </c>
      <c r="J59" s="34" t="s">
        <v>46</v>
      </c>
    </row>
    <row r="60" spans="2:10">
      <c r="B60" s="115"/>
      <c r="C60" s="33" t="s">
        <v>93</v>
      </c>
      <c r="D60" s="33" t="s">
        <v>160</v>
      </c>
      <c r="E60" s="34" t="s">
        <v>46</v>
      </c>
      <c r="F60" s="33">
        <v>0</v>
      </c>
      <c r="G60" s="33">
        <v>1</v>
      </c>
      <c r="H60" s="34">
        <v>0</v>
      </c>
      <c r="I60" s="34" t="s">
        <v>46</v>
      </c>
      <c r="J60" s="34" t="s">
        <v>46</v>
      </c>
    </row>
    <row r="61" spans="2:10">
      <c r="B61" s="115"/>
      <c r="C61" s="33" t="s">
        <v>94</v>
      </c>
      <c r="D61" s="33" t="s">
        <v>161</v>
      </c>
      <c r="E61" s="34" t="s">
        <v>46</v>
      </c>
      <c r="F61" s="33">
        <v>0</v>
      </c>
      <c r="G61" s="33">
        <v>0</v>
      </c>
      <c r="H61" s="34">
        <v>0</v>
      </c>
      <c r="I61" s="34" t="s">
        <v>46</v>
      </c>
      <c r="J61" s="34" t="s">
        <v>46</v>
      </c>
    </row>
    <row r="62" spans="2:10">
      <c r="B62" s="116"/>
      <c r="C62" s="33" t="s">
        <v>83</v>
      </c>
      <c r="D62" s="33" t="s">
        <v>151</v>
      </c>
      <c r="E62" s="34" t="s">
        <v>3</v>
      </c>
      <c r="F62" s="33">
        <v>0</v>
      </c>
      <c r="G62" s="33">
        <v>1</v>
      </c>
      <c r="H62" s="34">
        <v>1</v>
      </c>
      <c r="I62" s="34" t="s">
        <v>46</v>
      </c>
      <c r="J62" s="34" t="s">
        <v>46</v>
      </c>
    </row>
    <row r="63" spans="2:10" ht="60">
      <c r="B63" s="114" t="s">
        <v>7</v>
      </c>
      <c r="C63" s="33" t="s">
        <v>21</v>
      </c>
      <c r="D63" s="33" t="s">
        <v>38</v>
      </c>
      <c r="E63" s="34" t="s">
        <v>46</v>
      </c>
      <c r="F63" s="33">
        <v>1</v>
      </c>
      <c r="G63" s="33">
        <v>1</v>
      </c>
      <c r="H63" s="34">
        <v>1</v>
      </c>
      <c r="I63" s="34" t="s">
        <v>201</v>
      </c>
      <c r="J63" s="34" t="s">
        <v>208</v>
      </c>
    </row>
    <row r="64" spans="2:10">
      <c r="B64" s="115"/>
      <c r="C64" s="33" t="s">
        <v>95</v>
      </c>
      <c r="D64" s="33" t="s">
        <v>162</v>
      </c>
      <c r="E64" s="34" t="s">
        <v>46</v>
      </c>
      <c r="F64" s="33">
        <v>0</v>
      </c>
      <c r="G64" s="33">
        <v>1</v>
      </c>
      <c r="H64" s="34">
        <v>1</v>
      </c>
      <c r="I64" s="34" t="s">
        <v>46</v>
      </c>
      <c r="J64" s="34" t="s">
        <v>46</v>
      </c>
    </row>
    <row r="65" spans="2:10">
      <c r="B65" s="116"/>
      <c r="C65" s="33" t="s">
        <v>96</v>
      </c>
      <c r="D65" s="33" t="s">
        <v>163</v>
      </c>
      <c r="E65" s="34" t="s">
        <v>46</v>
      </c>
      <c r="F65" s="33">
        <v>0</v>
      </c>
      <c r="G65" s="33">
        <v>1</v>
      </c>
      <c r="H65" s="34">
        <v>1</v>
      </c>
      <c r="I65" s="34" t="s">
        <v>46</v>
      </c>
      <c r="J65" s="34" t="s">
        <v>46</v>
      </c>
    </row>
    <row r="66" spans="2:10">
      <c r="B66" s="114" t="s">
        <v>49</v>
      </c>
      <c r="C66" s="33" t="s">
        <v>97</v>
      </c>
      <c r="D66" s="33" t="s">
        <v>164</v>
      </c>
      <c r="E66" s="34" t="s">
        <v>46</v>
      </c>
      <c r="F66" s="33">
        <v>0</v>
      </c>
      <c r="G66" s="33">
        <v>1</v>
      </c>
      <c r="H66" s="34">
        <v>0</v>
      </c>
      <c r="I66" s="34" t="s">
        <v>46</v>
      </c>
      <c r="J66" s="34" t="s">
        <v>46</v>
      </c>
    </row>
    <row r="67" spans="2:10">
      <c r="B67" s="115"/>
      <c r="C67" s="33" t="s">
        <v>98</v>
      </c>
      <c r="D67" s="33" t="s">
        <v>165</v>
      </c>
      <c r="E67" s="34" t="s">
        <v>46</v>
      </c>
      <c r="F67" s="33">
        <v>0</v>
      </c>
      <c r="G67" s="33">
        <v>1</v>
      </c>
      <c r="H67" s="34">
        <v>0</v>
      </c>
      <c r="I67" s="34" t="s">
        <v>46</v>
      </c>
      <c r="J67" s="34" t="s">
        <v>46</v>
      </c>
    </row>
    <row r="68" spans="2:10">
      <c r="B68" s="115"/>
      <c r="C68" s="33" t="s">
        <v>99</v>
      </c>
      <c r="D68" s="33" t="s">
        <v>166</v>
      </c>
      <c r="E68" s="34" t="s">
        <v>46</v>
      </c>
      <c r="F68" s="33">
        <v>0</v>
      </c>
      <c r="G68" s="33">
        <v>1</v>
      </c>
      <c r="H68" s="34">
        <v>0</v>
      </c>
      <c r="I68" s="34" t="s">
        <v>46</v>
      </c>
      <c r="J68" s="34" t="s">
        <v>46</v>
      </c>
    </row>
    <row r="69" spans="2:10">
      <c r="B69" s="115"/>
      <c r="C69" s="33" t="s">
        <v>100</v>
      </c>
      <c r="D69" s="33" t="s">
        <v>167</v>
      </c>
      <c r="E69" s="34" t="s">
        <v>46</v>
      </c>
      <c r="F69" s="33">
        <v>0</v>
      </c>
      <c r="G69" s="33">
        <v>1</v>
      </c>
      <c r="H69" s="34">
        <v>0</v>
      </c>
      <c r="I69" s="34" t="s">
        <v>46</v>
      </c>
      <c r="J69" s="34" t="s">
        <v>46</v>
      </c>
    </row>
    <row r="70" spans="2:10">
      <c r="B70" s="115"/>
      <c r="C70" s="33" t="s">
        <v>101</v>
      </c>
      <c r="D70" s="33" t="s">
        <v>168</v>
      </c>
      <c r="E70" s="34" t="s">
        <v>46</v>
      </c>
      <c r="F70" s="33">
        <v>0</v>
      </c>
      <c r="G70" s="33">
        <v>1</v>
      </c>
      <c r="H70" s="34">
        <v>0</v>
      </c>
      <c r="I70" s="34" t="s">
        <v>46</v>
      </c>
      <c r="J70" s="34" t="s">
        <v>46</v>
      </c>
    </row>
    <row r="71" spans="2:10">
      <c r="B71" s="115"/>
      <c r="C71" s="33" t="s">
        <v>102</v>
      </c>
      <c r="D71" s="33" t="s">
        <v>169</v>
      </c>
      <c r="E71" s="34" t="s">
        <v>46</v>
      </c>
      <c r="F71" s="33">
        <v>0</v>
      </c>
      <c r="G71" s="33">
        <v>1</v>
      </c>
      <c r="H71" s="34">
        <v>0</v>
      </c>
      <c r="I71" s="34" t="s">
        <v>46</v>
      </c>
      <c r="J71" s="34" t="s">
        <v>46</v>
      </c>
    </row>
    <row r="72" spans="2:10">
      <c r="B72" s="115"/>
      <c r="C72" s="33" t="s">
        <v>103</v>
      </c>
      <c r="D72" s="33" t="s">
        <v>34</v>
      </c>
      <c r="E72" s="34" t="s">
        <v>46</v>
      </c>
      <c r="F72" s="33">
        <v>0</v>
      </c>
      <c r="G72" s="33">
        <v>1</v>
      </c>
      <c r="H72" s="34">
        <v>0</v>
      </c>
      <c r="I72" s="34" t="s">
        <v>46</v>
      </c>
      <c r="J72" s="34" t="s">
        <v>46</v>
      </c>
    </row>
    <row r="73" spans="2:10" ht="60">
      <c r="B73" s="115"/>
      <c r="C73" s="33" t="s">
        <v>18</v>
      </c>
      <c r="D73" s="33" t="s">
        <v>35</v>
      </c>
      <c r="E73" s="34" t="s">
        <v>46</v>
      </c>
      <c r="F73" s="33">
        <v>1</v>
      </c>
      <c r="G73" s="33">
        <v>1</v>
      </c>
      <c r="H73" s="34">
        <v>0</v>
      </c>
      <c r="I73" s="34" t="s">
        <v>201</v>
      </c>
      <c r="J73" s="34" t="s">
        <v>209</v>
      </c>
    </row>
    <row r="74" spans="2:10" ht="45">
      <c r="B74" s="115"/>
      <c r="C74" s="33" t="s">
        <v>19</v>
      </c>
      <c r="D74" s="33" t="s">
        <v>36</v>
      </c>
      <c r="E74" s="34" t="s">
        <v>46</v>
      </c>
      <c r="F74" s="33">
        <v>1</v>
      </c>
      <c r="G74" s="33">
        <v>1</v>
      </c>
      <c r="H74" s="34">
        <v>0</v>
      </c>
      <c r="I74" s="34" t="s">
        <v>201</v>
      </c>
      <c r="J74" s="34" t="s">
        <v>210</v>
      </c>
    </row>
    <row r="75" spans="2:10">
      <c r="B75" s="115"/>
      <c r="C75" s="33" t="s">
        <v>104</v>
      </c>
      <c r="D75" s="33" t="s">
        <v>170</v>
      </c>
      <c r="E75" s="34" t="s">
        <v>46</v>
      </c>
      <c r="F75" s="33">
        <v>0</v>
      </c>
      <c r="G75" s="33">
        <v>0</v>
      </c>
      <c r="H75" s="34">
        <v>0</v>
      </c>
      <c r="I75" s="34" t="s">
        <v>46</v>
      </c>
      <c r="J75" s="34" t="s">
        <v>46</v>
      </c>
    </row>
    <row r="76" spans="2:10">
      <c r="B76" s="115"/>
      <c r="C76" s="33" t="s">
        <v>105</v>
      </c>
      <c r="D76" s="33" t="s">
        <v>171</v>
      </c>
      <c r="E76" s="34" t="s">
        <v>46</v>
      </c>
      <c r="F76" s="33">
        <v>0</v>
      </c>
      <c r="G76" s="33">
        <v>1</v>
      </c>
      <c r="H76" s="34">
        <v>0</v>
      </c>
      <c r="I76" s="34" t="s">
        <v>46</v>
      </c>
      <c r="J76" s="34" t="s">
        <v>46</v>
      </c>
    </row>
    <row r="77" spans="2:10">
      <c r="B77" s="115"/>
      <c r="C77" s="33" t="s">
        <v>78</v>
      </c>
      <c r="D77" s="33" t="s">
        <v>146</v>
      </c>
      <c r="E77" s="34" t="s">
        <v>47</v>
      </c>
      <c r="F77" s="33">
        <v>0</v>
      </c>
      <c r="G77" s="33">
        <v>0</v>
      </c>
      <c r="H77" s="34">
        <v>0</v>
      </c>
      <c r="I77" s="34" t="s">
        <v>46</v>
      </c>
      <c r="J77" s="34" t="s">
        <v>46</v>
      </c>
    </row>
    <row r="78" spans="2:10">
      <c r="B78" s="115"/>
      <c r="C78" s="33" t="s">
        <v>106</v>
      </c>
      <c r="D78" s="33" t="s">
        <v>172</v>
      </c>
      <c r="E78" s="34" t="s">
        <v>46</v>
      </c>
      <c r="F78" s="33">
        <v>0</v>
      </c>
      <c r="G78" s="33">
        <v>0</v>
      </c>
      <c r="H78" s="34">
        <v>0</v>
      </c>
      <c r="I78" s="34" t="s">
        <v>46</v>
      </c>
      <c r="J78" s="34" t="s">
        <v>46</v>
      </c>
    </row>
    <row r="79" spans="2:10">
      <c r="B79" s="116"/>
      <c r="C79" s="33" t="s">
        <v>72</v>
      </c>
      <c r="D79" s="33" t="s">
        <v>141</v>
      </c>
      <c r="E79" s="34" t="s">
        <v>48</v>
      </c>
      <c r="F79" s="33">
        <v>0</v>
      </c>
      <c r="G79" s="33">
        <v>1</v>
      </c>
      <c r="H79" s="34">
        <v>0</v>
      </c>
      <c r="I79" s="34" t="s">
        <v>46</v>
      </c>
      <c r="J79" s="34" t="s">
        <v>46</v>
      </c>
    </row>
    <row r="80" spans="2:10">
      <c r="B80" s="114" t="s">
        <v>6</v>
      </c>
      <c r="C80" s="33" t="s">
        <v>107</v>
      </c>
      <c r="D80" s="33" t="s">
        <v>173</v>
      </c>
      <c r="E80" s="34" t="s">
        <v>46</v>
      </c>
      <c r="F80" s="33">
        <v>0</v>
      </c>
      <c r="G80" s="33">
        <v>1</v>
      </c>
      <c r="H80" s="34">
        <v>0</v>
      </c>
      <c r="I80" s="34" t="s">
        <v>46</v>
      </c>
      <c r="J80" s="34" t="s">
        <v>46</v>
      </c>
    </row>
    <row r="81" spans="2:10">
      <c r="B81" s="115"/>
      <c r="C81" s="33" t="s">
        <v>20</v>
      </c>
      <c r="D81" s="33" t="s">
        <v>37</v>
      </c>
      <c r="E81" s="34" t="s">
        <v>46</v>
      </c>
      <c r="F81" s="33">
        <v>1</v>
      </c>
      <c r="G81" s="33">
        <v>1</v>
      </c>
      <c r="H81" s="34">
        <v>0</v>
      </c>
      <c r="I81" s="34" t="s">
        <v>201</v>
      </c>
      <c r="J81" s="34" t="s">
        <v>46</v>
      </c>
    </row>
    <row r="82" spans="2:10">
      <c r="B82" s="115"/>
      <c r="C82" s="33" t="s">
        <v>70</v>
      </c>
      <c r="D82" s="33" t="s">
        <v>139</v>
      </c>
      <c r="E82" s="34" t="s">
        <v>48</v>
      </c>
      <c r="F82" s="33">
        <v>0</v>
      </c>
      <c r="G82" s="33">
        <v>1</v>
      </c>
      <c r="H82" s="34">
        <v>0</v>
      </c>
      <c r="I82" s="34" t="s">
        <v>46</v>
      </c>
      <c r="J82" s="34" t="s">
        <v>46</v>
      </c>
    </row>
    <row r="83" spans="2:10">
      <c r="B83" s="115"/>
      <c r="C83" s="33" t="s">
        <v>79</v>
      </c>
      <c r="D83" s="33" t="s">
        <v>147</v>
      </c>
      <c r="E83" s="34" t="s">
        <v>46</v>
      </c>
      <c r="F83" s="33">
        <v>0</v>
      </c>
      <c r="G83" s="33">
        <v>1</v>
      </c>
      <c r="H83" s="34">
        <v>0</v>
      </c>
      <c r="I83" s="34" t="s">
        <v>46</v>
      </c>
      <c r="J83" s="34" t="s">
        <v>46</v>
      </c>
    </row>
    <row r="84" spans="2:10">
      <c r="B84" s="116"/>
      <c r="C84" s="33" t="s">
        <v>108</v>
      </c>
      <c r="D84" s="33" t="s">
        <v>174</v>
      </c>
      <c r="E84" s="34" t="s">
        <v>46</v>
      </c>
      <c r="F84" s="33">
        <v>0</v>
      </c>
      <c r="G84" s="33">
        <v>1</v>
      </c>
      <c r="H84" s="34">
        <v>0</v>
      </c>
      <c r="I84" s="34" t="s">
        <v>46</v>
      </c>
      <c r="J84" s="34" t="s">
        <v>46</v>
      </c>
    </row>
    <row r="85" spans="2:10">
      <c r="B85" s="114" t="s">
        <v>8</v>
      </c>
      <c r="C85" s="33" t="s">
        <v>109</v>
      </c>
      <c r="D85" s="33" t="s">
        <v>175</v>
      </c>
      <c r="E85" s="34" t="s">
        <v>46</v>
      </c>
      <c r="F85" s="33">
        <v>0</v>
      </c>
      <c r="G85" s="33">
        <v>0</v>
      </c>
      <c r="H85" s="34">
        <v>0</v>
      </c>
      <c r="I85" s="34" t="s">
        <v>46</v>
      </c>
      <c r="J85" s="34" t="s">
        <v>46</v>
      </c>
    </row>
    <row r="86" spans="2:10">
      <c r="B86" s="115"/>
      <c r="C86" s="33" t="s">
        <v>110</v>
      </c>
      <c r="D86" s="33" t="s">
        <v>176</v>
      </c>
      <c r="E86" s="34" t="s">
        <v>46</v>
      </c>
      <c r="F86" s="33">
        <v>0</v>
      </c>
      <c r="G86" s="33">
        <v>0</v>
      </c>
      <c r="H86" s="34">
        <v>0</v>
      </c>
      <c r="I86" s="34" t="s">
        <v>46</v>
      </c>
      <c r="J86" s="34" t="s">
        <v>46</v>
      </c>
    </row>
    <row r="87" spans="2:10">
      <c r="B87" s="115"/>
      <c r="C87" s="33" t="s">
        <v>111</v>
      </c>
      <c r="D87" s="33" t="s">
        <v>177</v>
      </c>
      <c r="E87" s="34" t="s">
        <v>46</v>
      </c>
      <c r="F87" s="33">
        <v>0</v>
      </c>
      <c r="G87" s="33">
        <v>0</v>
      </c>
      <c r="H87" s="34">
        <v>0</v>
      </c>
      <c r="I87" s="34" t="s">
        <v>46</v>
      </c>
      <c r="J87" s="34" t="s">
        <v>46</v>
      </c>
    </row>
    <row r="88" spans="2:10">
      <c r="B88" s="115"/>
      <c r="C88" s="33" t="s">
        <v>112</v>
      </c>
      <c r="D88" s="33" t="s">
        <v>178</v>
      </c>
      <c r="E88" s="34" t="s">
        <v>46</v>
      </c>
      <c r="F88" s="33">
        <v>0</v>
      </c>
      <c r="G88" s="33">
        <v>0</v>
      </c>
      <c r="H88" s="34">
        <v>0</v>
      </c>
      <c r="I88" s="34" t="s">
        <v>46</v>
      </c>
      <c r="J88" s="34" t="s">
        <v>46</v>
      </c>
    </row>
    <row r="89" spans="2:10">
      <c r="B89" s="115"/>
      <c r="C89" s="33" t="s">
        <v>113</v>
      </c>
      <c r="D89" s="33" t="s">
        <v>179</v>
      </c>
      <c r="E89" s="34" t="s">
        <v>46</v>
      </c>
      <c r="F89" s="33">
        <v>0</v>
      </c>
      <c r="G89" s="33">
        <v>0</v>
      </c>
      <c r="H89" s="34">
        <v>0</v>
      </c>
      <c r="I89" s="34" t="s">
        <v>46</v>
      </c>
      <c r="J89" s="34" t="s">
        <v>46</v>
      </c>
    </row>
    <row r="90" spans="2:10">
      <c r="B90" s="115"/>
      <c r="C90" s="33" t="s">
        <v>114</v>
      </c>
      <c r="D90" s="33" t="s">
        <v>180</v>
      </c>
      <c r="E90" s="34" t="s">
        <v>46</v>
      </c>
      <c r="F90" s="33">
        <v>0</v>
      </c>
      <c r="G90" s="33">
        <v>0</v>
      </c>
      <c r="H90" s="34">
        <v>0</v>
      </c>
      <c r="I90" s="34" t="s">
        <v>46</v>
      </c>
      <c r="J90" s="34" t="s">
        <v>46</v>
      </c>
    </row>
    <row r="91" spans="2:10">
      <c r="B91" s="115"/>
      <c r="C91" s="33" t="s">
        <v>115</v>
      </c>
      <c r="D91" s="33" t="s">
        <v>181</v>
      </c>
      <c r="E91" s="34" t="s">
        <v>46</v>
      </c>
      <c r="F91" s="33">
        <v>0</v>
      </c>
      <c r="G91" s="33">
        <v>0</v>
      </c>
      <c r="H91" s="34">
        <v>0</v>
      </c>
      <c r="I91" s="34" t="s">
        <v>46</v>
      </c>
      <c r="J91" s="34" t="s">
        <v>46</v>
      </c>
    </row>
    <row r="92" spans="2:10">
      <c r="B92" s="115"/>
      <c r="C92" s="33" t="s">
        <v>116</v>
      </c>
      <c r="D92" s="33" t="s">
        <v>182</v>
      </c>
      <c r="E92" s="34" t="s">
        <v>46</v>
      </c>
      <c r="F92" s="33">
        <v>0</v>
      </c>
      <c r="G92" s="33">
        <v>0</v>
      </c>
      <c r="H92" s="34">
        <v>0</v>
      </c>
      <c r="I92" s="34" t="s">
        <v>46</v>
      </c>
      <c r="J92" s="34" t="s">
        <v>46</v>
      </c>
    </row>
    <row r="93" spans="2:10">
      <c r="B93" s="115"/>
      <c r="C93" s="33" t="s">
        <v>117</v>
      </c>
      <c r="D93" s="33" t="s">
        <v>183</v>
      </c>
      <c r="E93" s="34" t="s">
        <v>46</v>
      </c>
      <c r="F93" s="33">
        <v>0</v>
      </c>
      <c r="G93" s="33">
        <v>0</v>
      </c>
      <c r="H93" s="34">
        <v>0</v>
      </c>
      <c r="I93" s="34" t="s">
        <v>46</v>
      </c>
      <c r="J93" s="34" t="s">
        <v>46</v>
      </c>
    </row>
    <row r="94" spans="2:10">
      <c r="B94" s="115"/>
      <c r="C94" s="33" t="s">
        <v>22</v>
      </c>
      <c r="D94" s="33" t="s">
        <v>39</v>
      </c>
      <c r="E94" s="34" t="s">
        <v>46</v>
      </c>
      <c r="F94" s="33">
        <v>1</v>
      </c>
      <c r="G94" s="33">
        <v>1</v>
      </c>
      <c r="H94" s="34">
        <v>0</v>
      </c>
      <c r="I94" s="34" t="s">
        <v>201</v>
      </c>
      <c r="J94" s="34" t="s">
        <v>46</v>
      </c>
    </row>
    <row r="95" spans="2:10">
      <c r="B95" s="115"/>
      <c r="C95" s="33" t="s">
        <v>118</v>
      </c>
      <c r="D95" s="33" t="s">
        <v>184</v>
      </c>
      <c r="E95" s="34" t="s">
        <v>46</v>
      </c>
      <c r="F95" s="33">
        <v>0</v>
      </c>
      <c r="G95" s="33">
        <v>0</v>
      </c>
      <c r="H95" s="34">
        <v>0</v>
      </c>
      <c r="I95" s="34" t="s">
        <v>46</v>
      </c>
      <c r="J95" s="34" t="s">
        <v>46</v>
      </c>
    </row>
    <row r="96" spans="2:10">
      <c r="B96" s="116"/>
      <c r="C96" s="33" t="s">
        <v>23</v>
      </c>
      <c r="D96" s="33" t="s">
        <v>40</v>
      </c>
      <c r="E96" s="34" t="s">
        <v>46</v>
      </c>
      <c r="F96" s="33">
        <v>1</v>
      </c>
      <c r="G96" s="33">
        <v>1</v>
      </c>
      <c r="H96" s="34">
        <v>0</v>
      </c>
      <c r="I96" s="34" t="s">
        <v>201</v>
      </c>
      <c r="J96" s="34" t="s">
        <v>46</v>
      </c>
    </row>
    <row r="99" ht="75.75" customHeight="1"/>
  </sheetData>
  <mergeCells count="12">
    <mergeCell ref="B85:B96"/>
    <mergeCell ref="B3:B14"/>
    <mergeCell ref="B15:B24"/>
    <mergeCell ref="B25:B30"/>
    <mergeCell ref="B31:B32"/>
    <mergeCell ref="B33:B39"/>
    <mergeCell ref="B40:B44"/>
    <mergeCell ref="B45:B51"/>
    <mergeCell ref="B52:B62"/>
    <mergeCell ref="B63:B65"/>
    <mergeCell ref="B66:B79"/>
    <mergeCell ref="B80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FCA4-0E07-4499-AA49-0E0A7F25ED9E}">
  <dimension ref="B1:O149"/>
  <sheetViews>
    <sheetView workbookViewId="0">
      <selection activeCell="C34" sqref="C34"/>
    </sheetView>
  </sheetViews>
  <sheetFormatPr baseColWidth="10" defaultRowHeight="15"/>
  <cols>
    <col min="2" max="2" width="52" customWidth="1"/>
    <col min="3" max="3" width="42.140625" customWidth="1"/>
    <col min="4" max="4" width="17.140625" customWidth="1"/>
    <col min="5" max="5" width="21.28515625" customWidth="1"/>
    <col min="6" max="6" width="20" customWidth="1"/>
    <col min="7" max="7" width="23.42578125" customWidth="1"/>
    <col min="8" max="8" width="21" customWidth="1"/>
    <col min="9" max="9" width="13" customWidth="1"/>
    <col min="10" max="10" width="25.28515625" customWidth="1"/>
    <col min="11" max="11" width="17.7109375" customWidth="1"/>
    <col min="12" max="12" width="24.5703125" customWidth="1"/>
    <col min="13" max="13" width="20.7109375" customWidth="1"/>
    <col min="14" max="14" width="19" customWidth="1"/>
    <col min="15" max="15" width="18" customWidth="1"/>
  </cols>
  <sheetData>
    <row r="1" spans="2:15" ht="15.75" thickBot="1"/>
    <row r="2" spans="2:15" ht="19.5" thickBot="1">
      <c r="B2" s="152" t="s">
        <v>546</v>
      </c>
      <c r="C2" s="153"/>
    </row>
    <row r="3" spans="2:15" ht="51.75" customHeight="1" thickBot="1">
      <c r="G3" s="26" t="s">
        <v>199</v>
      </c>
      <c r="H3" s="27" t="s">
        <v>190</v>
      </c>
      <c r="I3" s="27" t="s">
        <v>191</v>
      </c>
      <c r="J3" s="27" t="s">
        <v>192</v>
      </c>
      <c r="K3" s="27" t="s">
        <v>193</v>
      </c>
      <c r="L3" s="27" t="s">
        <v>194</v>
      </c>
      <c r="M3" s="27" t="s">
        <v>195</v>
      </c>
      <c r="N3" s="27" t="s">
        <v>196</v>
      </c>
      <c r="O3" s="28" t="s">
        <v>197</v>
      </c>
    </row>
    <row r="4" spans="2:15" ht="15.75">
      <c r="B4" s="120" t="s">
        <v>0</v>
      </c>
      <c r="C4" s="121"/>
      <c r="G4" s="31" t="s">
        <v>0</v>
      </c>
      <c r="H4" s="23">
        <v>12</v>
      </c>
      <c r="I4" s="24">
        <v>10</v>
      </c>
      <c r="J4" s="24">
        <v>10</v>
      </c>
      <c r="K4" s="24">
        <v>2</v>
      </c>
      <c r="L4" s="24">
        <v>0</v>
      </c>
      <c r="M4" s="24">
        <v>0</v>
      </c>
      <c r="N4" s="24">
        <v>0</v>
      </c>
      <c r="O4" s="25">
        <v>0</v>
      </c>
    </row>
    <row r="5" spans="2:15">
      <c r="B5" s="43" t="s">
        <v>119</v>
      </c>
      <c r="C5" s="37" t="s">
        <v>50</v>
      </c>
      <c r="G5" s="31" t="s">
        <v>1</v>
      </c>
      <c r="H5" s="23">
        <v>10</v>
      </c>
      <c r="I5" s="24">
        <v>2</v>
      </c>
      <c r="J5" s="24">
        <v>2</v>
      </c>
      <c r="K5" s="24">
        <v>1</v>
      </c>
      <c r="L5" s="24">
        <v>0</v>
      </c>
      <c r="M5" s="24">
        <v>0</v>
      </c>
      <c r="N5" s="24">
        <v>0</v>
      </c>
      <c r="O5" s="25">
        <v>0</v>
      </c>
    </row>
    <row r="6" spans="2:15">
      <c r="B6" s="43" t="s">
        <v>120</v>
      </c>
      <c r="C6" s="37" t="s">
        <v>51</v>
      </c>
      <c r="G6" s="31" t="s">
        <v>48</v>
      </c>
      <c r="H6" s="23">
        <v>6</v>
      </c>
      <c r="I6" s="24">
        <v>4</v>
      </c>
      <c r="J6" s="24">
        <v>4</v>
      </c>
      <c r="K6" s="24">
        <v>0</v>
      </c>
      <c r="L6" s="24">
        <v>0</v>
      </c>
      <c r="M6" s="24">
        <v>0</v>
      </c>
      <c r="N6" s="24">
        <v>0</v>
      </c>
      <c r="O6" s="25">
        <v>0</v>
      </c>
    </row>
    <row r="7" spans="2:15">
      <c r="B7" s="43" t="s">
        <v>24</v>
      </c>
      <c r="C7" s="37" t="s">
        <v>10</v>
      </c>
      <c r="G7" s="31" t="s">
        <v>2</v>
      </c>
      <c r="H7" s="23">
        <v>2</v>
      </c>
      <c r="I7" s="24">
        <v>1</v>
      </c>
      <c r="J7" s="24">
        <v>1</v>
      </c>
      <c r="K7" s="24">
        <v>1</v>
      </c>
      <c r="L7" s="24">
        <v>0</v>
      </c>
      <c r="M7" s="24">
        <v>0</v>
      </c>
      <c r="N7" s="24">
        <v>0</v>
      </c>
      <c r="O7" s="25">
        <v>0</v>
      </c>
    </row>
    <row r="8" spans="2:15">
      <c r="B8" s="43" t="s">
        <v>121</v>
      </c>
      <c r="C8" s="37" t="s">
        <v>52</v>
      </c>
      <c r="G8" s="31" t="s">
        <v>47</v>
      </c>
      <c r="H8" s="23">
        <v>7</v>
      </c>
      <c r="I8" s="24">
        <v>2</v>
      </c>
      <c r="J8" s="24">
        <v>2</v>
      </c>
      <c r="K8" s="24">
        <v>1</v>
      </c>
      <c r="L8" s="24">
        <v>0</v>
      </c>
      <c r="M8" s="24">
        <v>0</v>
      </c>
      <c r="N8" s="24">
        <v>0</v>
      </c>
      <c r="O8" s="25">
        <v>0</v>
      </c>
    </row>
    <row r="9" spans="2:15">
      <c r="B9" s="43" t="s">
        <v>122</v>
      </c>
      <c r="C9" s="37" t="s">
        <v>53</v>
      </c>
      <c r="G9" s="31" t="s">
        <v>3</v>
      </c>
      <c r="H9" s="23">
        <v>5</v>
      </c>
      <c r="I9" s="24">
        <v>3</v>
      </c>
      <c r="J9" s="24">
        <v>3</v>
      </c>
      <c r="K9" s="24">
        <v>2</v>
      </c>
      <c r="L9" s="24">
        <v>0</v>
      </c>
      <c r="M9" s="24">
        <v>0</v>
      </c>
      <c r="N9" s="24">
        <v>0</v>
      </c>
      <c r="O9" s="25">
        <v>0</v>
      </c>
    </row>
    <row r="10" spans="2:15">
      <c r="B10" s="43" t="s">
        <v>31</v>
      </c>
      <c r="C10" s="37" t="s">
        <v>16</v>
      </c>
      <c r="G10" s="31" t="s">
        <v>4</v>
      </c>
      <c r="H10" s="23">
        <v>7</v>
      </c>
      <c r="I10" s="24">
        <v>5</v>
      </c>
      <c r="J10" s="24">
        <v>5</v>
      </c>
      <c r="K10" s="24">
        <v>3</v>
      </c>
      <c r="L10" s="24">
        <v>0</v>
      </c>
      <c r="M10" s="24">
        <v>0</v>
      </c>
      <c r="N10" s="24">
        <v>0</v>
      </c>
      <c r="O10" s="25">
        <v>0</v>
      </c>
    </row>
    <row r="11" spans="2:15">
      <c r="B11" s="43" t="s">
        <v>123</v>
      </c>
      <c r="C11" s="37" t="s">
        <v>54</v>
      </c>
      <c r="G11" s="31" t="s">
        <v>5</v>
      </c>
      <c r="H11" s="23">
        <v>11</v>
      </c>
      <c r="I11" s="24">
        <v>7</v>
      </c>
      <c r="J11" s="24">
        <v>7</v>
      </c>
      <c r="K11" s="24">
        <v>2</v>
      </c>
      <c r="L11" s="24">
        <v>0</v>
      </c>
      <c r="M11" s="24">
        <v>0</v>
      </c>
      <c r="N11" s="24">
        <v>0</v>
      </c>
      <c r="O11" s="25">
        <v>0</v>
      </c>
    </row>
    <row r="12" spans="2:15">
      <c r="B12" s="43" t="s">
        <v>25</v>
      </c>
      <c r="C12" s="37" t="s">
        <v>11</v>
      </c>
      <c r="G12" s="31" t="s">
        <v>7</v>
      </c>
      <c r="H12" s="23">
        <v>3</v>
      </c>
      <c r="I12" s="24">
        <v>3</v>
      </c>
      <c r="J12" s="24">
        <v>3</v>
      </c>
      <c r="K12" s="24">
        <v>1</v>
      </c>
      <c r="L12" s="24">
        <v>0</v>
      </c>
      <c r="M12" s="24">
        <v>0</v>
      </c>
      <c r="N12" s="24">
        <v>0</v>
      </c>
      <c r="O12" s="25">
        <v>0</v>
      </c>
    </row>
    <row r="13" spans="2:15">
      <c r="B13" s="43" t="s">
        <v>124</v>
      </c>
      <c r="C13" s="37" t="s">
        <v>55</v>
      </c>
      <c r="G13" s="31" t="s">
        <v>49</v>
      </c>
      <c r="H13" s="23">
        <v>14</v>
      </c>
      <c r="I13" s="24">
        <v>10</v>
      </c>
      <c r="J13" s="24">
        <v>10</v>
      </c>
      <c r="K13" s="24">
        <v>2</v>
      </c>
      <c r="L13" s="24">
        <v>0</v>
      </c>
      <c r="M13" s="24">
        <v>0</v>
      </c>
      <c r="N13" s="24">
        <v>0</v>
      </c>
      <c r="O13" s="25">
        <v>0</v>
      </c>
    </row>
    <row r="14" spans="2:15">
      <c r="B14" s="43" t="s">
        <v>125</v>
      </c>
      <c r="C14" s="37" t="s">
        <v>56</v>
      </c>
      <c r="G14" s="31" t="s">
        <v>6</v>
      </c>
      <c r="H14" s="23">
        <v>5</v>
      </c>
      <c r="I14" s="24">
        <v>5</v>
      </c>
      <c r="J14" s="24">
        <v>5</v>
      </c>
      <c r="K14" s="24">
        <v>1</v>
      </c>
      <c r="L14" s="24">
        <v>0</v>
      </c>
      <c r="M14" s="24">
        <v>0</v>
      </c>
      <c r="N14" s="24">
        <v>0</v>
      </c>
      <c r="O14" s="25">
        <v>0</v>
      </c>
    </row>
    <row r="15" spans="2:15">
      <c r="B15" s="43" t="s">
        <v>126</v>
      </c>
      <c r="C15" s="37" t="s">
        <v>57</v>
      </c>
      <c r="G15" s="31" t="s">
        <v>8</v>
      </c>
      <c r="H15" s="23">
        <v>12</v>
      </c>
      <c r="I15" s="24">
        <v>2</v>
      </c>
      <c r="J15" s="24">
        <v>2</v>
      </c>
      <c r="K15" s="24">
        <v>2</v>
      </c>
      <c r="L15" s="24">
        <v>0</v>
      </c>
      <c r="M15" s="24">
        <v>0</v>
      </c>
      <c r="N15" s="24">
        <v>0</v>
      </c>
      <c r="O15" s="25">
        <v>0</v>
      </c>
    </row>
    <row r="16" spans="2:15" ht="15.75" thickBot="1">
      <c r="B16" s="43" t="s">
        <v>127</v>
      </c>
      <c r="C16" s="37" t="s">
        <v>58</v>
      </c>
      <c r="G16" s="32" t="s">
        <v>198</v>
      </c>
      <c r="H16" s="29">
        <v>94</v>
      </c>
      <c r="I16" s="29">
        <v>55</v>
      </c>
      <c r="J16" s="29">
        <v>54</v>
      </c>
      <c r="K16" s="29">
        <v>18</v>
      </c>
      <c r="L16" s="29">
        <v>0</v>
      </c>
      <c r="M16" s="29">
        <v>0</v>
      </c>
      <c r="N16" s="29">
        <v>0</v>
      </c>
      <c r="O16" s="30">
        <v>0</v>
      </c>
    </row>
    <row r="18" spans="2:3" ht="15.75">
      <c r="B18" s="146" t="s">
        <v>1</v>
      </c>
      <c r="C18" s="147"/>
    </row>
    <row r="19" spans="2:3">
      <c r="B19" s="38" t="s">
        <v>128</v>
      </c>
      <c r="C19" s="41" t="s">
        <v>59</v>
      </c>
    </row>
    <row r="20" spans="2:3">
      <c r="B20" s="38" t="s">
        <v>26</v>
      </c>
      <c r="C20" s="41" t="s">
        <v>12</v>
      </c>
    </row>
    <row r="21" spans="2:3">
      <c r="B21" s="39" t="s">
        <v>129</v>
      </c>
      <c r="C21" s="42" t="s">
        <v>60</v>
      </c>
    </row>
    <row r="22" spans="2:3">
      <c r="B22" s="39" t="s">
        <v>130</v>
      </c>
      <c r="C22" s="42" t="s">
        <v>61</v>
      </c>
    </row>
    <row r="23" spans="2:3">
      <c r="B23" s="39" t="s">
        <v>131</v>
      </c>
      <c r="C23" s="42" t="s">
        <v>62</v>
      </c>
    </row>
    <row r="24" spans="2:3">
      <c r="B24" s="39" t="s">
        <v>132</v>
      </c>
      <c r="C24" s="42" t="s">
        <v>63</v>
      </c>
    </row>
    <row r="25" spans="2:3">
      <c r="B25" s="39" t="s">
        <v>133</v>
      </c>
      <c r="C25" s="42" t="s">
        <v>64</v>
      </c>
    </row>
    <row r="26" spans="2:3">
      <c r="B26" s="39" t="s">
        <v>134</v>
      </c>
      <c r="C26" s="42" t="s">
        <v>65</v>
      </c>
    </row>
    <row r="27" spans="2:3">
      <c r="B27" s="39" t="s">
        <v>135</v>
      </c>
      <c r="C27" s="42" t="s">
        <v>66</v>
      </c>
    </row>
    <row r="28" spans="2:3">
      <c r="B28" s="39" t="s">
        <v>136</v>
      </c>
      <c r="C28" s="42" t="s">
        <v>67</v>
      </c>
    </row>
    <row r="30" spans="2:3">
      <c r="B30" s="148" t="s">
        <v>48</v>
      </c>
      <c r="C30" s="149"/>
    </row>
    <row r="31" spans="2:3">
      <c r="B31" s="39" t="s">
        <v>137</v>
      </c>
      <c r="C31" s="42" t="s">
        <v>68</v>
      </c>
    </row>
    <row r="32" spans="2:3">
      <c r="B32" s="39" t="s">
        <v>138</v>
      </c>
      <c r="C32" s="42" t="s">
        <v>69</v>
      </c>
    </row>
    <row r="33" spans="2:3">
      <c r="B33" s="39" t="s">
        <v>139</v>
      </c>
      <c r="C33" s="42" t="s">
        <v>70</v>
      </c>
    </row>
    <row r="34" spans="2:3">
      <c r="B34" s="39" t="s">
        <v>140</v>
      </c>
      <c r="C34" s="42" t="s">
        <v>71</v>
      </c>
    </row>
    <row r="35" spans="2:3">
      <c r="B35" s="39" t="s">
        <v>141</v>
      </c>
      <c r="C35" s="42" t="s">
        <v>72</v>
      </c>
    </row>
    <row r="36" spans="2:3">
      <c r="B36" s="39" t="s">
        <v>142</v>
      </c>
      <c r="C36" s="42" t="s">
        <v>73</v>
      </c>
    </row>
    <row r="37" spans="2:3" ht="15" customHeight="1"/>
    <row r="38" spans="2:3" ht="15" customHeight="1">
      <c r="B38" s="150" t="s">
        <v>2</v>
      </c>
      <c r="C38" s="151"/>
    </row>
    <row r="39" spans="2:3" ht="15" customHeight="1">
      <c r="B39" s="39" t="s">
        <v>27</v>
      </c>
      <c r="C39" s="40" t="s">
        <v>74</v>
      </c>
    </row>
    <row r="40" spans="2:3" ht="15" customHeight="1">
      <c r="B40" s="39" t="s">
        <v>132</v>
      </c>
      <c r="C40" s="42" t="s">
        <v>63</v>
      </c>
    </row>
    <row r="41" spans="2:3" ht="15.75" customHeight="1"/>
    <row r="42" spans="2:3" ht="15" customHeight="1">
      <c r="B42" s="148" t="s">
        <v>47</v>
      </c>
      <c r="C42" s="149"/>
    </row>
    <row r="43" spans="2:3" ht="15" customHeight="1">
      <c r="B43" s="39" t="s">
        <v>26</v>
      </c>
      <c r="C43" s="42" t="s">
        <v>12</v>
      </c>
    </row>
    <row r="44" spans="2:3" ht="15" customHeight="1">
      <c r="B44" s="39" t="s">
        <v>143</v>
      </c>
      <c r="C44" s="42" t="s">
        <v>75</v>
      </c>
    </row>
    <row r="45" spans="2:3" ht="62.25" customHeight="1">
      <c r="B45" s="39" t="s">
        <v>144</v>
      </c>
      <c r="C45" s="42" t="s">
        <v>76</v>
      </c>
    </row>
    <row r="46" spans="2:3" ht="15" customHeight="1">
      <c r="B46" s="39" t="s">
        <v>145</v>
      </c>
      <c r="C46" s="42" t="s">
        <v>77</v>
      </c>
    </row>
    <row r="47" spans="2:3" ht="15" customHeight="1">
      <c r="B47" s="39" t="s">
        <v>146</v>
      </c>
      <c r="C47" s="42" t="s">
        <v>78</v>
      </c>
    </row>
    <row r="48" spans="2:3" ht="15" customHeight="1">
      <c r="B48" s="39" t="s">
        <v>147</v>
      </c>
      <c r="C48" s="42" t="s">
        <v>79</v>
      </c>
    </row>
    <row r="49" spans="2:3" ht="15" customHeight="1">
      <c r="B49" s="39" t="s">
        <v>148</v>
      </c>
      <c r="C49" s="42" t="s">
        <v>80</v>
      </c>
    </row>
    <row r="50" spans="2:3" ht="15" customHeight="1"/>
    <row r="51" spans="2:3" ht="15" customHeight="1">
      <c r="B51" s="148" t="s">
        <v>3</v>
      </c>
      <c r="C51" s="149"/>
    </row>
    <row r="52" spans="2:3" ht="15" customHeight="1">
      <c r="B52" s="39" t="s">
        <v>149</v>
      </c>
      <c r="C52" s="42" t="s">
        <v>81</v>
      </c>
    </row>
    <row r="53" spans="2:3" ht="15" customHeight="1">
      <c r="B53" s="39" t="s">
        <v>150</v>
      </c>
      <c r="C53" s="42" t="s">
        <v>82</v>
      </c>
    </row>
    <row r="54" spans="2:3" ht="15" customHeight="1">
      <c r="B54" s="39" t="s">
        <v>28</v>
      </c>
      <c r="C54" s="42" t="s">
        <v>14</v>
      </c>
    </row>
    <row r="55" spans="2:3" ht="15" customHeight="1">
      <c r="B55" s="39" t="s">
        <v>29</v>
      </c>
      <c r="C55" s="42" t="s">
        <v>13</v>
      </c>
    </row>
    <row r="56" spans="2:3" ht="15" customHeight="1">
      <c r="B56" s="39" t="s">
        <v>151</v>
      </c>
      <c r="C56" s="42" t="s">
        <v>83</v>
      </c>
    </row>
    <row r="57" spans="2:3" ht="15" customHeight="1"/>
    <row r="58" spans="2:3" ht="15" customHeight="1">
      <c r="B58" s="148" t="s">
        <v>4</v>
      </c>
      <c r="C58" s="149"/>
    </row>
    <row r="59" spans="2:3" ht="15" customHeight="1">
      <c r="B59" s="39" t="s">
        <v>152</v>
      </c>
      <c r="C59" s="42" t="s">
        <v>84</v>
      </c>
    </row>
    <row r="60" spans="2:3" ht="15" customHeight="1">
      <c r="B60" s="39" t="s">
        <v>24</v>
      </c>
      <c r="C60" s="42" t="s">
        <v>10</v>
      </c>
    </row>
    <row r="61" spans="2:3" ht="15" customHeight="1">
      <c r="B61" s="39" t="s">
        <v>137</v>
      </c>
      <c r="C61" s="42" t="s">
        <v>68</v>
      </c>
    </row>
    <row r="62" spans="2:3">
      <c r="B62" s="39" t="s">
        <v>153</v>
      </c>
      <c r="C62" s="42" t="s">
        <v>85</v>
      </c>
    </row>
    <row r="63" spans="2:3">
      <c r="B63" s="39" t="s">
        <v>30</v>
      </c>
      <c r="C63" s="42" t="s">
        <v>15</v>
      </c>
    </row>
    <row r="64" spans="2:3">
      <c r="B64" s="39" t="s">
        <v>31</v>
      </c>
      <c r="C64" s="42" t="s">
        <v>16</v>
      </c>
    </row>
    <row r="65" spans="2:3">
      <c r="B65" s="39" t="s">
        <v>142</v>
      </c>
      <c r="C65" s="42" t="s">
        <v>73</v>
      </c>
    </row>
    <row r="67" spans="2:3">
      <c r="B67" s="148" t="s">
        <v>5</v>
      </c>
      <c r="C67" s="149"/>
    </row>
    <row r="68" spans="2:3">
      <c r="B68" s="39" t="s">
        <v>33</v>
      </c>
      <c r="C68" s="42" t="s">
        <v>86</v>
      </c>
    </row>
    <row r="69" spans="2:3">
      <c r="B69" s="39" t="s">
        <v>32</v>
      </c>
      <c r="C69" s="42" t="s">
        <v>17</v>
      </c>
    </row>
    <row r="70" spans="2:3">
      <c r="B70" s="39" t="s">
        <v>154</v>
      </c>
      <c r="C70" s="42" t="s">
        <v>87</v>
      </c>
    </row>
    <row r="71" spans="2:3">
      <c r="B71" s="39" t="s">
        <v>155</v>
      </c>
      <c r="C71" s="42" t="s">
        <v>88</v>
      </c>
    </row>
    <row r="72" spans="2:3">
      <c r="B72" s="39" t="s">
        <v>156</v>
      </c>
      <c r="C72" s="42" t="s">
        <v>89</v>
      </c>
    </row>
    <row r="73" spans="2:3">
      <c r="B73" s="39" t="s">
        <v>157</v>
      </c>
      <c r="C73" s="42" t="s">
        <v>90</v>
      </c>
    </row>
    <row r="74" spans="2:3">
      <c r="B74" s="39" t="s">
        <v>158</v>
      </c>
      <c r="C74" s="42" t="s">
        <v>91</v>
      </c>
    </row>
    <row r="75" spans="2:3">
      <c r="B75" s="39" t="s">
        <v>159</v>
      </c>
      <c r="C75" s="42" t="s">
        <v>92</v>
      </c>
    </row>
    <row r="76" spans="2:3">
      <c r="B76" s="39" t="s">
        <v>160</v>
      </c>
      <c r="C76" s="42" t="s">
        <v>93</v>
      </c>
    </row>
    <row r="77" spans="2:3">
      <c r="B77" s="39" t="s">
        <v>161</v>
      </c>
      <c r="C77" s="42" t="s">
        <v>94</v>
      </c>
    </row>
    <row r="78" spans="2:3">
      <c r="B78" s="39" t="s">
        <v>151</v>
      </c>
      <c r="C78" s="42" t="s">
        <v>83</v>
      </c>
    </row>
    <row r="80" spans="2:3">
      <c r="B80" s="148" t="s">
        <v>7</v>
      </c>
      <c r="C80" s="149"/>
    </row>
    <row r="81" spans="2:3">
      <c r="B81" s="39" t="s">
        <v>38</v>
      </c>
      <c r="C81" s="42" t="s">
        <v>21</v>
      </c>
    </row>
    <row r="82" spans="2:3">
      <c r="B82" s="39" t="s">
        <v>162</v>
      </c>
      <c r="C82" s="42" t="s">
        <v>95</v>
      </c>
    </row>
    <row r="83" spans="2:3">
      <c r="B83" s="39" t="s">
        <v>163</v>
      </c>
      <c r="C83" s="42" t="s">
        <v>96</v>
      </c>
    </row>
    <row r="85" spans="2:3">
      <c r="B85" s="148" t="s">
        <v>49</v>
      </c>
      <c r="C85" s="149"/>
    </row>
    <row r="86" spans="2:3">
      <c r="B86" s="39" t="s">
        <v>164</v>
      </c>
      <c r="C86" s="42" t="s">
        <v>97</v>
      </c>
    </row>
    <row r="87" spans="2:3">
      <c r="B87" s="39" t="s">
        <v>165</v>
      </c>
      <c r="C87" s="42" t="s">
        <v>98</v>
      </c>
    </row>
    <row r="88" spans="2:3">
      <c r="B88" s="39" t="s">
        <v>166</v>
      </c>
      <c r="C88" s="42" t="s">
        <v>99</v>
      </c>
    </row>
    <row r="89" spans="2:3">
      <c r="B89" s="39" t="s">
        <v>167</v>
      </c>
      <c r="C89" s="42" t="s">
        <v>100</v>
      </c>
    </row>
    <row r="90" spans="2:3">
      <c r="B90" s="39" t="s">
        <v>168</v>
      </c>
      <c r="C90" s="42" t="s">
        <v>101</v>
      </c>
    </row>
    <row r="91" spans="2:3">
      <c r="B91" s="39" t="s">
        <v>169</v>
      </c>
      <c r="C91" s="42" t="s">
        <v>102</v>
      </c>
    </row>
    <row r="92" spans="2:3">
      <c r="B92" s="39" t="s">
        <v>34</v>
      </c>
      <c r="C92" s="42" t="s">
        <v>103</v>
      </c>
    </row>
    <row r="93" spans="2:3">
      <c r="B93" s="39" t="s">
        <v>35</v>
      </c>
      <c r="C93" s="42" t="s">
        <v>18</v>
      </c>
    </row>
    <row r="94" spans="2:3">
      <c r="B94" s="39" t="s">
        <v>36</v>
      </c>
      <c r="C94" s="42" t="s">
        <v>19</v>
      </c>
    </row>
    <row r="95" spans="2:3">
      <c r="B95" s="39" t="s">
        <v>170</v>
      </c>
      <c r="C95" s="42" t="s">
        <v>104</v>
      </c>
    </row>
    <row r="96" spans="2:3">
      <c r="B96" s="39" t="s">
        <v>171</v>
      </c>
      <c r="C96" s="42" t="s">
        <v>105</v>
      </c>
    </row>
    <row r="97" spans="2:3">
      <c r="B97" s="39" t="s">
        <v>146</v>
      </c>
      <c r="C97" s="42" t="s">
        <v>78</v>
      </c>
    </row>
    <row r="98" spans="2:3">
      <c r="B98" s="39" t="s">
        <v>172</v>
      </c>
      <c r="C98" s="42" t="s">
        <v>106</v>
      </c>
    </row>
    <row r="99" spans="2:3">
      <c r="B99" s="39" t="s">
        <v>141</v>
      </c>
      <c r="C99" s="42" t="s">
        <v>72</v>
      </c>
    </row>
    <row r="101" spans="2:3">
      <c r="B101" s="148" t="s">
        <v>211</v>
      </c>
      <c r="C101" s="149"/>
    </row>
    <row r="102" spans="2:3">
      <c r="B102" s="39" t="s">
        <v>173</v>
      </c>
      <c r="C102" s="42" t="s">
        <v>107</v>
      </c>
    </row>
    <row r="103" spans="2:3">
      <c r="B103" s="39" t="s">
        <v>37</v>
      </c>
      <c r="C103" s="42" t="s">
        <v>20</v>
      </c>
    </row>
    <row r="104" spans="2:3">
      <c r="B104" s="39" t="s">
        <v>139</v>
      </c>
      <c r="C104" s="42" t="s">
        <v>70</v>
      </c>
    </row>
    <row r="105" spans="2:3">
      <c r="B105" s="39" t="s">
        <v>147</v>
      </c>
      <c r="C105" s="42" t="s">
        <v>79</v>
      </c>
    </row>
    <row r="106" spans="2:3">
      <c r="B106" s="39" t="s">
        <v>174</v>
      </c>
      <c r="C106" s="42" t="s">
        <v>108</v>
      </c>
    </row>
    <row r="108" spans="2:3">
      <c r="B108" s="148" t="s">
        <v>8</v>
      </c>
      <c r="C108" s="149"/>
    </row>
    <row r="109" spans="2:3">
      <c r="B109" s="39" t="s">
        <v>175</v>
      </c>
      <c r="C109" s="42" t="s">
        <v>109</v>
      </c>
    </row>
    <row r="110" spans="2:3">
      <c r="B110" s="39" t="s">
        <v>176</v>
      </c>
      <c r="C110" s="42" t="s">
        <v>110</v>
      </c>
    </row>
    <row r="111" spans="2:3">
      <c r="B111" s="39" t="s">
        <v>177</v>
      </c>
      <c r="C111" s="42" t="s">
        <v>111</v>
      </c>
    </row>
    <row r="112" spans="2:3">
      <c r="B112" s="39" t="s">
        <v>178</v>
      </c>
      <c r="C112" s="42" t="s">
        <v>112</v>
      </c>
    </row>
    <row r="113" spans="2:3">
      <c r="B113" s="39" t="s">
        <v>179</v>
      </c>
      <c r="C113" s="42" t="s">
        <v>113</v>
      </c>
    </row>
    <row r="114" spans="2:3">
      <c r="B114" s="39" t="s">
        <v>180</v>
      </c>
      <c r="C114" s="42" t="s">
        <v>114</v>
      </c>
    </row>
    <row r="115" spans="2:3">
      <c r="B115" s="39" t="s">
        <v>181</v>
      </c>
      <c r="C115" s="42" t="s">
        <v>115</v>
      </c>
    </row>
    <row r="116" spans="2:3">
      <c r="B116" s="39" t="s">
        <v>182</v>
      </c>
      <c r="C116" s="42" t="s">
        <v>116</v>
      </c>
    </row>
    <row r="117" spans="2:3">
      <c r="B117" s="39" t="s">
        <v>183</v>
      </c>
      <c r="C117" s="42" t="s">
        <v>117</v>
      </c>
    </row>
    <row r="118" spans="2:3">
      <c r="B118" s="39" t="s">
        <v>39</v>
      </c>
      <c r="C118" s="42" t="s">
        <v>22</v>
      </c>
    </row>
    <row r="119" spans="2:3">
      <c r="B119" s="39" t="s">
        <v>184</v>
      </c>
      <c r="C119" s="42" t="s">
        <v>118</v>
      </c>
    </row>
    <row r="120" spans="2:3">
      <c r="B120" s="39" t="s">
        <v>40</v>
      </c>
      <c r="C120" s="42" t="s">
        <v>23</v>
      </c>
    </row>
    <row r="144" spans="5:9">
      <c r="E144" s="47"/>
      <c r="F144" s="46"/>
      <c r="H144" s="47"/>
      <c r="I144" s="46"/>
    </row>
    <row r="145" spans="5:9">
      <c r="E145" s="47"/>
      <c r="F145" s="46"/>
      <c r="H145" s="47"/>
      <c r="I145" s="46"/>
    </row>
    <row r="146" spans="5:9">
      <c r="E146" s="47"/>
      <c r="F146" s="46"/>
      <c r="H146" s="47"/>
      <c r="I146" s="46"/>
    </row>
    <row r="147" spans="5:9">
      <c r="E147" s="47"/>
      <c r="F147" s="46"/>
      <c r="H147" s="47"/>
      <c r="I147" s="46"/>
    </row>
    <row r="148" spans="5:9">
      <c r="E148" s="47"/>
      <c r="F148" s="46"/>
      <c r="H148" s="47"/>
      <c r="I148" s="46"/>
    </row>
    <row r="149" spans="5:9">
      <c r="E149" s="45"/>
      <c r="F149" s="45"/>
      <c r="H149" s="45"/>
      <c r="I149" s="45"/>
    </row>
  </sheetData>
  <mergeCells count="13">
    <mergeCell ref="B108:C108"/>
    <mergeCell ref="B2:C2"/>
    <mergeCell ref="B4:C4"/>
    <mergeCell ref="B18:C18"/>
    <mergeCell ref="B30:C30"/>
    <mergeCell ref="B38:C38"/>
    <mergeCell ref="B42:C42"/>
    <mergeCell ref="B51:C51"/>
    <mergeCell ref="B67:C67"/>
    <mergeCell ref="B58:C58"/>
    <mergeCell ref="B80:C80"/>
    <mergeCell ref="B85:C85"/>
    <mergeCell ref="B101:C101"/>
  </mergeCells>
  <conditionalFormatting sqref="C5:C16 C39:C40 C43:C49 C52:C56 C59:C65 C68:C78 C81:C83 C86:C99 C102:C106 C109:C120">
    <cfRule type="expression" dxfId="2" priority="2">
      <formula>$D20=TRUE</formula>
    </cfRule>
  </conditionalFormatting>
  <conditionalFormatting sqref="C19:C28">
    <cfRule type="expression" dxfId="1" priority="1">
      <formula>$D34=TRUE</formula>
    </cfRule>
  </conditionalFormatting>
  <conditionalFormatting sqref="C31:C36">
    <cfRule type="expression" dxfId="0" priority="3">
      <formula>$D46=TRUE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A1BD-0710-480A-B64E-3FA7F0847E75}">
  <dimension ref="B2:I29"/>
  <sheetViews>
    <sheetView workbookViewId="0">
      <selection activeCell="L18" sqref="L18"/>
    </sheetView>
  </sheetViews>
  <sheetFormatPr baseColWidth="10" defaultRowHeight="15"/>
  <cols>
    <col min="3" max="3" width="28.5703125" customWidth="1"/>
    <col min="4" max="4" width="42.28515625" customWidth="1"/>
    <col min="5" max="5" width="25.5703125" customWidth="1"/>
    <col min="6" max="6" width="24.7109375" customWidth="1"/>
    <col min="7" max="7" width="21.7109375" customWidth="1"/>
    <col min="8" max="8" width="27" customWidth="1"/>
    <col min="9" max="9" width="33.42578125" customWidth="1"/>
  </cols>
  <sheetData>
    <row r="2" spans="2:9" ht="15.75" thickBot="1"/>
    <row r="3" spans="2:9" ht="15.75" thickBot="1">
      <c r="B3" s="48"/>
      <c r="C3" s="66" t="s">
        <v>41</v>
      </c>
      <c r="D3" s="67" t="s">
        <v>9</v>
      </c>
      <c r="E3" s="67" t="s">
        <v>219</v>
      </c>
      <c r="F3" s="67" t="s">
        <v>220</v>
      </c>
      <c r="G3" s="67" t="s">
        <v>44</v>
      </c>
      <c r="H3" s="67" t="s">
        <v>221</v>
      </c>
      <c r="I3" s="68" t="s">
        <v>222</v>
      </c>
    </row>
    <row r="4" spans="2:9">
      <c r="B4" s="48"/>
      <c r="C4" s="62" t="s">
        <v>0</v>
      </c>
      <c r="D4" s="63" t="s">
        <v>10</v>
      </c>
      <c r="E4" s="64">
        <v>1</v>
      </c>
      <c r="F4" s="64">
        <v>1</v>
      </c>
      <c r="G4" s="64">
        <v>0</v>
      </c>
      <c r="H4" s="64">
        <v>2</v>
      </c>
      <c r="I4" s="65">
        <v>2</v>
      </c>
    </row>
    <row r="5" spans="2:9">
      <c r="B5" s="48"/>
      <c r="C5" s="58" t="s">
        <v>0</v>
      </c>
      <c r="D5" s="59" t="s">
        <v>11</v>
      </c>
      <c r="E5" s="60">
        <v>1</v>
      </c>
      <c r="F5" s="60">
        <v>1</v>
      </c>
      <c r="G5" s="60">
        <v>0</v>
      </c>
      <c r="H5" s="60">
        <v>2</v>
      </c>
      <c r="I5" s="61">
        <v>2</v>
      </c>
    </row>
    <row r="6" spans="2:9">
      <c r="B6" s="48"/>
      <c r="C6" s="58" t="s">
        <v>0</v>
      </c>
      <c r="D6" s="59" t="s">
        <v>52</v>
      </c>
      <c r="E6" s="60">
        <v>1</v>
      </c>
      <c r="F6" s="60">
        <v>1</v>
      </c>
      <c r="G6" s="60">
        <v>0</v>
      </c>
      <c r="H6" s="60">
        <v>2</v>
      </c>
      <c r="I6" s="61">
        <v>2</v>
      </c>
    </row>
    <row r="7" spans="2:9">
      <c r="B7" s="48"/>
      <c r="C7" s="58" t="s">
        <v>1</v>
      </c>
      <c r="D7" s="59" t="s">
        <v>12</v>
      </c>
      <c r="E7" s="60">
        <v>1</v>
      </c>
      <c r="F7" s="60">
        <v>1</v>
      </c>
      <c r="G7" s="60">
        <v>0</v>
      </c>
      <c r="H7" s="60">
        <v>1</v>
      </c>
      <c r="I7" s="61">
        <v>1</v>
      </c>
    </row>
    <row r="8" spans="2:9">
      <c r="B8" s="48"/>
      <c r="C8" s="58" t="s">
        <v>2</v>
      </c>
      <c r="D8" s="59" t="s">
        <v>215</v>
      </c>
      <c r="E8" s="60">
        <v>1</v>
      </c>
      <c r="F8" s="60">
        <v>1</v>
      </c>
      <c r="G8" s="60">
        <v>0</v>
      </c>
      <c r="H8" s="60">
        <v>1</v>
      </c>
      <c r="I8" s="61">
        <v>1</v>
      </c>
    </row>
    <row r="9" spans="2:9">
      <c r="B9" s="48"/>
      <c r="C9" s="58" t="s">
        <v>3</v>
      </c>
      <c r="D9" s="59" t="s">
        <v>216</v>
      </c>
      <c r="E9" s="60">
        <v>1</v>
      </c>
      <c r="F9" s="60">
        <v>1</v>
      </c>
      <c r="G9" s="60">
        <v>0</v>
      </c>
      <c r="H9" s="60">
        <v>12</v>
      </c>
      <c r="I9" s="61">
        <v>12</v>
      </c>
    </row>
    <row r="10" spans="2:9">
      <c r="B10" s="48"/>
      <c r="C10" s="58" t="s">
        <v>3</v>
      </c>
      <c r="D10" s="59" t="s">
        <v>13</v>
      </c>
      <c r="E10" s="60">
        <v>1</v>
      </c>
      <c r="F10" s="60">
        <v>1</v>
      </c>
      <c r="G10" s="60">
        <v>0</v>
      </c>
      <c r="H10" s="60">
        <v>13</v>
      </c>
      <c r="I10" s="61">
        <v>13</v>
      </c>
    </row>
    <row r="11" spans="2:9">
      <c r="B11" s="48"/>
      <c r="C11" s="58" t="s">
        <v>3</v>
      </c>
      <c r="D11" s="59" t="s">
        <v>82</v>
      </c>
      <c r="E11" s="60">
        <v>1</v>
      </c>
      <c r="F11" s="60">
        <v>1</v>
      </c>
      <c r="G11" s="60">
        <v>0</v>
      </c>
      <c r="H11" s="60">
        <v>1</v>
      </c>
      <c r="I11" s="61">
        <v>1</v>
      </c>
    </row>
    <row r="12" spans="2:9">
      <c r="B12" s="48"/>
      <c r="C12" s="58" t="s">
        <v>4</v>
      </c>
      <c r="D12" s="59" t="s">
        <v>15</v>
      </c>
      <c r="E12" s="60">
        <v>1</v>
      </c>
      <c r="F12" s="60">
        <v>1</v>
      </c>
      <c r="G12" s="60">
        <v>0</v>
      </c>
      <c r="H12" s="60">
        <v>3</v>
      </c>
      <c r="I12" s="61">
        <v>3</v>
      </c>
    </row>
    <row r="13" spans="2:9">
      <c r="B13" s="48"/>
      <c r="C13" s="58" t="s">
        <v>4</v>
      </c>
      <c r="D13" s="59" t="s">
        <v>16</v>
      </c>
      <c r="E13" s="60">
        <v>1</v>
      </c>
      <c r="F13" s="60">
        <v>1</v>
      </c>
      <c r="G13" s="60">
        <v>0</v>
      </c>
      <c r="H13" s="60">
        <v>1</v>
      </c>
      <c r="I13" s="61">
        <v>1</v>
      </c>
    </row>
    <row r="14" spans="2:9">
      <c r="B14" s="48"/>
      <c r="C14" s="58" t="s">
        <v>5</v>
      </c>
      <c r="D14" s="59" t="s">
        <v>17</v>
      </c>
      <c r="E14" s="60">
        <v>1</v>
      </c>
      <c r="F14" s="60">
        <v>1</v>
      </c>
      <c r="G14" s="60">
        <v>0</v>
      </c>
      <c r="H14" s="60">
        <v>2</v>
      </c>
      <c r="I14" s="61">
        <v>2</v>
      </c>
    </row>
    <row r="15" spans="2:9">
      <c r="B15" s="48"/>
      <c r="C15" s="58" t="s">
        <v>5</v>
      </c>
      <c r="D15" s="59" t="s">
        <v>93</v>
      </c>
      <c r="E15" s="60">
        <v>1</v>
      </c>
      <c r="F15" s="60">
        <v>1</v>
      </c>
      <c r="G15" s="60">
        <v>0</v>
      </c>
      <c r="H15" s="60">
        <v>1</v>
      </c>
      <c r="I15" s="61">
        <v>1</v>
      </c>
    </row>
    <row r="16" spans="2:9">
      <c r="B16" s="48"/>
      <c r="C16" s="58" t="s">
        <v>5</v>
      </c>
      <c r="D16" s="59" t="s">
        <v>218</v>
      </c>
      <c r="E16" s="60">
        <v>1</v>
      </c>
      <c r="F16" s="60">
        <v>1</v>
      </c>
      <c r="G16" s="60">
        <v>0</v>
      </c>
      <c r="H16" s="60">
        <v>9</v>
      </c>
      <c r="I16" s="61">
        <v>0</v>
      </c>
    </row>
    <row r="17" spans="2:9">
      <c r="B17" s="48"/>
      <c r="C17" s="58" t="s">
        <v>7</v>
      </c>
      <c r="D17" s="59" t="s">
        <v>21</v>
      </c>
      <c r="E17" s="60">
        <v>1</v>
      </c>
      <c r="F17" s="60">
        <v>1</v>
      </c>
      <c r="G17" s="60">
        <v>0</v>
      </c>
      <c r="H17" s="60">
        <v>4</v>
      </c>
      <c r="I17" s="61">
        <v>4</v>
      </c>
    </row>
    <row r="18" spans="2:9">
      <c r="B18" s="48"/>
      <c r="C18" s="58" t="s">
        <v>214</v>
      </c>
      <c r="D18" s="59" t="s">
        <v>217</v>
      </c>
      <c r="E18" s="60">
        <v>1</v>
      </c>
      <c r="F18" s="60">
        <v>1</v>
      </c>
      <c r="G18" s="60">
        <v>1</v>
      </c>
      <c r="H18" s="60">
        <v>1</v>
      </c>
      <c r="I18" s="61">
        <v>1</v>
      </c>
    </row>
    <row r="19" spans="2:9">
      <c r="B19" s="48"/>
      <c r="C19" s="58" t="s">
        <v>214</v>
      </c>
      <c r="D19" s="59" t="s">
        <v>18</v>
      </c>
      <c r="E19" s="60">
        <v>1</v>
      </c>
      <c r="F19" s="60">
        <v>1</v>
      </c>
      <c r="G19" s="60">
        <v>0</v>
      </c>
      <c r="H19" s="60">
        <v>11</v>
      </c>
      <c r="I19" s="61">
        <v>11</v>
      </c>
    </row>
    <row r="20" spans="2:9">
      <c r="B20" s="48"/>
      <c r="C20" s="58" t="s">
        <v>214</v>
      </c>
      <c r="D20" s="59" t="s">
        <v>19</v>
      </c>
      <c r="E20" s="60">
        <v>1</v>
      </c>
      <c r="F20" s="60">
        <v>1</v>
      </c>
      <c r="G20" s="60">
        <v>0</v>
      </c>
      <c r="H20" s="60">
        <v>4</v>
      </c>
      <c r="I20" s="61">
        <v>4</v>
      </c>
    </row>
    <row r="21" spans="2:9">
      <c r="B21" s="48"/>
      <c r="C21" s="58" t="s">
        <v>6</v>
      </c>
      <c r="D21" s="59" t="s">
        <v>20</v>
      </c>
      <c r="E21" s="60">
        <v>0</v>
      </c>
      <c r="F21" s="60">
        <v>1</v>
      </c>
      <c r="G21" s="60">
        <v>0</v>
      </c>
      <c r="H21" s="60">
        <v>3</v>
      </c>
      <c r="I21" s="61">
        <v>3</v>
      </c>
    </row>
    <row r="22" spans="2:9">
      <c r="B22" s="48"/>
      <c r="C22" s="58" t="s">
        <v>8</v>
      </c>
      <c r="D22" s="59" t="s">
        <v>22</v>
      </c>
      <c r="E22" s="60">
        <v>1</v>
      </c>
      <c r="F22" s="60">
        <v>1</v>
      </c>
      <c r="G22" s="60">
        <v>0</v>
      </c>
      <c r="H22" s="60">
        <v>5</v>
      </c>
      <c r="I22" s="61">
        <v>5</v>
      </c>
    </row>
    <row r="23" spans="2:9" ht="15.75" thickBot="1">
      <c r="B23" s="48"/>
      <c r="C23" s="54" t="s">
        <v>8</v>
      </c>
      <c r="D23" s="55" t="s">
        <v>23</v>
      </c>
      <c r="E23" s="56">
        <v>1</v>
      </c>
      <c r="F23" s="56">
        <v>1</v>
      </c>
      <c r="G23" s="56">
        <v>0</v>
      </c>
      <c r="H23" s="56">
        <v>3</v>
      </c>
      <c r="I23" s="57">
        <v>3</v>
      </c>
    </row>
    <row r="24" spans="2:9">
      <c r="H24" s="48"/>
    </row>
    <row r="25" spans="2:9" ht="15.75" thickBot="1"/>
    <row r="26" spans="2:9">
      <c r="H26" s="49">
        <f>SUM(H4:H23)</f>
        <v>81</v>
      </c>
      <c r="I26" s="86">
        <f>SUM(I4:I23)</f>
        <v>72</v>
      </c>
    </row>
    <row r="27" spans="2:9">
      <c r="H27" s="51"/>
      <c r="I27" s="87"/>
    </row>
    <row r="28" spans="2:9">
      <c r="H28" s="51" t="s">
        <v>223</v>
      </c>
      <c r="I28" s="87"/>
    </row>
    <row r="29" spans="2:9" ht="15.75" thickBot="1">
      <c r="H29" s="52">
        <f>AVERAGE(H4:H23)</f>
        <v>4.05</v>
      </c>
      <c r="I29" s="88">
        <f>AVERAGE(I4:I23)</f>
        <v>3.6</v>
      </c>
    </row>
  </sheetData>
  <sortState xmlns:xlrd2="http://schemas.microsoft.com/office/spreadsheetml/2017/richdata2" ref="C3:D3">
    <sortCondition ref="C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8CF6-9485-4E28-887B-13DE7202880E}">
  <dimension ref="A1:I23"/>
  <sheetViews>
    <sheetView workbookViewId="0">
      <selection activeCell="H39" sqref="H39"/>
    </sheetView>
  </sheetViews>
  <sheetFormatPr baseColWidth="10" defaultRowHeight="15"/>
  <cols>
    <col min="1" max="1" width="21" customWidth="1"/>
    <col min="2" max="2" width="27.85546875" customWidth="1"/>
    <col min="3" max="3" width="29.28515625" customWidth="1"/>
    <col min="4" max="4" width="20.42578125" customWidth="1"/>
    <col min="5" max="5" width="21.7109375" customWidth="1"/>
    <col min="6" max="6" width="22.28515625" customWidth="1"/>
    <col min="7" max="7" width="21.85546875" customWidth="1"/>
    <col min="8" max="8" width="35.85546875" customWidth="1"/>
    <col min="9" max="9" width="18.85546875" customWidth="1"/>
  </cols>
  <sheetData>
    <row r="1" spans="1:9">
      <c r="A1" s="124" t="s">
        <v>224</v>
      </c>
      <c r="B1" s="125"/>
      <c r="C1" s="126"/>
    </row>
    <row r="2" spans="1:9">
      <c r="A2" s="127"/>
      <c r="B2" s="128"/>
      <c r="C2" s="129"/>
    </row>
    <row r="3" spans="1:9" ht="15.75" thickBot="1">
      <c r="A3" s="70" t="s">
        <v>225</v>
      </c>
      <c r="B3" s="69" t="s">
        <v>226</v>
      </c>
      <c r="C3" s="71" t="s">
        <v>227</v>
      </c>
    </row>
    <row r="4" spans="1:9" ht="42" thickTop="1" thickBot="1">
      <c r="A4" s="72" t="s">
        <v>228</v>
      </c>
      <c r="B4" s="73" t="s">
        <v>229</v>
      </c>
      <c r="C4" s="74" t="s">
        <v>230</v>
      </c>
    </row>
    <row r="6" spans="1:9" ht="15.75" thickBot="1"/>
    <row r="7" spans="1:9" ht="15" customHeight="1">
      <c r="A7" s="124" t="s">
        <v>242</v>
      </c>
      <c r="B7" s="130"/>
      <c r="C7" s="130"/>
      <c r="D7" s="130"/>
      <c r="E7" s="130"/>
      <c r="F7" s="130"/>
      <c r="G7" s="130"/>
      <c r="H7" s="130"/>
      <c r="I7" s="131"/>
    </row>
    <row r="8" spans="1:9" ht="15.75" thickBot="1">
      <c r="A8" s="132"/>
      <c r="B8" s="133"/>
      <c r="C8" s="133"/>
      <c r="D8" s="133"/>
      <c r="E8" s="133"/>
      <c r="F8" s="133"/>
      <c r="G8" s="133"/>
      <c r="H8" s="133"/>
      <c r="I8" s="134"/>
    </row>
    <row r="9" spans="1:9" ht="27.75" thickBot="1">
      <c r="A9" s="75" t="s">
        <v>41</v>
      </c>
      <c r="B9" s="76" t="s">
        <v>9</v>
      </c>
      <c r="C9" s="76" t="s">
        <v>42</v>
      </c>
      <c r="D9" s="76" t="s">
        <v>43</v>
      </c>
      <c r="E9" s="76" t="s">
        <v>231</v>
      </c>
      <c r="F9" s="76" t="s">
        <v>220</v>
      </c>
      <c r="G9" s="76" t="s">
        <v>44</v>
      </c>
      <c r="H9" s="76" t="s">
        <v>200</v>
      </c>
      <c r="I9" s="77" t="s">
        <v>45</v>
      </c>
    </row>
    <row r="10" spans="1:9" ht="68.25" thickBot="1">
      <c r="A10" s="78" t="s">
        <v>232</v>
      </c>
      <c r="B10" s="79" t="s">
        <v>233</v>
      </c>
      <c r="C10" s="79" t="s">
        <v>234</v>
      </c>
      <c r="D10" s="79" t="s">
        <v>235</v>
      </c>
      <c r="E10" s="79" t="s">
        <v>236</v>
      </c>
      <c r="F10" s="79" t="s">
        <v>237</v>
      </c>
      <c r="G10" s="79" t="s">
        <v>238</v>
      </c>
      <c r="H10" s="79" t="s">
        <v>239</v>
      </c>
      <c r="I10" s="80" t="s">
        <v>240</v>
      </c>
    </row>
    <row r="13" spans="1:9" ht="15.75" thickBot="1"/>
    <row r="14" spans="1:9" ht="15" customHeight="1">
      <c r="A14" s="124" t="s">
        <v>243</v>
      </c>
      <c r="B14" s="130"/>
      <c r="C14" s="130"/>
      <c r="D14" s="130"/>
      <c r="E14" s="130"/>
      <c r="F14" s="130"/>
      <c r="G14" s="130"/>
      <c r="H14" s="130"/>
      <c r="I14" s="131"/>
    </row>
    <row r="15" spans="1:9" ht="15.75" thickBot="1">
      <c r="A15" s="132"/>
      <c r="B15" s="133"/>
      <c r="C15" s="133"/>
      <c r="D15" s="133"/>
      <c r="E15" s="133"/>
      <c r="F15" s="133"/>
      <c r="G15" s="133"/>
      <c r="H15" s="133"/>
      <c r="I15" s="134"/>
    </row>
    <row r="16" spans="1:9" ht="48.75" thickBot="1">
      <c r="A16" s="26" t="s">
        <v>199</v>
      </c>
      <c r="B16" s="27" t="s">
        <v>190</v>
      </c>
      <c r="C16" s="27" t="s">
        <v>191</v>
      </c>
      <c r="D16" s="27" t="s">
        <v>192</v>
      </c>
      <c r="E16" s="27" t="s">
        <v>193</v>
      </c>
      <c r="F16" s="27" t="s">
        <v>194</v>
      </c>
      <c r="G16" s="27" t="s">
        <v>195</v>
      </c>
      <c r="H16" s="27" t="s">
        <v>196</v>
      </c>
      <c r="I16" s="28" t="s">
        <v>197</v>
      </c>
    </row>
    <row r="17" spans="1:9" ht="16.5" customHeight="1" thickBot="1">
      <c r="A17" s="78"/>
      <c r="B17" s="79"/>
      <c r="C17" s="79"/>
      <c r="D17" s="81"/>
      <c r="E17" s="81"/>
      <c r="F17" s="81"/>
      <c r="G17" s="81"/>
      <c r="H17" s="81"/>
      <c r="I17" s="82"/>
    </row>
    <row r="20" spans="1:9" ht="15.75" thickBot="1"/>
    <row r="21" spans="1:9">
      <c r="A21" s="124" t="s">
        <v>241</v>
      </c>
      <c r="B21" s="125"/>
      <c r="C21" s="126"/>
    </row>
    <row r="22" spans="1:9">
      <c r="A22" s="135"/>
      <c r="B22" s="136"/>
      <c r="C22" s="137"/>
    </row>
    <row r="23" spans="1:9" ht="27.75" customHeight="1">
      <c r="A23" s="145" t="s">
        <v>545</v>
      </c>
      <c r="B23" s="122"/>
      <c r="C23" s="123"/>
    </row>
  </sheetData>
  <mergeCells count="5">
    <mergeCell ref="A23:C23"/>
    <mergeCell ref="A1:C2"/>
    <mergeCell ref="A7:I8"/>
    <mergeCell ref="A14:I15"/>
    <mergeCell ref="A21:C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CA38-44EE-419D-AC04-DE854D54DF13}">
  <sheetPr>
    <tabColor rgb="FF92D050"/>
  </sheetPr>
  <dimension ref="C3:R36"/>
  <sheetViews>
    <sheetView zoomScaleNormal="100" workbookViewId="0">
      <selection activeCell="U24" sqref="U24"/>
    </sheetView>
  </sheetViews>
  <sheetFormatPr baseColWidth="10" defaultRowHeight="15"/>
  <cols>
    <col min="18" max="18" width="25.7109375" customWidth="1"/>
    <col min="19" max="19" width="34.42578125" customWidth="1"/>
    <col min="23" max="24" width="19.140625" customWidth="1"/>
  </cols>
  <sheetData>
    <row r="3" spans="3:18" ht="15.75" thickBot="1"/>
    <row r="4" spans="3:18" ht="15.75" thickBot="1">
      <c r="C4" s="141" t="s">
        <v>244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42"/>
      <c r="D5" s="83" t="s">
        <v>0</v>
      </c>
      <c r="E5" s="84" t="s">
        <v>1</v>
      </c>
      <c r="F5" s="84" t="s">
        <v>48</v>
      </c>
      <c r="G5" s="84" t="s">
        <v>2</v>
      </c>
      <c r="H5" s="84" t="s">
        <v>47</v>
      </c>
      <c r="I5" s="84" t="s">
        <v>3</v>
      </c>
      <c r="J5" s="84" t="s">
        <v>4</v>
      </c>
      <c r="K5" s="84" t="s">
        <v>5</v>
      </c>
      <c r="L5" s="84" t="s">
        <v>7</v>
      </c>
      <c r="M5" s="84" t="s">
        <v>49</v>
      </c>
      <c r="N5" s="84" t="s">
        <v>6</v>
      </c>
      <c r="O5" s="85" t="s">
        <v>8</v>
      </c>
      <c r="R5" s="128"/>
    </row>
    <row r="6" spans="3:18">
      <c r="C6" s="89">
        <v>365</v>
      </c>
      <c r="D6" s="49">
        <v>0</v>
      </c>
      <c r="E6" s="50">
        <v>0</v>
      </c>
      <c r="F6" s="50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0</v>
      </c>
      <c r="R6">
        <f>SUM(D6:O6)</f>
        <v>1</v>
      </c>
    </row>
    <row r="7" spans="3:18">
      <c r="C7" s="90">
        <v>366</v>
      </c>
      <c r="D7" s="51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87">
        <v>0</v>
      </c>
      <c r="R7">
        <f t="shared" ref="R7:R33" si="0">SUM(D7:O7)</f>
        <v>1</v>
      </c>
    </row>
    <row r="8" spans="3:18">
      <c r="C8" s="90">
        <v>368</v>
      </c>
      <c r="D8" s="51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s="87">
        <v>0</v>
      </c>
      <c r="R8">
        <f t="shared" si="0"/>
        <v>1</v>
      </c>
    </row>
    <row r="9" spans="3:18">
      <c r="C9" s="90">
        <v>382</v>
      </c>
      <c r="D9" s="51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 s="87">
        <v>0</v>
      </c>
      <c r="R9">
        <f t="shared" si="0"/>
        <v>1</v>
      </c>
    </row>
    <row r="10" spans="3:18">
      <c r="C10" s="90">
        <v>384</v>
      </c>
      <c r="D10" s="51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87">
        <v>1</v>
      </c>
      <c r="R10">
        <f t="shared" si="0"/>
        <v>4</v>
      </c>
    </row>
    <row r="11" spans="3:18">
      <c r="C11" s="90">
        <v>399</v>
      </c>
      <c r="D11" s="5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87">
        <v>0</v>
      </c>
      <c r="R11">
        <f t="shared" si="0"/>
        <v>1</v>
      </c>
    </row>
    <row r="12" spans="3:18">
      <c r="C12" s="90">
        <v>402</v>
      </c>
      <c r="D12" s="51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 s="87">
        <v>0</v>
      </c>
      <c r="R12">
        <f t="shared" si="0"/>
        <v>3</v>
      </c>
    </row>
    <row r="13" spans="3:18">
      <c r="C13" s="90">
        <v>404</v>
      </c>
      <c r="D13" s="5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87">
        <v>1</v>
      </c>
      <c r="R13">
        <f t="shared" si="0"/>
        <v>1</v>
      </c>
    </row>
    <row r="14" spans="3:18">
      <c r="C14" s="90">
        <v>408</v>
      </c>
      <c r="D14" s="51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 s="87">
        <v>1</v>
      </c>
      <c r="R14">
        <f t="shared" si="0"/>
        <v>3</v>
      </c>
    </row>
    <row r="15" spans="3:18">
      <c r="C15" s="90">
        <v>410</v>
      </c>
      <c r="D15" s="5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 s="87">
        <v>0</v>
      </c>
      <c r="R15">
        <f t="shared" si="0"/>
        <v>1</v>
      </c>
    </row>
    <row r="16" spans="3:18">
      <c r="C16" s="90">
        <v>419</v>
      </c>
      <c r="D16" s="51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87">
        <v>0</v>
      </c>
      <c r="R16">
        <f t="shared" si="0"/>
        <v>1</v>
      </c>
    </row>
    <row r="17" spans="3:18">
      <c r="C17" s="90">
        <v>451</v>
      </c>
      <c r="D17" s="51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87">
        <v>0</v>
      </c>
      <c r="R17">
        <f t="shared" si="0"/>
        <v>1</v>
      </c>
    </row>
    <row r="18" spans="3:18">
      <c r="C18" s="90">
        <v>453</v>
      </c>
      <c r="D18" s="51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 s="87">
        <v>0</v>
      </c>
      <c r="R18">
        <f t="shared" si="0"/>
        <v>1</v>
      </c>
    </row>
    <row r="19" spans="3:18">
      <c r="C19" s="90">
        <v>560</v>
      </c>
      <c r="D19" s="5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87">
        <v>0</v>
      </c>
      <c r="R19">
        <f t="shared" si="0"/>
        <v>1</v>
      </c>
    </row>
    <row r="20" spans="3:18">
      <c r="C20" s="90">
        <v>895</v>
      </c>
      <c r="D20" s="51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 s="87">
        <v>0</v>
      </c>
      <c r="R20">
        <f t="shared" si="0"/>
        <v>1</v>
      </c>
    </row>
    <row r="21" spans="3:18">
      <c r="C21" s="90">
        <v>1384</v>
      </c>
      <c r="D21" s="5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87">
        <v>0</v>
      </c>
      <c r="R21">
        <f t="shared" si="0"/>
        <v>1</v>
      </c>
    </row>
    <row r="22" spans="3:18">
      <c r="C22" s="90">
        <v>1390</v>
      </c>
      <c r="D22" s="51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 s="87">
        <v>0</v>
      </c>
      <c r="R22">
        <f t="shared" si="0"/>
        <v>2</v>
      </c>
    </row>
    <row r="23" spans="3:18">
      <c r="C23" s="90">
        <v>1394</v>
      </c>
      <c r="D23" s="5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 s="87">
        <v>0</v>
      </c>
      <c r="R23">
        <f t="shared" si="0"/>
        <v>1</v>
      </c>
    </row>
    <row r="24" spans="3:18">
      <c r="C24" s="90">
        <v>1411</v>
      </c>
      <c r="D24" s="51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 s="87">
        <v>0</v>
      </c>
      <c r="R24">
        <f t="shared" si="0"/>
        <v>1</v>
      </c>
    </row>
    <row r="25" spans="3:18">
      <c r="C25" s="90">
        <v>1417</v>
      </c>
      <c r="D25" s="5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 s="87">
        <v>0</v>
      </c>
      <c r="R25">
        <f t="shared" si="0"/>
        <v>2</v>
      </c>
    </row>
    <row r="26" spans="3:18">
      <c r="C26" s="90">
        <v>1418</v>
      </c>
      <c r="D26" s="51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 s="87">
        <v>0</v>
      </c>
      <c r="R26">
        <f t="shared" si="0"/>
        <v>1</v>
      </c>
    </row>
    <row r="27" spans="3:18">
      <c r="C27" s="90">
        <v>1421</v>
      </c>
      <c r="D27" s="51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87">
        <v>0</v>
      </c>
      <c r="R27">
        <f t="shared" si="0"/>
        <v>1</v>
      </c>
    </row>
    <row r="28" spans="3:18">
      <c r="C28" s="90">
        <v>1917</v>
      </c>
      <c r="D28" s="51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 s="87">
        <v>1</v>
      </c>
      <c r="R28">
        <f t="shared" si="0"/>
        <v>7</v>
      </c>
    </row>
    <row r="29" spans="3:18">
      <c r="C29" s="90">
        <v>29456</v>
      </c>
      <c r="D29" s="51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 s="87">
        <v>1</v>
      </c>
      <c r="R29">
        <f t="shared" si="0"/>
        <v>4</v>
      </c>
    </row>
    <row r="30" spans="3:18">
      <c r="C30" s="90">
        <v>40063</v>
      </c>
      <c r="D30" s="51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 s="87">
        <v>0</v>
      </c>
      <c r="R30">
        <f t="shared" si="0"/>
        <v>1</v>
      </c>
    </row>
    <row r="31" spans="3:18">
      <c r="C31" s="90">
        <v>42331</v>
      </c>
      <c r="D31" s="5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87">
        <v>0</v>
      </c>
      <c r="R31">
        <f t="shared" si="0"/>
        <v>1</v>
      </c>
    </row>
    <row r="32" spans="3:18">
      <c r="C32" s="90">
        <v>42340</v>
      </c>
      <c r="D32" s="51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87">
        <v>0</v>
      </c>
      <c r="R32">
        <f t="shared" si="0"/>
        <v>1</v>
      </c>
    </row>
    <row r="33" spans="3:18" ht="15.75" thickBot="1">
      <c r="C33" s="91">
        <v>42944</v>
      </c>
      <c r="D33" s="52">
        <v>1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88">
        <v>0</v>
      </c>
      <c r="R33">
        <f t="shared" si="0"/>
        <v>1</v>
      </c>
    </row>
    <row r="35" spans="3:18">
      <c r="D35">
        <f>SUM(D6:D33)</f>
        <v>6</v>
      </c>
      <c r="E35">
        <f t="shared" ref="E35:O35" si="1">SUM(E6:E33)</f>
        <v>0</v>
      </c>
      <c r="F35">
        <f t="shared" si="1"/>
        <v>0</v>
      </c>
      <c r="G35">
        <f t="shared" si="1"/>
        <v>1</v>
      </c>
      <c r="H35">
        <f t="shared" si="1"/>
        <v>0</v>
      </c>
      <c r="I35">
        <f t="shared" si="1"/>
        <v>17</v>
      </c>
      <c r="J35">
        <f t="shared" si="1"/>
        <v>1</v>
      </c>
      <c r="K35">
        <f t="shared" si="1"/>
        <v>7</v>
      </c>
      <c r="L35">
        <f t="shared" si="1"/>
        <v>1</v>
      </c>
      <c r="M35">
        <f t="shared" si="1"/>
        <v>8</v>
      </c>
      <c r="N35">
        <f t="shared" si="1"/>
        <v>0</v>
      </c>
      <c r="O35">
        <f t="shared" si="1"/>
        <v>5</v>
      </c>
      <c r="R35">
        <f>SUM(D35:O35)</f>
        <v>46</v>
      </c>
    </row>
    <row r="36" spans="3:18">
      <c r="R36">
        <f>SUM(R6:R33)</f>
        <v>46</v>
      </c>
    </row>
  </sheetData>
  <mergeCells count="3">
    <mergeCell ref="D4:O4"/>
    <mergeCell ref="C4:C5"/>
    <mergeCell ref="R4:R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C9AF-D1CF-4C53-9EAB-C67B4F9A523A}">
  <sheetPr>
    <tabColor rgb="FF92D050"/>
  </sheetPr>
  <dimension ref="C3:R333"/>
  <sheetViews>
    <sheetView zoomScaleNormal="100" workbookViewId="0">
      <selection activeCell="F7" sqref="F7"/>
    </sheetView>
  </sheetViews>
  <sheetFormatPr baseColWidth="10" defaultRowHeight="15"/>
  <cols>
    <col min="18" max="18" width="25.7109375" customWidth="1"/>
    <col min="19" max="19" width="34.42578125" customWidth="1"/>
    <col min="20" max="20" width="33" customWidth="1"/>
    <col min="21" max="21" width="35.42578125" customWidth="1"/>
    <col min="23" max="24" width="19.140625" customWidth="1"/>
  </cols>
  <sheetData>
    <row r="3" spans="3:18" ht="15.75" thickBot="1"/>
    <row r="4" spans="3:18" ht="15.75" thickBot="1">
      <c r="C4" s="141" t="s">
        <v>244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42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89" t="s">
        <v>254</v>
      </c>
      <c r="D6" s="49">
        <v>0</v>
      </c>
      <c r="E6" s="50">
        <v>0</v>
      </c>
      <c r="F6" s="50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0</v>
      </c>
      <c r="R6">
        <f>SUM(D6:O6)</f>
        <v>1</v>
      </c>
    </row>
    <row r="7" spans="3:18">
      <c r="C7" s="90" t="s">
        <v>286</v>
      </c>
      <c r="D7" s="51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87">
        <v>0</v>
      </c>
      <c r="R7">
        <f t="shared" ref="R7:R68" si="0">SUM(D7:O7)</f>
        <v>1</v>
      </c>
    </row>
    <row r="8" spans="3:18">
      <c r="C8" s="90" t="s">
        <v>285</v>
      </c>
      <c r="D8" s="51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s="87">
        <v>0</v>
      </c>
      <c r="R8">
        <f t="shared" si="0"/>
        <v>1</v>
      </c>
    </row>
    <row r="9" spans="3:18">
      <c r="C9" s="90" t="s">
        <v>291</v>
      </c>
      <c r="D9" s="51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 s="87">
        <v>0</v>
      </c>
      <c r="R9">
        <f t="shared" si="0"/>
        <v>1</v>
      </c>
    </row>
    <row r="10" spans="3:18">
      <c r="C10" s="90" t="s">
        <v>245</v>
      </c>
      <c r="D10" s="51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87">
        <v>1</v>
      </c>
      <c r="R10">
        <f t="shared" si="0"/>
        <v>4</v>
      </c>
    </row>
    <row r="11" spans="3:18">
      <c r="C11" s="90" t="s">
        <v>246</v>
      </c>
      <c r="D11" s="5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87">
        <v>0</v>
      </c>
      <c r="R11">
        <f t="shared" si="0"/>
        <v>1</v>
      </c>
    </row>
    <row r="12" spans="3:18">
      <c r="C12" s="90" t="s">
        <v>260</v>
      </c>
      <c r="D12" s="51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 s="87">
        <v>0</v>
      </c>
      <c r="R12">
        <f t="shared" si="0"/>
        <v>3</v>
      </c>
    </row>
    <row r="13" spans="3:18">
      <c r="C13" s="90" t="s">
        <v>283</v>
      </c>
      <c r="D13" s="5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87">
        <v>1</v>
      </c>
      <c r="R13">
        <f t="shared" si="0"/>
        <v>1</v>
      </c>
    </row>
    <row r="14" spans="3:18">
      <c r="C14" s="90" t="s">
        <v>255</v>
      </c>
      <c r="D14" s="51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 s="87">
        <v>1</v>
      </c>
      <c r="R14">
        <f t="shared" si="0"/>
        <v>3</v>
      </c>
    </row>
    <row r="15" spans="3:18">
      <c r="C15" s="90" t="s">
        <v>261</v>
      </c>
      <c r="D15" s="5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 s="87">
        <v>0</v>
      </c>
      <c r="R15">
        <f t="shared" si="0"/>
        <v>1</v>
      </c>
    </row>
    <row r="16" spans="3:18">
      <c r="C16" s="90" t="s">
        <v>292</v>
      </c>
      <c r="D16" s="51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87">
        <v>0</v>
      </c>
      <c r="R16">
        <f t="shared" si="0"/>
        <v>1</v>
      </c>
    </row>
    <row r="17" spans="3:18">
      <c r="C17" s="90" t="s">
        <v>288</v>
      </c>
      <c r="D17" s="51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87">
        <v>0</v>
      </c>
      <c r="R17">
        <f t="shared" si="0"/>
        <v>1</v>
      </c>
    </row>
    <row r="18" spans="3:18">
      <c r="C18" s="90" t="s">
        <v>287</v>
      </c>
      <c r="D18" s="51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 s="87">
        <v>0</v>
      </c>
      <c r="R18">
        <f t="shared" si="0"/>
        <v>1</v>
      </c>
    </row>
    <row r="19" spans="3:18">
      <c r="C19" s="90">
        <v>560</v>
      </c>
      <c r="D19" s="5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87">
        <v>0</v>
      </c>
      <c r="R19">
        <f t="shared" si="0"/>
        <v>1</v>
      </c>
    </row>
    <row r="20" spans="3:18">
      <c r="C20" s="90" t="s">
        <v>289</v>
      </c>
      <c r="D20" s="51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 s="87">
        <v>0</v>
      </c>
      <c r="R20">
        <f t="shared" si="0"/>
        <v>1</v>
      </c>
    </row>
    <row r="21" spans="3:18">
      <c r="C21" s="90" t="s">
        <v>256</v>
      </c>
      <c r="D21" s="5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87">
        <v>0</v>
      </c>
      <c r="R21">
        <f t="shared" si="0"/>
        <v>1</v>
      </c>
    </row>
    <row r="22" spans="3:18">
      <c r="C22" s="90">
        <v>1390</v>
      </c>
      <c r="D22" s="51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 s="87">
        <v>0</v>
      </c>
      <c r="R22">
        <f t="shared" si="0"/>
        <v>2</v>
      </c>
    </row>
    <row r="23" spans="3:18">
      <c r="C23" s="90" t="s">
        <v>259</v>
      </c>
      <c r="D23" s="5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 s="87">
        <v>0</v>
      </c>
      <c r="R23">
        <f t="shared" si="0"/>
        <v>1</v>
      </c>
    </row>
    <row r="24" spans="3:18">
      <c r="C24" s="90" t="s">
        <v>257</v>
      </c>
      <c r="D24" s="51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 s="87">
        <v>0</v>
      </c>
      <c r="R24">
        <f t="shared" si="0"/>
        <v>1</v>
      </c>
    </row>
    <row r="25" spans="3:18">
      <c r="C25" s="90" t="s">
        <v>258</v>
      </c>
      <c r="D25" s="5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 s="87">
        <v>0</v>
      </c>
      <c r="R25">
        <f t="shared" si="0"/>
        <v>2</v>
      </c>
    </row>
    <row r="26" spans="3:18">
      <c r="C26" s="90" t="s">
        <v>293</v>
      </c>
      <c r="D26" s="51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 s="87">
        <v>0</v>
      </c>
      <c r="R26">
        <f t="shared" si="0"/>
        <v>1</v>
      </c>
    </row>
    <row r="27" spans="3:18">
      <c r="C27" s="90" t="s">
        <v>294</v>
      </c>
      <c r="D27" s="51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87">
        <v>0</v>
      </c>
      <c r="R27">
        <f t="shared" si="0"/>
        <v>1</v>
      </c>
    </row>
    <row r="28" spans="3:18">
      <c r="C28" s="90">
        <v>1917</v>
      </c>
      <c r="D28" s="51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 s="87">
        <v>1</v>
      </c>
      <c r="R28">
        <f t="shared" si="0"/>
        <v>7</v>
      </c>
    </row>
    <row r="29" spans="3:18">
      <c r="C29" s="90" t="s">
        <v>284</v>
      </c>
      <c r="D29" s="5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 s="87">
        <v>0</v>
      </c>
      <c r="R29">
        <f t="shared" si="0"/>
        <v>1</v>
      </c>
    </row>
    <row r="30" spans="3:18">
      <c r="C30" s="90" t="s">
        <v>253</v>
      </c>
      <c r="D30" s="51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 s="87">
        <v>1</v>
      </c>
      <c r="R30">
        <f t="shared" si="0"/>
        <v>4</v>
      </c>
    </row>
    <row r="31" spans="3:18">
      <c r="C31" s="90" t="s">
        <v>290</v>
      </c>
      <c r="D31" s="5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s="87">
        <v>0</v>
      </c>
      <c r="R31">
        <f t="shared" si="0"/>
        <v>1</v>
      </c>
    </row>
    <row r="32" spans="3:18">
      <c r="C32" s="90">
        <v>42331</v>
      </c>
      <c r="D32" s="51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87">
        <v>0</v>
      </c>
      <c r="R32">
        <f t="shared" si="0"/>
        <v>1</v>
      </c>
    </row>
    <row r="33" spans="3:18">
      <c r="C33" s="90">
        <v>42340</v>
      </c>
      <c r="D33" s="51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87">
        <v>0</v>
      </c>
      <c r="R33">
        <f t="shared" si="0"/>
        <v>1</v>
      </c>
    </row>
    <row r="34" spans="3:18">
      <c r="C34" s="90" t="s">
        <v>250</v>
      </c>
      <c r="D34" s="51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87">
        <v>0</v>
      </c>
      <c r="R34">
        <f t="shared" si="0"/>
        <v>1</v>
      </c>
    </row>
    <row r="35" spans="3:18">
      <c r="C35" s="90" t="s">
        <v>272</v>
      </c>
      <c r="D35" s="51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87">
        <v>0</v>
      </c>
      <c r="R35">
        <f t="shared" si="0"/>
        <v>1</v>
      </c>
    </row>
    <row r="36" spans="3:18">
      <c r="C36" s="90" t="s">
        <v>281</v>
      </c>
      <c r="D36" s="5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 s="87">
        <v>0</v>
      </c>
      <c r="R36">
        <f t="shared" si="0"/>
        <v>1</v>
      </c>
    </row>
    <row r="37" spans="3:18">
      <c r="C37" s="90" t="s">
        <v>282</v>
      </c>
      <c r="D37" s="5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 s="87">
        <v>0</v>
      </c>
      <c r="R37">
        <f t="shared" si="0"/>
        <v>1</v>
      </c>
    </row>
    <row r="38" spans="3:18">
      <c r="C38" s="90" t="s">
        <v>274</v>
      </c>
      <c r="D38" s="51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87">
        <v>0</v>
      </c>
      <c r="R38">
        <f t="shared" si="0"/>
        <v>1</v>
      </c>
    </row>
    <row r="39" spans="3:18">
      <c r="C39" s="90">
        <v>2024216</v>
      </c>
      <c r="D39" s="51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87">
        <v>0</v>
      </c>
      <c r="R39">
        <f t="shared" si="0"/>
        <v>1</v>
      </c>
    </row>
    <row r="40" spans="3:18">
      <c r="C40" s="90">
        <v>2024217</v>
      </c>
      <c r="D40" s="51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87">
        <v>0</v>
      </c>
      <c r="R40">
        <f t="shared" si="0"/>
        <v>1</v>
      </c>
    </row>
    <row r="41" spans="3:18">
      <c r="C41" s="90" t="s">
        <v>264</v>
      </c>
      <c r="D41" s="5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87">
        <v>0</v>
      </c>
      <c r="R41">
        <f t="shared" si="0"/>
        <v>1</v>
      </c>
    </row>
    <row r="42" spans="3:18">
      <c r="C42" s="90">
        <v>2024297</v>
      </c>
      <c r="D42" s="51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87">
        <v>0</v>
      </c>
      <c r="R42">
        <f t="shared" si="0"/>
        <v>1</v>
      </c>
    </row>
    <row r="43" spans="3:18">
      <c r="C43" s="90">
        <v>2025644</v>
      </c>
      <c r="D43" s="51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 s="87">
        <v>0</v>
      </c>
      <c r="R43">
        <f t="shared" si="0"/>
        <v>2</v>
      </c>
    </row>
    <row r="44" spans="3:18">
      <c r="C44" s="90">
        <v>2025644</v>
      </c>
      <c r="D44" s="51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 s="87">
        <v>0</v>
      </c>
      <c r="R44">
        <f t="shared" si="0"/>
        <v>2</v>
      </c>
    </row>
    <row r="45" spans="3:18">
      <c r="C45" s="90" t="s">
        <v>280</v>
      </c>
      <c r="D45" s="51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 s="87">
        <v>0</v>
      </c>
      <c r="R45">
        <f t="shared" si="0"/>
        <v>1</v>
      </c>
    </row>
    <row r="46" spans="3:18">
      <c r="C46" s="90">
        <v>2027397</v>
      </c>
      <c r="D46" s="51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 s="87">
        <v>1</v>
      </c>
      <c r="R46">
        <f t="shared" si="0"/>
        <v>5</v>
      </c>
    </row>
    <row r="47" spans="3:18">
      <c r="C47" s="90">
        <v>2027397</v>
      </c>
      <c r="D47" s="51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 s="87">
        <v>1</v>
      </c>
      <c r="R47">
        <f t="shared" si="0"/>
        <v>5</v>
      </c>
    </row>
    <row r="48" spans="3:18">
      <c r="C48" s="90">
        <v>2030870</v>
      </c>
      <c r="D48" s="51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87">
        <v>0</v>
      </c>
      <c r="R48">
        <f t="shared" si="0"/>
        <v>1</v>
      </c>
    </row>
    <row r="49" spans="3:18">
      <c r="C49" s="90">
        <v>2030871</v>
      </c>
      <c r="D49" s="51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87">
        <v>0</v>
      </c>
      <c r="R49">
        <f t="shared" si="0"/>
        <v>1</v>
      </c>
    </row>
    <row r="50" spans="3:18">
      <c r="C50" s="90" t="s">
        <v>271</v>
      </c>
      <c r="D50" s="51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87">
        <v>0</v>
      </c>
      <c r="R50">
        <f t="shared" si="0"/>
        <v>1</v>
      </c>
    </row>
    <row r="51" spans="3:18">
      <c r="C51" s="90" t="s">
        <v>273</v>
      </c>
      <c r="D51" s="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87">
        <v>0</v>
      </c>
      <c r="R51">
        <f t="shared" si="0"/>
        <v>1</v>
      </c>
    </row>
    <row r="52" spans="3:18">
      <c r="C52" s="90">
        <v>2035480</v>
      </c>
      <c r="D52" s="51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 s="87">
        <v>0</v>
      </c>
      <c r="R52">
        <f t="shared" si="0"/>
        <v>2</v>
      </c>
    </row>
    <row r="53" spans="3:18">
      <c r="C53" s="90">
        <v>2035480</v>
      </c>
      <c r="D53" s="51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 s="87">
        <v>0</v>
      </c>
      <c r="R53">
        <f t="shared" si="0"/>
        <v>2</v>
      </c>
    </row>
    <row r="54" spans="3:18">
      <c r="C54" s="90">
        <v>2046158</v>
      </c>
      <c r="D54" s="51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s="87">
        <v>1</v>
      </c>
      <c r="R54">
        <f t="shared" si="0"/>
        <v>3</v>
      </c>
    </row>
    <row r="55" spans="3:18">
      <c r="C55" s="90" t="s">
        <v>277</v>
      </c>
      <c r="D55" s="51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 s="87">
        <v>1</v>
      </c>
      <c r="R55">
        <f t="shared" si="0"/>
        <v>3</v>
      </c>
    </row>
    <row r="56" spans="3:18">
      <c r="C56" s="90">
        <v>2046159</v>
      </c>
      <c r="D56" s="51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 s="87">
        <v>1</v>
      </c>
      <c r="R56">
        <f t="shared" si="0"/>
        <v>3</v>
      </c>
    </row>
    <row r="57" spans="3:18">
      <c r="C57" s="90" t="s">
        <v>278</v>
      </c>
      <c r="D57" s="51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 s="87">
        <v>1</v>
      </c>
      <c r="R57">
        <f t="shared" si="0"/>
        <v>3</v>
      </c>
    </row>
    <row r="58" spans="3:18">
      <c r="C58" s="90" t="s">
        <v>267</v>
      </c>
      <c r="D58" s="51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 s="87">
        <v>1</v>
      </c>
      <c r="R58">
        <f t="shared" si="0"/>
        <v>3</v>
      </c>
    </row>
    <row r="59" spans="3:18">
      <c r="C59" s="90">
        <v>2046161</v>
      </c>
      <c r="D59" s="51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 s="87">
        <v>1</v>
      </c>
      <c r="R59">
        <f t="shared" si="0"/>
        <v>3</v>
      </c>
    </row>
    <row r="60" spans="3:18">
      <c r="C60" s="90">
        <v>2046162</v>
      </c>
      <c r="D60" s="51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87">
        <v>0</v>
      </c>
      <c r="R60">
        <f t="shared" si="0"/>
        <v>1</v>
      </c>
    </row>
    <row r="61" spans="3:18">
      <c r="C61" s="90">
        <v>2046163</v>
      </c>
      <c r="D61" s="5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87">
        <v>0</v>
      </c>
      <c r="R61">
        <f t="shared" si="0"/>
        <v>1</v>
      </c>
    </row>
    <row r="62" spans="3:18">
      <c r="C62" s="90">
        <v>2046164</v>
      </c>
      <c r="D62" s="51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 s="87">
        <v>1</v>
      </c>
      <c r="R62">
        <f t="shared" si="0"/>
        <v>3</v>
      </c>
    </row>
    <row r="63" spans="3:18">
      <c r="C63" s="90" t="s">
        <v>276</v>
      </c>
      <c r="D63" s="51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 s="87">
        <v>1</v>
      </c>
      <c r="R63">
        <f t="shared" si="0"/>
        <v>3</v>
      </c>
    </row>
    <row r="64" spans="3:18">
      <c r="C64" s="90">
        <v>2046165</v>
      </c>
      <c r="D64" s="51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 s="87">
        <v>1</v>
      </c>
      <c r="R64">
        <f t="shared" si="0"/>
        <v>3</v>
      </c>
    </row>
    <row r="65" spans="3:18">
      <c r="C65" s="90" t="s">
        <v>275</v>
      </c>
      <c r="D65" s="51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 s="87">
        <v>1</v>
      </c>
      <c r="R65">
        <f t="shared" si="0"/>
        <v>3</v>
      </c>
    </row>
    <row r="66" spans="3:18">
      <c r="C66" s="90" t="s">
        <v>279</v>
      </c>
      <c r="D66" s="51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 s="87">
        <v>0</v>
      </c>
      <c r="R66">
        <f t="shared" si="0"/>
        <v>1</v>
      </c>
    </row>
    <row r="67" spans="3:18">
      <c r="C67" s="90">
        <v>2102465</v>
      </c>
      <c r="D67" s="51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87">
        <v>0</v>
      </c>
      <c r="R67">
        <f t="shared" si="0"/>
        <v>1</v>
      </c>
    </row>
    <row r="68" spans="3:18" ht="15.75" thickBot="1">
      <c r="C68" s="91">
        <v>2102466</v>
      </c>
      <c r="D68" s="52">
        <v>1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88">
        <v>0</v>
      </c>
      <c r="R68">
        <f t="shared" si="0"/>
        <v>1</v>
      </c>
    </row>
    <row r="69" spans="3:18">
      <c r="C69" s="48"/>
    </row>
    <row r="70" spans="3:18">
      <c r="C70" s="48"/>
      <c r="D70">
        <f>SUM(D6:D68)</f>
        <v>30</v>
      </c>
      <c r="E70">
        <f t="shared" ref="E70:O70" si="1">SUM(E6:E68)</f>
        <v>0</v>
      </c>
      <c r="F70">
        <f t="shared" si="1"/>
        <v>0</v>
      </c>
      <c r="G70">
        <f t="shared" si="1"/>
        <v>8</v>
      </c>
      <c r="H70">
        <f t="shared" si="1"/>
        <v>0</v>
      </c>
      <c r="I70">
        <f t="shared" si="1"/>
        <v>20</v>
      </c>
      <c r="J70">
        <f t="shared" si="1"/>
        <v>11</v>
      </c>
      <c r="K70">
        <f t="shared" si="1"/>
        <v>8</v>
      </c>
      <c r="L70">
        <f t="shared" si="1"/>
        <v>7</v>
      </c>
      <c r="M70">
        <f t="shared" si="1"/>
        <v>10</v>
      </c>
      <c r="N70">
        <f t="shared" si="1"/>
        <v>2</v>
      </c>
      <c r="O70">
        <f t="shared" si="1"/>
        <v>17</v>
      </c>
      <c r="R70">
        <f>SUM(R6:R68)</f>
        <v>113</v>
      </c>
    </row>
    <row r="71" spans="3:18">
      <c r="C71" s="48"/>
    </row>
    <row r="72" spans="3:18">
      <c r="C72" s="48"/>
    </row>
    <row r="73" spans="3:18">
      <c r="C73" s="48"/>
    </row>
    <row r="74" spans="3:18">
      <c r="C74" s="48"/>
    </row>
    <row r="75" spans="3:18">
      <c r="C75" s="48"/>
    </row>
    <row r="76" spans="3:18">
      <c r="C76" s="48"/>
    </row>
    <row r="77" spans="3:18">
      <c r="C77" s="48"/>
    </row>
    <row r="78" spans="3:18">
      <c r="C78" s="48"/>
    </row>
    <row r="79" spans="3:18">
      <c r="C79" s="48"/>
    </row>
    <row r="80" spans="3:18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</sheetData>
  <sortState xmlns:xlrd2="http://schemas.microsoft.com/office/spreadsheetml/2017/richdata2" ref="V6:V68">
    <sortCondition ref="V6:V68" customList="1,2,3,4"/>
  </sortState>
  <mergeCells count="3">
    <mergeCell ref="C4:C5"/>
    <mergeCell ref="D4:O4"/>
    <mergeCell ref="R4:R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62A3-AE83-4625-83BC-8F51D99143B6}">
  <sheetPr>
    <tabColor rgb="FF92D050"/>
  </sheetPr>
  <dimension ref="C3:R210"/>
  <sheetViews>
    <sheetView zoomScaleNormal="100" workbookViewId="0">
      <selection activeCell="S202" sqref="S202"/>
    </sheetView>
  </sheetViews>
  <sheetFormatPr baseColWidth="10" defaultRowHeight="15"/>
  <cols>
    <col min="4" max="4" width="11.7109375" bestFit="1" customWidth="1"/>
    <col min="18" max="18" width="25.7109375" customWidth="1"/>
    <col min="19" max="19" width="34.42578125" customWidth="1"/>
    <col min="20" max="20" width="29.140625" customWidth="1"/>
    <col min="21" max="21" width="22.85546875" customWidth="1"/>
    <col min="23" max="24" width="19.140625" customWidth="1"/>
  </cols>
  <sheetData>
    <row r="3" spans="3:18" ht="15.75" thickBot="1"/>
    <row r="4" spans="3:18" ht="15.75" thickBot="1">
      <c r="C4" s="141" t="s">
        <v>244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42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89" t="s">
        <v>254</v>
      </c>
      <c r="D6" s="49">
        <v>0</v>
      </c>
      <c r="E6" s="50">
        <v>0</v>
      </c>
      <c r="F6" s="50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86">
        <v>0</v>
      </c>
      <c r="R6">
        <f>SUM(D6:O6)</f>
        <v>1</v>
      </c>
    </row>
    <row r="7" spans="3:18">
      <c r="C7" s="90" t="s">
        <v>286</v>
      </c>
      <c r="D7" s="51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87">
        <v>0</v>
      </c>
      <c r="R7">
        <f t="shared" ref="R7:R70" si="0">SUM(D7:O7)</f>
        <v>1</v>
      </c>
    </row>
    <row r="8" spans="3:18">
      <c r="C8" s="90" t="s">
        <v>285</v>
      </c>
      <c r="D8" s="51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s="87">
        <v>0</v>
      </c>
      <c r="R8">
        <f t="shared" si="0"/>
        <v>1</v>
      </c>
    </row>
    <row r="9" spans="3:18">
      <c r="C9" s="90" t="s">
        <v>291</v>
      </c>
      <c r="D9" s="51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 s="87">
        <v>0</v>
      </c>
      <c r="R9">
        <f t="shared" si="0"/>
        <v>1</v>
      </c>
    </row>
    <row r="10" spans="3:18">
      <c r="C10" s="90" t="s">
        <v>245</v>
      </c>
      <c r="D10" s="51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87">
        <v>1</v>
      </c>
      <c r="R10">
        <f t="shared" si="0"/>
        <v>4</v>
      </c>
    </row>
    <row r="11" spans="3:18">
      <c r="C11" s="90" t="s">
        <v>246</v>
      </c>
      <c r="D11" s="5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87">
        <v>0</v>
      </c>
      <c r="R11">
        <f t="shared" si="0"/>
        <v>1</v>
      </c>
    </row>
    <row r="12" spans="3:18">
      <c r="C12" s="90" t="s">
        <v>260</v>
      </c>
      <c r="D12" s="51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 s="87">
        <v>0</v>
      </c>
      <c r="R12">
        <f t="shared" si="0"/>
        <v>3</v>
      </c>
    </row>
    <row r="13" spans="3:18">
      <c r="C13" s="90" t="s">
        <v>283</v>
      </c>
      <c r="D13" s="5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87">
        <v>1</v>
      </c>
      <c r="R13">
        <f t="shared" si="0"/>
        <v>1</v>
      </c>
    </row>
    <row r="14" spans="3:18">
      <c r="C14" s="90" t="s">
        <v>255</v>
      </c>
      <c r="D14" s="51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 s="87">
        <v>1</v>
      </c>
      <c r="R14">
        <f t="shared" si="0"/>
        <v>3</v>
      </c>
    </row>
    <row r="15" spans="3:18">
      <c r="C15" s="90" t="s">
        <v>261</v>
      </c>
      <c r="D15" s="5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 s="87">
        <v>0</v>
      </c>
      <c r="R15">
        <f t="shared" si="0"/>
        <v>1</v>
      </c>
    </row>
    <row r="16" spans="3:18">
      <c r="C16" s="90" t="s">
        <v>288</v>
      </c>
      <c r="D16" s="51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87">
        <v>0</v>
      </c>
      <c r="R16">
        <f t="shared" si="0"/>
        <v>1</v>
      </c>
    </row>
    <row r="17" spans="3:18">
      <c r="C17" s="90" t="s">
        <v>287</v>
      </c>
      <c r="D17" s="51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87">
        <v>0</v>
      </c>
      <c r="R17">
        <f t="shared" si="0"/>
        <v>1</v>
      </c>
    </row>
    <row r="18" spans="3:18">
      <c r="C18" s="90" t="s">
        <v>444</v>
      </c>
      <c r="D18" s="51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 s="87">
        <v>0</v>
      </c>
      <c r="R18">
        <f t="shared" si="0"/>
        <v>1</v>
      </c>
    </row>
    <row r="19" spans="3:18">
      <c r="C19" s="90" t="s">
        <v>251</v>
      </c>
      <c r="D19" s="51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87">
        <v>0</v>
      </c>
      <c r="R19">
        <f t="shared" si="0"/>
        <v>1</v>
      </c>
    </row>
    <row r="20" spans="3:18">
      <c r="C20" s="90" t="s">
        <v>289</v>
      </c>
      <c r="D20" s="51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 s="87">
        <v>0</v>
      </c>
      <c r="R20">
        <f t="shared" si="0"/>
        <v>1</v>
      </c>
    </row>
    <row r="21" spans="3:18">
      <c r="C21" s="90" t="s">
        <v>256</v>
      </c>
      <c r="D21" s="5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87">
        <v>0</v>
      </c>
      <c r="R21">
        <f t="shared" si="0"/>
        <v>1</v>
      </c>
    </row>
    <row r="22" spans="3:18">
      <c r="C22" s="90" t="s">
        <v>252</v>
      </c>
      <c r="D22" s="51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 s="87">
        <v>0</v>
      </c>
      <c r="R22">
        <f t="shared" si="0"/>
        <v>2</v>
      </c>
    </row>
    <row r="23" spans="3:18">
      <c r="C23" s="90" t="s">
        <v>259</v>
      </c>
      <c r="D23" s="5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 s="87">
        <v>0</v>
      </c>
      <c r="R23">
        <f t="shared" si="0"/>
        <v>1</v>
      </c>
    </row>
    <row r="24" spans="3:18">
      <c r="C24" s="90" t="s">
        <v>257</v>
      </c>
      <c r="D24" s="51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 s="87">
        <v>0</v>
      </c>
      <c r="R24">
        <f t="shared" si="0"/>
        <v>1</v>
      </c>
    </row>
    <row r="25" spans="3:18">
      <c r="C25" s="90" t="s">
        <v>258</v>
      </c>
      <c r="D25" s="5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 s="87">
        <v>0</v>
      </c>
      <c r="R25">
        <f t="shared" si="0"/>
        <v>2</v>
      </c>
    </row>
    <row r="26" spans="3:18">
      <c r="C26" s="90" t="s">
        <v>293</v>
      </c>
      <c r="D26" s="51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 s="87">
        <v>0</v>
      </c>
      <c r="R26">
        <f t="shared" si="0"/>
        <v>1</v>
      </c>
    </row>
    <row r="27" spans="3:18">
      <c r="C27" s="90" t="s">
        <v>294</v>
      </c>
      <c r="D27" s="51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87">
        <v>0</v>
      </c>
      <c r="R27">
        <f t="shared" si="0"/>
        <v>1</v>
      </c>
    </row>
    <row r="28" spans="3:18">
      <c r="C28" s="90" t="s">
        <v>247</v>
      </c>
      <c r="D28" s="51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 s="87">
        <v>1</v>
      </c>
      <c r="R28">
        <f t="shared" si="0"/>
        <v>7</v>
      </c>
    </row>
    <row r="29" spans="3:18">
      <c r="C29" s="90" t="s">
        <v>440</v>
      </c>
      <c r="D29" s="51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 s="87">
        <v>0</v>
      </c>
      <c r="R29">
        <f t="shared" si="0"/>
        <v>1</v>
      </c>
    </row>
    <row r="30" spans="3:18">
      <c r="C30" s="90" t="s">
        <v>439</v>
      </c>
      <c r="D30" s="51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 s="87">
        <v>0</v>
      </c>
      <c r="R30">
        <f t="shared" si="0"/>
        <v>1</v>
      </c>
    </row>
    <row r="31" spans="3:18">
      <c r="C31" s="90" t="s">
        <v>304</v>
      </c>
      <c r="D31" s="5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87">
        <v>0</v>
      </c>
      <c r="R31">
        <f t="shared" si="0"/>
        <v>1</v>
      </c>
    </row>
    <row r="32" spans="3:18">
      <c r="C32" s="90" t="s">
        <v>405</v>
      </c>
      <c r="D32" s="5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 s="87">
        <v>0</v>
      </c>
      <c r="R32">
        <f t="shared" si="0"/>
        <v>1</v>
      </c>
    </row>
    <row r="33" spans="3:18">
      <c r="C33" s="90" t="s">
        <v>443</v>
      </c>
      <c r="D33" s="51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 s="87">
        <v>0</v>
      </c>
      <c r="R33">
        <f t="shared" si="0"/>
        <v>1</v>
      </c>
    </row>
    <row r="34" spans="3:18">
      <c r="C34" s="90" t="s">
        <v>347</v>
      </c>
      <c r="D34" s="51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 s="87">
        <v>1</v>
      </c>
      <c r="R34">
        <f t="shared" si="0"/>
        <v>3</v>
      </c>
    </row>
    <row r="35" spans="3:18">
      <c r="C35" s="90" t="s">
        <v>429</v>
      </c>
      <c r="D35" s="51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87">
        <v>1</v>
      </c>
      <c r="R35">
        <f t="shared" si="0"/>
        <v>1</v>
      </c>
    </row>
    <row r="36" spans="3:18">
      <c r="C36" s="90" t="s">
        <v>430</v>
      </c>
      <c r="D36" s="5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87">
        <v>1</v>
      </c>
      <c r="R36">
        <f t="shared" si="0"/>
        <v>1</v>
      </c>
    </row>
    <row r="37" spans="3:18">
      <c r="C37" s="90" t="s">
        <v>401</v>
      </c>
      <c r="D37" s="5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 s="87">
        <v>0</v>
      </c>
      <c r="R37">
        <f t="shared" si="0"/>
        <v>2</v>
      </c>
    </row>
    <row r="38" spans="3:18">
      <c r="C38" s="90" t="s">
        <v>402</v>
      </c>
      <c r="D38" s="51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 s="87">
        <v>0</v>
      </c>
      <c r="R38">
        <f t="shared" si="0"/>
        <v>2</v>
      </c>
    </row>
    <row r="39" spans="3:18">
      <c r="C39" s="90" t="s">
        <v>403</v>
      </c>
      <c r="D39" s="51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 s="87">
        <v>0</v>
      </c>
      <c r="R39">
        <f t="shared" si="0"/>
        <v>2</v>
      </c>
    </row>
    <row r="40" spans="3:18">
      <c r="C40" s="90" t="s">
        <v>479</v>
      </c>
      <c r="D40" s="5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 s="87">
        <v>0</v>
      </c>
      <c r="R40">
        <f t="shared" si="0"/>
        <v>1</v>
      </c>
    </row>
    <row r="41" spans="3:18">
      <c r="C41" s="90" t="s">
        <v>480</v>
      </c>
      <c r="D41" s="5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 s="87">
        <v>0</v>
      </c>
      <c r="R41">
        <f t="shared" si="0"/>
        <v>1</v>
      </c>
    </row>
    <row r="42" spans="3:18">
      <c r="C42" s="90" t="s">
        <v>481</v>
      </c>
      <c r="D42" s="51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 s="87">
        <v>0</v>
      </c>
      <c r="R42">
        <f t="shared" si="0"/>
        <v>1</v>
      </c>
    </row>
    <row r="43" spans="3:18">
      <c r="C43" s="90" t="s">
        <v>482</v>
      </c>
      <c r="D43" s="51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 s="87">
        <v>0</v>
      </c>
      <c r="R43">
        <f t="shared" si="0"/>
        <v>1</v>
      </c>
    </row>
    <row r="44" spans="3:18">
      <c r="C44" s="90" t="s">
        <v>483</v>
      </c>
      <c r="D44" s="51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 s="87">
        <v>0</v>
      </c>
      <c r="R44">
        <f t="shared" si="0"/>
        <v>1</v>
      </c>
    </row>
    <row r="45" spans="3:18">
      <c r="C45" s="90" t="s">
        <v>484</v>
      </c>
      <c r="D45" s="51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 s="87">
        <v>0</v>
      </c>
      <c r="R45">
        <f t="shared" si="0"/>
        <v>1</v>
      </c>
    </row>
    <row r="46" spans="3:18">
      <c r="C46" s="90" t="s">
        <v>338</v>
      </c>
      <c r="D46" s="51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 s="87">
        <v>0</v>
      </c>
      <c r="R46">
        <f t="shared" si="0"/>
        <v>2</v>
      </c>
    </row>
    <row r="47" spans="3:18">
      <c r="C47" s="90" t="s">
        <v>339</v>
      </c>
      <c r="D47" s="51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 s="87">
        <v>0</v>
      </c>
      <c r="R47">
        <f t="shared" si="0"/>
        <v>2</v>
      </c>
    </row>
    <row r="48" spans="3:18">
      <c r="C48" s="90" t="s">
        <v>485</v>
      </c>
      <c r="D48" s="5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 s="87">
        <v>0</v>
      </c>
      <c r="R48">
        <f t="shared" si="0"/>
        <v>1</v>
      </c>
    </row>
    <row r="49" spans="3:18">
      <c r="C49" s="90" t="s">
        <v>486</v>
      </c>
      <c r="D49" s="51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s="87">
        <v>0</v>
      </c>
      <c r="R49">
        <f t="shared" si="0"/>
        <v>1</v>
      </c>
    </row>
    <row r="50" spans="3:18">
      <c r="C50" s="90" t="s">
        <v>487</v>
      </c>
      <c r="D50" s="5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 s="87">
        <v>0</v>
      </c>
      <c r="R50">
        <f t="shared" si="0"/>
        <v>1</v>
      </c>
    </row>
    <row r="51" spans="3:18">
      <c r="C51" s="90" t="s">
        <v>488</v>
      </c>
      <c r="D51" s="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 s="87">
        <v>0</v>
      </c>
      <c r="R51">
        <f t="shared" si="0"/>
        <v>1</v>
      </c>
    </row>
    <row r="52" spans="3:18">
      <c r="C52" s="90" t="s">
        <v>489</v>
      </c>
      <c r="D52" s="51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 s="87">
        <v>0</v>
      </c>
      <c r="R52">
        <f t="shared" si="0"/>
        <v>1</v>
      </c>
    </row>
    <row r="53" spans="3:18">
      <c r="C53" s="90" t="s">
        <v>490</v>
      </c>
      <c r="D53" s="51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 s="87">
        <v>0</v>
      </c>
      <c r="R53">
        <f t="shared" si="0"/>
        <v>1</v>
      </c>
    </row>
    <row r="54" spans="3:18">
      <c r="C54" s="90" t="s">
        <v>491</v>
      </c>
      <c r="D54" s="51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 s="87">
        <v>0</v>
      </c>
      <c r="R54">
        <f t="shared" si="0"/>
        <v>1</v>
      </c>
    </row>
    <row r="55" spans="3:18">
      <c r="C55" s="90" t="s">
        <v>492</v>
      </c>
      <c r="D55" s="51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s="87">
        <v>0</v>
      </c>
      <c r="R55">
        <f t="shared" si="0"/>
        <v>1</v>
      </c>
    </row>
    <row r="56" spans="3:18">
      <c r="C56" s="90" t="s">
        <v>493</v>
      </c>
      <c r="D56" s="51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 s="87">
        <v>0</v>
      </c>
      <c r="R56">
        <f t="shared" si="0"/>
        <v>1</v>
      </c>
    </row>
    <row r="57" spans="3:18">
      <c r="C57" s="90" t="s">
        <v>494</v>
      </c>
      <c r="D57" s="51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s="87">
        <v>0</v>
      </c>
      <c r="R57">
        <f t="shared" si="0"/>
        <v>1</v>
      </c>
    </row>
    <row r="58" spans="3:18">
      <c r="C58" s="90" t="s">
        <v>495</v>
      </c>
      <c r="D58" s="51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 s="87">
        <v>0</v>
      </c>
      <c r="R58">
        <f t="shared" si="0"/>
        <v>1</v>
      </c>
    </row>
    <row r="59" spans="3:18">
      <c r="C59" s="90" t="s">
        <v>496</v>
      </c>
      <c r="D59" s="51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 s="87">
        <v>0</v>
      </c>
      <c r="R59">
        <f t="shared" si="0"/>
        <v>1</v>
      </c>
    </row>
    <row r="60" spans="3:18">
      <c r="C60" s="90" t="s">
        <v>412</v>
      </c>
      <c r="D60" s="5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87">
        <v>1</v>
      </c>
      <c r="R60">
        <f t="shared" si="0"/>
        <v>1</v>
      </c>
    </row>
    <row r="61" spans="3:18">
      <c r="C61" s="90" t="s">
        <v>411</v>
      </c>
      <c r="D61" s="5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87">
        <v>1</v>
      </c>
      <c r="R61">
        <f t="shared" si="0"/>
        <v>1</v>
      </c>
    </row>
    <row r="62" spans="3:18">
      <c r="C62" s="90" t="s">
        <v>410</v>
      </c>
      <c r="D62" s="5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87">
        <v>1</v>
      </c>
      <c r="R62">
        <f t="shared" si="0"/>
        <v>1</v>
      </c>
    </row>
    <row r="63" spans="3:18">
      <c r="C63" s="90" t="s">
        <v>393</v>
      </c>
      <c r="D63" s="51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 s="87">
        <v>1</v>
      </c>
      <c r="R63">
        <f t="shared" si="0"/>
        <v>2</v>
      </c>
    </row>
    <row r="64" spans="3:18">
      <c r="C64" s="90" t="s">
        <v>284</v>
      </c>
      <c r="D64" s="51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 s="87">
        <v>1</v>
      </c>
      <c r="R64">
        <f t="shared" si="0"/>
        <v>3</v>
      </c>
    </row>
    <row r="65" spans="3:18">
      <c r="C65" s="90" t="s">
        <v>414</v>
      </c>
      <c r="D65" s="51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87">
        <v>1</v>
      </c>
      <c r="R65">
        <f t="shared" si="0"/>
        <v>1</v>
      </c>
    </row>
    <row r="66" spans="3:18">
      <c r="C66" s="90" t="s">
        <v>420</v>
      </c>
      <c r="D66" s="51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s="87">
        <v>1</v>
      </c>
      <c r="R66">
        <f t="shared" si="0"/>
        <v>2</v>
      </c>
    </row>
    <row r="67" spans="3:18">
      <c r="C67" s="90" t="s">
        <v>424</v>
      </c>
      <c r="D67" s="5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87">
        <v>1</v>
      </c>
      <c r="R67">
        <f t="shared" si="0"/>
        <v>1</v>
      </c>
    </row>
    <row r="68" spans="3:18">
      <c r="C68" s="90" t="s">
        <v>416</v>
      </c>
      <c r="D68" s="51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 s="87">
        <v>1</v>
      </c>
      <c r="R68">
        <f t="shared" si="0"/>
        <v>2</v>
      </c>
    </row>
    <row r="69" spans="3:18">
      <c r="C69" s="90" t="s">
        <v>351</v>
      </c>
      <c r="D69" s="51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 s="87">
        <v>1</v>
      </c>
      <c r="R69">
        <f t="shared" si="0"/>
        <v>3</v>
      </c>
    </row>
    <row r="70" spans="3:18">
      <c r="C70" s="90" t="s">
        <v>350</v>
      </c>
      <c r="D70" s="51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 s="87">
        <v>1</v>
      </c>
      <c r="R70">
        <f t="shared" si="0"/>
        <v>2</v>
      </c>
    </row>
    <row r="71" spans="3:18">
      <c r="C71" s="90" t="s">
        <v>352</v>
      </c>
      <c r="D71" s="5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87">
        <v>1</v>
      </c>
      <c r="R71">
        <f t="shared" ref="R71:R134" si="1">SUM(D71:O71)</f>
        <v>5</v>
      </c>
    </row>
    <row r="72" spans="3:18">
      <c r="C72" s="90" t="s">
        <v>426</v>
      </c>
      <c r="D72" s="51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87">
        <v>1</v>
      </c>
      <c r="R72">
        <f t="shared" si="1"/>
        <v>1</v>
      </c>
    </row>
    <row r="73" spans="3:18">
      <c r="C73" s="90" t="s">
        <v>427</v>
      </c>
      <c r="D73" s="51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87">
        <v>1</v>
      </c>
      <c r="R73">
        <f t="shared" si="1"/>
        <v>1</v>
      </c>
    </row>
    <row r="74" spans="3:18">
      <c r="C74" s="90" t="s">
        <v>421</v>
      </c>
      <c r="D74" s="51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87">
        <v>1</v>
      </c>
      <c r="R74">
        <f t="shared" si="1"/>
        <v>1</v>
      </c>
    </row>
    <row r="75" spans="3:18">
      <c r="C75" s="90" t="s">
        <v>417</v>
      </c>
      <c r="D75" s="51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87">
        <v>1</v>
      </c>
      <c r="R75">
        <f t="shared" si="1"/>
        <v>1</v>
      </c>
    </row>
    <row r="76" spans="3:18">
      <c r="C76" s="90" t="s">
        <v>413</v>
      </c>
      <c r="D76" s="51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87">
        <v>1</v>
      </c>
      <c r="R76">
        <f t="shared" si="1"/>
        <v>1</v>
      </c>
    </row>
    <row r="77" spans="3:18">
      <c r="C77" s="90" t="s">
        <v>418</v>
      </c>
      <c r="D77" s="51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87">
        <v>1</v>
      </c>
      <c r="R77">
        <f t="shared" si="1"/>
        <v>1</v>
      </c>
    </row>
    <row r="78" spans="3:18">
      <c r="C78" s="90" t="s">
        <v>419</v>
      </c>
      <c r="D78" s="51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87">
        <v>1</v>
      </c>
      <c r="R78">
        <f t="shared" si="1"/>
        <v>1</v>
      </c>
    </row>
    <row r="79" spans="3:18">
      <c r="C79" s="90" t="s">
        <v>348</v>
      </c>
      <c r="D79" s="51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87">
        <v>1</v>
      </c>
      <c r="R79">
        <f t="shared" si="1"/>
        <v>2</v>
      </c>
    </row>
    <row r="80" spans="3:18">
      <c r="C80" s="90" t="s">
        <v>349</v>
      </c>
      <c r="D80" s="51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s="87">
        <v>1</v>
      </c>
      <c r="R80">
        <f t="shared" si="1"/>
        <v>2</v>
      </c>
    </row>
    <row r="81" spans="3:18">
      <c r="C81" s="90" t="s">
        <v>425</v>
      </c>
      <c r="D81" s="5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87">
        <v>1</v>
      </c>
      <c r="R81">
        <f t="shared" si="1"/>
        <v>1</v>
      </c>
    </row>
    <row r="82" spans="3:18">
      <c r="C82" s="90" t="s">
        <v>404</v>
      </c>
      <c r="D82" s="51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 s="87">
        <v>0</v>
      </c>
      <c r="R82">
        <f t="shared" si="1"/>
        <v>1</v>
      </c>
    </row>
    <row r="83" spans="3:18">
      <c r="C83" s="90" t="s">
        <v>340</v>
      </c>
      <c r="D83" s="51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 s="87">
        <v>0</v>
      </c>
      <c r="R83">
        <f t="shared" si="1"/>
        <v>2</v>
      </c>
    </row>
    <row r="84" spans="3:18">
      <c r="C84" s="90" t="s">
        <v>296</v>
      </c>
      <c r="D84" s="51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 s="87">
        <v>1</v>
      </c>
      <c r="R84">
        <f t="shared" si="1"/>
        <v>3</v>
      </c>
    </row>
    <row r="85" spans="3:18">
      <c r="C85" s="90" t="s">
        <v>355</v>
      </c>
      <c r="D85" s="51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 s="87">
        <v>0</v>
      </c>
      <c r="R85">
        <f t="shared" si="1"/>
        <v>1</v>
      </c>
    </row>
    <row r="86" spans="3:18">
      <c r="C86" s="90" t="s">
        <v>432</v>
      </c>
      <c r="D86" s="51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 s="87">
        <v>0</v>
      </c>
      <c r="R86">
        <f t="shared" si="1"/>
        <v>1</v>
      </c>
    </row>
    <row r="87" spans="3:18">
      <c r="C87" s="90" t="s">
        <v>428</v>
      </c>
      <c r="D87" s="51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87">
        <v>1</v>
      </c>
      <c r="R87">
        <f t="shared" si="1"/>
        <v>1</v>
      </c>
    </row>
    <row r="88" spans="3:18">
      <c r="C88" s="90" t="s">
        <v>253</v>
      </c>
      <c r="D88" s="51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 s="87">
        <v>1</v>
      </c>
      <c r="R88">
        <f t="shared" si="1"/>
        <v>4</v>
      </c>
    </row>
    <row r="89" spans="3:18">
      <c r="C89" s="90" t="s">
        <v>415</v>
      </c>
      <c r="D89" s="51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87">
        <v>1</v>
      </c>
      <c r="R89">
        <f t="shared" si="1"/>
        <v>1</v>
      </c>
    </row>
    <row r="90" spans="3:18">
      <c r="C90" s="90" t="s">
        <v>441</v>
      </c>
      <c r="D90" s="51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 s="87">
        <v>0</v>
      </c>
      <c r="R90">
        <f t="shared" si="1"/>
        <v>1</v>
      </c>
    </row>
    <row r="91" spans="3:18">
      <c r="C91" s="90" t="s">
        <v>423</v>
      </c>
      <c r="D91" s="5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87">
        <v>1</v>
      </c>
      <c r="R91">
        <f t="shared" si="1"/>
        <v>1</v>
      </c>
    </row>
    <row r="92" spans="3:18">
      <c r="C92" s="90" t="s">
        <v>422</v>
      </c>
      <c r="D92" s="5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87">
        <v>1</v>
      </c>
      <c r="R92">
        <f t="shared" si="1"/>
        <v>1</v>
      </c>
    </row>
    <row r="93" spans="3:18">
      <c r="C93" s="90" t="s">
        <v>434</v>
      </c>
      <c r="D93" s="51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 s="87">
        <v>0</v>
      </c>
      <c r="R93">
        <f t="shared" si="1"/>
        <v>1</v>
      </c>
    </row>
    <row r="94" spans="3:18">
      <c r="C94" s="90" t="s">
        <v>438</v>
      </c>
      <c r="D94" s="51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 s="87">
        <v>0</v>
      </c>
      <c r="R94">
        <f t="shared" si="1"/>
        <v>1</v>
      </c>
    </row>
    <row r="95" spans="3:18">
      <c r="C95" s="90" t="s">
        <v>435</v>
      </c>
      <c r="D95" s="51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 s="87">
        <v>0</v>
      </c>
      <c r="R95">
        <f t="shared" si="1"/>
        <v>1</v>
      </c>
    </row>
    <row r="96" spans="3:18">
      <c r="C96" s="90" t="s">
        <v>442</v>
      </c>
      <c r="D96" s="51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 s="87">
        <v>0</v>
      </c>
      <c r="R96">
        <f t="shared" si="1"/>
        <v>1</v>
      </c>
    </row>
    <row r="97" spans="3:18">
      <c r="C97" s="90" t="s">
        <v>397</v>
      </c>
      <c r="D97" s="51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 s="87">
        <v>0</v>
      </c>
      <c r="R97">
        <f t="shared" si="1"/>
        <v>1</v>
      </c>
    </row>
    <row r="98" spans="3:18">
      <c r="C98" s="90" t="s">
        <v>398</v>
      </c>
      <c r="D98" s="51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 s="87">
        <v>0</v>
      </c>
      <c r="R98">
        <f t="shared" si="1"/>
        <v>1</v>
      </c>
    </row>
    <row r="99" spans="3:18">
      <c r="C99" s="90" t="s">
        <v>290</v>
      </c>
      <c r="D99" s="51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 s="87">
        <v>0</v>
      </c>
      <c r="R99">
        <f t="shared" si="1"/>
        <v>1</v>
      </c>
    </row>
    <row r="100" spans="3:18">
      <c r="C100" s="90" t="s">
        <v>400</v>
      </c>
      <c r="D100" s="51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 s="87">
        <v>0</v>
      </c>
      <c r="R100">
        <f t="shared" si="1"/>
        <v>1</v>
      </c>
    </row>
    <row r="101" spans="3:18">
      <c r="C101" s="90" t="s">
        <v>366</v>
      </c>
      <c r="D101" s="5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 s="87">
        <v>1</v>
      </c>
      <c r="R101">
        <f t="shared" si="1"/>
        <v>2</v>
      </c>
    </row>
    <row r="102" spans="3:18">
      <c r="C102" s="90" t="s">
        <v>314</v>
      </c>
      <c r="D102" s="51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 s="87">
        <v>1</v>
      </c>
      <c r="R102">
        <f t="shared" si="1"/>
        <v>4</v>
      </c>
    </row>
    <row r="103" spans="3:18">
      <c r="C103" s="90" t="s">
        <v>315</v>
      </c>
      <c r="D103" s="51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87">
        <v>0</v>
      </c>
      <c r="R103">
        <f t="shared" si="1"/>
        <v>1</v>
      </c>
    </row>
    <row r="104" spans="3:18">
      <c r="C104" s="90" t="s">
        <v>316</v>
      </c>
      <c r="D104" s="51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87">
        <v>0</v>
      </c>
      <c r="R104">
        <f t="shared" si="1"/>
        <v>1</v>
      </c>
    </row>
    <row r="105" spans="3:18">
      <c r="C105" s="90" t="s">
        <v>317</v>
      </c>
      <c r="D105" s="51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 s="87">
        <v>1</v>
      </c>
      <c r="R105">
        <f t="shared" si="1"/>
        <v>3</v>
      </c>
    </row>
    <row r="106" spans="3:18">
      <c r="C106" s="90" t="s">
        <v>318</v>
      </c>
      <c r="D106" s="51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 s="87">
        <v>1</v>
      </c>
      <c r="R106">
        <f t="shared" si="1"/>
        <v>4</v>
      </c>
    </row>
    <row r="107" spans="3:18">
      <c r="C107" s="90" t="s">
        <v>367</v>
      </c>
      <c r="D107" s="51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 s="87">
        <v>0</v>
      </c>
      <c r="R107">
        <f t="shared" si="1"/>
        <v>1</v>
      </c>
    </row>
    <row r="108" spans="3:18">
      <c r="C108" s="90" t="s">
        <v>319</v>
      </c>
      <c r="D108" s="51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 s="87">
        <v>1</v>
      </c>
      <c r="R108">
        <f t="shared" si="1"/>
        <v>3</v>
      </c>
    </row>
    <row r="109" spans="3:18">
      <c r="C109" s="90" t="s">
        <v>320</v>
      </c>
      <c r="D109" s="51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 s="87">
        <v>1</v>
      </c>
      <c r="R109">
        <f t="shared" si="1"/>
        <v>4</v>
      </c>
    </row>
    <row r="110" spans="3:18">
      <c r="C110" s="90" t="s">
        <v>368</v>
      </c>
      <c r="D110" s="51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 s="87">
        <v>0</v>
      </c>
      <c r="R110">
        <f t="shared" si="1"/>
        <v>1</v>
      </c>
    </row>
    <row r="111" spans="3:18">
      <c r="C111" s="90" t="s">
        <v>369</v>
      </c>
      <c r="D111" s="5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 s="87">
        <v>0</v>
      </c>
      <c r="R111">
        <f t="shared" si="1"/>
        <v>1</v>
      </c>
    </row>
    <row r="112" spans="3:18">
      <c r="C112" s="90" t="s">
        <v>321</v>
      </c>
      <c r="D112" s="51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 s="87">
        <v>1</v>
      </c>
      <c r="R112">
        <f t="shared" si="1"/>
        <v>4</v>
      </c>
    </row>
    <row r="113" spans="3:18">
      <c r="C113" s="90" t="s">
        <v>370</v>
      </c>
      <c r="D113" s="51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 s="87">
        <v>0</v>
      </c>
      <c r="R113">
        <f t="shared" si="1"/>
        <v>1</v>
      </c>
    </row>
    <row r="114" spans="3:18">
      <c r="C114" s="90" t="s">
        <v>371</v>
      </c>
      <c r="D114" s="51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 s="87">
        <v>1</v>
      </c>
      <c r="R114">
        <f t="shared" si="1"/>
        <v>2</v>
      </c>
    </row>
    <row r="115" spans="3:18">
      <c r="C115" s="90" t="s">
        <v>322</v>
      </c>
      <c r="D115" s="51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 s="87">
        <v>1</v>
      </c>
      <c r="R115">
        <f t="shared" si="1"/>
        <v>3</v>
      </c>
    </row>
    <row r="116" spans="3:18">
      <c r="C116" s="90" t="s">
        <v>372</v>
      </c>
      <c r="D116" s="51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 s="87">
        <v>0</v>
      </c>
      <c r="R116">
        <f t="shared" si="1"/>
        <v>1</v>
      </c>
    </row>
    <row r="117" spans="3:18">
      <c r="C117" s="90" t="s">
        <v>373</v>
      </c>
      <c r="D117" s="51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 s="87">
        <v>1</v>
      </c>
      <c r="R117">
        <f t="shared" si="1"/>
        <v>2</v>
      </c>
    </row>
    <row r="118" spans="3:18">
      <c r="C118" s="90" t="s">
        <v>374</v>
      </c>
      <c r="D118" s="51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 s="87">
        <v>0</v>
      </c>
      <c r="R118">
        <f t="shared" si="1"/>
        <v>1</v>
      </c>
    </row>
    <row r="119" spans="3:18">
      <c r="C119" s="90" t="s">
        <v>375</v>
      </c>
      <c r="D119" s="51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 s="87">
        <v>0</v>
      </c>
      <c r="R119">
        <f t="shared" si="1"/>
        <v>1</v>
      </c>
    </row>
    <row r="120" spans="3:18">
      <c r="C120" s="90" t="s">
        <v>376</v>
      </c>
      <c r="D120" s="51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87">
        <v>0</v>
      </c>
      <c r="R120">
        <f t="shared" si="1"/>
        <v>1</v>
      </c>
    </row>
    <row r="121" spans="3:18">
      <c r="C121" s="90" t="s">
        <v>377</v>
      </c>
      <c r="D121" s="5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 s="87">
        <v>0</v>
      </c>
      <c r="R121">
        <f t="shared" si="1"/>
        <v>1</v>
      </c>
    </row>
    <row r="122" spans="3:18">
      <c r="C122" s="90" t="s">
        <v>378</v>
      </c>
      <c r="D122" s="51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 s="87">
        <v>0</v>
      </c>
      <c r="R122">
        <f t="shared" si="1"/>
        <v>1</v>
      </c>
    </row>
    <row r="123" spans="3:18">
      <c r="C123" s="90" t="s">
        <v>379</v>
      </c>
      <c r="D123" s="51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 s="87">
        <v>1</v>
      </c>
      <c r="R123">
        <f t="shared" si="1"/>
        <v>2</v>
      </c>
    </row>
    <row r="124" spans="3:18">
      <c r="C124" s="90" t="s">
        <v>323</v>
      </c>
      <c r="D124" s="51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 s="87">
        <v>1</v>
      </c>
      <c r="R124">
        <f t="shared" si="1"/>
        <v>4</v>
      </c>
    </row>
    <row r="125" spans="3:18">
      <c r="C125" s="90" t="s">
        <v>324</v>
      </c>
      <c r="D125" s="51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 s="87">
        <v>0</v>
      </c>
      <c r="R125">
        <f t="shared" si="1"/>
        <v>2</v>
      </c>
    </row>
    <row r="126" spans="3:18">
      <c r="C126" s="90" t="s">
        <v>380</v>
      </c>
      <c r="D126" s="51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 s="87">
        <v>0</v>
      </c>
      <c r="R126">
        <f t="shared" si="1"/>
        <v>1</v>
      </c>
    </row>
    <row r="127" spans="3:18">
      <c r="C127" s="90" t="s">
        <v>381</v>
      </c>
      <c r="D127" s="51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 s="87">
        <v>0</v>
      </c>
      <c r="R127">
        <f t="shared" si="1"/>
        <v>1</v>
      </c>
    </row>
    <row r="128" spans="3:18">
      <c r="C128" s="90" t="s">
        <v>325</v>
      </c>
      <c r="D128" s="51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 s="87">
        <v>1</v>
      </c>
      <c r="R128">
        <f t="shared" si="1"/>
        <v>3</v>
      </c>
    </row>
    <row r="129" spans="3:18">
      <c r="C129" s="90" t="s">
        <v>326</v>
      </c>
      <c r="D129" s="51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 s="87">
        <v>1</v>
      </c>
      <c r="R129">
        <f t="shared" si="1"/>
        <v>3</v>
      </c>
    </row>
    <row r="130" spans="3:18">
      <c r="C130" s="90" t="s">
        <v>382</v>
      </c>
      <c r="D130" s="51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 s="87">
        <v>0</v>
      </c>
      <c r="R130">
        <f t="shared" si="1"/>
        <v>1</v>
      </c>
    </row>
    <row r="131" spans="3:18">
      <c r="C131" s="90" t="s">
        <v>383</v>
      </c>
      <c r="D131" s="5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 s="87">
        <v>0</v>
      </c>
      <c r="R131">
        <f t="shared" si="1"/>
        <v>1</v>
      </c>
    </row>
    <row r="132" spans="3:18">
      <c r="C132" s="90" t="s">
        <v>327</v>
      </c>
      <c r="D132" s="51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 s="87">
        <v>1</v>
      </c>
      <c r="R132">
        <f t="shared" si="1"/>
        <v>3</v>
      </c>
    </row>
    <row r="133" spans="3:18">
      <c r="C133" s="90" t="s">
        <v>328</v>
      </c>
      <c r="D133" s="51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 s="87">
        <v>1</v>
      </c>
      <c r="R133">
        <f t="shared" si="1"/>
        <v>3</v>
      </c>
    </row>
    <row r="134" spans="3:18">
      <c r="C134" s="90" t="s">
        <v>436</v>
      </c>
      <c r="D134" s="51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 s="87">
        <v>0</v>
      </c>
      <c r="R134">
        <f t="shared" si="1"/>
        <v>1</v>
      </c>
    </row>
    <row r="135" spans="3:18">
      <c r="C135" s="90" t="s">
        <v>298</v>
      </c>
      <c r="D135" s="51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87">
        <v>0</v>
      </c>
      <c r="R135">
        <f t="shared" ref="R135:R198" si="2">SUM(D135:O135)</f>
        <v>1</v>
      </c>
    </row>
    <row r="136" spans="3:18">
      <c r="C136" s="90" t="s">
        <v>306</v>
      </c>
      <c r="D136" s="51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87">
        <v>0</v>
      </c>
      <c r="R136">
        <f t="shared" si="2"/>
        <v>1</v>
      </c>
    </row>
    <row r="137" spans="3:18">
      <c r="C137" s="90" t="s">
        <v>297</v>
      </c>
      <c r="D137" s="51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87">
        <v>0</v>
      </c>
      <c r="R137">
        <f t="shared" si="2"/>
        <v>1</v>
      </c>
    </row>
    <row r="138" spans="3:18">
      <c r="C138" s="90" t="s">
        <v>305</v>
      </c>
      <c r="D138" s="51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87">
        <v>0</v>
      </c>
      <c r="R138">
        <f t="shared" si="2"/>
        <v>1</v>
      </c>
    </row>
    <row r="139" spans="3:18">
      <c r="C139" s="90" t="s">
        <v>248</v>
      </c>
      <c r="D139" s="51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87">
        <v>0</v>
      </c>
      <c r="R139">
        <f t="shared" si="2"/>
        <v>1</v>
      </c>
    </row>
    <row r="140" spans="3:18">
      <c r="C140" s="90" t="s">
        <v>249</v>
      </c>
      <c r="D140" s="51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87">
        <v>0</v>
      </c>
      <c r="R140">
        <f t="shared" si="2"/>
        <v>1</v>
      </c>
    </row>
    <row r="141" spans="3:18">
      <c r="C141" s="90" t="s">
        <v>431</v>
      </c>
      <c r="D141" s="5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 s="87">
        <v>0</v>
      </c>
      <c r="R141">
        <f t="shared" si="2"/>
        <v>1</v>
      </c>
    </row>
    <row r="142" spans="3:18">
      <c r="C142" s="90" t="s">
        <v>250</v>
      </c>
      <c r="D142" s="51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87">
        <v>0</v>
      </c>
      <c r="R142">
        <f t="shared" si="2"/>
        <v>1</v>
      </c>
    </row>
    <row r="143" spans="3:18">
      <c r="C143" s="90" t="s">
        <v>303</v>
      </c>
      <c r="D143" s="51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87">
        <v>0</v>
      </c>
      <c r="R143">
        <f t="shared" si="2"/>
        <v>1</v>
      </c>
    </row>
    <row r="144" spans="3:18">
      <c r="C144" s="90" t="s">
        <v>302</v>
      </c>
      <c r="D144" s="51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87">
        <v>0</v>
      </c>
      <c r="R144">
        <f t="shared" si="2"/>
        <v>1</v>
      </c>
    </row>
    <row r="145" spans="3:18">
      <c r="C145" s="90" t="s">
        <v>301</v>
      </c>
      <c r="D145" s="51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87">
        <v>0</v>
      </c>
      <c r="R145">
        <f t="shared" si="2"/>
        <v>1</v>
      </c>
    </row>
    <row r="146" spans="3:18">
      <c r="C146" s="90" t="s">
        <v>445</v>
      </c>
      <c r="D146" s="51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87">
        <v>0</v>
      </c>
      <c r="R146">
        <f t="shared" si="2"/>
        <v>1</v>
      </c>
    </row>
    <row r="147" spans="3:18">
      <c r="C147" s="90" t="s">
        <v>300</v>
      </c>
      <c r="D147" s="51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87">
        <v>0</v>
      </c>
      <c r="R147">
        <f t="shared" si="2"/>
        <v>1</v>
      </c>
    </row>
    <row r="148" spans="3:18">
      <c r="C148" s="90" t="s">
        <v>299</v>
      </c>
      <c r="D148" s="51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87">
        <v>0</v>
      </c>
      <c r="R148">
        <f t="shared" si="2"/>
        <v>1</v>
      </c>
    </row>
    <row r="149" spans="3:18">
      <c r="C149" s="90" t="s">
        <v>399</v>
      </c>
      <c r="D149" s="51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 s="87">
        <v>0</v>
      </c>
      <c r="R149">
        <f t="shared" si="2"/>
        <v>1</v>
      </c>
    </row>
    <row r="150" spans="3:18">
      <c r="C150" s="90" t="s">
        <v>437</v>
      </c>
      <c r="D150" s="51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 s="87">
        <v>0</v>
      </c>
      <c r="R150">
        <f t="shared" si="2"/>
        <v>1</v>
      </c>
    </row>
    <row r="151" spans="3:18">
      <c r="C151" s="90" t="s">
        <v>406</v>
      </c>
      <c r="D151" s="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 s="87">
        <v>0</v>
      </c>
      <c r="R151">
        <f t="shared" si="2"/>
        <v>2</v>
      </c>
    </row>
    <row r="152" spans="3:18">
      <c r="C152" s="90" t="s">
        <v>309</v>
      </c>
      <c r="D152" s="51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87">
        <v>0</v>
      </c>
      <c r="R152">
        <f t="shared" si="2"/>
        <v>1</v>
      </c>
    </row>
    <row r="153" spans="3:18">
      <c r="C153" s="90" t="s">
        <v>341</v>
      </c>
      <c r="D153" s="51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s="87">
        <v>0</v>
      </c>
      <c r="R153">
        <f t="shared" si="2"/>
        <v>2</v>
      </c>
    </row>
    <row r="154" spans="3:18">
      <c r="C154" s="90" t="s">
        <v>356</v>
      </c>
      <c r="D154" s="51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s="87">
        <v>0</v>
      </c>
      <c r="R154">
        <f t="shared" si="2"/>
        <v>1</v>
      </c>
    </row>
    <row r="155" spans="3:18">
      <c r="C155" s="90" t="s">
        <v>357</v>
      </c>
      <c r="D155" s="51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 s="87">
        <v>0</v>
      </c>
      <c r="R155">
        <f t="shared" si="2"/>
        <v>1</v>
      </c>
    </row>
    <row r="156" spans="3:18">
      <c r="C156" s="90" t="s">
        <v>329</v>
      </c>
      <c r="D156" s="51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 s="87">
        <v>1</v>
      </c>
      <c r="R156">
        <f t="shared" si="2"/>
        <v>4</v>
      </c>
    </row>
    <row r="157" spans="3:18">
      <c r="C157" s="90" t="s">
        <v>330</v>
      </c>
      <c r="D157" s="51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 s="87">
        <v>1</v>
      </c>
      <c r="R157">
        <f t="shared" si="2"/>
        <v>3</v>
      </c>
    </row>
    <row r="158" spans="3:18">
      <c r="C158" s="90" t="s">
        <v>331</v>
      </c>
      <c r="D158" s="51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87">
        <v>0</v>
      </c>
      <c r="R158">
        <f t="shared" si="2"/>
        <v>1</v>
      </c>
    </row>
    <row r="159" spans="3:18">
      <c r="C159" s="90" t="s">
        <v>384</v>
      </c>
      <c r="D159" s="51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 s="87">
        <v>1</v>
      </c>
      <c r="R159">
        <f t="shared" si="2"/>
        <v>2</v>
      </c>
    </row>
    <row r="160" spans="3:18">
      <c r="C160" s="90" t="s">
        <v>332</v>
      </c>
      <c r="D160" s="51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 s="87">
        <v>1</v>
      </c>
      <c r="R160">
        <f t="shared" si="2"/>
        <v>3</v>
      </c>
    </row>
    <row r="161" spans="3:18">
      <c r="C161" s="90" t="s">
        <v>385</v>
      </c>
      <c r="D161" s="5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 s="87">
        <v>1</v>
      </c>
      <c r="R161">
        <f t="shared" si="2"/>
        <v>2</v>
      </c>
    </row>
    <row r="162" spans="3:18">
      <c r="C162" s="90" t="s">
        <v>407</v>
      </c>
      <c r="D162" s="51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87">
        <v>1</v>
      </c>
      <c r="R162">
        <f t="shared" si="2"/>
        <v>1</v>
      </c>
    </row>
    <row r="163" spans="3:18">
      <c r="C163" s="90" t="s">
        <v>408</v>
      </c>
      <c r="D163" s="5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87">
        <v>1</v>
      </c>
      <c r="R163">
        <f t="shared" si="2"/>
        <v>1</v>
      </c>
    </row>
    <row r="164" spans="3:18">
      <c r="C164" s="90" t="s">
        <v>333</v>
      </c>
      <c r="D164" s="51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 s="87">
        <v>1</v>
      </c>
      <c r="R164">
        <f t="shared" si="2"/>
        <v>3</v>
      </c>
    </row>
    <row r="165" spans="3:18">
      <c r="C165" s="90" t="s">
        <v>386</v>
      </c>
      <c r="D165" s="51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 s="87">
        <v>1</v>
      </c>
      <c r="R165">
        <f t="shared" si="2"/>
        <v>2</v>
      </c>
    </row>
    <row r="166" spans="3:18">
      <c r="C166" s="90" t="s">
        <v>334</v>
      </c>
      <c r="D166" s="51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 s="87">
        <v>1</v>
      </c>
      <c r="R166">
        <f t="shared" si="2"/>
        <v>3</v>
      </c>
    </row>
    <row r="167" spans="3:18">
      <c r="C167" s="90" t="s">
        <v>335</v>
      </c>
      <c r="D167" s="51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 s="87">
        <v>1</v>
      </c>
      <c r="R167">
        <f t="shared" si="2"/>
        <v>4</v>
      </c>
    </row>
    <row r="168" spans="3:18">
      <c r="C168" s="90" t="s">
        <v>336</v>
      </c>
      <c r="D168" s="51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 s="87">
        <v>1</v>
      </c>
      <c r="R168">
        <f t="shared" si="2"/>
        <v>3</v>
      </c>
    </row>
    <row r="169" spans="3:18">
      <c r="C169" s="90" t="s">
        <v>337</v>
      </c>
      <c r="D169" s="51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87">
        <v>0</v>
      </c>
      <c r="R169">
        <f t="shared" si="2"/>
        <v>1</v>
      </c>
    </row>
    <row r="170" spans="3:18">
      <c r="C170" s="90" t="s">
        <v>387</v>
      </c>
      <c r="D170" s="51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 s="87">
        <v>0</v>
      </c>
      <c r="R170">
        <f t="shared" si="2"/>
        <v>1</v>
      </c>
    </row>
    <row r="171" spans="3:18">
      <c r="C171" s="90" t="s">
        <v>388</v>
      </c>
      <c r="D171" s="5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 s="87">
        <v>0</v>
      </c>
      <c r="R171">
        <f t="shared" si="2"/>
        <v>1</v>
      </c>
    </row>
    <row r="172" spans="3:18">
      <c r="C172" s="90" t="s">
        <v>389</v>
      </c>
      <c r="D172" s="51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 s="87">
        <v>0</v>
      </c>
      <c r="R172">
        <f t="shared" si="2"/>
        <v>1</v>
      </c>
    </row>
    <row r="173" spans="3:18">
      <c r="C173" s="90" t="s">
        <v>390</v>
      </c>
      <c r="D173" s="51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 s="87">
        <v>1</v>
      </c>
      <c r="R173">
        <f t="shared" si="2"/>
        <v>2</v>
      </c>
    </row>
    <row r="174" spans="3:18">
      <c r="C174" s="90" t="s">
        <v>391</v>
      </c>
      <c r="D174" s="51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 s="87">
        <v>0</v>
      </c>
      <c r="R174">
        <f t="shared" si="2"/>
        <v>1</v>
      </c>
    </row>
    <row r="175" spans="3:18">
      <c r="C175" s="90" t="s">
        <v>392</v>
      </c>
      <c r="D175" s="51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 s="87">
        <v>0</v>
      </c>
      <c r="R175">
        <f t="shared" si="2"/>
        <v>1</v>
      </c>
    </row>
    <row r="176" spans="3:18">
      <c r="C176" s="90" t="s">
        <v>409</v>
      </c>
      <c r="D176" s="51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87">
        <v>1</v>
      </c>
      <c r="R176">
        <f t="shared" si="2"/>
        <v>1</v>
      </c>
    </row>
    <row r="177" spans="3:18">
      <c r="C177" s="90" t="s">
        <v>342</v>
      </c>
      <c r="D177" s="51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87">
        <v>0</v>
      </c>
      <c r="R177">
        <f t="shared" si="2"/>
        <v>1</v>
      </c>
    </row>
    <row r="178" spans="3:18">
      <c r="C178" s="90" t="s">
        <v>343</v>
      </c>
      <c r="D178" s="51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87">
        <v>0</v>
      </c>
      <c r="R178">
        <f t="shared" si="2"/>
        <v>1</v>
      </c>
    </row>
    <row r="179" spans="3:18">
      <c r="C179" s="90" t="s">
        <v>344</v>
      </c>
      <c r="D179" s="51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87">
        <v>0</v>
      </c>
      <c r="R179">
        <f t="shared" si="2"/>
        <v>1</v>
      </c>
    </row>
    <row r="180" spans="3:18">
      <c r="C180" s="90" t="s">
        <v>345</v>
      </c>
      <c r="D180" s="51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87">
        <v>0</v>
      </c>
      <c r="R180">
        <f t="shared" si="2"/>
        <v>1</v>
      </c>
    </row>
    <row r="181" spans="3:18">
      <c r="C181" s="90" t="s">
        <v>307</v>
      </c>
      <c r="D181" s="5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 s="87">
        <v>0</v>
      </c>
      <c r="R181">
        <f t="shared" si="2"/>
        <v>2</v>
      </c>
    </row>
    <row r="182" spans="3:18">
      <c r="C182" s="90" t="s">
        <v>272</v>
      </c>
      <c r="D182" s="51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87">
        <v>0</v>
      </c>
      <c r="R182">
        <f t="shared" si="2"/>
        <v>1</v>
      </c>
    </row>
    <row r="183" spans="3:18">
      <c r="C183" s="90" t="s">
        <v>281</v>
      </c>
      <c r="D183" s="51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 s="87">
        <v>0</v>
      </c>
      <c r="R183">
        <f t="shared" si="2"/>
        <v>1</v>
      </c>
    </row>
    <row r="184" spans="3:18">
      <c r="C184" s="90" t="s">
        <v>282</v>
      </c>
      <c r="D184" s="51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 s="87">
        <v>0</v>
      </c>
      <c r="R184">
        <f t="shared" si="2"/>
        <v>1</v>
      </c>
    </row>
    <row r="185" spans="3:18">
      <c r="C185" s="90" t="s">
        <v>274</v>
      </c>
      <c r="D185" s="51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 s="87">
        <v>0</v>
      </c>
      <c r="R185">
        <f t="shared" si="2"/>
        <v>1</v>
      </c>
    </row>
    <row r="186" spans="3:18">
      <c r="C186" s="90" t="s">
        <v>263</v>
      </c>
      <c r="D186" s="51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87">
        <v>0</v>
      </c>
      <c r="R186">
        <f t="shared" si="2"/>
        <v>1</v>
      </c>
    </row>
    <row r="187" spans="3:18">
      <c r="C187" s="90" t="s">
        <v>504</v>
      </c>
      <c r="D187" s="51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87">
        <v>0</v>
      </c>
      <c r="R187">
        <f t="shared" si="2"/>
        <v>1</v>
      </c>
    </row>
    <row r="188" spans="3:18">
      <c r="C188" s="90" t="s">
        <v>264</v>
      </c>
      <c r="D188" s="51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87">
        <v>0</v>
      </c>
      <c r="R188">
        <f t="shared" si="2"/>
        <v>1</v>
      </c>
    </row>
    <row r="189" spans="3:18">
      <c r="C189" s="90" t="s">
        <v>505</v>
      </c>
      <c r="D189" s="51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87">
        <v>0</v>
      </c>
      <c r="R189">
        <f t="shared" si="2"/>
        <v>1</v>
      </c>
    </row>
    <row r="190" spans="3:18">
      <c r="C190" s="90" t="s">
        <v>266</v>
      </c>
      <c r="D190" s="51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 s="87">
        <v>0</v>
      </c>
      <c r="R190">
        <f t="shared" si="2"/>
        <v>2</v>
      </c>
    </row>
    <row r="191" spans="3:18">
      <c r="C191" s="90" t="s">
        <v>280</v>
      </c>
      <c r="D191" s="5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 s="87">
        <v>0</v>
      </c>
      <c r="R191">
        <f t="shared" si="2"/>
        <v>1</v>
      </c>
    </row>
    <row r="192" spans="3:18">
      <c r="C192" s="90" t="s">
        <v>268</v>
      </c>
      <c r="D192" s="51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 s="87">
        <v>1</v>
      </c>
      <c r="R192">
        <f t="shared" si="2"/>
        <v>5</v>
      </c>
    </row>
    <row r="193" spans="3:18">
      <c r="C193" s="90" t="s">
        <v>269</v>
      </c>
      <c r="D193" s="51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87">
        <v>0</v>
      </c>
      <c r="R193">
        <f t="shared" si="2"/>
        <v>1</v>
      </c>
    </row>
    <row r="194" spans="3:18">
      <c r="C194" s="90" t="s">
        <v>270</v>
      </c>
      <c r="D194" s="51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87">
        <v>0</v>
      </c>
      <c r="R194">
        <f t="shared" si="2"/>
        <v>1</v>
      </c>
    </row>
    <row r="195" spans="3:18">
      <c r="C195" s="90" t="s">
        <v>271</v>
      </c>
      <c r="D195" s="51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87">
        <v>0</v>
      </c>
      <c r="R195">
        <f t="shared" si="2"/>
        <v>1</v>
      </c>
    </row>
    <row r="196" spans="3:18">
      <c r="C196" s="90" t="s">
        <v>273</v>
      </c>
      <c r="D196" s="51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87">
        <v>0</v>
      </c>
      <c r="R196">
        <f t="shared" si="2"/>
        <v>1</v>
      </c>
    </row>
    <row r="197" spans="3:18">
      <c r="C197" s="90" t="s">
        <v>265</v>
      </c>
      <c r="D197" s="51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 s="87">
        <v>0</v>
      </c>
      <c r="R197">
        <f t="shared" si="2"/>
        <v>2</v>
      </c>
    </row>
    <row r="198" spans="3:18">
      <c r="C198" s="90" t="s">
        <v>277</v>
      </c>
      <c r="D198" s="51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 s="87">
        <v>1</v>
      </c>
      <c r="R198">
        <f t="shared" si="2"/>
        <v>3</v>
      </c>
    </row>
    <row r="199" spans="3:18">
      <c r="C199" s="90" t="s">
        <v>278</v>
      </c>
      <c r="D199" s="51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 s="87">
        <v>1</v>
      </c>
      <c r="R199">
        <f t="shared" ref="R199:R208" si="3">SUM(D199:O199)</f>
        <v>3</v>
      </c>
    </row>
    <row r="200" spans="3:18">
      <c r="C200" s="90" t="s">
        <v>267</v>
      </c>
      <c r="D200" s="51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 s="87">
        <v>1</v>
      </c>
      <c r="R200">
        <f t="shared" si="3"/>
        <v>3</v>
      </c>
    </row>
    <row r="201" spans="3:18">
      <c r="C201" s="90" t="s">
        <v>508</v>
      </c>
      <c r="D201" s="5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 s="87">
        <v>1</v>
      </c>
      <c r="R201">
        <f t="shared" si="3"/>
        <v>3</v>
      </c>
    </row>
    <row r="202" spans="3:18">
      <c r="C202" s="90" t="s">
        <v>509</v>
      </c>
      <c r="D202" s="51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87">
        <v>0</v>
      </c>
      <c r="R202">
        <f t="shared" si="3"/>
        <v>1</v>
      </c>
    </row>
    <row r="203" spans="3:18">
      <c r="C203" s="90" t="s">
        <v>519</v>
      </c>
      <c r="D203" s="51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87">
        <v>0</v>
      </c>
      <c r="R203">
        <f t="shared" si="3"/>
        <v>1</v>
      </c>
    </row>
    <row r="204" spans="3:18">
      <c r="C204" s="90" t="s">
        <v>276</v>
      </c>
      <c r="D204" s="51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 s="87">
        <v>1</v>
      </c>
      <c r="R204">
        <f t="shared" si="3"/>
        <v>3</v>
      </c>
    </row>
    <row r="205" spans="3:18">
      <c r="C205" s="90" t="s">
        <v>275</v>
      </c>
      <c r="D205" s="51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 s="87">
        <v>1</v>
      </c>
      <c r="R205">
        <f t="shared" si="3"/>
        <v>3</v>
      </c>
    </row>
    <row r="206" spans="3:18">
      <c r="C206" s="90" t="s">
        <v>279</v>
      </c>
      <c r="D206" s="51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 s="87">
        <v>0</v>
      </c>
      <c r="R206">
        <f t="shared" si="3"/>
        <v>1</v>
      </c>
    </row>
    <row r="207" spans="3:18">
      <c r="C207" s="90" t="s">
        <v>512</v>
      </c>
      <c r="D207" s="51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87">
        <v>0</v>
      </c>
      <c r="R207">
        <f t="shared" si="3"/>
        <v>1</v>
      </c>
    </row>
    <row r="208" spans="3:18" ht="15.75" thickBot="1">
      <c r="C208" s="91" t="s">
        <v>513</v>
      </c>
      <c r="D208" s="52">
        <v>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88">
        <v>0</v>
      </c>
      <c r="R208">
        <f t="shared" si="3"/>
        <v>1</v>
      </c>
    </row>
    <row r="210" spans="4:18">
      <c r="D210">
        <f>SUM(D6:D208)</f>
        <v>61</v>
      </c>
      <c r="E210">
        <f t="shared" ref="E210:O210" si="4">SUM(E6:E208)</f>
        <v>2</v>
      </c>
      <c r="F210">
        <f t="shared" si="4"/>
        <v>0</v>
      </c>
      <c r="G210">
        <f t="shared" si="4"/>
        <v>13</v>
      </c>
      <c r="H210">
        <f t="shared" si="4"/>
        <v>0</v>
      </c>
      <c r="I210">
        <f t="shared" si="4"/>
        <v>47</v>
      </c>
      <c r="J210">
        <f t="shared" si="4"/>
        <v>55</v>
      </c>
      <c r="K210">
        <f t="shared" si="4"/>
        <v>14</v>
      </c>
      <c r="L210">
        <f t="shared" si="4"/>
        <v>10</v>
      </c>
      <c r="M210">
        <f t="shared" si="4"/>
        <v>41</v>
      </c>
      <c r="N210">
        <f t="shared" si="4"/>
        <v>5</v>
      </c>
      <c r="O210">
        <f t="shared" si="4"/>
        <v>72</v>
      </c>
      <c r="R210" s="94">
        <f>SUM(D210:O210)</f>
        <v>320</v>
      </c>
    </row>
  </sheetData>
  <sortState xmlns:xlrd2="http://schemas.microsoft.com/office/spreadsheetml/2017/richdata2" ref="W6:W208">
    <sortCondition ref="W6:W208"/>
  </sortState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4167-0347-4DE0-A177-174E731AFB17}">
  <sheetPr>
    <tabColor rgb="FF92D050"/>
  </sheetPr>
  <dimension ref="C3:R272"/>
  <sheetViews>
    <sheetView zoomScaleNormal="100" workbookViewId="0">
      <selection activeCell="R4" sqref="R4:R5"/>
    </sheetView>
  </sheetViews>
  <sheetFormatPr baseColWidth="10" defaultRowHeight="15"/>
  <cols>
    <col min="15" max="15" width="11.7109375" bestFit="1" customWidth="1"/>
    <col min="18" max="18" width="25.7109375" customWidth="1"/>
    <col min="19" max="19" width="34.42578125" customWidth="1"/>
    <col min="23" max="24" width="19.140625" customWidth="1"/>
  </cols>
  <sheetData>
    <row r="3" spans="3:18" ht="15.75" thickBot="1"/>
    <row r="4" spans="3:18" ht="15.75" thickBot="1">
      <c r="C4" s="141" t="s">
        <v>244</v>
      </c>
      <c r="D4" s="138" t="s">
        <v>188</v>
      </c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  <c r="R4" s="143" t="s">
        <v>262</v>
      </c>
    </row>
    <row r="5" spans="3:18" ht="39" thickBot="1">
      <c r="C5" s="135"/>
      <c r="D5" s="44" t="s">
        <v>0</v>
      </c>
      <c r="E5" s="92" t="s">
        <v>1</v>
      </c>
      <c r="F5" s="92" t="s">
        <v>48</v>
      </c>
      <c r="G5" s="92" t="s">
        <v>2</v>
      </c>
      <c r="H5" s="92" t="s">
        <v>47</v>
      </c>
      <c r="I5" s="92" t="s">
        <v>3</v>
      </c>
      <c r="J5" s="92" t="s">
        <v>4</v>
      </c>
      <c r="K5" s="92" t="s">
        <v>5</v>
      </c>
      <c r="L5" s="92" t="s">
        <v>7</v>
      </c>
      <c r="M5" s="92" t="s">
        <v>49</v>
      </c>
      <c r="N5" s="92" t="s">
        <v>6</v>
      </c>
      <c r="O5" s="93" t="s">
        <v>8</v>
      </c>
      <c r="R5" s="128"/>
    </row>
    <row r="6" spans="3:18">
      <c r="C6" s="95" t="s">
        <v>254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1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2">
        <v>0</v>
      </c>
      <c r="R6">
        <f>SUM(D6:O6)</f>
        <v>1</v>
      </c>
    </row>
    <row r="7" spans="3:18">
      <c r="C7" s="96" t="s">
        <v>286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1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4">
        <v>0</v>
      </c>
      <c r="R7">
        <f t="shared" ref="R7:R70" si="0">SUM(D7:O7)</f>
        <v>1</v>
      </c>
    </row>
    <row r="8" spans="3:18">
      <c r="C8" s="96" t="s">
        <v>285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1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4">
        <v>0</v>
      </c>
      <c r="R8">
        <f t="shared" si="0"/>
        <v>1</v>
      </c>
    </row>
    <row r="9" spans="3:18">
      <c r="C9" s="96" t="s">
        <v>291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1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4">
        <v>0</v>
      </c>
      <c r="R9">
        <f t="shared" si="0"/>
        <v>1</v>
      </c>
    </row>
    <row r="10" spans="3:18">
      <c r="C10" s="96" t="s">
        <v>245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1</v>
      </c>
      <c r="J10" s="103">
        <v>0</v>
      </c>
      <c r="K10" s="103">
        <v>1</v>
      </c>
      <c r="L10" s="103">
        <v>0</v>
      </c>
      <c r="M10" s="103">
        <v>1</v>
      </c>
      <c r="N10" s="103">
        <v>0</v>
      </c>
      <c r="O10" s="104">
        <v>1</v>
      </c>
      <c r="R10">
        <f t="shared" si="0"/>
        <v>4</v>
      </c>
    </row>
    <row r="11" spans="3:18">
      <c r="C11" s="96" t="s">
        <v>246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1</v>
      </c>
      <c r="N11" s="103">
        <v>0</v>
      </c>
      <c r="O11" s="104">
        <v>0</v>
      </c>
      <c r="R11">
        <f t="shared" si="0"/>
        <v>1</v>
      </c>
    </row>
    <row r="12" spans="3:18">
      <c r="C12" s="96" t="s">
        <v>260</v>
      </c>
      <c r="D12" s="103">
        <v>1</v>
      </c>
      <c r="E12" s="103">
        <v>0</v>
      </c>
      <c r="F12" s="103">
        <v>0</v>
      </c>
      <c r="G12" s="103">
        <v>0</v>
      </c>
      <c r="H12" s="103">
        <v>0</v>
      </c>
      <c r="I12" s="103">
        <v>1</v>
      </c>
      <c r="J12" s="103">
        <v>0</v>
      </c>
      <c r="K12" s="103">
        <v>0</v>
      </c>
      <c r="L12" s="103">
        <v>0</v>
      </c>
      <c r="M12" s="103">
        <v>1</v>
      </c>
      <c r="N12" s="103">
        <v>0</v>
      </c>
      <c r="O12" s="104">
        <v>0</v>
      </c>
      <c r="R12">
        <f t="shared" si="0"/>
        <v>3</v>
      </c>
    </row>
    <row r="13" spans="3:18">
      <c r="C13" s="96" t="s">
        <v>283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4">
        <v>1</v>
      </c>
      <c r="R13">
        <f t="shared" si="0"/>
        <v>1</v>
      </c>
    </row>
    <row r="14" spans="3:18">
      <c r="C14" s="96" t="s">
        <v>255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1</v>
      </c>
      <c r="J14" s="103">
        <v>0</v>
      </c>
      <c r="K14" s="103">
        <v>1</v>
      </c>
      <c r="L14" s="103">
        <v>0</v>
      </c>
      <c r="M14" s="103">
        <v>0</v>
      </c>
      <c r="N14" s="103">
        <v>0</v>
      </c>
      <c r="O14" s="104">
        <v>1</v>
      </c>
      <c r="R14">
        <f t="shared" si="0"/>
        <v>3</v>
      </c>
    </row>
    <row r="15" spans="3:18">
      <c r="C15" s="96" t="s">
        <v>261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1</v>
      </c>
      <c r="N15" s="103">
        <v>0</v>
      </c>
      <c r="O15" s="104">
        <v>0</v>
      </c>
      <c r="R15">
        <f t="shared" si="0"/>
        <v>1</v>
      </c>
    </row>
    <row r="16" spans="3:18">
      <c r="C16" s="96" t="s">
        <v>288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1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4">
        <v>0</v>
      </c>
      <c r="R16">
        <f t="shared" si="0"/>
        <v>1</v>
      </c>
    </row>
    <row r="17" spans="3:18">
      <c r="C17" s="96" t="s">
        <v>287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1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4">
        <v>0</v>
      </c>
      <c r="R17">
        <f t="shared" si="0"/>
        <v>1</v>
      </c>
    </row>
    <row r="18" spans="3:18">
      <c r="C18" s="96" t="s">
        <v>444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1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4">
        <v>0</v>
      </c>
      <c r="R18">
        <f t="shared" si="0"/>
        <v>1</v>
      </c>
    </row>
    <row r="19" spans="3:18">
      <c r="C19" s="96" t="s">
        <v>251</v>
      </c>
      <c r="D19" s="103">
        <v>1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4">
        <v>0</v>
      </c>
      <c r="R19">
        <f t="shared" si="0"/>
        <v>1</v>
      </c>
    </row>
    <row r="20" spans="3:18">
      <c r="C20" s="96" t="s">
        <v>289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1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4">
        <v>0</v>
      </c>
      <c r="R20">
        <f t="shared" si="0"/>
        <v>1</v>
      </c>
    </row>
    <row r="21" spans="3:18">
      <c r="C21" s="96" t="s">
        <v>256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1</v>
      </c>
      <c r="L21" s="103">
        <v>0</v>
      </c>
      <c r="M21" s="103">
        <v>0</v>
      </c>
      <c r="N21" s="103">
        <v>0</v>
      </c>
      <c r="O21" s="104">
        <v>0</v>
      </c>
      <c r="R21">
        <f t="shared" si="0"/>
        <v>1</v>
      </c>
    </row>
    <row r="22" spans="3:18">
      <c r="C22" s="96" t="s">
        <v>252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1</v>
      </c>
      <c r="J22" s="103">
        <v>0</v>
      </c>
      <c r="K22" s="103">
        <v>0</v>
      </c>
      <c r="L22" s="103">
        <v>0</v>
      </c>
      <c r="M22" s="103">
        <v>1</v>
      </c>
      <c r="N22" s="103">
        <v>0</v>
      </c>
      <c r="O22" s="104">
        <v>0</v>
      </c>
      <c r="R22">
        <f t="shared" si="0"/>
        <v>2</v>
      </c>
    </row>
    <row r="23" spans="3:18">
      <c r="C23" s="96" t="s">
        <v>259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1</v>
      </c>
      <c r="N23" s="103">
        <v>0</v>
      </c>
      <c r="O23" s="104">
        <v>0</v>
      </c>
      <c r="R23">
        <f t="shared" si="0"/>
        <v>1</v>
      </c>
    </row>
    <row r="24" spans="3:18">
      <c r="C24" s="96" t="s">
        <v>257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1</v>
      </c>
      <c r="L24" s="103">
        <v>0</v>
      </c>
      <c r="M24" s="103">
        <v>0</v>
      </c>
      <c r="N24" s="103">
        <v>0</v>
      </c>
      <c r="O24" s="104">
        <v>0</v>
      </c>
      <c r="R24">
        <f t="shared" si="0"/>
        <v>1</v>
      </c>
    </row>
    <row r="25" spans="3:18">
      <c r="C25" s="96" t="s">
        <v>258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1</v>
      </c>
      <c r="L25" s="103">
        <v>0</v>
      </c>
      <c r="M25" s="103">
        <v>0</v>
      </c>
      <c r="N25" s="103">
        <v>0</v>
      </c>
      <c r="O25" s="104">
        <v>0</v>
      </c>
      <c r="R25">
        <f t="shared" si="0"/>
        <v>1</v>
      </c>
    </row>
    <row r="26" spans="3:18">
      <c r="C26" s="96" t="s">
        <v>293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1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4">
        <v>0</v>
      </c>
      <c r="R26">
        <f t="shared" si="0"/>
        <v>1</v>
      </c>
    </row>
    <row r="27" spans="3:18">
      <c r="C27" s="96" t="s">
        <v>294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1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4">
        <v>0</v>
      </c>
      <c r="R27">
        <f t="shared" si="0"/>
        <v>1</v>
      </c>
    </row>
    <row r="28" spans="3:18">
      <c r="C28" s="96" t="s">
        <v>247</v>
      </c>
      <c r="D28" s="103">
        <v>1</v>
      </c>
      <c r="E28" s="103">
        <v>0</v>
      </c>
      <c r="F28" s="103">
        <v>0</v>
      </c>
      <c r="G28" s="103">
        <v>1</v>
      </c>
      <c r="H28" s="103">
        <v>0</v>
      </c>
      <c r="I28" s="103">
        <v>1</v>
      </c>
      <c r="J28" s="103">
        <v>1</v>
      </c>
      <c r="K28" s="103">
        <v>1</v>
      </c>
      <c r="L28" s="103">
        <v>1</v>
      </c>
      <c r="M28" s="103">
        <v>0</v>
      </c>
      <c r="N28" s="103">
        <v>0</v>
      </c>
      <c r="O28" s="104">
        <v>1</v>
      </c>
      <c r="R28">
        <f t="shared" si="0"/>
        <v>7</v>
      </c>
    </row>
    <row r="29" spans="3:18">
      <c r="C29" s="96" t="s">
        <v>440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1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4">
        <v>0</v>
      </c>
      <c r="R29">
        <f t="shared" si="0"/>
        <v>1</v>
      </c>
    </row>
    <row r="30" spans="3:18">
      <c r="C30" s="96" t="s">
        <v>439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1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4">
        <v>0</v>
      </c>
      <c r="R30">
        <f t="shared" si="0"/>
        <v>1</v>
      </c>
    </row>
    <row r="31" spans="3:18">
      <c r="C31" s="96" t="s">
        <v>304</v>
      </c>
      <c r="D31" s="103">
        <v>1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4">
        <v>0</v>
      </c>
      <c r="R31">
        <f t="shared" si="0"/>
        <v>1</v>
      </c>
    </row>
    <row r="32" spans="3:18">
      <c r="C32" s="96" t="s">
        <v>405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1</v>
      </c>
      <c r="M32" s="103">
        <v>0</v>
      </c>
      <c r="N32" s="103">
        <v>0</v>
      </c>
      <c r="O32" s="104">
        <v>0</v>
      </c>
      <c r="R32">
        <f t="shared" si="0"/>
        <v>1</v>
      </c>
    </row>
    <row r="33" spans="3:18">
      <c r="C33" s="96" t="s">
        <v>443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1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4">
        <v>0</v>
      </c>
      <c r="R33">
        <f t="shared" si="0"/>
        <v>1</v>
      </c>
    </row>
    <row r="34" spans="3:18">
      <c r="C34" s="96" t="s">
        <v>347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1</v>
      </c>
      <c r="J34" s="103">
        <v>0</v>
      </c>
      <c r="K34" s="103">
        <v>0</v>
      </c>
      <c r="L34" s="103">
        <v>1</v>
      </c>
      <c r="M34" s="103">
        <v>0</v>
      </c>
      <c r="N34" s="103">
        <v>0</v>
      </c>
      <c r="O34" s="104">
        <v>1</v>
      </c>
      <c r="R34">
        <f t="shared" si="0"/>
        <v>3</v>
      </c>
    </row>
    <row r="35" spans="3:18">
      <c r="C35" s="96" t="s">
        <v>429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4">
        <v>1</v>
      </c>
      <c r="R35">
        <f t="shared" si="0"/>
        <v>1</v>
      </c>
    </row>
    <row r="36" spans="3:18">
      <c r="C36" s="96" t="s">
        <v>430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4">
        <v>1</v>
      </c>
      <c r="R36">
        <f t="shared" si="0"/>
        <v>1</v>
      </c>
    </row>
    <row r="37" spans="3:18">
      <c r="C37" s="96" t="s">
        <v>401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1</v>
      </c>
      <c r="N37" s="103">
        <v>1</v>
      </c>
      <c r="O37" s="104">
        <v>0</v>
      </c>
      <c r="R37">
        <f t="shared" si="0"/>
        <v>2</v>
      </c>
    </row>
    <row r="38" spans="3:18">
      <c r="C38" s="96" t="s">
        <v>402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1</v>
      </c>
      <c r="N38" s="103">
        <v>1</v>
      </c>
      <c r="O38" s="104">
        <v>0</v>
      </c>
      <c r="R38">
        <f t="shared" si="0"/>
        <v>2</v>
      </c>
    </row>
    <row r="39" spans="3:18">
      <c r="C39" s="96" t="s">
        <v>403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1</v>
      </c>
      <c r="N39" s="103">
        <v>1</v>
      </c>
      <c r="O39" s="104">
        <v>0</v>
      </c>
      <c r="R39">
        <f t="shared" si="0"/>
        <v>2</v>
      </c>
    </row>
    <row r="40" spans="3:18">
      <c r="C40" s="96" t="s">
        <v>479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1</v>
      </c>
      <c r="N40" s="103">
        <v>0</v>
      </c>
      <c r="O40" s="104">
        <v>0</v>
      </c>
      <c r="R40">
        <f t="shared" si="0"/>
        <v>1</v>
      </c>
    </row>
    <row r="41" spans="3:18">
      <c r="C41" s="96" t="s">
        <v>480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1</v>
      </c>
      <c r="N41" s="103">
        <v>0</v>
      </c>
      <c r="O41" s="104">
        <v>0</v>
      </c>
      <c r="R41">
        <f t="shared" si="0"/>
        <v>1</v>
      </c>
    </row>
    <row r="42" spans="3:18">
      <c r="C42" s="96" t="s">
        <v>481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1</v>
      </c>
      <c r="N42" s="103">
        <v>0</v>
      </c>
      <c r="O42" s="104">
        <v>0</v>
      </c>
      <c r="R42">
        <f t="shared" si="0"/>
        <v>1</v>
      </c>
    </row>
    <row r="43" spans="3:18">
      <c r="C43" s="96" t="s">
        <v>482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1</v>
      </c>
      <c r="N43" s="103">
        <v>0</v>
      </c>
      <c r="O43" s="104">
        <v>0</v>
      </c>
      <c r="R43">
        <f t="shared" si="0"/>
        <v>1</v>
      </c>
    </row>
    <row r="44" spans="3:18">
      <c r="C44" s="96" t="s">
        <v>483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1</v>
      </c>
      <c r="N44" s="103">
        <v>0</v>
      </c>
      <c r="O44" s="104">
        <v>0</v>
      </c>
      <c r="R44">
        <f t="shared" si="0"/>
        <v>1</v>
      </c>
    </row>
    <row r="45" spans="3:18">
      <c r="C45" s="96" t="s">
        <v>484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1</v>
      </c>
      <c r="N45" s="103">
        <v>0</v>
      </c>
      <c r="O45" s="104">
        <v>0</v>
      </c>
      <c r="R45">
        <f t="shared" si="0"/>
        <v>1</v>
      </c>
    </row>
    <row r="46" spans="3:18">
      <c r="C46" s="96" t="s">
        <v>338</v>
      </c>
      <c r="D46" s="103">
        <v>0</v>
      </c>
      <c r="E46" s="103">
        <v>1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1</v>
      </c>
      <c r="N46" s="103">
        <v>0</v>
      </c>
      <c r="O46" s="104">
        <v>0</v>
      </c>
      <c r="R46">
        <f t="shared" si="0"/>
        <v>2</v>
      </c>
    </row>
    <row r="47" spans="3:18">
      <c r="C47" s="96" t="s">
        <v>339</v>
      </c>
      <c r="D47" s="103">
        <v>0</v>
      </c>
      <c r="E47" s="103">
        <v>1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1</v>
      </c>
      <c r="N47" s="103">
        <v>0</v>
      </c>
      <c r="O47" s="104">
        <v>0</v>
      </c>
      <c r="R47">
        <f t="shared" si="0"/>
        <v>2</v>
      </c>
    </row>
    <row r="48" spans="3:18">
      <c r="C48" s="96" t="s">
        <v>485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1</v>
      </c>
      <c r="N48" s="103">
        <v>0</v>
      </c>
      <c r="O48" s="104">
        <v>0</v>
      </c>
      <c r="R48">
        <f t="shared" si="0"/>
        <v>1</v>
      </c>
    </row>
    <row r="49" spans="3:18">
      <c r="C49" s="96" t="s">
        <v>486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1</v>
      </c>
      <c r="N49" s="103">
        <v>0</v>
      </c>
      <c r="O49" s="104">
        <v>0</v>
      </c>
      <c r="R49">
        <f t="shared" si="0"/>
        <v>1</v>
      </c>
    </row>
    <row r="50" spans="3:18">
      <c r="C50" s="96" t="s">
        <v>487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1</v>
      </c>
      <c r="N50" s="103">
        <v>0</v>
      </c>
      <c r="O50" s="104">
        <v>0</v>
      </c>
      <c r="R50">
        <f t="shared" si="0"/>
        <v>1</v>
      </c>
    </row>
    <row r="51" spans="3:18">
      <c r="C51" s="96" t="s">
        <v>488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1</v>
      </c>
      <c r="N51" s="103">
        <v>0</v>
      </c>
      <c r="O51" s="104">
        <v>0</v>
      </c>
      <c r="R51">
        <f t="shared" si="0"/>
        <v>1</v>
      </c>
    </row>
    <row r="52" spans="3:18">
      <c r="C52" s="96" t="s">
        <v>489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1</v>
      </c>
      <c r="N52" s="103">
        <v>0</v>
      </c>
      <c r="O52" s="104">
        <v>0</v>
      </c>
      <c r="R52">
        <f t="shared" si="0"/>
        <v>1</v>
      </c>
    </row>
    <row r="53" spans="3:18">
      <c r="C53" s="96" t="s">
        <v>490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1</v>
      </c>
      <c r="N53" s="103">
        <v>0</v>
      </c>
      <c r="O53" s="104">
        <v>0</v>
      </c>
      <c r="R53">
        <f t="shared" si="0"/>
        <v>1</v>
      </c>
    </row>
    <row r="54" spans="3:18">
      <c r="C54" s="96" t="s">
        <v>491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1</v>
      </c>
      <c r="N54" s="103">
        <v>0</v>
      </c>
      <c r="O54" s="104">
        <v>0</v>
      </c>
      <c r="R54">
        <f t="shared" si="0"/>
        <v>1</v>
      </c>
    </row>
    <row r="55" spans="3:18">
      <c r="C55" s="96" t="s">
        <v>492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1</v>
      </c>
      <c r="N55" s="103">
        <v>0</v>
      </c>
      <c r="O55" s="104">
        <v>0</v>
      </c>
      <c r="R55">
        <f t="shared" si="0"/>
        <v>1</v>
      </c>
    </row>
    <row r="56" spans="3:18">
      <c r="C56" s="96" t="s">
        <v>493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1</v>
      </c>
      <c r="N56" s="103">
        <v>0</v>
      </c>
      <c r="O56" s="104">
        <v>0</v>
      </c>
      <c r="R56">
        <f t="shared" si="0"/>
        <v>1</v>
      </c>
    </row>
    <row r="57" spans="3:18">
      <c r="C57" s="96" t="s">
        <v>494</v>
      </c>
      <c r="D57" s="103">
        <v>0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1</v>
      </c>
      <c r="N57" s="103">
        <v>0</v>
      </c>
      <c r="O57" s="104">
        <v>0</v>
      </c>
      <c r="R57">
        <f t="shared" si="0"/>
        <v>1</v>
      </c>
    </row>
    <row r="58" spans="3:18">
      <c r="C58" s="96" t="s">
        <v>495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1</v>
      </c>
      <c r="N58" s="103">
        <v>0</v>
      </c>
      <c r="O58" s="104">
        <v>0</v>
      </c>
      <c r="R58">
        <f t="shared" si="0"/>
        <v>1</v>
      </c>
    </row>
    <row r="59" spans="3:18">
      <c r="C59" s="96" t="s">
        <v>496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1</v>
      </c>
      <c r="N59" s="103">
        <v>0</v>
      </c>
      <c r="O59" s="104">
        <v>0</v>
      </c>
      <c r="R59">
        <f t="shared" si="0"/>
        <v>1</v>
      </c>
    </row>
    <row r="60" spans="3:18">
      <c r="C60" s="96" t="s">
        <v>412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4">
        <v>1</v>
      </c>
      <c r="R60">
        <f t="shared" si="0"/>
        <v>1</v>
      </c>
    </row>
    <row r="61" spans="3:18">
      <c r="C61" s="96" t="s">
        <v>411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4">
        <v>1</v>
      </c>
      <c r="R61">
        <f t="shared" si="0"/>
        <v>1</v>
      </c>
    </row>
    <row r="62" spans="3:18">
      <c r="C62" s="96" t="s">
        <v>410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4">
        <v>1</v>
      </c>
      <c r="R62">
        <f t="shared" si="0"/>
        <v>1</v>
      </c>
    </row>
    <row r="63" spans="3:18">
      <c r="C63" s="96" t="s">
        <v>393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1</v>
      </c>
      <c r="K63" s="103">
        <v>0</v>
      </c>
      <c r="L63" s="103">
        <v>0</v>
      </c>
      <c r="M63" s="103">
        <v>0</v>
      </c>
      <c r="N63" s="103">
        <v>0</v>
      </c>
      <c r="O63" s="104">
        <v>1</v>
      </c>
      <c r="R63">
        <f t="shared" si="0"/>
        <v>2</v>
      </c>
    </row>
    <row r="64" spans="3:18">
      <c r="C64" s="96" t="s">
        <v>284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1</v>
      </c>
      <c r="N64" s="103">
        <v>0</v>
      </c>
      <c r="O64" s="104">
        <v>1</v>
      </c>
      <c r="R64">
        <f t="shared" si="0"/>
        <v>2</v>
      </c>
    </row>
    <row r="65" spans="3:18">
      <c r="C65" s="96" t="s">
        <v>414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4">
        <v>1</v>
      </c>
      <c r="R65">
        <f t="shared" si="0"/>
        <v>1</v>
      </c>
    </row>
    <row r="66" spans="3:18">
      <c r="C66" s="96" t="s">
        <v>420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4">
        <v>1</v>
      </c>
      <c r="R66">
        <f t="shared" si="0"/>
        <v>1</v>
      </c>
    </row>
    <row r="67" spans="3:18">
      <c r="C67" s="96" t="s">
        <v>424</v>
      </c>
      <c r="D67" s="103">
        <v>0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4">
        <v>1</v>
      </c>
      <c r="R67">
        <f t="shared" si="0"/>
        <v>1</v>
      </c>
    </row>
    <row r="68" spans="3:18">
      <c r="C68" s="96" t="s">
        <v>416</v>
      </c>
      <c r="D68" s="103">
        <v>0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1</v>
      </c>
      <c r="L68" s="103">
        <v>0</v>
      </c>
      <c r="M68" s="103">
        <v>0</v>
      </c>
      <c r="N68" s="103">
        <v>0</v>
      </c>
      <c r="O68" s="104">
        <v>1</v>
      </c>
      <c r="R68">
        <f t="shared" si="0"/>
        <v>2</v>
      </c>
    </row>
    <row r="69" spans="3:18">
      <c r="C69" s="96" t="s">
        <v>351</v>
      </c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1</v>
      </c>
      <c r="J69" s="103">
        <v>0</v>
      </c>
      <c r="K69" s="103">
        <v>1</v>
      </c>
      <c r="L69" s="103">
        <v>0</v>
      </c>
      <c r="M69" s="103">
        <v>0</v>
      </c>
      <c r="N69" s="103">
        <v>0</v>
      </c>
      <c r="O69" s="104">
        <v>1</v>
      </c>
      <c r="R69">
        <f t="shared" si="0"/>
        <v>3</v>
      </c>
    </row>
    <row r="70" spans="3:18">
      <c r="C70" s="96" t="s">
        <v>350</v>
      </c>
      <c r="D70" s="103">
        <v>0</v>
      </c>
      <c r="E70" s="103">
        <v>0</v>
      </c>
      <c r="F70" s="103">
        <v>0</v>
      </c>
      <c r="G70" s="103">
        <v>0</v>
      </c>
      <c r="H70" s="103">
        <v>0</v>
      </c>
      <c r="I70" s="103">
        <v>1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4">
        <v>1</v>
      </c>
      <c r="R70">
        <f t="shared" si="0"/>
        <v>2</v>
      </c>
    </row>
    <row r="71" spans="3:18">
      <c r="C71" s="96" t="s">
        <v>352</v>
      </c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1</v>
      </c>
      <c r="J71" s="103">
        <v>1</v>
      </c>
      <c r="K71" s="103">
        <v>1</v>
      </c>
      <c r="L71" s="103">
        <v>0</v>
      </c>
      <c r="M71" s="103">
        <v>1</v>
      </c>
      <c r="N71" s="103">
        <v>0</v>
      </c>
      <c r="O71" s="104">
        <v>1</v>
      </c>
      <c r="R71">
        <f t="shared" ref="R71:R134" si="1">SUM(D71:O71)</f>
        <v>5</v>
      </c>
    </row>
    <row r="72" spans="3:18">
      <c r="C72" s="96" t="s">
        <v>426</v>
      </c>
      <c r="D72" s="103">
        <v>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4">
        <v>1</v>
      </c>
      <c r="R72">
        <f t="shared" si="1"/>
        <v>1</v>
      </c>
    </row>
    <row r="73" spans="3:18">
      <c r="C73" s="96" t="s">
        <v>427</v>
      </c>
      <c r="D73" s="103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04">
        <v>1</v>
      </c>
      <c r="R73">
        <f t="shared" si="1"/>
        <v>1</v>
      </c>
    </row>
    <row r="74" spans="3:18">
      <c r="C74" s="96" t="s">
        <v>421</v>
      </c>
      <c r="D74" s="103">
        <v>0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04">
        <v>1</v>
      </c>
      <c r="R74">
        <f t="shared" si="1"/>
        <v>1</v>
      </c>
    </row>
    <row r="75" spans="3:18">
      <c r="C75" s="96" t="s">
        <v>417</v>
      </c>
      <c r="D75" s="103">
        <v>0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04">
        <v>1</v>
      </c>
      <c r="R75">
        <f t="shared" si="1"/>
        <v>1</v>
      </c>
    </row>
    <row r="76" spans="3:18">
      <c r="C76" s="96" t="s">
        <v>413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04">
        <v>1</v>
      </c>
      <c r="R76">
        <f t="shared" si="1"/>
        <v>1</v>
      </c>
    </row>
    <row r="77" spans="3:18">
      <c r="C77" s="96" t="s">
        <v>418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4">
        <v>1</v>
      </c>
      <c r="R77">
        <f t="shared" si="1"/>
        <v>1</v>
      </c>
    </row>
    <row r="78" spans="3:18">
      <c r="C78" s="96" t="s">
        <v>419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4">
        <v>1</v>
      </c>
      <c r="R78">
        <f t="shared" si="1"/>
        <v>1</v>
      </c>
    </row>
    <row r="79" spans="3:18">
      <c r="C79" s="96" t="s">
        <v>348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1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4">
        <v>1</v>
      </c>
      <c r="R79">
        <f t="shared" si="1"/>
        <v>2</v>
      </c>
    </row>
    <row r="80" spans="3:18">
      <c r="C80" s="96" t="s">
        <v>349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1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4">
        <v>1</v>
      </c>
      <c r="R80">
        <f t="shared" si="1"/>
        <v>2</v>
      </c>
    </row>
    <row r="81" spans="3:18">
      <c r="C81" s="96" t="s">
        <v>425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4">
        <v>1</v>
      </c>
      <c r="R81">
        <f t="shared" si="1"/>
        <v>1</v>
      </c>
    </row>
    <row r="82" spans="3:18">
      <c r="C82" s="96" t="s">
        <v>404</v>
      </c>
      <c r="D82" s="103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1</v>
      </c>
      <c r="M82" s="103">
        <v>0</v>
      </c>
      <c r="N82" s="103">
        <v>0</v>
      </c>
      <c r="O82" s="104">
        <v>0</v>
      </c>
      <c r="R82">
        <f t="shared" si="1"/>
        <v>1</v>
      </c>
    </row>
    <row r="83" spans="3:18">
      <c r="C83" s="96" t="s">
        <v>340</v>
      </c>
      <c r="D83" s="103">
        <v>0</v>
      </c>
      <c r="E83" s="103">
        <v>0</v>
      </c>
      <c r="F83" s="103">
        <v>0</v>
      </c>
      <c r="G83" s="103">
        <v>1</v>
      </c>
      <c r="H83" s="103">
        <v>0</v>
      </c>
      <c r="I83" s="103">
        <v>0</v>
      </c>
      <c r="J83" s="103">
        <v>0</v>
      </c>
      <c r="K83" s="103">
        <v>1</v>
      </c>
      <c r="L83" s="103">
        <v>0</v>
      </c>
      <c r="M83" s="103">
        <v>0</v>
      </c>
      <c r="N83" s="103">
        <v>0</v>
      </c>
      <c r="O83" s="104">
        <v>0</v>
      </c>
      <c r="R83">
        <f t="shared" si="1"/>
        <v>2</v>
      </c>
    </row>
    <row r="84" spans="3:18">
      <c r="C84" s="96" t="s">
        <v>296</v>
      </c>
      <c r="D84" s="103">
        <v>1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1</v>
      </c>
      <c r="N84" s="103">
        <v>0</v>
      </c>
      <c r="O84" s="104">
        <v>1</v>
      </c>
      <c r="R84">
        <f t="shared" si="1"/>
        <v>3</v>
      </c>
    </row>
    <row r="85" spans="3:18">
      <c r="C85" s="96" t="s">
        <v>355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1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4">
        <v>0</v>
      </c>
      <c r="R85">
        <f t="shared" si="1"/>
        <v>1</v>
      </c>
    </row>
    <row r="86" spans="3:18">
      <c r="C86" s="96" t="s">
        <v>432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1</v>
      </c>
      <c r="N86" s="103">
        <v>0</v>
      </c>
      <c r="O86" s="104">
        <v>0</v>
      </c>
      <c r="R86">
        <f t="shared" si="1"/>
        <v>1</v>
      </c>
    </row>
    <row r="87" spans="3:18">
      <c r="C87" s="96" t="s">
        <v>428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4">
        <v>1</v>
      </c>
      <c r="R87">
        <f t="shared" si="1"/>
        <v>1</v>
      </c>
    </row>
    <row r="88" spans="3:18">
      <c r="C88" s="96" t="s">
        <v>253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1</v>
      </c>
      <c r="J88" s="103">
        <v>0</v>
      </c>
      <c r="K88" s="103">
        <v>1</v>
      </c>
      <c r="L88" s="103">
        <v>0</v>
      </c>
      <c r="M88" s="103">
        <v>1</v>
      </c>
      <c r="N88" s="103">
        <v>0</v>
      </c>
      <c r="O88" s="104">
        <v>1</v>
      </c>
      <c r="R88">
        <f t="shared" si="1"/>
        <v>4</v>
      </c>
    </row>
    <row r="89" spans="3:18">
      <c r="C89" s="96" t="s">
        <v>415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4">
        <v>1</v>
      </c>
      <c r="R89">
        <f t="shared" si="1"/>
        <v>1</v>
      </c>
    </row>
    <row r="90" spans="3:18">
      <c r="C90" s="96" t="s">
        <v>441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1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04">
        <v>0</v>
      </c>
      <c r="R90">
        <f t="shared" si="1"/>
        <v>1</v>
      </c>
    </row>
    <row r="91" spans="3:18">
      <c r="C91" s="96" t="s">
        <v>423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4">
        <v>1</v>
      </c>
      <c r="R91">
        <f t="shared" si="1"/>
        <v>1</v>
      </c>
    </row>
    <row r="92" spans="3:18">
      <c r="C92" s="96" t="s">
        <v>422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4">
        <v>1</v>
      </c>
      <c r="R92">
        <f t="shared" si="1"/>
        <v>1</v>
      </c>
    </row>
    <row r="93" spans="3:18">
      <c r="C93" s="96" t="s">
        <v>434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1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4">
        <v>0</v>
      </c>
      <c r="R93">
        <f t="shared" si="1"/>
        <v>1</v>
      </c>
    </row>
    <row r="94" spans="3:18">
      <c r="C94" s="96" t="s">
        <v>438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1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4">
        <v>0</v>
      </c>
      <c r="R94">
        <f t="shared" si="1"/>
        <v>1</v>
      </c>
    </row>
    <row r="95" spans="3:18">
      <c r="C95" s="96" t="s">
        <v>435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1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4">
        <v>0</v>
      </c>
      <c r="R95">
        <f t="shared" si="1"/>
        <v>1</v>
      </c>
    </row>
    <row r="96" spans="3:18">
      <c r="C96" s="96" t="s">
        <v>442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1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4">
        <v>0</v>
      </c>
      <c r="R96">
        <f t="shared" si="1"/>
        <v>1</v>
      </c>
    </row>
    <row r="97" spans="3:18">
      <c r="C97" s="96" t="s">
        <v>397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1</v>
      </c>
      <c r="N97" s="103">
        <v>0</v>
      </c>
      <c r="O97" s="104">
        <v>0</v>
      </c>
      <c r="R97">
        <f t="shared" si="1"/>
        <v>1</v>
      </c>
    </row>
    <row r="98" spans="3:18">
      <c r="C98" s="96" t="s">
        <v>398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1</v>
      </c>
      <c r="N98" s="103">
        <v>0</v>
      </c>
      <c r="O98" s="104">
        <v>0</v>
      </c>
      <c r="R98">
        <f t="shared" si="1"/>
        <v>1</v>
      </c>
    </row>
    <row r="99" spans="3:18">
      <c r="C99" s="96" t="s">
        <v>290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1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4">
        <v>0</v>
      </c>
      <c r="R99">
        <f t="shared" si="1"/>
        <v>1</v>
      </c>
    </row>
    <row r="100" spans="3:18">
      <c r="C100" s="96" t="s">
        <v>400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1</v>
      </c>
      <c r="N100" s="103">
        <v>0</v>
      </c>
      <c r="O100" s="104">
        <v>0</v>
      </c>
      <c r="R100">
        <f t="shared" si="1"/>
        <v>1</v>
      </c>
    </row>
    <row r="101" spans="3:18">
      <c r="C101" s="96" t="s">
        <v>366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1</v>
      </c>
      <c r="K101" s="103">
        <v>0</v>
      </c>
      <c r="L101" s="103">
        <v>0</v>
      </c>
      <c r="M101" s="103">
        <v>0</v>
      </c>
      <c r="N101" s="103">
        <v>0</v>
      </c>
      <c r="O101" s="104">
        <v>1</v>
      </c>
      <c r="R101">
        <f t="shared" si="1"/>
        <v>2</v>
      </c>
    </row>
    <row r="102" spans="3:18">
      <c r="C102" s="96" t="s">
        <v>314</v>
      </c>
      <c r="D102" s="103">
        <v>1</v>
      </c>
      <c r="E102" s="103">
        <v>0</v>
      </c>
      <c r="F102" s="103">
        <v>0</v>
      </c>
      <c r="G102" s="103">
        <v>0</v>
      </c>
      <c r="H102" s="103">
        <v>0</v>
      </c>
      <c r="I102" s="103">
        <v>1</v>
      </c>
      <c r="J102" s="103">
        <v>1</v>
      </c>
      <c r="K102" s="103">
        <v>0</v>
      </c>
      <c r="L102" s="103">
        <v>0</v>
      </c>
      <c r="M102" s="103">
        <v>0</v>
      </c>
      <c r="N102" s="103">
        <v>0</v>
      </c>
      <c r="O102" s="104">
        <v>1</v>
      </c>
      <c r="R102">
        <f t="shared" si="1"/>
        <v>4</v>
      </c>
    </row>
    <row r="103" spans="3:18">
      <c r="C103" s="96" t="s">
        <v>315</v>
      </c>
      <c r="D103" s="103">
        <v>1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4">
        <v>0</v>
      </c>
      <c r="R103">
        <f t="shared" si="1"/>
        <v>1</v>
      </c>
    </row>
    <row r="104" spans="3:18">
      <c r="C104" s="96" t="s">
        <v>316</v>
      </c>
      <c r="D104" s="103">
        <v>1</v>
      </c>
      <c r="E104" s="103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4">
        <v>0</v>
      </c>
      <c r="R104">
        <f t="shared" si="1"/>
        <v>1</v>
      </c>
    </row>
    <row r="105" spans="3:18">
      <c r="C105" s="96" t="s">
        <v>317</v>
      </c>
      <c r="D105" s="103">
        <v>1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1</v>
      </c>
      <c r="K105" s="103">
        <v>0</v>
      </c>
      <c r="L105" s="103">
        <v>0</v>
      </c>
      <c r="M105" s="103">
        <v>0</v>
      </c>
      <c r="N105" s="103">
        <v>0</v>
      </c>
      <c r="O105" s="104">
        <v>1</v>
      </c>
      <c r="R105">
        <f t="shared" si="1"/>
        <v>3</v>
      </c>
    </row>
    <row r="106" spans="3:18">
      <c r="C106" s="96" t="s">
        <v>318</v>
      </c>
      <c r="D106" s="103">
        <v>1</v>
      </c>
      <c r="E106" s="103">
        <v>0</v>
      </c>
      <c r="F106" s="103">
        <v>0</v>
      </c>
      <c r="G106" s="103">
        <v>0</v>
      </c>
      <c r="H106" s="103">
        <v>0</v>
      </c>
      <c r="I106" s="103">
        <v>1</v>
      </c>
      <c r="J106" s="103">
        <v>1</v>
      </c>
      <c r="K106" s="103">
        <v>0</v>
      </c>
      <c r="L106" s="103">
        <v>0</v>
      </c>
      <c r="M106" s="103">
        <v>0</v>
      </c>
      <c r="N106" s="103">
        <v>0</v>
      </c>
      <c r="O106" s="104">
        <v>1</v>
      </c>
      <c r="R106">
        <f t="shared" si="1"/>
        <v>4</v>
      </c>
    </row>
    <row r="107" spans="3:18">
      <c r="C107" s="96" t="s">
        <v>367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1</v>
      </c>
      <c r="K107" s="103">
        <v>0</v>
      </c>
      <c r="L107" s="103">
        <v>0</v>
      </c>
      <c r="M107" s="103">
        <v>0</v>
      </c>
      <c r="N107" s="103">
        <v>0</v>
      </c>
      <c r="O107" s="104">
        <v>0</v>
      </c>
      <c r="R107">
        <f t="shared" si="1"/>
        <v>1</v>
      </c>
    </row>
    <row r="108" spans="3:18">
      <c r="C108" s="96" t="s">
        <v>319</v>
      </c>
      <c r="D108" s="103">
        <v>1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1</v>
      </c>
      <c r="K108" s="103">
        <v>0</v>
      </c>
      <c r="L108" s="103">
        <v>0</v>
      </c>
      <c r="M108" s="103">
        <v>0</v>
      </c>
      <c r="N108" s="103">
        <v>0</v>
      </c>
      <c r="O108" s="104">
        <v>1</v>
      </c>
      <c r="R108">
        <f t="shared" si="1"/>
        <v>3</v>
      </c>
    </row>
    <row r="109" spans="3:18">
      <c r="C109" s="96" t="s">
        <v>320</v>
      </c>
      <c r="D109" s="103">
        <v>1</v>
      </c>
      <c r="E109" s="103">
        <v>0</v>
      </c>
      <c r="F109" s="103">
        <v>0</v>
      </c>
      <c r="G109" s="103">
        <v>0</v>
      </c>
      <c r="H109" s="103">
        <v>0</v>
      </c>
      <c r="I109" s="103">
        <v>1</v>
      </c>
      <c r="J109" s="103">
        <v>1</v>
      </c>
      <c r="K109" s="103">
        <v>0</v>
      </c>
      <c r="L109" s="103">
        <v>0</v>
      </c>
      <c r="M109" s="103">
        <v>0</v>
      </c>
      <c r="N109" s="103">
        <v>0</v>
      </c>
      <c r="O109" s="104">
        <v>1</v>
      </c>
      <c r="R109">
        <f t="shared" si="1"/>
        <v>4</v>
      </c>
    </row>
    <row r="110" spans="3:18">
      <c r="C110" s="96" t="s">
        <v>368</v>
      </c>
      <c r="D110" s="103">
        <v>0</v>
      </c>
      <c r="E110" s="103">
        <v>0</v>
      </c>
      <c r="F110" s="103">
        <v>0</v>
      </c>
      <c r="G110" s="103">
        <v>0</v>
      </c>
      <c r="H110" s="103">
        <v>0</v>
      </c>
      <c r="I110" s="103">
        <v>0</v>
      </c>
      <c r="J110" s="103">
        <v>1</v>
      </c>
      <c r="K110" s="103">
        <v>0</v>
      </c>
      <c r="L110" s="103">
        <v>0</v>
      </c>
      <c r="M110" s="103">
        <v>0</v>
      </c>
      <c r="N110" s="103">
        <v>0</v>
      </c>
      <c r="O110" s="104">
        <v>0</v>
      </c>
      <c r="R110">
        <f t="shared" si="1"/>
        <v>1</v>
      </c>
    </row>
    <row r="111" spans="3:18">
      <c r="C111" s="96" t="s">
        <v>369</v>
      </c>
      <c r="D111" s="103">
        <v>0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1</v>
      </c>
      <c r="K111" s="103">
        <v>0</v>
      </c>
      <c r="L111" s="103">
        <v>0</v>
      </c>
      <c r="M111" s="103">
        <v>0</v>
      </c>
      <c r="N111" s="103">
        <v>0</v>
      </c>
      <c r="O111" s="104">
        <v>0</v>
      </c>
      <c r="R111">
        <f t="shared" si="1"/>
        <v>1</v>
      </c>
    </row>
    <row r="112" spans="3:18">
      <c r="C112" s="96" t="s">
        <v>321</v>
      </c>
      <c r="D112" s="103">
        <v>1</v>
      </c>
      <c r="E112" s="103">
        <v>0</v>
      </c>
      <c r="F112" s="103">
        <v>0</v>
      </c>
      <c r="G112" s="103">
        <v>0</v>
      </c>
      <c r="H112" s="103">
        <v>0</v>
      </c>
      <c r="I112" s="103">
        <v>1</v>
      </c>
      <c r="J112" s="103">
        <v>1</v>
      </c>
      <c r="K112" s="103">
        <v>0</v>
      </c>
      <c r="L112" s="103">
        <v>0</v>
      </c>
      <c r="M112" s="103">
        <v>0</v>
      </c>
      <c r="N112" s="103">
        <v>0</v>
      </c>
      <c r="O112" s="104">
        <v>1</v>
      </c>
      <c r="R112">
        <f t="shared" si="1"/>
        <v>4</v>
      </c>
    </row>
    <row r="113" spans="3:18">
      <c r="C113" s="96" t="s">
        <v>370</v>
      </c>
      <c r="D113" s="103">
        <v>0</v>
      </c>
      <c r="E113" s="103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1</v>
      </c>
      <c r="K113" s="103">
        <v>0</v>
      </c>
      <c r="L113" s="103">
        <v>0</v>
      </c>
      <c r="M113" s="103">
        <v>0</v>
      </c>
      <c r="N113" s="103">
        <v>0</v>
      </c>
      <c r="O113" s="104">
        <v>0</v>
      </c>
      <c r="R113">
        <f t="shared" si="1"/>
        <v>1</v>
      </c>
    </row>
    <row r="114" spans="3:18">
      <c r="C114" s="96" t="s">
        <v>371</v>
      </c>
      <c r="D114" s="103">
        <v>0</v>
      </c>
      <c r="E114" s="103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1</v>
      </c>
      <c r="K114" s="103">
        <v>0</v>
      </c>
      <c r="L114" s="103">
        <v>0</v>
      </c>
      <c r="M114" s="103">
        <v>0</v>
      </c>
      <c r="N114" s="103">
        <v>0</v>
      </c>
      <c r="O114" s="104">
        <v>1</v>
      </c>
      <c r="R114">
        <f t="shared" si="1"/>
        <v>2</v>
      </c>
    </row>
    <row r="115" spans="3:18">
      <c r="C115" s="96" t="s">
        <v>322</v>
      </c>
      <c r="D115" s="103">
        <v>1</v>
      </c>
      <c r="E115" s="103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1</v>
      </c>
      <c r="K115" s="103">
        <v>0</v>
      </c>
      <c r="L115" s="103">
        <v>0</v>
      </c>
      <c r="M115" s="103">
        <v>0</v>
      </c>
      <c r="N115" s="103">
        <v>0</v>
      </c>
      <c r="O115" s="104">
        <v>1</v>
      </c>
      <c r="R115">
        <f t="shared" si="1"/>
        <v>3</v>
      </c>
    </row>
    <row r="116" spans="3:18">
      <c r="C116" s="96" t="s">
        <v>372</v>
      </c>
      <c r="D116" s="103">
        <v>0</v>
      </c>
      <c r="E116" s="103">
        <v>0</v>
      </c>
      <c r="F116" s="103">
        <v>0</v>
      </c>
      <c r="G116" s="103">
        <v>0</v>
      </c>
      <c r="H116" s="103">
        <v>0</v>
      </c>
      <c r="I116" s="103">
        <v>0</v>
      </c>
      <c r="J116" s="103">
        <v>1</v>
      </c>
      <c r="K116" s="103">
        <v>0</v>
      </c>
      <c r="L116" s="103">
        <v>0</v>
      </c>
      <c r="M116" s="103">
        <v>0</v>
      </c>
      <c r="N116" s="103">
        <v>0</v>
      </c>
      <c r="O116" s="104">
        <v>0</v>
      </c>
      <c r="R116">
        <f t="shared" si="1"/>
        <v>1</v>
      </c>
    </row>
    <row r="117" spans="3:18">
      <c r="C117" s="96" t="s">
        <v>373</v>
      </c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1</v>
      </c>
      <c r="K117" s="103">
        <v>0</v>
      </c>
      <c r="L117" s="103">
        <v>0</v>
      </c>
      <c r="M117" s="103">
        <v>0</v>
      </c>
      <c r="N117" s="103">
        <v>0</v>
      </c>
      <c r="O117" s="104">
        <v>1</v>
      </c>
      <c r="R117">
        <f t="shared" si="1"/>
        <v>2</v>
      </c>
    </row>
    <row r="118" spans="3:18">
      <c r="C118" s="96" t="s">
        <v>374</v>
      </c>
      <c r="D118" s="103">
        <v>0</v>
      </c>
      <c r="E118" s="103">
        <v>0</v>
      </c>
      <c r="F118" s="103">
        <v>0</v>
      </c>
      <c r="G118" s="103">
        <v>0</v>
      </c>
      <c r="H118" s="103">
        <v>0</v>
      </c>
      <c r="I118" s="103">
        <v>0</v>
      </c>
      <c r="J118" s="103">
        <v>1</v>
      </c>
      <c r="K118" s="103">
        <v>0</v>
      </c>
      <c r="L118" s="103">
        <v>0</v>
      </c>
      <c r="M118" s="103">
        <v>0</v>
      </c>
      <c r="N118" s="103">
        <v>0</v>
      </c>
      <c r="O118" s="104">
        <v>0</v>
      </c>
      <c r="R118">
        <f t="shared" si="1"/>
        <v>1</v>
      </c>
    </row>
    <row r="119" spans="3:18">
      <c r="C119" s="96" t="s">
        <v>375</v>
      </c>
      <c r="D119" s="103">
        <v>0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1</v>
      </c>
      <c r="K119" s="103">
        <v>0</v>
      </c>
      <c r="L119" s="103">
        <v>0</v>
      </c>
      <c r="M119" s="103">
        <v>0</v>
      </c>
      <c r="N119" s="103">
        <v>0</v>
      </c>
      <c r="O119" s="104">
        <v>0</v>
      </c>
      <c r="R119">
        <f t="shared" si="1"/>
        <v>1</v>
      </c>
    </row>
    <row r="120" spans="3:18">
      <c r="C120" s="96" t="s">
        <v>376</v>
      </c>
      <c r="D120" s="103">
        <v>0</v>
      </c>
      <c r="E120" s="103">
        <v>0</v>
      </c>
      <c r="F120" s="103">
        <v>0</v>
      </c>
      <c r="G120" s="103">
        <v>0</v>
      </c>
      <c r="H120" s="103">
        <v>0</v>
      </c>
      <c r="I120" s="103">
        <v>0</v>
      </c>
      <c r="J120" s="103">
        <v>1</v>
      </c>
      <c r="K120" s="103">
        <v>0</v>
      </c>
      <c r="L120" s="103">
        <v>0</v>
      </c>
      <c r="M120" s="103">
        <v>0</v>
      </c>
      <c r="N120" s="103">
        <v>0</v>
      </c>
      <c r="O120" s="104">
        <v>0</v>
      </c>
      <c r="R120">
        <f t="shared" si="1"/>
        <v>1</v>
      </c>
    </row>
    <row r="121" spans="3:18">
      <c r="C121" s="96" t="s">
        <v>377</v>
      </c>
      <c r="D121" s="103">
        <v>0</v>
      </c>
      <c r="E121" s="103">
        <v>0</v>
      </c>
      <c r="F121" s="103">
        <v>0</v>
      </c>
      <c r="G121" s="103">
        <v>0</v>
      </c>
      <c r="H121" s="103">
        <v>0</v>
      </c>
      <c r="I121" s="103">
        <v>0</v>
      </c>
      <c r="J121" s="103">
        <v>1</v>
      </c>
      <c r="K121" s="103">
        <v>0</v>
      </c>
      <c r="L121" s="103">
        <v>0</v>
      </c>
      <c r="M121" s="103">
        <v>0</v>
      </c>
      <c r="N121" s="103">
        <v>0</v>
      </c>
      <c r="O121" s="104">
        <v>0</v>
      </c>
      <c r="R121">
        <f t="shared" si="1"/>
        <v>1</v>
      </c>
    </row>
    <row r="122" spans="3:18">
      <c r="C122" s="96" t="s">
        <v>378</v>
      </c>
      <c r="D122" s="103">
        <v>0</v>
      </c>
      <c r="E122" s="103">
        <v>0</v>
      </c>
      <c r="F122" s="103">
        <v>0</v>
      </c>
      <c r="G122" s="103">
        <v>0</v>
      </c>
      <c r="H122" s="103">
        <v>0</v>
      </c>
      <c r="I122" s="103">
        <v>0</v>
      </c>
      <c r="J122" s="103">
        <v>1</v>
      </c>
      <c r="K122" s="103">
        <v>0</v>
      </c>
      <c r="L122" s="103">
        <v>0</v>
      </c>
      <c r="M122" s="103">
        <v>0</v>
      </c>
      <c r="N122" s="103">
        <v>0</v>
      </c>
      <c r="O122" s="104">
        <v>0</v>
      </c>
      <c r="R122">
        <f t="shared" si="1"/>
        <v>1</v>
      </c>
    </row>
    <row r="123" spans="3:18">
      <c r="C123" s="96" t="s">
        <v>379</v>
      </c>
      <c r="D123" s="103">
        <v>0</v>
      </c>
      <c r="E123" s="103">
        <v>0</v>
      </c>
      <c r="F123" s="103">
        <v>0</v>
      </c>
      <c r="G123" s="103">
        <v>0</v>
      </c>
      <c r="H123" s="103">
        <v>0</v>
      </c>
      <c r="I123" s="103">
        <v>0</v>
      </c>
      <c r="J123" s="103">
        <v>1</v>
      </c>
      <c r="K123" s="103">
        <v>0</v>
      </c>
      <c r="L123" s="103">
        <v>0</v>
      </c>
      <c r="M123" s="103">
        <v>0</v>
      </c>
      <c r="N123" s="103">
        <v>0</v>
      </c>
      <c r="O123" s="104">
        <v>1</v>
      </c>
      <c r="R123">
        <f t="shared" si="1"/>
        <v>2</v>
      </c>
    </row>
    <row r="124" spans="3:18">
      <c r="C124" s="96" t="s">
        <v>323</v>
      </c>
      <c r="D124" s="103">
        <v>1</v>
      </c>
      <c r="E124" s="103">
        <v>0</v>
      </c>
      <c r="F124" s="103">
        <v>0</v>
      </c>
      <c r="G124" s="103">
        <v>0</v>
      </c>
      <c r="H124" s="103">
        <v>0</v>
      </c>
      <c r="I124" s="103">
        <v>1</v>
      </c>
      <c r="J124" s="103">
        <v>1</v>
      </c>
      <c r="K124" s="103">
        <v>0</v>
      </c>
      <c r="L124" s="103">
        <v>0</v>
      </c>
      <c r="M124" s="103">
        <v>0</v>
      </c>
      <c r="N124" s="103">
        <v>0</v>
      </c>
      <c r="O124" s="104">
        <v>1</v>
      </c>
      <c r="R124">
        <f t="shared" si="1"/>
        <v>4</v>
      </c>
    </row>
    <row r="125" spans="3:18">
      <c r="C125" s="96" t="s">
        <v>324</v>
      </c>
      <c r="D125" s="103">
        <v>1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1</v>
      </c>
      <c r="K125" s="103">
        <v>0</v>
      </c>
      <c r="L125" s="103">
        <v>0</v>
      </c>
      <c r="M125" s="103">
        <v>0</v>
      </c>
      <c r="N125" s="103">
        <v>0</v>
      </c>
      <c r="O125" s="104">
        <v>0</v>
      </c>
      <c r="R125">
        <f t="shared" si="1"/>
        <v>2</v>
      </c>
    </row>
    <row r="126" spans="3:18">
      <c r="C126" s="96" t="s">
        <v>380</v>
      </c>
      <c r="D126" s="103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1</v>
      </c>
      <c r="K126" s="103">
        <v>0</v>
      </c>
      <c r="L126" s="103">
        <v>0</v>
      </c>
      <c r="M126" s="103">
        <v>0</v>
      </c>
      <c r="N126" s="103">
        <v>0</v>
      </c>
      <c r="O126" s="104">
        <v>0</v>
      </c>
      <c r="R126">
        <f t="shared" si="1"/>
        <v>1</v>
      </c>
    </row>
    <row r="127" spans="3:18">
      <c r="C127" s="96" t="s">
        <v>381</v>
      </c>
      <c r="D127" s="103">
        <v>0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1</v>
      </c>
      <c r="K127" s="103">
        <v>0</v>
      </c>
      <c r="L127" s="103">
        <v>0</v>
      </c>
      <c r="M127" s="103">
        <v>0</v>
      </c>
      <c r="N127" s="103">
        <v>0</v>
      </c>
      <c r="O127" s="104">
        <v>0</v>
      </c>
      <c r="R127">
        <f t="shared" si="1"/>
        <v>1</v>
      </c>
    </row>
    <row r="128" spans="3:18">
      <c r="C128" s="96" t="s">
        <v>325</v>
      </c>
      <c r="D128" s="103">
        <v>1</v>
      </c>
      <c r="E128" s="103">
        <v>0</v>
      </c>
      <c r="F128" s="103">
        <v>0</v>
      </c>
      <c r="G128" s="103">
        <v>0</v>
      </c>
      <c r="H128" s="103">
        <v>0</v>
      </c>
      <c r="I128" s="103">
        <v>0</v>
      </c>
      <c r="J128" s="103">
        <v>1</v>
      </c>
      <c r="K128" s="103">
        <v>0</v>
      </c>
      <c r="L128" s="103">
        <v>0</v>
      </c>
      <c r="M128" s="103">
        <v>0</v>
      </c>
      <c r="N128" s="103">
        <v>0</v>
      </c>
      <c r="O128" s="104">
        <v>1</v>
      </c>
      <c r="R128">
        <f t="shared" si="1"/>
        <v>3</v>
      </c>
    </row>
    <row r="129" spans="3:18">
      <c r="C129" s="96" t="s">
        <v>326</v>
      </c>
      <c r="D129" s="103">
        <v>1</v>
      </c>
      <c r="E129" s="103">
        <v>0</v>
      </c>
      <c r="F129" s="103">
        <v>0</v>
      </c>
      <c r="G129" s="103">
        <v>0</v>
      </c>
      <c r="H129" s="103">
        <v>0</v>
      </c>
      <c r="I129" s="103">
        <v>0</v>
      </c>
      <c r="J129" s="103">
        <v>1</v>
      </c>
      <c r="K129" s="103">
        <v>0</v>
      </c>
      <c r="L129" s="103">
        <v>0</v>
      </c>
      <c r="M129" s="103">
        <v>0</v>
      </c>
      <c r="N129" s="103">
        <v>0</v>
      </c>
      <c r="O129" s="104">
        <v>1</v>
      </c>
      <c r="R129">
        <f t="shared" si="1"/>
        <v>3</v>
      </c>
    </row>
    <row r="130" spans="3:18">
      <c r="C130" s="96" t="s">
        <v>382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0</v>
      </c>
      <c r="J130" s="103">
        <v>1</v>
      </c>
      <c r="K130" s="103">
        <v>0</v>
      </c>
      <c r="L130" s="103">
        <v>0</v>
      </c>
      <c r="M130" s="103">
        <v>0</v>
      </c>
      <c r="N130" s="103">
        <v>0</v>
      </c>
      <c r="O130" s="104">
        <v>0</v>
      </c>
      <c r="R130">
        <f t="shared" si="1"/>
        <v>1</v>
      </c>
    </row>
    <row r="131" spans="3:18">
      <c r="C131" s="96" t="s">
        <v>383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1</v>
      </c>
      <c r="K131" s="103">
        <v>0</v>
      </c>
      <c r="L131" s="103">
        <v>0</v>
      </c>
      <c r="M131" s="103">
        <v>0</v>
      </c>
      <c r="N131" s="103">
        <v>0</v>
      </c>
      <c r="O131" s="104">
        <v>0</v>
      </c>
      <c r="R131">
        <f t="shared" si="1"/>
        <v>1</v>
      </c>
    </row>
    <row r="132" spans="3:18">
      <c r="C132" s="96" t="s">
        <v>327</v>
      </c>
      <c r="D132" s="103">
        <v>1</v>
      </c>
      <c r="E132" s="103">
        <v>0</v>
      </c>
      <c r="F132" s="103">
        <v>0</v>
      </c>
      <c r="G132" s="103">
        <v>0</v>
      </c>
      <c r="H132" s="103">
        <v>0</v>
      </c>
      <c r="I132" s="103">
        <v>0</v>
      </c>
      <c r="J132" s="103">
        <v>1</v>
      </c>
      <c r="K132" s="103">
        <v>0</v>
      </c>
      <c r="L132" s="103">
        <v>0</v>
      </c>
      <c r="M132" s="103">
        <v>0</v>
      </c>
      <c r="N132" s="103">
        <v>0</v>
      </c>
      <c r="O132" s="104">
        <v>1</v>
      </c>
      <c r="R132">
        <f t="shared" si="1"/>
        <v>3</v>
      </c>
    </row>
    <row r="133" spans="3:18">
      <c r="C133" s="96" t="s">
        <v>328</v>
      </c>
      <c r="D133" s="103">
        <v>1</v>
      </c>
      <c r="E133" s="103">
        <v>0</v>
      </c>
      <c r="F133" s="103">
        <v>0</v>
      </c>
      <c r="G133" s="103">
        <v>0</v>
      </c>
      <c r="H133" s="103">
        <v>0</v>
      </c>
      <c r="I133" s="103">
        <v>0</v>
      </c>
      <c r="J133" s="103">
        <v>1</v>
      </c>
      <c r="K133" s="103">
        <v>0</v>
      </c>
      <c r="L133" s="103">
        <v>0</v>
      </c>
      <c r="M133" s="103">
        <v>0</v>
      </c>
      <c r="N133" s="103">
        <v>0</v>
      </c>
      <c r="O133" s="104">
        <v>1</v>
      </c>
      <c r="R133">
        <f t="shared" si="1"/>
        <v>3</v>
      </c>
    </row>
    <row r="134" spans="3:18">
      <c r="C134" s="96" t="s">
        <v>436</v>
      </c>
      <c r="D134" s="103">
        <v>0</v>
      </c>
      <c r="E134" s="103">
        <v>0</v>
      </c>
      <c r="F134" s="103">
        <v>0</v>
      </c>
      <c r="G134" s="103">
        <v>0</v>
      </c>
      <c r="H134" s="103">
        <v>0</v>
      </c>
      <c r="I134" s="103">
        <v>1</v>
      </c>
      <c r="J134" s="103">
        <v>0</v>
      </c>
      <c r="K134" s="103">
        <v>0</v>
      </c>
      <c r="L134" s="103">
        <v>0</v>
      </c>
      <c r="M134" s="103">
        <v>0</v>
      </c>
      <c r="N134" s="103">
        <v>0</v>
      </c>
      <c r="O134" s="104">
        <v>0</v>
      </c>
      <c r="R134">
        <f t="shared" si="1"/>
        <v>1</v>
      </c>
    </row>
    <row r="135" spans="3:18">
      <c r="C135" s="96" t="s">
        <v>298</v>
      </c>
      <c r="D135" s="103">
        <v>1</v>
      </c>
      <c r="E135" s="103">
        <v>0</v>
      </c>
      <c r="F135" s="103">
        <v>0</v>
      </c>
      <c r="G135" s="103">
        <v>0</v>
      </c>
      <c r="H135" s="103">
        <v>0</v>
      </c>
      <c r="I135" s="103">
        <v>0</v>
      </c>
      <c r="J135" s="103">
        <v>0</v>
      </c>
      <c r="K135" s="103">
        <v>0</v>
      </c>
      <c r="L135" s="103">
        <v>0</v>
      </c>
      <c r="M135" s="103">
        <v>0</v>
      </c>
      <c r="N135" s="103">
        <v>0</v>
      </c>
      <c r="O135" s="104">
        <v>0</v>
      </c>
      <c r="R135">
        <f t="shared" ref="R135:R198" si="2">SUM(D135:O135)</f>
        <v>1</v>
      </c>
    </row>
    <row r="136" spans="3:18">
      <c r="C136" s="96" t="s">
        <v>306</v>
      </c>
      <c r="D136" s="103">
        <v>1</v>
      </c>
      <c r="E136" s="103">
        <v>0</v>
      </c>
      <c r="F136" s="103">
        <v>0</v>
      </c>
      <c r="G136" s="103">
        <v>0</v>
      </c>
      <c r="H136" s="103">
        <v>0</v>
      </c>
      <c r="I136" s="103">
        <v>0</v>
      </c>
      <c r="J136" s="103">
        <v>0</v>
      </c>
      <c r="K136" s="103">
        <v>0</v>
      </c>
      <c r="L136" s="103">
        <v>0</v>
      </c>
      <c r="M136" s="103">
        <v>0</v>
      </c>
      <c r="N136" s="103">
        <v>0</v>
      </c>
      <c r="O136" s="104">
        <v>0</v>
      </c>
      <c r="R136">
        <f t="shared" si="2"/>
        <v>1</v>
      </c>
    </row>
    <row r="137" spans="3:18">
      <c r="C137" s="96" t="s">
        <v>297</v>
      </c>
      <c r="D137" s="103">
        <v>1</v>
      </c>
      <c r="E137" s="103">
        <v>0</v>
      </c>
      <c r="F137" s="103">
        <v>0</v>
      </c>
      <c r="G137" s="103">
        <v>0</v>
      </c>
      <c r="H137" s="103">
        <v>0</v>
      </c>
      <c r="I137" s="103">
        <v>0</v>
      </c>
      <c r="J137" s="103">
        <v>0</v>
      </c>
      <c r="K137" s="103">
        <v>0</v>
      </c>
      <c r="L137" s="103">
        <v>0</v>
      </c>
      <c r="M137" s="103">
        <v>0</v>
      </c>
      <c r="N137" s="103">
        <v>0</v>
      </c>
      <c r="O137" s="104">
        <v>0</v>
      </c>
      <c r="R137">
        <f t="shared" si="2"/>
        <v>1</v>
      </c>
    </row>
    <row r="138" spans="3:18">
      <c r="C138" s="96" t="s">
        <v>305</v>
      </c>
      <c r="D138" s="103">
        <v>1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103">
        <v>0</v>
      </c>
      <c r="L138" s="103">
        <v>0</v>
      </c>
      <c r="M138" s="103">
        <v>0</v>
      </c>
      <c r="N138" s="103">
        <v>0</v>
      </c>
      <c r="O138" s="104">
        <v>0</v>
      </c>
      <c r="R138">
        <f t="shared" si="2"/>
        <v>1</v>
      </c>
    </row>
    <row r="139" spans="3:18">
      <c r="C139" s="96" t="s">
        <v>248</v>
      </c>
      <c r="D139" s="103">
        <v>1</v>
      </c>
      <c r="E139" s="103">
        <v>0</v>
      </c>
      <c r="F139" s="103">
        <v>0</v>
      </c>
      <c r="G139" s="103">
        <v>0</v>
      </c>
      <c r="H139" s="103">
        <v>0</v>
      </c>
      <c r="I139" s="103">
        <v>0</v>
      </c>
      <c r="J139" s="103">
        <v>0</v>
      </c>
      <c r="K139" s="103">
        <v>0</v>
      </c>
      <c r="L139" s="103">
        <v>0</v>
      </c>
      <c r="M139" s="103">
        <v>0</v>
      </c>
      <c r="N139" s="103">
        <v>0</v>
      </c>
      <c r="O139" s="104">
        <v>0</v>
      </c>
      <c r="R139">
        <f t="shared" si="2"/>
        <v>1</v>
      </c>
    </row>
    <row r="140" spans="3:18">
      <c r="C140" s="96" t="s">
        <v>249</v>
      </c>
      <c r="D140" s="103">
        <v>1</v>
      </c>
      <c r="E140" s="103">
        <v>0</v>
      </c>
      <c r="F140" s="103">
        <v>0</v>
      </c>
      <c r="G140" s="103">
        <v>0</v>
      </c>
      <c r="H140" s="103">
        <v>0</v>
      </c>
      <c r="I140" s="103">
        <v>0</v>
      </c>
      <c r="J140" s="103">
        <v>0</v>
      </c>
      <c r="K140" s="103">
        <v>0</v>
      </c>
      <c r="L140" s="103">
        <v>0</v>
      </c>
      <c r="M140" s="103">
        <v>0</v>
      </c>
      <c r="N140" s="103">
        <v>0</v>
      </c>
      <c r="O140" s="104">
        <v>0</v>
      </c>
      <c r="R140">
        <f t="shared" si="2"/>
        <v>1</v>
      </c>
    </row>
    <row r="141" spans="3:18">
      <c r="C141" s="96" t="s">
        <v>431</v>
      </c>
      <c r="D141" s="103">
        <v>0</v>
      </c>
      <c r="E141" s="103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103">
        <v>1</v>
      </c>
      <c r="L141" s="103">
        <v>0</v>
      </c>
      <c r="M141" s="103">
        <v>0</v>
      </c>
      <c r="N141" s="103">
        <v>0</v>
      </c>
      <c r="O141" s="104">
        <v>0</v>
      </c>
      <c r="R141">
        <f t="shared" si="2"/>
        <v>1</v>
      </c>
    </row>
    <row r="142" spans="3:18">
      <c r="C142" s="96" t="s">
        <v>250</v>
      </c>
      <c r="D142" s="103">
        <v>1</v>
      </c>
      <c r="E142" s="103">
        <v>0</v>
      </c>
      <c r="F142" s="103">
        <v>0</v>
      </c>
      <c r="G142" s="103">
        <v>0</v>
      </c>
      <c r="H142" s="103">
        <v>0</v>
      </c>
      <c r="I142" s="103">
        <v>0</v>
      </c>
      <c r="J142" s="103">
        <v>0</v>
      </c>
      <c r="K142" s="103">
        <v>0</v>
      </c>
      <c r="L142" s="103">
        <v>0</v>
      </c>
      <c r="M142" s="103">
        <v>0</v>
      </c>
      <c r="N142" s="103">
        <v>0</v>
      </c>
      <c r="O142" s="104">
        <v>0</v>
      </c>
      <c r="R142">
        <f t="shared" si="2"/>
        <v>1</v>
      </c>
    </row>
    <row r="143" spans="3:18">
      <c r="C143" s="96" t="s">
        <v>303</v>
      </c>
      <c r="D143" s="103">
        <v>1</v>
      </c>
      <c r="E143" s="103">
        <v>0</v>
      </c>
      <c r="F143" s="103">
        <v>0</v>
      </c>
      <c r="G143" s="103">
        <v>0</v>
      </c>
      <c r="H143" s="103">
        <v>0</v>
      </c>
      <c r="I143" s="103">
        <v>0</v>
      </c>
      <c r="J143" s="103">
        <v>0</v>
      </c>
      <c r="K143" s="103">
        <v>0</v>
      </c>
      <c r="L143" s="103">
        <v>0</v>
      </c>
      <c r="M143" s="103">
        <v>0</v>
      </c>
      <c r="N143" s="103">
        <v>0</v>
      </c>
      <c r="O143" s="104">
        <v>0</v>
      </c>
      <c r="R143">
        <f t="shared" si="2"/>
        <v>1</v>
      </c>
    </row>
    <row r="144" spans="3:18">
      <c r="C144" s="96" t="s">
        <v>302</v>
      </c>
      <c r="D144" s="103">
        <v>1</v>
      </c>
      <c r="E144" s="103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  <c r="K144" s="103">
        <v>0</v>
      </c>
      <c r="L144" s="103">
        <v>0</v>
      </c>
      <c r="M144" s="103">
        <v>0</v>
      </c>
      <c r="N144" s="103">
        <v>0</v>
      </c>
      <c r="O144" s="104">
        <v>0</v>
      </c>
      <c r="R144">
        <f t="shared" si="2"/>
        <v>1</v>
      </c>
    </row>
    <row r="145" spans="3:18">
      <c r="C145" s="96" t="s">
        <v>301</v>
      </c>
      <c r="D145" s="103">
        <v>1</v>
      </c>
      <c r="E145" s="103">
        <v>0</v>
      </c>
      <c r="F145" s="103">
        <v>0</v>
      </c>
      <c r="G145" s="103">
        <v>0</v>
      </c>
      <c r="H145" s="103">
        <v>0</v>
      </c>
      <c r="I145" s="103">
        <v>0</v>
      </c>
      <c r="J145" s="103">
        <v>0</v>
      </c>
      <c r="K145" s="103">
        <v>0</v>
      </c>
      <c r="L145" s="103">
        <v>0</v>
      </c>
      <c r="M145" s="103">
        <v>0</v>
      </c>
      <c r="N145" s="103">
        <v>0</v>
      </c>
      <c r="O145" s="104">
        <v>0</v>
      </c>
      <c r="R145">
        <f t="shared" si="2"/>
        <v>1</v>
      </c>
    </row>
    <row r="146" spans="3:18">
      <c r="C146" s="96" t="s">
        <v>445</v>
      </c>
      <c r="D146" s="103">
        <v>1</v>
      </c>
      <c r="E146" s="103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0</v>
      </c>
      <c r="K146" s="103">
        <v>0</v>
      </c>
      <c r="L146" s="103">
        <v>0</v>
      </c>
      <c r="M146" s="103">
        <v>0</v>
      </c>
      <c r="N146" s="103">
        <v>0</v>
      </c>
      <c r="O146" s="104">
        <v>0</v>
      </c>
      <c r="R146">
        <f t="shared" si="2"/>
        <v>1</v>
      </c>
    </row>
    <row r="147" spans="3:18">
      <c r="C147" s="96" t="s">
        <v>300</v>
      </c>
      <c r="D147" s="103">
        <v>1</v>
      </c>
      <c r="E147" s="103">
        <v>0</v>
      </c>
      <c r="F147" s="103">
        <v>0</v>
      </c>
      <c r="G147" s="103">
        <v>0</v>
      </c>
      <c r="H147" s="103">
        <v>0</v>
      </c>
      <c r="I147" s="103">
        <v>0</v>
      </c>
      <c r="J147" s="103">
        <v>0</v>
      </c>
      <c r="K147" s="103">
        <v>0</v>
      </c>
      <c r="L147" s="103">
        <v>0</v>
      </c>
      <c r="M147" s="103">
        <v>0</v>
      </c>
      <c r="N147" s="103">
        <v>0</v>
      </c>
      <c r="O147" s="104">
        <v>0</v>
      </c>
      <c r="R147">
        <f t="shared" si="2"/>
        <v>1</v>
      </c>
    </row>
    <row r="148" spans="3:18">
      <c r="C148" s="96" t="s">
        <v>299</v>
      </c>
      <c r="D148" s="103">
        <v>1</v>
      </c>
      <c r="E148" s="103">
        <v>0</v>
      </c>
      <c r="F148" s="103">
        <v>0</v>
      </c>
      <c r="G148" s="103">
        <v>0</v>
      </c>
      <c r="H148" s="103">
        <v>0</v>
      </c>
      <c r="I148" s="103">
        <v>0</v>
      </c>
      <c r="J148" s="103">
        <v>0</v>
      </c>
      <c r="K148" s="103">
        <v>0</v>
      </c>
      <c r="L148" s="103">
        <v>0</v>
      </c>
      <c r="M148" s="103">
        <v>0</v>
      </c>
      <c r="N148" s="103">
        <v>0</v>
      </c>
      <c r="O148" s="104">
        <v>0</v>
      </c>
      <c r="R148">
        <f t="shared" si="2"/>
        <v>1</v>
      </c>
    </row>
    <row r="149" spans="3:18">
      <c r="C149" s="96" t="s">
        <v>399</v>
      </c>
      <c r="D149" s="103">
        <v>0</v>
      </c>
      <c r="E149" s="103">
        <v>0</v>
      </c>
      <c r="F149" s="103">
        <v>0</v>
      </c>
      <c r="G149" s="103">
        <v>0</v>
      </c>
      <c r="H149" s="103">
        <v>0</v>
      </c>
      <c r="I149" s="103">
        <v>0</v>
      </c>
      <c r="J149" s="103">
        <v>0</v>
      </c>
      <c r="K149" s="103">
        <v>0</v>
      </c>
      <c r="L149" s="103">
        <v>0</v>
      </c>
      <c r="M149" s="103">
        <v>1</v>
      </c>
      <c r="N149" s="103">
        <v>0</v>
      </c>
      <c r="O149" s="104">
        <v>0</v>
      </c>
      <c r="R149">
        <f t="shared" si="2"/>
        <v>1</v>
      </c>
    </row>
    <row r="150" spans="3:18">
      <c r="C150" s="96" t="s">
        <v>437</v>
      </c>
      <c r="D150" s="103">
        <v>0</v>
      </c>
      <c r="E150" s="103">
        <v>0</v>
      </c>
      <c r="F150" s="103">
        <v>0</v>
      </c>
      <c r="G150" s="103">
        <v>0</v>
      </c>
      <c r="H150" s="103">
        <v>0</v>
      </c>
      <c r="I150" s="103">
        <v>1</v>
      </c>
      <c r="J150" s="103">
        <v>0</v>
      </c>
      <c r="K150" s="103">
        <v>0</v>
      </c>
      <c r="L150" s="103">
        <v>0</v>
      </c>
      <c r="M150" s="103">
        <v>0</v>
      </c>
      <c r="N150" s="103">
        <v>0</v>
      </c>
      <c r="O150" s="104">
        <v>0</v>
      </c>
      <c r="R150">
        <f t="shared" si="2"/>
        <v>1</v>
      </c>
    </row>
    <row r="151" spans="3:18">
      <c r="C151" s="96" t="s">
        <v>406</v>
      </c>
      <c r="D151" s="103">
        <v>0</v>
      </c>
      <c r="E151" s="103">
        <v>0</v>
      </c>
      <c r="F151" s="103">
        <v>0</v>
      </c>
      <c r="G151" s="103">
        <v>0</v>
      </c>
      <c r="H151" s="103">
        <v>0</v>
      </c>
      <c r="I151" s="103">
        <v>1</v>
      </c>
      <c r="J151" s="103">
        <v>0</v>
      </c>
      <c r="K151" s="103">
        <v>0</v>
      </c>
      <c r="L151" s="103">
        <v>1</v>
      </c>
      <c r="M151" s="103">
        <v>0</v>
      </c>
      <c r="N151" s="103">
        <v>0</v>
      </c>
      <c r="O151" s="104">
        <v>0</v>
      </c>
      <c r="R151">
        <f t="shared" si="2"/>
        <v>2</v>
      </c>
    </row>
    <row r="152" spans="3:18">
      <c r="C152" s="96" t="s">
        <v>309</v>
      </c>
      <c r="D152" s="103">
        <v>1</v>
      </c>
      <c r="E152" s="103">
        <v>0</v>
      </c>
      <c r="F152" s="103">
        <v>0</v>
      </c>
      <c r="G152" s="103">
        <v>0</v>
      </c>
      <c r="H152" s="103">
        <v>0</v>
      </c>
      <c r="I152" s="103">
        <v>0</v>
      </c>
      <c r="J152" s="103">
        <v>0</v>
      </c>
      <c r="K152" s="103">
        <v>0</v>
      </c>
      <c r="L152" s="103">
        <v>0</v>
      </c>
      <c r="M152" s="103">
        <v>0</v>
      </c>
      <c r="N152" s="103">
        <v>0</v>
      </c>
      <c r="O152" s="104">
        <v>0</v>
      </c>
      <c r="R152">
        <f t="shared" si="2"/>
        <v>1</v>
      </c>
    </row>
    <row r="153" spans="3:18">
      <c r="C153" s="96" t="s">
        <v>341</v>
      </c>
      <c r="D153" s="103">
        <v>0</v>
      </c>
      <c r="E153" s="103">
        <v>0</v>
      </c>
      <c r="F153" s="103">
        <v>0</v>
      </c>
      <c r="G153" s="103">
        <v>1</v>
      </c>
      <c r="H153" s="103">
        <v>0</v>
      </c>
      <c r="I153" s="103">
        <v>0</v>
      </c>
      <c r="J153" s="103">
        <v>0</v>
      </c>
      <c r="K153" s="103">
        <v>1</v>
      </c>
      <c r="L153" s="103">
        <v>0</v>
      </c>
      <c r="M153" s="103">
        <v>0</v>
      </c>
      <c r="N153" s="103">
        <v>0</v>
      </c>
      <c r="O153" s="104">
        <v>0</v>
      </c>
      <c r="R153">
        <f t="shared" si="2"/>
        <v>2</v>
      </c>
    </row>
    <row r="154" spans="3:18">
      <c r="C154" s="96" t="s">
        <v>356</v>
      </c>
      <c r="D154" s="103">
        <v>0</v>
      </c>
      <c r="E154" s="103">
        <v>0</v>
      </c>
      <c r="F154" s="103">
        <v>0</v>
      </c>
      <c r="G154" s="103">
        <v>0</v>
      </c>
      <c r="H154" s="103">
        <v>0</v>
      </c>
      <c r="I154" s="103">
        <v>1</v>
      </c>
      <c r="J154" s="103">
        <v>0</v>
      </c>
      <c r="K154" s="103">
        <v>0</v>
      </c>
      <c r="L154" s="103">
        <v>0</v>
      </c>
      <c r="M154" s="103">
        <v>0</v>
      </c>
      <c r="N154" s="103">
        <v>0</v>
      </c>
      <c r="O154" s="104">
        <v>0</v>
      </c>
      <c r="R154">
        <f t="shared" si="2"/>
        <v>1</v>
      </c>
    </row>
    <row r="155" spans="3:18">
      <c r="C155" s="96" t="s">
        <v>357</v>
      </c>
      <c r="D155" s="103">
        <v>0</v>
      </c>
      <c r="E155" s="103">
        <v>0</v>
      </c>
      <c r="F155" s="103">
        <v>0</v>
      </c>
      <c r="G155" s="103">
        <v>0</v>
      </c>
      <c r="H155" s="103">
        <v>0</v>
      </c>
      <c r="I155" s="103">
        <v>1</v>
      </c>
      <c r="J155" s="103">
        <v>0</v>
      </c>
      <c r="K155" s="103">
        <v>0</v>
      </c>
      <c r="L155" s="103">
        <v>0</v>
      </c>
      <c r="M155" s="103">
        <v>0</v>
      </c>
      <c r="N155" s="103">
        <v>0</v>
      </c>
      <c r="O155" s="104">
        <v>0</v>
      </c>
      <c r="R155">
        <f t="shared" si="2"/>
        <v>1</v>
      </c>
    </row>
    <row r="156" spans="3:18">
      <c r="C156" s="96" t="s">
        <v>329</v>
      </c>
      <c r="D156" s="103">
        <v>1</v>
      </c>
      <c r="E156" s="103">
        <v>0</v>
      </c>
      <c r="F156" s="103">
        <v>0</v>
      </c>
      <c r="G156" s="103">
        <v>0</v>
      </c>
      <c r="H156" s="103">
        <v>0</v>
      </c>
      <c r="I156" s="103">
        <v>1</v>
      </c>
      <c r="J156" s="103">
        <v>1</v>
      </c>
      <c r="K156" s="103">
        <v>0</v>
      </c>
      <c r="L156" s="103">
        <v>0</v>
      </c>
      <c r="M156" s="103">
        <v>0</v>
      </c>
      <c r="N156" s="103">
        <v>0</v>
      </c>
      <c r="O156" s="104">
        <v>1</v>
      </c>
      <c r="R156">
        <f t="shared" si="2"/>
        <v>4</v>
      </c>
    </row>
    <row r="157" spans="3:18">
      <c r="C157" s="96" t="s">
        <v>330</v>
      </c>
      <c r="D157" s="103">
        <v>1</v>
      </c>
      <c r="E157" s="103">
        <v>0</v>
      </c>
      <c r="F157" s="103">
        <v>0</v>
      </c>
      <c r="G157" s="103">
        <v>0</v>
      </c>
      <c r="H157" s="103">
        <v>0</v>
      </c>
      <c r="I157" s="103">
        <v>0</v>
      </c>
      <c r="J157" s="103">
        <v>1</v>
      </c>
      <c r="K157" s="103">
        <v>0</v>
      </c>
      <c r="L157" s="103">
        <v>0</v>
      </c>
      <c r="M157" s="103">
        <v>0</v>
      </c>
      <c r="N157" s="103">
        <v>0</v>
      </c>
      <c r="O157" s="104">
        <v>1</v>
      </c>
      <c r="R157">
        <f t="shared" si="2"/>
        <v>3</v>
      </c>
    </row>
    <row r="158" spans="3:18">
      <c r="C158" s="96" t="s">
        <v>331</v>
      </c>
      <c r="D158" s="103">
        <v>1</v>
      </c>
      <c r="E158" s="103">
        <v>0</v>
      </c>
      <c r="F158" s="103">
        <v>0</v>
      </c>
      <c r="G158" s="103">
        <v>0</v>
      </c>
      <c r="H158" s="103">
        <v>0</v>
      </c>
      <c r="I158" s="103">
        <v>0</v>
      </c>
      <c r="J158" s="103">
        <v>0</v>
      </c>
      <c r="K158" s="103">
        <v>0</v>
      </c>
      <c r="L158" s="103">
        <v>0</v>
      </c>
      <c r="M158" s="103">
        <v>0</v>
      </c>
      <c r="N158" s="103">
        <v>0</v>
      </c>
      <c r="O158" s="104">
        <v>0</v>
      </c>
      <c r="R158">
        <f t="shared" si="2"/>
        <v>1</v>
      </c>
    </row>
    <row r="159" spans="3:18">
      <c r="C159" s="96" t="s">
        <v>384</v>
      </c>
      <c r="D159" s="103">
        <v>0</v>
      </c>
      <c r="E159" s="103">
        <v>0</v>
      </c>
      <c r="F159" s="103">
        <v>0</v>
      </c>
      <c r="G159" s="103">
        <v>0</v>
      </c>
      <c r="H159" s="103">
        <v>0</v>
      </c>
      <c r="I159" s="103">
        <v>0</v>
      </c>
      <c r="J159" s="103">
        <v>1</v>
      </c>
      <c r="K159" s="103">
        <v>0</v>
      </c>
      <c r="L159" s="103">
        <v>0</v>
      </c>
      <c r="M159" s="103">
        <v>0</v>
      </c>
      <c r="N159" s="103">
        <v>0</v>
      </c>
      <c r="O159" s="104">
        <v>1</v>
      </c>
      <c r="R159">
        <f t="shared" si="2"/>
        <v>2</v>
      </c>
    </row>
    <row r="160" spans="3:18">
      <c r="C160" s="96" t="s">
        <v>332</v>
      </c>
      <c r="D160" s="103">
        <v>1</v>
      </c>
      <c r="E160" s="103">
        <v>0</v>
      </c>
      <c r="F160" s="103">
        <v>0</v>
      </c>
      <c r="G160" s="103">
        <v>0</v>
      </c>
      <c r="H160" s="103">
        <v>0</v>
      </c>
      <c r="I160" s="103">
        <v>0</v>
      </c>
      <c r="J160" s="103">
        <v>1</v>
      </c>
      <c r="K160" s="103">
        <v>0</v>
      </c>
      <c r="L160" s="103">
        <v>0</v>
      </c>
      <c r="M160" s="103">
        <v>0</v>
      </c>
      <c r="N160" s="103">
        <v>0</v>
      </c>
      <c r="O160" s="104">
        <v>1</v>
      </c>
      <c r="R160">
        <f t="shared" si="2"/>
        <v>3</v>
      </c>
    </row>
    <row r="161" spans="3:18">
      <c r="C161" s="96" t="s">
        <v>385</v>
      </c>
      <c r="D161" s="103">
        <v>0</v>
      </c>
      <c r="E161" s="103">
        <v>0</v>
      </c>
      <c r="F161" s="103">
        <v>0</v>
      </c>
      <c r="G161" s="103">
        <v>0</v>
      </c>
      <c r="H161" s="103">
        <v>0</v>
      </c>
      <c r="I161" s="103">
        <v>0</v>
      </c>
      <c r="J161" s="103">
        <v>1</v>
      </c>
      <c r="K161" s="103">
        <v>0</v>
      </c>
      <c r="L161" s="103">
        <v>0</v>
      </c>
      <c r="M161" s="103">
        <v>0</v>
      </c>
      <c r="N161" s="103">
        <v>0</v>
      </c>
      <c r="O161" s="104">
        <v>1</v>
      </c>
      <c r="R161">
        <f t="shared" si="2"/>
        <v>2</v>
      </c>
    </row>
    <row r="162" spans="3:18">
      <c r="C162" s="96" t="s">
        <v>407</v>
      </c>
      <c r="D162" s="103">
        <v>0</v>
      </c>
      <c r="E162" s="103">
        <v>0</v>
      </c>
      <c r="F162" s="103">
        <v>0</v>
      </c>
      <c r="G162" s="103">
        <v>0</v>
      </c>
      <c r="H162" s="103">
        <v>0</v>
      </c>
      <c r="I162" s="103">
        <v>0</v>
      </c>
      <c r="J162" s="103">
        <v>0</v>
      </c>
      <c r="K162" s="103">
        <v>0</v>
      </c>
      <c r="L162" s="103">
        <v>0</v>
      </c>
      <c r="M162" s="103">
        <v>0</v>
      </c>
      <c r="N162" s="103">
        <v>0</v>
      </c>
      <c r="O162" s="104">
        <v>1</v>
      </c>
      <c r="R162">
        <f t="shared" si="2"/>
        <v>1</v>
      </c>
    </row>
    <row r="163" spans="3:18">
      <c r="C163" s="96" t="s">
        <v>408</v>
      </c>
      <c r="D163" s="103">
        <v>0</v>
      </c>
      <c r="E163" s="103">
        <v>0</v>
      </c>
      <c r="F163" s="103">
        <v>0</v>
      </c>
      <c r="G163" s="103">
        <v>0</v>
      </c>
      <c r="H163" s="103">
        <v>0</v>
      </c>
      <c r="I163" s="103">
        <v>0</v>
      </c>
      <c r="J163" s="103">
        <v>0</v>
      </c>
      <c r="K163" s="103">
        <v>0</v>
      </c>
      <c r="L163" s="103">
        <v>0</v>
      </c>
      <c r="M163" s="103">
        <v>0</v>
      </c>
      <c r="N163" s="103">
        <v>0</v>
      </c>
      <c r="O163" s="104">
        <v>1</v>
      </c>
      <c r="R163">
        <f t="shared" si="2"/>
        <v>1</v>
      </c>
    </row>
    <row r="164" spans="3:18">
      <c r="C164" s="96" t="s">
        <v>333</v>
      </c>
      <c r="D164" s="103">
        <v>1</v>
      </c>
      <c r="E164" s="103">
        <v>0</v>
      </c>
      <c r="F164" s="103">
        <v>0</v>
      </c>
      <c r="G164" s="103">
        <v>0</v>
      </c>
      <c r="H164" s="103">
        <v>0</v>
      </c>
      <c r="I164" s="103">
        <v>1</v>
      </c>
      <c r="J164" s="103">
        <v>0</v>
      </c>
      <c r="K164" s="103">
        <v>0</v>
      </c>
      <c r="L164" s="103">
        <v>0</v>
      </c>
      <c r="M164" s="103">
        <v>0</v>
      </c>
      <c r="N164" s="103">
        <v>0</v>
      </c>
      <c r="O164" s="104">
        <v>1</v>
      </c>
      <c r="R164">
        <f t="shared" si="2"/>
        <v>3</v>
      </c>
    </row>
    <row r="165" spans="3:18">
      <c r="C165" s="96" t="s">
        <v>386</v>
      </c>
      <c r="D165" s="103">
        <v>0</v>
      </c>
      <c r="E165" s="103">
        <v>0</v>
      </c>
      <c r="F165" s="103">
        <v>0</v>
      </c>
      <c r="G165" s="103">
        <v>0</v>
      </c>
      <c r="H165" s="103">
        <v>0</v>
      </c>
      <c r="I165" s="103">
        <v>0</v>
      </c>
      <c r="J165" s="103">
        <v>1</v>
      </c>
      <c r="K165" s="103">
        <v>0</v>
      </c>
      <c r="L165" s="103">
        <v>0</v>
      </c>
      <c r="M165" s="103">
        <v>0</v>
      </c>
      <c r="N165" s="103">
        <v>0</v>
      </c>
      <c r="O165" s="104">
        <v>1</v>
      </c>
      <c r="R165">
        <f t="shared" si="2"/>
        <v>2</v>
      </c>
    </row>
    <row r="166" spans="3:18">
      <c r="C166" s="96" t="s">
        <v>334</v>
      </c>
      <c r="D166" s="103">
        <v>1</v>
      </c>
      <c r="E166" s="103">
        <v>0</v>
      </c>
      <c r="F166" s="103">
        <v>0</v>
      </c>
      <c r="G166" s="103">
        <v>0</v>
      </c>
      <c r="H166" s="103">
        <v>0</v>
      </c>
      <c r="I166" s="103">
        <v>0</v>
      </c>
      <c r="J166" s="103">
        <v>1</v>
      </c>
      <c r="K166" s="103">
        <v>0</v>
      </c>
      <c r="L166" s="103">
        <v>0</v>
      </c>
      <c r="M166" s="103">
        <v>0</v>
      </c>
      <c r="N166" s="103">
        <v>0</v>
      </c>
      <c r="O166" s="104">
        <v>1</v>
      </c>
      <c r="R166">
        <f t="shared" si="2"/>
        <v>3</v>
      </c>
    </row>
    <row r="167" spans="3:18">
      <c r="C167" s="96" t="s">
        <v>335</v>
      </c>
      <c r="D167" s="103">
        <v>1</v>
      </c>
      <c r="E167" s="103">
        <v>0</v>
      </c>
      <c r="F167" s="103">
        <v>0</v>
      </c>
      <c r="G167" s="103">
        <v>0</v>
      </c>
      <c r="H167" s="103">
        <v>0</v>
      </c>
      <c r="I167" s="103">
        <v>1</v>
      </c>
      <c r="J167" s="103">
        <v>1</v>
      </c>
      <c r="K167" s="103">
        <v>0</v>
      </c>
      <c r="L167" s="103">
        <v>0</v>
      </c>
      <c r="M167" s="103">
        <v>0</v>
      </c>
      <c r="N167" s="103">
        <v>0</v>
      </c>
      <c r="O167" s="104">
        <v>1</v>
      </c>
      <c r="R167">
        <f t="shared" si="2"/>
        <v>4</v>
      </c>
    </row>
    <row r="168" spans="3:18">
      <c r="C168" s="96" t="s">
        <v>336</v>
      </c>
      <c r="D168" s="103">
        <v>1</v>
      </c>
      <c r="E168" s="103">
        <v>0</v>
      </c>
      <c r="F168" s="103">
        <v>0</v>
      </c>
      <c r="G168" s="103">
        <v>0</v>
      </c>
      <c r="H168" s="103">
        <v>0</v>
      </c>
      <c r="I168" s="103">
        <v>0</v>
      </c>
      <c r="J168" s="103">
        <v>1</v>
      </c>
      <c r="K168" s="103">
        <v>0</v>
      </c>
      <c r="L168" s="103">
        <v>0</v>
      </c>
      <c r="M168" s="103">
        <v>0</v>
      </c>
      <c r="N168" s="103">
        <v>0</v>
      </c>
      <c r="O168" s="104">
        <v>1</v>
      </c>
      <c r="R168">
        <f t="shared" si="2"/>
        <v>3</v>
      </c>
    </row>
    <row r="169" spans="3:18">
      <c r="C169" s="96" t="s">
        <v>337</v>
      </c>
      <c r="D169" s="103">
        <v>1</v>
      </c>
      <c r="E169" s="103">
        <v>0</v>
      </c>
      <c r="F169" s="103">
        <v>0</v>
      </c>
      <c r="G169" s="103">
        <v>0</v>
      </c>
      <c r="H169" s="103">
        <v>0</v>
      </c>
      <c r="I169" s="103">
        <v>0</v>
      </c>
      <c r="J169" s="103">
        <v>0</v>
      </c>
      <c r="K169" s="103">
        <v>0</v>
      </c>
      <c r="L169" s="103">
        <v>0</v>
      </c>
      <c r="M169" s="103">
        <v>0</v>
      </c>
      <c r="N169" s="103">
        <v>0</v>
      </c>
      <c r="O169" s="104">
        <v>0</v>
      </c>
      <c r="R169">
        <f t="shared" si="2"/>
        <v>1</v>
      </c>
    </row>
    <row r="170" spans="3:18">
      <c r="C170" s="96" t="s">
        <v>387</v>
      </c>
      <c r="D170" s="103">
        <v>0</v>
      </c>
      <c r="E170" s="103">
        <v>0</v>
      </c>
      <c r="F170" s="103">
        <v>0</v>
      </c>
      <c r="G170" s="103">
        <v>0</v>
      </c>
      <c r="H170" s="103">
        <v>0</v>
      </c>
      <c r="I170" s="103">
        <v>0</v>
      </c>
      <c r="J170" s="103">
        <v>1</v>
      </c>
      <c r="K170" s="103">
        <v>0</v>
      </c>
      <c r="L170" s="103">
        <v>0</v>
      </c>
      <c r="M170" s="103">
        <v>0</v>
      </c>
      <c r="N170" s="103">
        <v>0</v>
      </c>
      <c r="O170" s="104">
        <v>0</v>
      </c>
      <c r="R170">
        <f t="shared" si="2"/>
        <v>1</v>
      </c>
    </row>
    <row r="171" spans="3:18">
      <c r="C171" s="96" t="s">
        <v>388</v>
      </c>
      <c r="D171" s="103">
        <v>0</v>
      </c>
      <c r="E171" s="103">
        <v>0</v>
      </c>
      <c r="F171" s="103">
        <v>0</v>
      </c>
      <c r="G171" s="103">
        <v>0</v>
      </c>
      <c r="H171" s="103">
        <v>0</v>
      </c>
      <c r="I171" s="103">
        <v>0</v>
      </c>
      <c r="J171" s="103">
        <v>1</v>
      </c>
      <c r="K171" s="103">
        <v>0</v>
      </c>
      <c r="L171" s="103">
        <v>0</v>
      </c>
      <c r="M171" s="103">
        <v>0</v>
      </c>
      <c r="N171" s="103">
        <v>0</v>
      </c>
      <c r="O171" s="104">
        <v>0</v>
      </c>
      <c r="R171">
        <f t="shared" si="2"/>
        <v>1</v>
      </c>
    </row>
    <row r="172" spans="3:18">
      <c r="C172" s="96" t="s">
        <v>389</v>
      </c>
      <c r="D172" s="103">
        <v>0</v>
      </c>
      <c r="E172" s="103">
        <v>0</v>
      </c>
      <c r="F172" s="103">
        <v>0</v>
      </c>
      <c r="G172" s="103">
        <v>0</v>
      </c>
      <c r="H172" s="103">
        <v>0</v>
      </c>
      <c r="I172" s="103">
        <v>0</v>
      </c>
      <c r="J172" s="103">
        <v>1</v>
      </c>
      <c r="K172" s="103">
        <v>0</v>
      </c>
      <c r="L172" s="103">
        <v>0</v>
      </c>
      <c r="M172" s="103">
        <v>0</v>
      </c>
      <c r="N172" s="103">
        <v>0</v>
      </c>
      <c r="O172" s="104">
        <v>0</v>
      </c>
      <c r="R172">
        <f t="shared" si="2"/>
        <v>1</v>
      </c>
    </row>
    <row r="173" spans="3:18">
      <c r="C173" s="96" t="s">
        <v>390</v>
      </c>
      <c r="D173" s="103">
        <v>0</v>
      </c>
      <c r="E173" s="103">
        <v>0</v>
      </c>
      <c r="F173" s="103">
        <v>0</v>
      </c>
      <c r="G173" s="103">
        <v>0</v>
      </c>
      <c r="H173" s="103">
        <v>0</v>
      </c>
      <c r="I173" s="103">
        <v>0</v>
      </c>
      <c r="J173" s="103">
        <v>1</v>
      </c>
      <c r="K173" s="103">
        <v>0</v>
      </c>
      <c r="L173" s="103">
        <v>0</v>
      </c>
      <c r="M173" s="103">
        <v>0</v>
      </c>
      <c r="N173" s="103">
        <v>0</v>
      </c>
      <c r="O173" s="104">
        <v>1</v>
      </c>
      <c r="R173">
        <f t="shared" si="2"/>
        <v>2</v>
      </c>
    </row>
    <row r="174" spans="3:18">
      <c r="C174" s="96" t="s">
        <v>391</v>
      </c>
      <c r="D174" s="103">
        <v>0</v>
      </c>
      <c r="E174" s="103">
        <v>0</v>
      </c>
      <c r="F174" s="103">
        <v>0</v>
      </c>
      <c r="G174" s="103">
        <v>0</v>
      </c>
      <c r="H174" s="103">
        <v>0</v>
      </c>
      <c r="I174" s="103">
        <v>0</v>
      </c>
      <c r="J174" s="103">
        <v>1</v>
      </c>
      <c r="K174" s="103">
        <v>0</v>
      </c>
      <c r="L174" s="103">
        <v>0</v>
      </c>
      <c r="M174" s="103">
        <v>0</v>
      </c>
      <c r="N174" s="103">
        <v>0</v>
      </c>
      <c r="O174" s="104">
        <v>0</v>
      </c>
      <c r="R174">
        <f t="shared" si="2"/>
        <v>1</v>
      </c>
    </row>
    <row r="175" spans="3:18">
      <c r="C175" s="96" t="s">
        <v>392</v>
      </c>
      <c r="D175" s="103">
        <v>0</v>
      </c>
      <c r="E175" s="103">
        <v>0</v>
      </c>
      <c r="F175" s="103">
        <v>0</v>
      </c>
      <c r="G175" s="103">
        <v>0</v>
      </c>
      <c r="H175" s="103">
        <v>0</v>
      </c>
      <c r="I175" s="103">
        <v>0</v>
      </c>
      <c r="J175" s="103">
        <v>1</v>
      </c>
      <c r="K175" s="103">
        <v>0</v>
      </c>
      <c r="L175" s="103">
        <v>0</v>
      </c>
      <c r="M175" s="103">
        <v>0</v>
      </c>
      <c r="N175" s="103">
        <v>0</v>
      </c>
      <c r="O175" s="104">
        <v>0</v>
      </c>
      <c r="R175">
        <f t="shared" si="2"/>
        <v>1</v>
      </c>
    </row>
    <row r="176" spans="3:18">
      <c r="C176" s="96" t="s">
        <v>409</v>
      </c>
      <c r="D176" s="103">
        <v>0</v>
      </c>
      <c r="E176" s="103">
        <v>0</v>
      </c>
      <c r="F176" s="103">
        <v>0</v>
      </c>
      <c r="G176" s="103">
        <v>0</v>
      </c>
      <c r="H176" s="103">
        <v>0</v>
      </c>
      <c r="I176" s="103">
        <v>0</v>
      </c>
      <c r="J176" s="103">
        <v>0</v>
      </c>
      <c r="K176" s="103">
        <v>0</v>
      </c>
      <c r="L176" s="103">
        <v>0</v>
      </c>
      <c r="M176" s="103">
        <v>0</v>
      </c>
      <c r="N176" s="103">
        <v>0</v>
      </c>
      <c r="O176" s="104">
        <v>1</v>
      </c>
      <c r="R176">
        <f t="shared" si="2"/>
        <v>1</v>
      </c>
    </row>
    <row r="177" spans="3:18">
      <c r="C177" s="96" t="s">
        <v>342</v>
      </c>
      <c r="D177" s="103">
        <v>0</v>
      </c>
      <c r="E177" s="103">
        <v>0</v>
      </c>
      <c r="F177" s="103">
        <v>0</v>
      </c>
      <c r="G177" s="103">
        <v>1</v>
      </c>
      <c r="H177" s="103">
        <v>0</v>
      </c>
      <c r="I177" s="103">
        <v>0</v>
      </c>
      <c r="J177" s="103">
        <v>0</v>
      </c>
      <c r="K177" s="103">
        <v>0</v>
      </c>
      <c r="L177" s="103">
        <v>0</v>
      </c>
      <c r="M177" s="103">
        <v>0</v>
      </c>
      <c r="N177" s="103">
        <v>0</v>
      </c>
      <c r="O177" s="104">
        <v>0</v>
      </c>
      <c r="R177">
        <f t="shared" si="2"/>
        <v>1</v>
      </c>
    </row>
    <row r="178" spans="3:18">
      <c r="C178" s="96" t="s">
        <v>343</v>
      </c>
      <c r="D178" s="103">
        <v>0</v>
      </c>
      <c r="E178" s="103">
        <v>0</v>
      </c>
      <c r="F178" s="103">
        <v>0</v>
      </c>
      <c r="G178" s="103">
        <v>1</v>
      </c>
      <c r="H178" s="103">
        <v>0</v>
      </c>
      <c r="I178" s="103">
        <v>0</v>
      </c>
      <c r="J178" s="103">
        <v>0</v>
      </c>
      <c r="K178" s="103">
        <v>0</v>
      </c>
      <c r="L178" s="103">
        <v>0</v>
      </c>
      <c r="M178" s="103">
        <v>0</v>
      </c>
      <c r="N178" s="103">
        <v>0</v>
      </c>
      <c r="O178" s="104">
        <v>0</v>
      </c>
      <c r="R178">
        <f t="shared" si="2"/>
        <v>1</v>
      </c>
    </row>
    <row r="179" spans="3:18">
      <c r="C179" s="96" t="s">
        <v>344</v>
      </c>
      <c r="D179" s="103">
        <v>0</v>
      </c>
      <c r="E179" s="103">
        <v>0</v>
      </c>
      <c r="F179" s="103">
        <v>0</v>
      </c>
      <c r="G179" s="103">
        <v>1</v>
      </c>
      <c r="H179" s="103">
        <v>0</v>
      </c>
      <c r="I179" s="103">
        <v>0</v>
      </c>
      <c r="J179" s="103">
        <v>0</v>
      </c>
      <c r="K179" s="103">
        <v>0</v>
      </c>
      <c r="L179" s="103">
        <v>0</v>
      </c>
      <c r="M179" s="103">
        <v>0</v>
      </c>
      <c r="N179" s="103">
        <v>0</v>
      </c>
      <c r="O179" s="104">
        <v>0</v>
      </c>
      <c r="R179">
        <f t="shared" si="2"/>
        <v>1</v>
      </c>
    </row>
    <row r="180" spans="3:18">
      <c r="C180" s="96" t="s">
        <v>345</v>
      </c>
      <c r="D180" s="103">
        <v>0</v>
      </c>
      <c r="E180" s="103">
        <v>0</v>
      </c>
      <c r="F180" s="103">
        <v>0</v>
      </c>
      <c r="G180" s="103">
        <v>1</v>
      </c>
      <c r="H180" s="103">
        <v>0</v>
      </c>
      <c r="I180" s="103">
        <v>0</v>
      </c>
      <c r="J180" s="103">
        <v>0</v>
      </c>
      <c r="K180" s="103">
        <v>0</v>
      </c>
      <c r="L180" s="103">
        <v>0</v>
      </c>
      <c r="M180" s="103">
        <v>0</v>
      </c>
      <c r="N180" s="103">
        <v>0</v>
      </c>
      <c r="O180" s="104">
        <v>0</v>
      </c>
      <c r="R180">
        <f t="shared" si="2"/>
        <v>1</v>
      </c>
    </row>
    <row r="181" spans="3:18">
      <c r="C181" s="96" t="s">
        <v>307</v>
      </c>
      <c r="D181" s="103">
        <v>1</v>
      </c>
      <c r="E181" s="103">
        <v>0</v>
      </c>
      <c r="F181" s="103">
        <v>0</v>
      </c>
      <c r="G181" s="103">
        <v>0</v>
      </c>
      <c r="H181" s="103">
        <v>0</v>
      </c>
      <c r="I181" s="103">
        <v>0</v>
      </c>
      <c r="J181" s="103">
        <v>0</v>
      </c>
      <c r="K181" s="103">
        <v>0</v>
      </c>
      <c r="L181" s="103">
        <v>1</v>
      </c>
      <c r="M181" s="103">
        <v>0</v>
      </c>
      <c r="N181" s="103">
        <v>0</v>
      </c>
      <c r="O181" s="104">
        <v>0</v>
      </c>
      <c r="R181">
        <f t="shared" si="2"/>
        <v>2</v>
      </c>
    </row>
    <row r="182" spans="3:18">
      <c r="C182" s="96" t="s">
        <v>310</v>
      </c>
      <c r="D182" s="103">
        <v>1</v>
      </c>
      <c r="E182" s="103">
        <v>0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103">
        <v>0</v>
      </c>
      <c r="L182" s="103">
        <v>1</v>
      </c>
      <c r="M182" s="103">
        <v>0</v>
      </c>
      <c r="N182" s="103">
        <v>0</v>
      </c>
      <c r="O182" s="104">
        <v>0</v>
      </c>
      <c r="R182">
        <f t="shared" si="2"/>
        <v>2</v>
      </c>
    </row>
    <row r="183" spans="3:18">
      <c r="C183" s="96" t="s">
        <v>272</v>
      </c>
      <c r="D183" s="103">
        <v>0</v>
      </c>
      <c r="E183" s="103">
        <v>0</v>
      </c>
      <c r="F183" s="103">
        <v>0</v>
      </c>
      <c r="G183" s="103">
        <v>1</v>
      </c>
      <c r="H183" s="103">
        <v>0</v>
      </c>
      <c r="I183" s="103">
        <v>0</v>
      </c>
      <c r="J183" s="103">
        <v>0</v>
      </c>
      <c r="K183" s="103">
        <v>0</v>
      </c>
      <c r="L183" s="103">
        <v>0</v>
      </c>
      <c r="M183" s="103">
        <v>0</v>
      </c>
      <c r="N183" s="103">
        <v>0</v>
      </c>
      <c r="O183" s="104">
        <v>0</v>
      </c>
      <c r="R183">
        <f t="shared" si="2"/>
        <v>1</v>
      </c>
    </row>
    <row r="184" spans="3:18">
      <c r="C184" s="96" t="s">
        <v>311</v>
      </c>
      <c r="D184" s="103">
        <v>1</v>
      </c>
      <c r="E184" s="103">
        <v>1</v>
      </c>
      <c r="F184" s="103">
        <v>0</v>
      </c>
      <c r="G184" s="103">
        <v>1</v>
      </c>
      <c r="H184" s="103">
        <v>0</v>
      </c>
      <c r="I184" s="103">
        <v>1</v>
      </c>
      <c r="J184" s="103">
        <v>1</v>
      </c>
      <c r="K184" s="103">
        <v>1</v>
      </c>
      <c r="L184" s="103">
        <v>1</v>
      </c>
      <c r="M184" s="103">
        <v>1</v>
      </c>
      <c r="N184" s="103">
        <v>1</v>
      </c>
      <c r="O184" s="104">
        <v>1</v>
      </c>
      <c r="R184">
        <f t="shared" si="2"/>
        <v>10</v>
      </c>
    </row>
    <row r="185" spans="3:18">
      <c r="C185" s="96" t="s">
        <v>312</v>
      </c>
      <c r="D185" s="103">
        <v>1</v>
      </c>
      <c r="E185" s="103">
        <v>1</v>
      </c>
      <c r="F185" s="103">
        <v>0</v>
      </c>
      <c r="G185" s="103">
        <v>1</v>
      </c>
      <c r="H185" s="103">
        <v>0</v>
      </c>
      <c r="I185" s="103">
        <v>1</v>
      </c>
      <c r="J185" s="103">
        <v>1</v>
      </c>
      <c r="K185" s="103">
        <v>1</v>
      </c>
      <c r="L185" s="103">
        <v>1</v>
      </c>
      <c r="M185" s="103">
        <v>1</v>
      </c>
      <c r="N185" s="103">
        <v>1</v>
      </c>
      <c r="O185" s="104">
        <v>1</v>
      </c>
      <c r="R185">
        <f t="shared" si="2"/>
        <v>10</v>
      </c>
    </row>
    <row r="186" spans="3:18">
      <c r="C186" s="96" t="s">
        <v>497</v>
      </c>
      <c r="D186" s="103">
        <v>0</v>
      </c>
      <c r="E186" s="103">
        <v>0</v>
      </c>
      <c r="F186" s="103">
        <v>0</v>
      </c>
      <c r="G186" s="103">
        <v>0</v>
      </c>
      <c r="H186" s="103">
        <v>0</v>
      </c>
      <c r="I186" s="103">
        <v>0</v>
      </c>
      <c r="J186" s="103">
        <v>0</v>
      </c>
      <c r="K186" s="103">
        <v>0</v>
      </c>
      <c r="L186" s="103">
        <v>1</v>
      </c>
      <c r="M186" s="103">
        <v>0</v>
      </c>
      <c r="N186" s="103">
        <v>0</v>
      </c>
      <c r="O186" s="104">
        <v>0</v>
      </c>
      <c r="R186">
        <f t="shared" si="2"/>
        <v>1</v>
      </c>
    </row>
    <row r="187" spans="3:18">
      <c r="C187" s="96" t="s">
        <v>498</v>
      </c>
      <c r="D187" s="103">
        <v>0</v>
      </c>
      <c r="E187" s="103">
        <v>0</v>
      </c>
      <c r="F187" s="103">
        <v>0</v>
      </c>
      <c r="G187" s="103">
        <v>0</v>
      </c>
      <c r="H187" s="103">
        <v>0</v>
      </c>
      <c r="I187" s="103">
        <v>0</v>
      </c>
      <c r="J187" s="103">
        <v>0</v>
      </c>
      <c r="K187" s="103">
        <v>0</v>
      </c>
      <c r="L187" s="103">
        <v>1</v>
      </c>
      <c r="M187" s="103">
        <v>0</v>
      </c>
      <c r="N187" s="103">
        <v>0</v>
      </c>
      <c r="O187" s="104">
        <v>0</v>
      </c>
      <c r="R187">
        <f t="shared" si="2"/>
        <v>1</v>
      </c>
    </row>
    <row r="188" spans="3:18">
      <c r="C188" s="96" t="s">
        <v>394</v>
      </c>
      <c r="D188" s="103">
        <v>0</v>
      </c>
      <c r="E188" s="103">
        <v>0</v>
      </c>
      <c r="F188" s="103">
        <v>0</v>
      </c>
      <c r="G188" s="103">
        <v>0</v>
      </c>
      <c r="H188" s="103">
        <v>0</v>
      </c>
      <c r="I188" s="103">
        <v>0</v>
      </c>
      <c r="J188" s="103">
        <v>0</v>
      </c>
      <c r="K188" s="103">
        <v>1</v>
      </c>
      <c r="L188" s="103">
        <v>0</v>
      </c>
      <c r="M188" s="103">
        <v>0</v>
      </c>
      <c r="N188" s="103">
        <v>0</v>
      </c>
      <c r="O188" s="104">
        <v>0</v>
      </c>
      <c r="R188">
        <f t="shared" si="2"/>
        <v>1</v>
      </c>
    </row>
    <row r="189" spans="3:18">
      <c r="C189" s="96" t="s">
        <v>395</v>
      </c>
      <c r="D189" s="103">
        <v>0</v>
      </c>
      <c r="E189" s="103">
        <v>0</v>
      </c>
      <c r="F189" s="103">
        <v>0</v>
      </c>
      <c r="G189" s="103">
        <v>0</v>
      </c>
      <c r="H189" s="103">
        <v>0</v>
      </c>
      <c r="I189" s="103">
        <v>0</v>
      </c>
      <c r="J189" s="103">
        <v>0</v>
      </c>
      <c r="K189" s="103">
        <v>1</v>
      </c>
      <c r="L189" s="103">
        <v>0</v>
      </c>
      <c r="M189" s="103">
        <v>0</v>
      </c>
      <c r="N189" s="103">
        <v>0</v>
      </c>
      <c r="O189" s="104">
        <v>0</v>
      </c>
      <c r="R189">
        <f t="shared" si="2"/>
        <v>1</v>
      </c>
    </row>
    <row r="190" spans="3:18">
      <c r="C190" s="96" t="s">
        <v>353</v>
      </c>
      <c r="D190" s="103">
        <v>0</v>
      </c>
      <c r="E190" s="103">
        <v>0</v>
      </c>
      <c r="F190" s="103">
        <v>0</v>
      </c>
      <c r="G190" s="103">
        <v>0</v>
      </c>
      <c r="H190" s="103">
        <v>0</v>
      </c>
      <c r="I190" s="103">
        <v>1</v>
      </c>
      <c r="J190" s="103">
        <v>0</v>
      </c>
      <c r="K190" s="103">
        <v>0</v>
      </c>
      <c r="L190" s="103">
        <v>0</v>
      </c>
      <c r="M190" s="103">
        <v>0</v>
      </c>
      <c r="N190" s="103">
        <v>0</v>
      </c>
      <c r="O190" s="104">
        <v>0</v>
      </c>
      <c r="R190">
        <f t="shared" si="2"/>
        <v>1</v>
      </c>
    </row>
    <row r="191" spans="3:18">
      <c r="C191" s="96" t="s">
        <v>499</v>
      </c>
      <c r="D191" s="103">
        <v>0</v>
      </c>
      <c r="E191" s="103">
        <v>0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  <c r="K191" s="103">
        <v>0</v>
      </c>
      <c r="L191" s="103">
        <v>0</v>
      </c>
      <c r="M191" s="103">
        <v>1</v>
      </c>
      <c r="N191" s="103">
        <v>0</v>
      </c>
      <c r="O191" s="104">
        <v>0</v>
      </c>
      <c r="R191">
        <f t="shared" si="2"/>
        <v>1</v>
      </c>
    </row>
    <row r="192" spans="3:18">
      <c r="C192" s="96" t="s">
        <v>500</v>
      </c>
      <c r="D192" s="103">
        <v>0</v>
      </c>
      <c r="E192" s="103">
        <v>0</v>
      </c>
      <c r="F192" s="103">
        <v>0</v>
      </c>
      <c r="G192" s="103">
        <v>0</v>
      </c>
      <c r="H192" s="103">
        <v>0</v>
      </c>
      <c r="I192" s="103">
        <v>0</v>
      </c>
      <c r="J192" s="103">
        <v>0</v>
      </c>
      <c r="K192" s="103">
        <v>0</v>
      </c>
      <c r="L192" s="103">
        <v>0</v>
      </c>
      <c r="M192" s="103">
        <v>1</v>
      </c>
      <c r="N192" s="103">
        <v>0</v>
      </c>
      <c r="O192" s="104">
        <v>0</v>
      </c>
      <c r="R192">
        <f t="shared" si="2"/>
        <v>1</v>
      </c>
    </row>
    <row r="193" spans="3:18">
      <c r="C193" s="96" t="s">
        <v>501</v>
      </c>
      <c r="D193" s="103">
        <v>0</v>
      </c>
      <c r="E193" s="103">
        <v>0</v>
      </c>
      <c r="F193" s="103">
        <v>0</v>
      </c>
      <c r="G193" s="103">
        <v>0</v>
      </c>
      <c r="H193" s="103">
        <v>0</v>
      </c>
      <c r="I193" s="103">
        <v>0</v>
      </c>
      <c r="J193" s="103">
        <v>0</v>
      </c>
      <c r="K193" s="103">
        <v>0</v>
      </c>
      <c r="L193" s="103">
        <v>1</v>
      </c>
      <c r="M193" s="103">
        <v>0</v>
      </c>
      <c r="N193" s="103">
        <v>0</v>
      </c>
      <c r="O193" s="104">
        <v>0</v>
      </c>
      <c r="R193">
        <f t="shared" si="2"/>
        <v>1</v>
      </c>
    </row>
    <row r="194" spans="3:18">
      <c r="C194" s="96" t="s">
        <v>281</v>
      </c>
      <c r="D194" s="103">
        <v>0</v>
      </c>
      <c r="E194" s="103">
        <v>0</v>
      </c>
      <c r="F194" s="103">
        <v>0</v>
      </c>
      <c r="G194" s="103">
        <v>0</v>
      </c>
      <c r="H194" s="103">
        <v>0</v>
      </c>
      <c r="I194" s="103">
        <v>0</v>
      </c>
      <c r="J194" s="103">
        <v>0</v>
      </c>
      <c r="K194" s="103">
        <v>0</v>
      </c>
      <c r="L194" s="103">
        <v>1</v>
      </c>
      <c r="M194" s="103">
        <v>0</v>
      </c>
      <c r="N194" s="103">
        <v>0</v>
      </c>
      <c r="O194" s="104">
        <v>0</v>
      </c>
      <c r="R194">
        <f t="shared" si="2"/>
        <v>1</v>
      </c>
    </row>
    <row r="195" spans="3:18">
      <c r="C195" s="96" t="s">
        <v>502</v>
      </c>
      <c r="D195" s="103">
        <v>0</v>
      </c>
      <c r="E195" s="103">
        <v>0</v>
      </c>
      <c r="F195" s="103">
        <v>0</v>
      </c>
      <c r="G195" s="103">
        <v>0</v>
      </c>
      <c r="H195" s="103">
        <v>0</v>
      </c>
      <c r="I195" s="103">
        <v>0</v>
      </c>
      <c r="J195" s="103">
        <v>0</v>
      </c>
      <c r="K195" s="103">
        <v>0</v>
      </c>
      <c r="L195" s="103">
        <v>0</v>
      </c>
      <c r="M195" s="103">
        <v>1</v>
      </c>
      <c r="N195" s="103">
        <v>0</v>
      </c>
      <c r="O195" s="104">
        <v>0</v>
      </c>
      <c r="R195">
        <f t="shared" si="2"/>
        <v>1</v>
      </c>
    </row>
    <row r="196" spans="3:18">
      <c r="C196" s="96" t="s">
        <v>503</v>
      </c>
      <c r="D196" s="103">
        <v>0</v>
      </c>
      <c r="E196" s="103">
        <v>0</v>
      </c>
      <c r="F196" s="103">
        <v>0</v>
      </c>
      <c r="G196" s="103">
        <v>0</v>
      </c>
      <c r="H196" s="103">
        <v>0</v>
      </c>
      <c r="I196" s="103">
        <v>0</v>
      </c>
      <c r="J196" s="103">
        <v>0</v>
      </c>
      <c r="K196" s="103">
        <v>0</v>
      </c>
      <c r="L196" s="103">
        <v>0</v>
      </c>
      <c r="M196" s="103">
        <v>1</v>
      </c>
      <c r="N196" s="103">
        <v>0</v>
      </c>
      <c r="O196" s="104">
        <v>0</v>
      </c>
      <c r="R196">
        <f t="shared" si="2"/>
        <v>1</v>
      </c>
    </row>
    <row r="197" spans="3:18">
      <c r="C197" s="96" t="s">
        <v>282</v>
      </c>
      <c r="D197" s="103">
        <v>0</v>
      </c>
      <c r="E197" s="103">
        <v>0</v>
      </c>
      <c r="F197" s="103">
        <v>0</v>
      </c>
      <c r="G197" s="103">
        <v>0</v>
      </c>
      <c r="H197" s="103">
        <v>0</v>
      </c>
      <c r="I197" s="103">
        <v>0</v>
      </c>
      <c r="J197" s="103">
        <v>0</v>
      </c>
      <c r="K197" s="103">
        <v>0</v>
      </c>
      <c r="L197" s="103">
        <v>1</v>
      </c>
      <c r="M197" s="103">
        <v>0</v>
      </c>
      <c r="N197" s="103">
        <v>0</v>
      </c>
      <c r="O197" s="104">
        <v>0</v>
      </c>
      <c r="R197">
        <f t="shared" si="2"/>
        <v>1</v>
      </c>
    </row>
    <row r="198" spans="3:18">
      <c r="C198" s="96" t="s">
        <v>274</v>
      </c>
      <c r="D198" s="103">
        <v>0</v>
      </c>
      <c r="E198" s="103">
        <v>0</v>
      </c>
      <c r="F198" s="103">
        <v>0</v>
      </c>
      <c r="G198" s="103">
        <v>0</v>
      </c>
      <c r="H198" s="103">
        <v>0</v>
      </c>
      <c r="I198" s="103">
        <v>1</v>
      </c>
      <c r="J198" s="103">
        <v>0</v>
      </c>
      <c r="K198" s="103">
        <v>0</v>
      </c>
      <c r="L198" s="103">
        <v>0</v>
      </c>
      <c r="M198" s="103">
        <v>0</v>
      </c>
      <c r="N198" s="103">
        <v>0</v>
      </c>
      <c r="O198" s="104">
        <v>0</v>
      </c>
      <c r="R198">
        <f t="shared" si="2"/>
        <v>1</v>
      </c>
    </row>
    <row r="199" spans="3:18">
      <c r="C199" s="96" t="s">
        <v>446</v>
      </c>
      <c r="D199" s="103">
        <v>1</v>
      </c>
      <c r="E199" s="103">
        <v>0</v>
      </c>
      <c r="F199" s="103">
        <v>0</v>
      </c>
      <c r="G199" s="103">
        <v>0</v>
      </c>
      <c r="H199" s="103">
        <v>0</v>
      </c>
      <c r="I199" s="103">
        <v>0</v>
      </c>
      <c r="J199" s="103">
        <v>0</v>
      </c>
      <c r="K199" s="103">
        <v>0</v>
      </c>
      <c r="L199" s="103">
        <v>0</v>
      </c>
      <c r="M199" s="103">
        <v>0</v>
      </c>
      <c r="N199" s="103">
        <v>0</v>
      </c>
      <c r="O199" s="104">
        <v>0</v>
      </c>
      <c r="R199">
        <f t="shared" ref="R199:R246" si="3">SUM(D199:O199)</f>
        <v>1</v>
      </c>
    </row>
    <row r="200" spans="3:18">
      <c r="C200" s="96" t="s">
        <v>263</v>
      </c>
      <c r="D200" s="103">
        <v>1</v>
      </c>
      <c r="E200" s="103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103">
        <v>0</v>
      </c>
      <c r="L200" s="103">
        <v>0</v>
      </c>
      <c r="M200" s="103">
        <v>0</v>
      </c>
      <c r="N200" s="103">
        <v>0</v>
      </c>
      <c r="O200" s="104">
        <v>0</v>
      </c>
      <c r="R200">
        <f t="shared" si="3"/>
        <v>1</v>
      </c>
    </row>
    <row r="201" spans="3:18">
      <c r="C201" s="96" t="s">
        <v>504</v>
      </c>
      <c r="D201" s="103">
        <v>1</v>
      </c>
      <c r="E201" s="103">
        <v>0</v>
      </c>
      <c r="F201" s="103">
        <v>0</v>
      </c>
      <c r="G201" s="103">
        <v>0</v>
      </c>
      <c r="H201" s="103">
        <v>0</v>
      </c>
      <c r="I201" s="103">
        <v>0</v>
      </c>
      <c r="J201" s="103">
        <v>0</v>
      </c>
      <c r="K201" s="103">
        <v>0</v>
      </c>
      <c r="L201" s="103">
        <v>0</v>
      </c>
      <c r="M201" s="103">
        <v>0</v>
      </c>
      <c r="N201" s="103">
        <v>0</v>
      </c>
      <c r="O201" s="104">
        <v>0</v>
      </c>
      <c r="R201">
        <f t="shared" si="3"/>
        <v>1</v>
      </c>
    </row>
    <row r="202" spans="3:18">
      <c r="C202" s="96" t="s">
        <v>264</v>
      </c>
      <c r="D202" s="103">
        <v>1</v>
      </c>
      <c r="E202" s="103">
        <v>0</v>
      </c>
      <c r="F202" s="103">
        <v>0</v>
      </c>
      <c r="G202" s="103">
        <v>0</v>
      </c>
      <c r="H202" s="103">
        <v>0</v>
      </c>
      <c r="I202" s="103">
        <v>0</v>
      </c>
      <c r="J202" s="103">
        <v>0</v>
      </c>
      <c r="K202" s="103">
        <v>0</v>
      </c>
      <c r="L202" s="103">
        <v>0</v>
      </c>
      <c r="M202" s="103">
        <v>0</v>
      </c>
      <c r="N202" s="103">
        <v>0</v>
      </c>
      <c r="O202" s="104">
        <v>0</v>
      </c>
      <c r="R202">
        <f t="shared" si="3"/>
        <v>1</v>
      </c>
    </row>
    <row r="203" spans="3:18">
      <c r="C203" s="96" t="s">
        <v>505</v>
      </c>
      <c r="D203" s="103">
        <v>1</v>
      </c>
      <c r="E203" s="103">
        <v>0</v>
      </c>
      <c r="F203" s="103">
        <v>0</v>
      </c>
      <c r="G203" s="103">
        <v>0</v>
      </c>
      <c r="H203" s="103">
        <v>0</v>
      </c>
      <c r="I203" s="103">
        <v>0</v>
      </c>
      <c r="J203" s="103">
        <v>0</v>
      </c>
      <c r="K203" s="103">
        <v>0</v>
      </c>
      <c r="L203" s="103">
        <v>0</v>
      </c>
      <c r="M203" s="103">
        <v>0</v>
      </c>
      <c r="N203" s="103">
        <v>0</v>
      </c>
      <c r="O203" s="104">
        <v>0</v>
      </c>
      <c r="R203">
        <f t="shared" si="3"/>
        <v>1</v>
      </c>
    </row>
    <row r="204" spans="3:18">
      <c r="C204" s="96" t="s">
        <v>506</v>
      </c>
      <c r="D204" s="103">
        <v>1</v>
      </c>
      <c r="E204" s="103">
        <v>0</v>
      </c>
      <c r="F204" s="103">
        <v>0</v>
      </c>
      <c r="G204" s="103">
        <v>0</v>
      </c>
      <c r="H204" s="103">
        <v>0</v>
      </c>
      <c r="I204" s="103">
        <v>0</v>
      </c>
      <c r="J204" s="103">
        <v>0</v>
      </c>
      <c r="K204" s="103">
        <v>0</v>
      </c>
      <c r="L204" s="103">
        <v>0</v>
      </c>
      <c r="M204" s="103">
        <v>0</v>
      </c>
      <c r="N204" s="103">
        <v>0</v>
      </c>
      <c r="O204" s="104">
        <v>0</v>
      </c>
      <c r="R204">
        <f t="shared" si="3"/>
        <v>1</v>
      </c>
    </row>
    <row r="205" spans="3:18">
      <c r="C205" s="96" t="s">
        <v>266</v>
      </c>
      <c r="D205" s="103">
        <v>1</v>
      </c>
      <c r="E205" s="103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103">
        <v>0</v>
      </c>
      <c r="L205" s="103">
        <v>1</v>
      </c>
      <c r="M205" s="103">
        <v>0</v>
      </c>
      <c r="N205" s="103">
        <v>0</v>
      </c>
      <c r="O205" s="104">
        <v>0</v>
      </c>
      <c r="R205">
        <f t="shared" si="3"/>
        <v>2</v>
      </c>
    </row>
    <row r="206" spans="3:18">
      <c r="C206" s="96" t="s">
        <v>280</v>
      </c>
      <c r="D206" s="103">
        <v>0</v>
      </c>
      <c r="E206" s="103">
        <v>0</v>
      </c>
      <c r="F206" s="103">
        <v>0</v>
      </c>
      <c r="G206" s="103">
        <v>0</v>
      </c>
      <c r="H206" s="103">
        <v>0</v>
      </c>
      <c r="I206" s="103">
        <v>0</v>
      </c>
      <c r="J206" s="103">
        <v>0</v>
      </c>
      <c r="K206" s="103">
        <v>0</v>
      </c>
      <c r="L206" s="103">
        <v>0</v>
      </c>
      <c r="M206" s="103">
        <v>1</v>
      </c>
      <c r="N206" s="103">
        <v>0</v>
      </c>
      <c r="O206" s="104">
        <v>0</v>
      </c>
      <c r="R206">
        <f t="shared" si="3"/>
        <v>1</v>
      </c>
    </row>
    <row r="207" spans="3:18">
      <c r="C207" s="96" t="s">
        <v>268</v>
      </c>
      <c r="D207" s="103">
        <v>1</v>
      </c>
      <c r="E207" s="103">
        <v>0</v>
      </c>
      <c r="F207" s="103">
        <v>0</v>
      </c>
      <c r="G207" s="103">
        <v>1</v>
      </c>
      <c r="H207" s="103">
        <v>0</v>
      </c>
      <c r="I207" s="103">
        <v>1</v>
      </c>
      <c r="J207" s="103">
        <v>0</v>
      </c>
      <c r="K207" s="103">
        <v>0</v>
      </c>
      <c r="L207" s="103">
        <v>0</v>
      </c>
      <c r="M207" s="103">
        <v>0</v>
      </c>
      <c r="N207" s="103">
        <v>0</v>
      </c>
      <c r="O207" s="104">
        <v>1</v>
      </c>
      <c r="R207">
        <f t="shared" si="3"/>
        <v>4</v>
      </c>
    </row>
    <row r="208" spans="3:18">
      <c r="C208" s="96" t="s">
        <v>358</v>
      </c>
      <c r="D208" s="103">
        <v>0</v>
      </c>
      <c r="E208" s="103">
        <v>0</v>
      </c>
      <c r="F208" s="103">
        <v>0</v>
      </c>
      <c r="G208" s="103">
        <v>0</v>
      </c>
      <c r="H208" s="103">
        <v>0</v>
      </c>
      <c r="I208" s="103">
        <v>1</v>
      </c>
      <c r="J208" s="103">
        <v>0</v>
      </c>
      <c r="K208" s="103">
        <v>0</v>
      </c>
      <c r="L208" s="103">
        <v>0</v>
      </c>
      <c r="M208" s="103">
        <v>0</v>
      </c>
      <c r="N208" s="103">
        <v>0</v>
      </c>
      <c r="O208" s="104">
        <v>0</v>
      </c>
      <c r="R208">
        <f t="shared" si="3"/>
        <v>1</v>
      </c>
    </row>
    <row r="209" spans="3:18">
      <c r="C209" s="96" t="s">
        <v>359</v>
      </c>
      <c r="D209" s="103">
        <v>0</v>
      </c>
      <c r="E209" s="103">
        <v>0</v>
      </c>
      <c r="F209" s="103">
        <v>0</v>
      </c>
      <c r="G209" s="103">
        <v>0</v>
      </c>
      <c r="H209" s="103">
        <v>0</v>
      </c>
      <c r="I209" s="103">
        <v>1</v>
      </c>
      <c r="J209" s="103">
        <v>0</v>
      </c>
      <c r="K209" s="103">
        <v>0</v>
      </c>
      <c r="L209" s="103">
        <v>0</v>
      </c>
      <c r="M209" s="103">
        <v>0</v>
      </c>
      <c r="N209" s="103">
        <v>0</v>
      </c>
      <c r="O209" s="104">
        <v>0</v>
      </c>
      <c r="R209">
        <f t="shared" si="3"/>
        <v>1</v>
      </c>
    </row>
    <row r="210" spans="3:18">
      <c r="C210" s="96" t="s">
        <v>269</v>
      </c>
      <c r="D210" s="103">
        <v>0</v>
      </c>
      <c r="E210" s="103">
        <v>0</v>
      </c>
      <c r="F210" s="103">
        <v>0</v>
      </c>
      <c r="G210" s="103">
        <v>1</v>
      </c>
      <c r="H210" s="103">
        <v>0</v>
      </c>
      <c r="I210" s="103">
        <v>0</v>
      </c>
      <c r="J210" s="103">
        <v>0</v>
      </c>
      <c r="K210" s="103">
        <v>0</v>
      </c>
      <c r="L210" s="103">
        <v>0</v>
      </c>
      <c r="M210" s="103">
        <v>0</v>
      </c>
      <c r="N210" s="103">
        <v>0</v>
      </c>
      <c r="O210" s="104">
        <v>0</v>
      </c>
      <c r="R210">
        <f t="shared" si="3"/>
        <v>1</v>
      </c>
    </row>
    <row r="211" spans="3:18">
      <c r="C211" s="96" t="s">
        <v>270</v>
      </c>
      <c r="D211" s="103">
        <v>0</v>
      </c>
      <c r="E211" s="103">
        <v>0</v>
      </c>
      <c r="F211" s="103">
        <v>0</v>
      </c>
      <c r="G211" s="103">
        <v>1</v>
      </c>
      <c r="H211" s="103">
        <v>0</v>
      </c>
      <c r="I211" s="103">
        <v>0</v>
      </c>
      <c r="J211" s="103">
        <v>0</v>
      </c>
      <c r="K211" s="103">
        <v>0</v>
      </c>
      <c r="L211" s="103">
        <v>0</v>
      </c>
      <c r="M211" s="103">
        <v>0</v>
      </c>
      <c r="N211" s="103">
        <v>0</v>
      </c>
      <c r="O211" s="104">
        <v>0</v>
      </c>
      <c r="R211">
        <f t="shared" si="3"/>
        <v>1</v>
      </c>
    </row>
    <row r="212" spans="3:18">
      <c r="C212" s="96" t="s">
        <v>346</v>
      </c>
      <c r="D212" s="103">
        <v>0</v>
      </c>
      <c r="E212" s="103">
        <v>0</v>
      </c>
      <c r="F212" s="103">
        <v>0</v>
      </c>
      <c r="G212" s="103">
        <v>1</v>
      </c>
      <c r="H212" s="103">
        <v>0</v>
      </c>
      <c r="I212" s="103">
        <v>0</v>
      </c>
      <c r="J212" s="103">
        <v>0</v>
      </c>
      <c r="K212" s="103">
        <v>0</v>
      </c>
      <c r="L212" s="103">
        <v>0</v>
      </c>
      <c r="M212" s="103">
        <v>0</v>
      </c>
      <c r="N212" s="103">
        <v>0</v>
      </c>
      <c r="O212" s="104">
        <v>0</v>
      </c>
      <c r="R212">
        <f t="shared" si="3"/>
        <v>1</v>
      </c>
    </row>
    <row r="213" spans="3:18">
      <c r="C213" s="96" t="s">
        <v>271</v>
      </c>
      <c r="D213" s="103">
        <v>0</v>
      </c>
      <c r="E213" s="103">
        <v>0</v>
      </c>
      <c r="F213" s="103">
        <v>0</v>
      </c>
      <c r="G213" s="103">
        <v>1</v>
      </c>
      <c r="H213" s="103">
        <v>0</v>
      </c>
      <c r="I213" s="103">
        <v>0</v>
      </c>
      <c r="J213" s="103">
        <v>0</v>
      </c>
      <c r="K213" s="103">
        <v>0</v>
      </c>
      <c r="L213" s="103">
        <v>0</v>
      </c>
      <c r="M213" s="103">
        <v>0</v>
      </c>
      <c r="N213" s="103">
        <v>0</v>
      </c>
      <c r="O213" s="104">
        <v>0</v>
      </c>
      <c r="R213">
        <f t="shared" si="3"/>
        <v>1</v>
      </c>
    </row>
    <row r="214" spans="3:18">
      <c r="C214" s="96" t="s">
        <v>273</v>
      </c>
      <c r="D214" s="103">
        <v>0</v>
      </c>
      <c r="E214" s="103">
        <v>0</v>
      </c>
      <c r="F214" s="103">
        <v>0</v>
      </c>
      <c r="G214" s="103">
        <v>1</v>
      </c>
      <c r="H214" s="103">
        <v>0</v>
      </c>
      <c r="I214" s="103">
        <v>0</v>
      </c>
      <c r="J214" s="103">
        <v>0</v>
      </c>
      <c r="K214" s="103">
        <v>0</v>
      </c>
      <c r="L214" s="103">
        <v>0</v>
      </c>
      <c r="M214" s="103">
        <v>0</v>
      </c>
      <c r="N214" s="103">
        <v>0</v>
      </c>
      <c r="O214" s="104">
        <v>0</v>
      </c>
      <c r="R214">
        <f t="shared" si="3"/>
        <v>1</v>
      </c>
    </row>
    <row r="215" spans="3:18">
      <c r="C215" s="96" t="s">
        <v>265</v>
      </c>
      <c r="D215" s="103">
        <v>1</v>
      </c>
      <c r="E215" s="103">
        <v>0</v>
      </c>
      <c r="F215" s="103">
        <v>0</v>
      </c>
      <c r="G215" s="103">
        <v>0</v>
      </c>
      <c r="H215" s="103">
        <v>0</v>
      </c>
      <c r="I215" s="103">
        <v>0</v>
      </c>
      <c r="J215" s="103">
        <v>0</v>
      </c>
      <c r="K215" s="103">
        <v>0</v>
      </c>
      <c r="L215" s="103">
        <v>1</v>
      </c>
      <c r="M215" s="103">
        <v>0</v>
      </c>
      <c r="N215" s="103">
        <v>0</v>
      </c>
      <c r="O215" s="104">
        <v>0</v>
      </c>
      <c r="R215">
        <f t="shared" si="3"/>
        <v>2</v>
      </c>
    </row>
    <row r="216" spans="3:18">
      <c r="C216" s="96" t="s">
        <v>507</v>
      </c>
      <c r="D216" s="103">
        <v>1</v>
      </c>
      <c r="E216" s="103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103">
        <v>0</v>
      </c>
      <c r="L216" s="103">
        <v>0</v>
      </c>
      <c r="M216" s="103">
        <v>0</v>
      </c>
      <c r="N216" s="103">
        <v>0</v>
      </c>
      <c r="O216" s="104">
        <v>0</v>
      </c>
      <c r="R216">
        <f t="shared" si="3"/>
        <v>1</v>
      </c>
    </row>
    <row r="217" spans="3:18">
      <c r="C217" s="96" t="s">
        <v>308</v>
      </c>
      <c r="D217" s="103">
        <v>1</v>
      </c>
      <c r="E217" s="103">
        <v>0</v>
      </c>
      <c r="F217" s="103">
        <v>0</v>
      </c>
      <c r="G217" s="103">
        <v>0</v>
      </c>
      <c r="H217" s="103">
        <v>0</v>
      </c>
      <c r="I217" s="103">
        <v>0</v>
      </c>
      <c r="J217" s="103">
        <v>0</v>
      </c>
      <c r="K217" s="103">
        <v>0</v>
      </c>
      <c r="L217" s="103">
        <v>0</v>
      </c>
      <c r="M217" s="103">
        <v>0</v>
      </c>
      <c r="N217" s="103">
        <v>0</v>
      </c>
      <c r="O217" s="104">
        <v>0</v>
      </c>
      <c r="R217">
        <f t="shared" si="3"/>
        <v>1</v>
      </c>
    </row>
    <row r="218" spans="3:18">
      <c r="C218" s="96" t="s">
        <v>277</v>
      </c>
      <c r="D218" s="103">
        <v>1</v>
      </c>
      <c r="E218" s="103">
        <v>0</v>
      </c>
      <c r="F218" s="103">
        <v>0</v>
      </c>
      <c r="G218" s="103">
        <v>0</v>
      </c>
      <c r="H218" s="103">
        <v>0</v>
      </c>
      <c r="I218" s="103">
        <v>0</v>
      </c>
      <c r="J218" s="103">
        <v>1</v>
      </c>
      <c r="K218" s="103">
        <v>0</v>
      </c>
      <c r="L218" s="103">
        <v>0</v>
      </c>
      <c r="M218" s="103">
        <v>0</v>
      </c>
      <c r="N218" s="103">
        <v>0</v>
      </c>
      <c r="O218" s="104">
        <v>1</v>
      </c>
      <c r="R218">
        <f t="shared" si="3"/>
        <v>3</v>
      </c>
    </row>
    <row r="219" spans="3:18">
      <c r="C219" s="96" t="s">
        <v>278</v>
      </c>
      <c r="D219" s="103">
        <v>1</v>
      </c>
      <c r="E219" s="103">
        <v>0</v>
      </c>
      <c r="F219" s="103">
        <v>0</v>
      </c>
      <c r="G219" s="103">
        <v>0</v>
      </c>
      <c r="H219" s="103">
        <v>0</v>
      </c>
      <c r="I219" s="103">
        <v>0</v>
      </c>
      <c r="J219" s="103">
        <v>0</v>
      </c>
      <c r="K219" s="103">
        <v>0</v>
      </c>
      <c r="L219" s="103">
        <v>0</v>
      </c>
      <c r="M219" s="103">
        <v>0</v>
      </c>
      <c r="N219" s="103">
        <v>0</v>
      </c>
      <c r="O219" s="104">
        <v>1</v>
      </c>
      <c r="R219">
        <f t="shared" si="3"/>
        <v>2</v>
      </c>
    </row>
    <row r="220" spans="3:18">
      <c r="C220" s="96" t="s">
        <v>267</v>
      </c>
      <c r="D220" s="103">
        <v>1</v>
      </c>
      <c r="E220" s="103">
        <v>0</v>
      </c>
      <c r="F220" s="103">
        <v>0</v>
      </c>
      <c r="G220" s="103">
        <v>0</v>
      </c>
      <c r="H220" s="103">
        <v>0</v>
      </c>
      <c r="I220" s="103">
        <v>0</v>
      </c>
      <c r="J220" s="103">
        <v>1</v>
      </c>
      <c r="K220" s="103">
        <v>0</v>
      </c>
      <c r="L220" s="103">
        <v>0</v>
      </c>
      <c r="M220" s="103">
        <v>0</v>
      </c>
      <c r="N220" s="103">
        <v>0</v>
      </c>
      <c r="O220" s="104">
        <v>1</v>
      </c>
      <c r="R220">
        <f t="shared" si="3"/>
        <v>3</v>
      </c>
    </row>
    <row r="221" spans="3:18">
      <c r="C221" s="96" t="s">
        <v>508</v>
      </c>
      <c r="D221" s="103">
        <v>1</v>
      </c>
      <c r="E221" s="103">
        <v>0</v>
      </c>
      <c r="F221" s="103">
        <v>0</v>
      </c>
      <c r="G221" s="103">
        <v>0</v>
      </c>
      <c r="H221" s="103">
        <v>0</v>
      </c>
      <c r="I221" s="103">
        <v>0</v>
      </c>
      <c r="J221" s="103">
        <v>1</v>
      </c>
      <c r="K221" s="103">
        <v>0</v>
      </c>
      <c r="L221" s="103">
        <v>0</v>
      </c>
      <c r="M221" s="103">
        <v>0</v>
      </c>
      <c r="N221" s="103">
        <v>0</v>
      </c>
      <c r="O221" s="104">
        <v>1</v>
      </c>
      <c r="R221">
        <f t="shared" si="3"/>
        <v>3</v>
      </c>
    </row>
    <row r="222" spans="3:18">
      <c r="C222" s="96" t="s">
        <v>509</v>
      </c>
      <c r="D222" s="103">
        <v>1</v>
      </c>
      <c r="E222" s="103">
        <v>0</v>
      </c>
      <c r="F222" s="103">
        <v>0</v>
      </c>
      <c r="G222" s="103">
        <v>0</v>
      </c>
      <c r="H222" s="103">
        <v>0</v>
      </c>
      <c r="I222" s="103">
        <v>0</v>
      </c>
      <c r="J222" s="103">
        <v>0</v>
      </c>
      <c r="K222" s="103">
        <v>0</v>
      </c>
      <c r="L222" s="103">
        <v>0</v>
      </c>
      <c r="M222" s="103">
        <v>0</v>
      </c>
      <c r="N222" s="103">
        <v>0</v>
      </c>
      <c r="O222" s="104">
        <v>0</v>
      </c>
      <c r="R222">
        <f t="shared" si="3"/>
        <v>1</v>
      </c>
    </row>
    <row r="223" spans="3:18">
      <c r="C223" s="96" t="s">
        <v>276</v>
      </c>
      <c r="D223" s="103">
        <v>1</v>
      </c>
      <c r="E223" s="103">
        <v>0</v>
      </c>
      <c r="F223" s="103">
        <v>0</v>
      </c>
      <c r="G223" s="103">
        <v>0</v>
      </c>
      <c r="H223" s="103">
        <v>0</v>
      </c>
      <c r="I223" s="103">
        <v>0</v>
      </c>
      <c r="J223" s="103">
        <v>1</v>
      </c>
      <c r="K223" s="103">
        <v>0</v>
      </c>
      <c r="L223" s="103">
        <v>0</v>
      </c>
      <c r="M223" s="103">
        <v>0</v>
      </c>
      <c r="N223" s="103">
        <v>0</v>
      </c>
      <c r="O223" s="104">
        <v>1</v>
      </c>
      <c r="R223">
        <f t="shared" si="3"/>
        <v>3</v>
      </c>
    </row>
    <row r="224" spans="3:18">
      <c r="C224" s="96" t="s">
        <v>275</v>
      </c>
      <c r="D224" s="103">
        <v>1</v>
      </c>
      <c r="E224" s="103">
        <v>0</v>
      </c>
      <c r="F224" s="103">
        <v>0</v>
      </c>
      <c r="G224" s="103">
        <v>0</v>
      </c>
      <c r="H224" s="103">
        <v>0</v>
      </c>
      <c r="I224" s="103">
        <v>0</v>
      </c>
      <c r="J224" s="103">
        <v>1</v>
      </c>
      <c r="K224" s="103">
        <v>0</v>
      </c>
      <c r="L224" s="103">
        <v>0</v>
      </c>
      <c r="M224" s="103">
        <v>0</v>
      </c>
      <c r="N224" s="103">
        <v>0</v>
      </c>
      <c r="O224" s="104">
        <v>1</v>
      </c>
      <c r="R224">
        <f t="shared" si="3"/>
        <v>3</v>
      </c>
    </row>
    <row r="225" spans="3:18">
      <c r="C225" s="96" t="s">
        <v>360</v>
      </c>
      <c r="D225" s="103">
        <v>0</v>
      </c>
      <c r="E225" s="103">
        <v>0</v>
      </c>
      <c r="F225" s="103">
        <v>0</v>
      </c>
      <c r="G225" s="103">
        <v>0</v>
      </c>
      <c r="H225" s="103">
        <v>0</v>
      </c>
      <c r="I225" s="103">
        <v>1</v>
      </c>
      <c r="J225" s="103">
        <v>0</v>
      </c>
      <c r="K225" s="103">
        <v>0</v>
      </c>
      <c r="L225" s="103">
        <v>0</v>
      </c>
      <c r="M225" s="103">
        <v>0</v>
      </c>
      <c r="N225" s="103">
        <v>0</v>
      </c>
      <c r="O225" s="104">
        <v>0</v>
      </c>
      <c r="R225">
        <f t="shared" si="3"/>
        <v>1</v>
      </c>
    </row>
    <row r="226" spans="3:18">
      <c r="C226" s="96" t="s">
        <v>361</v>
      </c>
      <c r="D226" s="103">
        <v>0</v>
      </c>
      <c r="E226" s="103">
        <v>0</v>
      </c>
      <c r="F226" s="103">
        <v>0</v>
      </c>
      <c r="G226" s="103">
        <v>0</v>
      </c>
      <c r="H226" s="103">
        <v>0</v>
      </c>
      <c r="I226" s="103">
        <v>1</v>
      </c>
      <c r="J226" s="103">
        <v>0</v>
      </c>
      <c r="K226" s="103">
        <v>1</v>
      </c>
      <c r="L226" s="103">
        <v>0</v>
      </c>
      <c r="M226" s="103">
        <v>0</v>
      </c>
      <c r="N226" s="103">
        <v>0</v>
      </c>
      <c r="O226" s="104">
        <v>0</v>
      </c>
      <c r="R226">
        <f t="shared" si="3"/>
        <v>2</v>
      </c>
    </row>
    <row r="227" spans="3:18">
      <c r="C227" s="96" t="s">
        <v>510</v>
      </c>
      <c r="D227" s="103">
        <v>0</v>
      </c>
      <c r="E227" s="103">
        <v>0</v>
      </c>
      <c r="F227" s="103">
        <v>0</v>
      </c>
      <c r="G227" s="103">
        <v>0</v>
      </c>
      <c r="H227" s="103">
        <v>0</v>
      </c>
      <c r="I227" s="103">
        <v>0</v>
      </c>
      <c r="J227" s="103">
        <v>0</v>
      </c>
      <c r="K227" s="103">
        <v>0</v>
      </c>
      <c r="L227" s="103">
        <v>0</v>
      </c>
      <c r="M227" s="103">
        <v>1</v>
      </c>
      <c r="N227" s="103">
        <v>0</v>
      </c>
      <c r="O227" s="104">
        <v>0</v>
      </c>
      <c r="R227">
        <f t="shared" si="3"/>
        <v>1</v>
      </c>
    </row>
    <row r="228" spans="3:18">
      <c r="C228" s="96" t="s">
        <v>362</v>
      </c>
      <c r="D228" s="103">
        <v>0</v>
      </c>
      <c r="E228" s="103">
        <v>0</v>
      </c>
      <c r="F228" s="103">
        <v>0</v>
      </c>
      <c r="G228" s="103">
        <v>0</v>
      </c>
      <c r="H228" s="103">
        <v>0</v>
      </c>
      <c r="I228" s="103">
        <v>1</v>
      </c>
      <c r="J228" s="103">
        <v>0</v>
      </c>
      <c r="K228" s="103">
        <v>1</v>
      </c>
      <c r="L228" s="103">
        <v>0</v>
      </c>
      <c r="M228" s="103">
        <v>0</v>
      </c>
      <c r="N228" s="103">
        <v>0</v>
      </c>
      <c r="O228" s="104">
        <v>0</v>
      </c>
      <c r="R228">
        <f t="shared" si="3"/>
        <v>2</v>
      </c>
    </row>
    <row r="229" spans="3:18">
      <c r="C229" s="96" t="s">
        <v>396</v>
      </c>
      <c r="D229" s="103">
        <v>0</v>
      </c>
      <c r="E229" s="103">
        <v>0</v>
      </c>
      <c r="F229" s="103">
        <v>0</v>
      </c>
      <c r="G229" s="103">
        <v>0</v>
      </c>
      <c r="H229" s="103">
        <v>0</v>
      </c>
      <c r="I229" s="103">
        <v>0</v>
      </c>
      <c r="J229" s="103">
        <v>0</v>
      </c>
      <c r="K229" s="103">
        <v>1</v>
      </c>
      <c r="L229" s="103">
        <v>0</v>
      </c>
      <c r="M229" s="103">
        <v>0</v>
      </c>
      <c r="N229" s="103">
        <v>0</v>
      </c>
      <c r="O229" s="104">
        <v>0</v>
      </c>
      <c r="R229">
        <f t="shared" si="3"/>
        <v>1</v>
      </c>
    </row>
    <row r="230" spans="3:18">
      <c r="C230" s="96" t="s">
        <v>295</v>
      </c>
      <c r="D230" s="103">
        <v>0</v>
      </c>
      <c r="E230" s="103">
        <v>0</v>
      </c>
      <c r="F230" s="103">
        <v>0</v>
      </c>
      <c r="G230" s="103">
        <v>0</v>
      </c>
      <c r="H230" s="103">
        <v>0</v>
      </c>
      <c r="I230" s="103">
        <v>0</v>
      </c>
      <c r="J230" s="103">
        <v>0</v>
      </c>
      <c r="K230" s="103">
        <v>1</v>
      </c>
      <c r="L230" s="103">
        <v>0</v>
      </c>
      <c r="M230" s="103">
        <v>1</v>
      </c>
      <c r="N230" s="103">
        <v>0</v>
      </c>
      <c r="O230" s="104">
        <v>1</v>
      </c>
      <c r="R230">
        <f t="shared" si="3"/>
        <v>3</v>
      </c>
    </row>
    <row r="231" spans="3:18">
      <c r="C231" s="96" t="s">
        <v>433</v>
      </c>
      <c r="D231" s="103">
        <v>0</v>
      </c>
      <c r="E231" s="103">
        <v>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103">
        <v>0</v>
      </c>
      <c r="L231" s="103">
        <v>0</v>
      </c>
      <c r="M231" s="103">
        <v>1</v>
      </c>
      <c r="N231" s="103">
        <v>0</v>
      </c>
      <c r="O231" s="104">
        <v>0</v>
      </c>
      <c r="R231">
        <f t="shared" si="3"/>
        <v>1</v>
      </c>
    </row>
    <row r="232" spans="3:18">
      <c r="C232" s="96" t="s">
        <v>313</v>
      </c>
      <c r="D232" s="103">
        <v>1</v>
      </c>
      <c r="E232" s="103">
        <v>0</v>
      </c>
      <c r="F232" s="103">
        <v>0</v>
      </c>
      <c r="G232" s="103">
        <v>0</v>
      </c>
      <c r="H232" s="103">
        <v>0</v>
      </c>
      <c r="I232" s="103">
        <v>0</v>
      </c>
      <c r="J232" s="103">
        <v>0</v>
      </c>
      <c r="K232" s="103">
        <v>0</v>
      </c>
      <c r="L232" s="103">
        <v>0</v>
      </c>
      <c r="M232" s="103">
        <v>0</v>
      </c>
      <c r="N232" s="103">
        <v>0</v>
      </c>
      <c r="O232" s="104">
        <v>0</v>
      </c>
      <c r="R232">
        <f t="shared" si="3"/>
        <v>1</v>
      </c>
    </row>
    <row r="233" spans="3:18">
      <c r="C233" s="96" t="s">
        <v>363</v>
      </c>
      <c r="D233" s="103">
        <v>0</v>
      </c>
      <c r="E233" s="103">
        <v>0</v>
      </c>
      <c r="F233" s="103">
        <v>0</v>
      </c>
      <c r="G233" s="103">
        <v>0</v>
      </c>
      <c r="H233" s="103">
        <v>0</v>
      </c>
      <c r="I233" s="103">
        <v>1</v>
      </c>
      <c r="J233" s="103">
        <v>0</v>
      </c>
      <c r="K233" s="103">
        <v>0</v>
      </c>
      <c r="L233" s="103">
        <v>0</v>
      </c>
      <c r="M233" s="103">
        <v>0</v>
      </c>
      <c r="N233" s="103">
        <v>0</v>
      </c>
      <c r="O233" s="104">
        <v>0</v>
      </c>
      <c r="R233">
        <f t="shared" si="3"/>
        <v>1</v>
      </c>
    </row>
    <row r="234" spans="3:18">
      <c r="C234" s="96" t="s">
        <v>364</v>
      </c>
      <c r="D234" s="103">
        <v>0</v>
      </c>
      <c r="E234" s="103">
        <v>0</v>
      </c>
      <c r="F234" s="103">
        <v>0</v>
      </c>
      <c r="G234" s="103">
        <v>0</v>
      </c>
      <c r="H234" s="103">
        <v>0</v>
      </c>
      <c r="I234" s="103">
        <v>1</v>
      </c>
      <c r="J234" s="103">
        <v>0</v>
      </c>
      <c r="K234" s="103">
        <v>0</v>
      </c>
      <c r="L234" s="103">
        <v>0</v>
      </c>
      <c r="M234" s="103">
        <v>0</v>
      </c>
      <c r="N234" s="103">
        <v>0</v>
      </c>
      <c r="O234" s="104">
        <v>0</v>
      </c>
      <c r="R234">
        <f t="shared" si="3"/>
        <v>1</v>
      </c>
    </row>
    <row r="235" spans="3:18">
      <c r="C235" s="96" t="s">
        <v>365</v>
      </c>
      <c r="D235" s="103">
        <v>0</v>
      </c>
      <c r="E235" s="103">
        <v>0</v>
      </c>
      <c r="F235" s="103">
        <v>0</v>
      </c>
      <c r="G235" s="103">
        <v>0</v>
      </c>
      <c r="H235" s="103">
        <v>0</v>
      </c>
      <c r="I235" s="103">
        <v>1</v>
      </c>
      <c r="J235" s="103">
        <v>0</v>
      </c>
      <c r="K235" s="103">
        <v>0</v>
      </c>
      <c r="L235" s="103">
        <v>0</v>
      </c>
      <c r="M235" s="103">
        <v>0</v>
      </c>
      <c r="N235" s="103">
        <v>0</v>
      </c>
      <c r="O235" s="104">
        <v>0</v>
      </c>
      <c r="R235">
        <f t="shared" si="3"/>
        <v>1</v>
      </c>
    </row>
    <row r="236" spans="3:18">
      <c r="C236" s="96" t="s">
        <v>279</v>
      </c>
      <c r="D236" s="103">
        <v>0</v>
      </c>
      <c r="E236" s="103">
        <v>0</v>
      </c>
      <c r="F236" s="103">
        <v>0</v>
      </c>
      <c r="G236" s="103">
        <v>0</v>
      </c>
      <c r="H236" s="103">
        <v>0</v>
      </c>
      <c r="I236" s="103">
        <v>0</v>
      </c>
      <c r="J236" s="103">
        <v>0</v>
      </c>
      <c r="K236" s="103">
        <v>1</v>
      </c>
      <c r="L236" s="103">
        <v>0</v>
      </c>
      <c r="M236" s="103">
        <v>0</v>
      </c>
      <c r="N236" s="103">
        <v>0</v>
      </c>
      <c r="O236" s="104">
        <v>0</v>
      </c>
      <c r="R236">
        <f t="shared" si="3"/>
        <v>1</v>
      </c>
    </row>
    <row r="237" spans="3:18">
      <c r="C237" s="96" t="s">
        <v>511</v>
      </c>
      <c r="D237" s="103">
        <v>0</v>
      </c>
      <c r="E237" s="103">
        <v>0</v>
      </c>
      <c r="F237" s="103">
        <v>0</v>
      </c>
      <c r="G237" s="103">
        <v>0</v>
      </c>
      <c r="H237" s="103">
        <v>0</v>
      </c>
      <c r="I237" s="103">
        <v>0</v>
      </c>
      <c r="J237" s="103">
        <v>0</v>
      </c>
      <c r="K237" s="103">
        <v>1</v>
      </c>
      <c r="L237" s="103">
        <v>0</v>
      </c>
      <c r="M237" s="103">
        <v>1</v>
      </c>
      <c r="N237" s="103">
        <v>0</v>
      </c>
      <c r="O237" s="104">
        <v>0</v>
      </c>
      <c r="R237">
        <f t="shared" si="3"/>
        <v>2</v>
      </c>
    </row>
    <row r="238" spans="3:18">
      <c r="C238" s="96" t="s">
        <v>512</v>
      </c>
      <c r="D238" s="103">
        <v>1</v>
      </c>
      <c r="E238" s="103">
        <v>0</v>
      </c>
      <c r="F238" s="103">
        <v>0</v>
      </c>
      <c r="G238" s="103">
        <v>0</v>
      </c>
      <c r="H238" s="103">
        <v>0</v>
      </c>
      <c r="I238" s="103">
        <v>0</v>
      </c>
      <c r="J238" s="103">
        <v>0</v>
      </c>
      <c r="K238" s="103">
        <v>0</v>
      </c>
      <c r="L238" s="103">
        <v>0</v>
      </c>
      <c r="M238" s="103">
        <v>0</v>
      </c>
      <c r="N238" s="103">
        <v>0</v>
      </c>
      <c r="O238" s="104">
        <v>0</v>
      </c>
      <c r="R238">
        <f t="shared" si="3"/>
        <v>1</v>
      </c>
    </row>
    <row r="239" spans="3:18">
      <c r="C239" s="96" t="s">
        <v>513</v>
      </c>
      <c r="D239" s="103">
        <v>1</v>
      </c>
      <c r="E239" s="103">
        <v>0</v>
      </c>
      <c r="F239" s="103">
        <v>0</v>
      </c>
      <c r="G239" s="103">
        <v>0</v>
      </c>
      <c r="H239" s="103">
        <v>0</v>
      </c>
      <c r="I239" s="103">
        <v>0</v>
      </c>
      <c r="J239" s="103">
        <v>0</v>
      </c>
      <c r="K239" s="103">
        <v>0</v>
      </c>
      <c r="L239" s="103">
        <v>0</v>
      </c>
      <c r="M239" s="103">
        <v>0</v>
      </c>
      <c r="N239" s="103">
        <v>0</v>
      </c>
      <c r="O239" s="104">
        <v>0</v>
      </c>
      <c r="R239">
        <f t="shared" si="3"/>
        <v>1</v>
      </c>
    </row>
    <row r="240" spans="3:18">
      <c r="C240" s="96" t="s">
        <v>514</v>
      </c>
      <c r="D240" s="103">
        <v>0</v>
      </c>
      <c r="E240" s="103">
        <v>0</v>
      </c>
      <c r="F240" s="103">
        <v>0</v>
      </c>
      <c r="G240" s="103">
        <v>0</v>
      </c>
      <c r="H240" s="103">
        <v>0</v>
      </c>
      <c r="I240" s="103">
        <v>1</v>
      </c>
      <c r="J240" s="103">
        <v>0</v>
      </c>
      <c r="K240" s="103">
        <v>0</v>
      </c>
      <c r="L240" s="103">
        <v>0</v>
      </c>
      <c r="M240" s="103">
        <v>0</v>
      </c>
      <c r="N240" s="103">
        <v>0</v>
      </c>
      <c r="O240" s="104">
        <v>0</v>
      </c>
      <c r="R240">
        <f t="shared" si="3"/>
        <v>1</v>
      </c>
    </row>
    <row r="241" spans="3:18">
      <c r="C241" s="96" t="s">
        <v>354</v>
      </c>
      <c r="D241" s="103">
        <v>0</v>
      </c>
      <c r="E241" s="103">
        <v>0</v>
      </c>
      <c r="F241" s="103">
        <v>0</v>
      </c>
      <c r="G241" s="103">
        <v>0</v>
      </c>
      <c r="H241" s="103">
        <v>0</v>
      </c>
      <c r="I241" s="103">
        <v>0</v>
      </c>
      <c r="J241" s="103">
        <v>0</v>
      </c>
      <c r="K241" s="103">
        <v>0</v>
      </c>
      <c r="L241" s="103">
        <v>0</v>
      </c>
      <c r="M241" s="103">
        <v>1</v>
      </c>
      <c r="N241" s="103">
        <v>0</v>
      </c>
      <c r="O241" s="104">
        <v>0</v>
      </c>
      <c r="R241">
        <f t="shared" si="3"/>
        <v>1</v>
      </c>
    </row>
    <row r="242" spans="3:18">
      <c r="C242" s="96" t="s">
        <v>515</v>
      </c>
      <c r="D242" s="103">
        <v>0</v>
      </c>
      <c r="E242" s="103">
        <v>0</v>
      </c>
      <c r="F242" s="103">
        <v>0</v>
      </c>
      <c r="G242" s="103">
        <v>0</v>
      </c>
      <c r="H242" s="103">
        <v>0</v>
      </c>
      <c r="I242" s="103">
        <v>0</v>
      </c>
      <c r="J242" s="103">
        <v>0</v>
      </c>
      <c r="K242" s="103">
        <v>0</v>
      </c>
      <c r="L242" s="103">
        <v>1</v>
      </c>
      <c r="M242" s="103">
        <v>0</v>
      </c>
      <c r="N242" s="103">
        <v>0</v>
      </c>
      <c r="O242" s="104">
        <v>0</v>
      </c>
      <c r="R242">
        <f t="shared" si="3"/>
        <v>1</v>
      </c>
    </row>
    <row r="243" spans="3:18">
      <c r="C243" s="96" t="s">
        <v>516</v>
      </c>
      <c r="D243" s="103">
        <v>0</v>
      </c>
      <c r="E243" s="103">
        <v>0</v>
      </c>
      <c r="F243" s="103">
        <v>0</v>
      </c>
      <c r="G243" s="103">
        <v>0</v>
      </c>
      <c r="H243" s="103">
        <v>0</v>
      </c>
      <c r="I243" s="103">
        <v>1</v>
      </c>
      <c r="J243" s="103">
        <v>0</v>
      </c>
      <c r="K243" s="103">
        <v>0</v>
      </c>
      <c r="L243" s="103">
        <v>0</v>
      </c>
      <c r="M243" s="103">
        <v>0</v>
      </c>
      <c r="N243" s="103">
        <v>0</v>
      </c>
      <c r="O243" s="104">
        <v>0</v>
      </c>
      <c r="R243">
        <f t="shared" si="3"/>
        <v>1</v>
      </c>
    </row>
    <row r="244" spans="3:18">
      <c r="C244" s="96" t="s">
        <v>517</v>
      </c>
      <c r="D244" s="103">
        <v>0</v>
      </c>
      <c r="E244" s="103">
        <v>0</v>
      </c>
      <c r="F244" s="103">
        <v>0</v>
      </c>
      <c r="G244" s="103">
        <v>0</v>
      </c>
      <c r="H244" s="103">
        <v>0</v>
      </c>
      <c r="I244" s="103">
        <v>0</v>
      </c>
      <c r="J244" s="103">
        <v>1</v>
      </c>
      <c r="K244" s="103">
        <v>0</v>
      </c>
      <c r="L244" s="103">
        <v>0</v>
      </c>
      <c r="M244" s="103">
        <v>0</v>
      </c>
      <c r="N244" s="103">
        <v>0</v>
      </c>
      <c r="O244" s="104">
        <v>0</v>
      </c>
      <c r="R244">
        <f t="shared" si="3"/>
        <v>1</v>
      </c>
    </row>
    <row r="245" spans="3:18">
      <c r="C245" s="96" t="s">
        <v>518</v>
      </c>
      <c r="D245" s="103">
        <v>1</v>
      </c>
      <c r="E245" s="103">
        <v>0</v>
      </c>
      <c r="F245" s="103">
        <v>0</v>
      </c>
      <c r="G245" s="103">
        <v>0</v>
      </c>
      <c r="H245" s="103">
        <v>0</v>
      </c>
      <c r="I245" s="103">
        <v>0</v>
      </c>
      <c r="J245" s="103">
        <v>0</v>
      </c>
      <c r="K245" s="103">
        <v>0</v>
      </c>
      <c r="L245" s="103">
        <v>0</v>
      </c>
      <c r="M245" s="103">
        <v>0</v>
      </c>
      <c r="N245" s="103">
        <v>0</v>
      </c>
      <c r="O245" s="104">
        <v>0</v>
      </c>
      <c r="R245">
        <f t="shared" si="3"/>
        <v>1</v>
      </c>
    </row>
    <row r="246" spans="3:18" ht="15.75" thickBot="1">
      <c r="C246" s="97" t="s">
        <v>354</v>
      </c>
      <c r="D246" s="105">
        <v>0</v>
      </c>
      <c r="E246" s="105">
        <v>0</v>
      </c>
      <c r="F246" s="105">
        <v>0</v>
      </c>
      <c r="G246" s="105">
        <v>0</v>
      </c>
      <c r="H246" s="105">
        <v>0</v>
      </c>
      <c r="I246" s="105">
        <v>1</v>
      </c>
      <c r="J246" s="105">
        <v>0</v>
      </c>
      <c r="K246" s="105">
        <v>0</v>
      </c>
      <c r="L246" s="105">
        <v>0</v>
      </c>
      <c r="M246" s="105">
        <v>0</v>
      </c>
      <c r="N246" s="105">
        <v>0</v>
      </c>
      <c r="O246" s="106">
        <v>0</v>
      </c>
      <c r="R246">
        <f t="shared" si="3"/>
        <v>1</v>
      </c>
    </row>
    <row r="248" spans="3:18">
      <c r="R248">
        <f>SUM(R6:R246)</f>
        <v>377</v>
      </c>
    </row>
    <row r="272" spans="4:18">
      <c r="D272">
        <f t="shared" ref="D272:N272" si="4">SUM(D5:D246)</f>
        <v>69</v>
      </c>
      <c r="E272">
        <f t="shared" si="4"/>
        <v>4</v>
      </c>
      <c r="F272">
        <f t="shared" si="4"/>
        <v>0</v>
      </c>
      <c r="G272">
        <f t="shared" si="4"/>
        <v>16</v>
      </c>
      <c r="H272">
        <f t="shared" si="4"/>
        <v>0</v>
      </c>
      <c r="I272">
        <f t="shared" si="4"/>
        <v>61</v>
      </c>
      <c r="J272">
        <f t="shared" si="4"/>
        <v>57</v>
      </c>
      <c r="K272">
        <f t="shared" si="4"/>
        <v>23</v>
      </c>
      <c r="L272">
        <f t="shared" si="4"/>
        <v>17</v>
      </c>
      <c r="M272">
        <f t="shared" si="4"/>
        <v>50</v>
      </c>
      <c r="N272">
        <f t="shared" si="4"/>
        <v>5</v>
      </c>
      <c r="O272">
        <f>SUM(O5:O246)</f>
        <v>75</v>
      </c>
      <c r="R272">
        <f>SUM(R6:R246)</f>
        <v>377</v>
      </c>
    </row>
  </sheetData>
  <sortState xmlns:xlrd2="http://schemas.microsoft.com/office/spreadsheetml/2017/richdata2" ref="W6:W270">
    <sortCondition ref="W6:W270" customList="1,2,3,4"/>
  </sortState>
  <mergeCells count="3">
    <mergeCell ref="C4:C5"/>
    <mergeCell ref="D4:O4"/>
    <mergeCell ref="R4:R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G A A B Q S w M E F A A C A A g A m A h +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J g I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C H 5 Z n l X k b G A D A A C i K w A A E w A c A E Z v c m 1 1 b G F z L 1 N l Y 3 R p b 2 4 x L m 0 g o h g A K K A U A A A A A A A A A A A A A A A A A A A A A A A A A A A A 7 Z l b a 9 s w F M f f A / k O Q n 2 x I Q 1 z L 6 F l 6 6 B L O y i M r Z s M e w h 5 U G 1 1 F f U l S E r X L O S 7 T 7 Z y c R x 7 r m + p V 9 y X l G P l n C P p 9 5 e P T j i x B P U 9 g N S n 8 b 7 b 6 X b 4 A 2 b E B i a + c / A R u A A O E d 0 O k H / f G P 1 F P G m 5 f r a I 0 x 9 O G S O e + O m z x z v f f 9 T 0 + e g r d s k F V N + E 4 8 V o 6 H t C D h n 3 l I M D a N K J D y z s 3 l F s + 1 C 6 C s a S v s m w x + 9 9 5 g 5 9 Z + p 6 5 m x C u K b C 9 e Z z a F 4 O z Z v h J e w B I Z 8 A Q Z 7 F o g f m E N 1 c o Z U R e 7 P F Q l 8 H u q J P 1 K Y M W K F D D C Y + A z Z x q E u F j M w 2 o a + f J 9 i z v 1 A u V G w t M S O e b F a J x q c l U 9 v O L U x Y Z g w J P 7 x G U I 8 O Q B O H C k F Y P / z H l C M / z a 5 U o o R p s C e H f J / 6 g i A x k / G H / E l + W + 4 I k I / d I L y c i B Y G 8 a a O E + Q Y R t O B S w Q G I 0 Q Y x Q 7 9 Q + x + 4 F o O F m x K x o B 6 K r P 5 y s 0 i W D y g k t K T t 8 v I 2 K / s R e 8 l r o v e 7 V A v J W I U y I M l W E A 7 0 u H / y u V n 6 m A O 7 q k j G L Y x 3 4 R C x J E i / O H / T u K J Y O s B a K P A 7 x h 8 + A j g I d R f i / X 4 D F r a s 2 m / 8 c T g p K 8 i 5 8 f 9 u M W 9 x f 2 t 4 x 7 S O i j M + a B K z r G s h i y c x H l N m I e U B 3 s s H d t g b Z H c x w z v m i e E L B 0 0 U Q a 1 q 6 C M C M 4 L i + D 8 j R z 2 a + h R Y 6 l v j / 8 a j n + j + H X T q L L Q U V Z s 7 M C / f H D U 1 E t n P L 9 E O C O D m g X o O r F a I U 1 e o 5 x V u V H y F t r i 2 u J a C t c y L 1 1 j 8 9 Z d e Y 8 V o F v m 9 Q t 5 2 x q 8 l K O i i S e y e 7 q f F p f L a a X l P b f k A u 9 W N t R u q l A i q S X X G + H z Z s k j y K n e a i O + K P l q j e I w t p 3 t t v p 9 W W e 7 o l M 6 6 2 6 U 6 x g + K Q z + S Y X g i 5 Q e C 6 c 2 b y r 4 0 d w S w V 8 O a B b 4 Y V K 1 g r + 7 L l W B H 3 h W m C + 5 3 x g O d y y 5 l X B W W A l n e 1 A C S l d C u U b L z h K i r S V s V K M l S 3 G o i Y p D t S t u O e 0 S P y s Z J e + v + 2 i 3 7 0 E A L e 5 v H P e Q 1 u P C n B / v o d a / v L 1 N / W H p 1 W u e r e Q S m V y N y I A S 7 B d K l V W t V K 4 m X h j L 4 v 2 Q S t s h K V j K w g r X c f w G f m P t p r W p c S d y d B H S S n 7 c u B M 5 T K r u k h + X K 0 D O y h U g V V b g L + 6 f V 3 C 5 S W m 9 1 g x + C t 1 t a z 3 P 9 h o 5 L 6 / b G 5 z Y Q w f / v r J K 4 f w F U E s B A i 0 A F A A C A A g A m A h + W T y m G p + l A A A A 9 g A A A B I A A A A A A A A A A A A A A A A A A A A A A E N v b m Z p Z y 9 Q Y W N r Y W d l L n h t b F B L A Q I t A B Q A A g A I A J g I f l k P y u m r p A A A A O k A A A A T A A A A A A A A A A A A A A A A A P E A A A B b Q 2 9 u d G V u d F 9 U e X B l c 1 0 u e G 1 s U E s B A i 0 A F A A C A A g A m A h + W Z 5 V 5 G x g A w A A o i s A A B M A A A A A A A A A A A A A A A A A 4 g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c A A A A A A A B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z Z j Z i Y 2 Q t N D c 1 M y 0 0 M j g 2 L T k 0 N G Q t N D Y x M 2 Q x O G U y O D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I z O j I w O j Q 1 L j A 0 O T k 4 M j F a I i A v P j x F b n R y e S B U e X B l P S J G a W x s Q 2 9 s d W 1 u V H l w Z X M i I F Z h b H V l P S J z Q m d Z P S I g L z 4 8 R W 5 0 c n k g V H l w Z T 0 i R m l s b E N v b H V t b k 5 h b W V z I i B W Y W x 1 Z T 0 i c 1 s m c X V v d D t U Q U N U S U N B J n F 1 b 3 Q 7 L C Z x d W 9 0 O 1 N J R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Q X V 0 b 1 J l b W 9 2 Z W R D b 2 x 1 b W 5 z M S 5 7 V E F D V E l D Q S w w f S Z x d W 9 0 O y w m c X V v d D t T Z W N 0 a W 9 u M S 9 U Y W J s Y T I v Q X V 0 b 1 J l b W 9 2 Z W R D b 2 x 1 b W 5 z M S 5 7 U 0 l E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T I v Q X V 0 b 1 J l b W 9 2 Z W R D b 2 x 1 b W 5 z M S 5 7 V E F D V E l D Q S w w f S Z x d W 9 0 O y w m c X V v d D t T Z W N 0 a W 9 u M S 9 U Y W J s Y T I v Q X V 0 b 1 J l b W 9 2 Z W R D b 2 x 1 b W 5 z M S 5 7 U 0 l E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l N z c y O D M t Z D U y Z i 0 0 Z G R h L T h k Z D U t Y j c w N D h i Y j U w N j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I z O j I 0 O j M y L j M 4 N j Y 2 N D B a I i A v P j x F b n R y e S B U e X B l P S J G a W x s Q 2 9 s d W 1 u V H l w Z X M i I F Z h b H V l P S J z Q m d N P S I g L z 4 8 R W 5 0 c n k g V H l w Z T 0 i R m l s b E N v b H V t b k 5 h b W V z I i B W Y W x 1 Z T 0 i c 1 s m c X V v d D t U Q U N U S U N B J n F 1 b 3 Q 7 L C Z x d W 9 0 O 1 N J R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g K D I p L 0 F 1 d G 9 S Z W 1 v d m V k Q 2 9 s d W 1 u c z E u e 1 R B Q 1 R J Q 0 E s M H 0 m c X V v d D s s J n F 1 b 3 Q 7 U 2 V j d G l v b j E v V G F i b G E y I C g y K S 9 B d X R v U m V t b 3 Z l Z E N v b H V t b n M x L n t T S U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M i A o M i k v Q X V 0 b 1 J l b W 9 2 Z W R D b 2 x 1 b W 5 z M S 5 7 V E F D V E l D Q S w w f S Z x d W 9 0 O y w m c X V v d D t T Z W N 0 a W 9 u M S 9 U Y W J s Y T I g K D I p L 0 F 1 d G 9 S Z W 1 v d m V k Q 2 9 s d W 1 u c z E u e 1 N J R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Y 2 I 5 O D Q 1 L T Y 4 O W U t N G M 1 M C 0 5 N D g 3 L T A 4 N 2 I z Z T c z Y m Q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j M 6 M j Q 6 M z I u M z g 2 N j Y 0 M F o i I C 8 + P E V u d H J 5 I F R 5 c G U 9 I k Z p b G x D b 2 x 1 b W 5 U e X B l c y I g V m F s d W U 9 I n N C Z 0 0 9 I i A v P j x F b n R y e S B U e X B l P S J G a W x s Q 2 9 s d W 1 u T m F t Z X M i I F Z h b H V l P S J z W y Z x d W 9 0 O 1 R B Q 1 R J Q 0 E m c X V v d D s s J n F 1 b 3 Q 7 U 0 l E U y Z x d W 9 0 O 1 0 i I C 8 + P E V u d H J 5 I F R 5 c G U 9 I k Z p b G x T d G F 0 d X M i I F Z h b H V l P S J z Q 2 9 t c G x l d G U i I C 8 + P E V u d H J 5 I F R 5 c G U 9 I k Z p b G x D b 3 V u d C I g V m F s d W U 9 I m w 3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I C g y K S 9 B d X R v U m V t b 3 Z l Z E N v b H V t b n M x L n t U Q U N U S U N B L D B 9 J n F 1 b 3 Q 7 L C Z x d W 9 0 O 1 N l Y 3 R p b 2 4 x L 1 R h Y m x h M i A o M i k v Q X V 0 b 1 J l b W 9 2 Z W R D b 2 x 1 b W 5 z M S 5 7 U 0 l E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T I g K D I p L 0 F 1 d G 9 S Z W 1 v d m V k Q 2 9 s d W 1 u c z E u e 1 R B Q 1 R J Q 0 E s M H 0 m c X V v d D s s J n F 1 b 3 Q 7 U 2 V j d G l v b j E v V G F i b G E y I C g y K S 9 B d X R v U m V t b 3 Z l Z E N v b H V t b n M x L n t T S U R T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y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y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z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x N z A 5 Y j A t Z D c w M C 0 0 O W Y 3 L W I 5 M T A t Z T Q 4 N T M x M m I 4 M j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y M z o 0 N j o y M C 4 z M T g y N j c 4 W i I g L z 4 8 R W 5 0 c n k g V H l w Z T 0 i R m l s b E N v b H V t b l R 5 c G V z I i B W Y W x 1 Z T 0 i c 0 J n T T 0 i I C 8 + P E V u d H J 5 I F R 5 c G U 9 I k Z p b G x D b 2 x 1 b W 5 O Y W 1 l c y I g V m F s d W U 9 I n N b J n F 1 b 3 Q 7 V G F j d G l j Y S Z x d W 9 0 O y w m c X V v d D t T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v Q X V 0 b 1 J l b W 9 2 Z W R D b 2 x 1 b W 5 z M S 5 7 V G F j d G l j Y S w w f S Z x d W 9 0 O y w m c X V v d D t T Z W N 0 a W 9 u M S 9 U Y W J s Y T Y v Q X V 0 b 1 J l b W 9 2 Z W R D b 2 x 1 b W 5 z M S 5 7 U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N i 9 B d X R v U m V t b 3 Z l Z E N v b H V t b n M x L n t U Y W N 0 a W N h L D B 9 J n F 1 b 3 Q 7 L C Z x d W 9 0 O 1 N l Y 3 R p b 2 4 x L 1 R h Y m x h N i 9 B d X R v U m V t b 3 Z l Z E N v b H V t b n M x L n t T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N W Z j Z G Y 4 L W J i M 2 I t N G N j O C 1 h Z j M 3 L T h k Z G V j N T c 3 N m V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A 6 M D I 6 N D c u M T g 0 N j g 2 M l o i I C 8 + P E V u d H J 5 I F R 5 c G U 9 I k Z p b G x D b 2 x 1 b W 5 U e X B l c y I g V m F s d W U 9 I n N C Z 0 0 9 I i A v P j x F b n R y e S B U e X B l P S J G a W x s Q 2 9 s d W 1 u T m F t Z X M i I F Z h b H V l P S J z W y Z x d W 9 0 O 1 R B Q 1 R J Q 0 E m c X V v d D s s J n F 1 b 3 Q 7 U 0 l E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O S 9 B d X R v U m V t b 3 Z l Z E N v b H V t b n M x L n t U Q U N U S U N B L D B 9 J n F 1 b 3 Q 7 L C Z x d W 9 0 O 1 N l Y 3 R p b 2 4 x L 1 R h Y m x h O S 9 B d X R v U m V t b 3 Z l Z E N v b H V t b n M x L n t T S U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O S 9 B d X R v U m V t b 3 Z l Z E N v b H V t b n M x L n t U Q U N U S U N B L D B 9 J n F 1 b 3 Q 7 L C Z x d W 9 0 O 1 N l Y 3 R p b 2 4 x L 1 R h Y m x h O S 9 B d X R v U m V t b 3 Z l Z E N v b H V t b n M x L n t T S U R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0 M j k 1 Z j A t Z W F j M C 0 0 Y 2 V k L W F j O T g t M D l k Z j d l M z U 2 M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w M D o x N z o y O S 4 z O D g 4 M z I y W i I g L z 4 8 R W 5 0 c n k g V H l w Z T 0 i R m l s b E N v b H V t b l R 5 c G V z I i B W Y W x 1 Z T 0 i c 0 J n W T 0 i I C 8 + P E V u d H J 5 I F R 5 c G U 9 I k Z p b G x D b 2 x 1 b W 5 O Y W 1 l c y I g V m F s d W U 9 I n N b J n F 1 b 3 Q 7 Q 2 9 s d W 1 u Y T E m c X V v d D s s J n F 1 b 3 Q 7 Q 2 9 s d W 1 u Y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y L 0 F 1 d G 9 S Z W 1 v d m V k Q 2 9 s d W 1 u c z E u e 0 N v b H V t b m E x L D B 9 J n F 1 b 3 Q 7 L C Z x d W 9 0 O 1 N l Y 3 R p b 2 4 x L 1 R h Y m x h M T I v Q X V 0 b 1 J l b W 9 2 Z W R D b 2 x 1 b W 5 z M S 5 7 Q 2 9 s d W 1 u Y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x M i 9 B d X R v U m V t b 3 Z l Z E N v b H V t b n M x L n t D b 2 x 1 b W 5 h M S w w f S Z x d W 9 0 O y w m c X V v d D t T Z W N 0 a W 9 u M S 9 U Y W J s Y T E y L 0 F 1 d G 9 S Z W 1 v d m V k Q 2 9 s d W 1 u c z E u e 0 N v b H V t b m E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N T A 0 M j J h L W J k O W M t N D Z h N i 0 4 Y z F i L T V h Y 2 Q 3 Z T g z O T g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A 6 M j Q 6 M T I u O T M y O D U 1 M l o i I C 8 + P E V u d H J 5 I F R 5 c G U 9 I k Z p b G x D b 2 x 1 b W 5 U e X B l c y I g V m F s d W U 9 I n N C Z 1 k 9 I i A v P j x F b n R y e S B U e X B l P S J G a W x s Q 2 9 s d W 1 u T m F t Z X M i I F Z h b H V l P S J z W y Z x d W 9 0 O 0 N v b H V t b m E x J n F 1 b 3 Q 7 L C Z x d W 9 0 O 0 N v b H V t b m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i A o M i k v Q X V 0 b 1 J l b W 9 2 Z W R D b 2 x 1 b W 5 z M S 5 7 Q 2 9 s d W 1 u Y T E s M H 0 m c X V v d D s s J n F 1 b 3 Q 7 U 2 V j d G l v b j E v V G F i b G E x M i A o M i k v Q X V 0 b 1 J l b W 9 2 Z W R D b 2 x 1 b W 5 z M S 5 7 Q 2 9 s d W 1 u Y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x M i A o M i k v Q X V 0 b 1 J l b W 9 2 Z W R D b 2 x 1 b W 5 z M S 5 7 Q 2 9 s d W 1 u Y T E s M H 0 m c X V v d D s s J n F 1 b 3 Q 7 U 2 V j d G l v b j E v V G F i b G E x M i A o M i k v Q X V 0 b 1 J l b W 9 2 Z W R D b 2 x 1 b W 5 z M S 5 7 Q 2 9 s d W 1 u Y T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y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y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y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m N T k z O D d l L T I 5 Z G Y t N G R l M C 0 5 Z T k y L T l j Z T F h Z j F h M D d h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A 6 M j g 6 M T Y u N z Q 3 N z I 0 N V o i I C 8 + P E V u d H J 5 I F R 5 c G U 9 I k Z p b G x D b 2 x 1 b W 5 U e X B l c y I g V m F s d W U 9 I n N C Z 1 k 9 I i A v P j x F b n R y e S B U e X B l P S J G a W x s Q 2 9 s d W 1 u T m F t Z X M i I F Z h b H V l P S J z W y Z x d W 9 0 O 1 R h c 2 N p d G E m c X V v d D s s J n F 1 b 3 Q 7 U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S 9 B d X R v U m V t b 3 Z l Z E N v b H V t b n M x L n t U Y X N j a X R h L D B 9 J n F 1 b 3 Q 7 L C Z x d W 9 0 O 1 N l Y 3 R p b 2 4 x L 1 R h Y m x h M T U v Q X V 0 b 1 J l b W 9 2 Z W R D b 2 x 1 b W 5 z M S 5 7 U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M T U v Q X V 0 b 1 J l b W 9 2 Z W R D b 2 x 1 b W 5 z M S 5 7 V G F z Y 2 l 0 Y S w w f S Z x d W 9 0 O y w m c X V v d D t T Z W N 0 a W 9 u M S 9 U Y W J s Y T E 1 L 0 F 1 d G 9 S Z W 1 v d m V k Q 2 9 s d W 1 u c z E u e 1 N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U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5 N j U 1 Z j N i L T R h Y W Y t N D h i Z i 0 4 Y j E x L W M w O D E w N T I y Z D A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E 6 M D U 6 N D U u O T E 2 N j Y 2 N l o i I C 8 + P E V u d H J 5 I F R 5 c G U 9 I k Z p b G x D b 2 x 1 b W 5 U e X B l c y I g V m F s d W U 9 I n N C Z 1 k 9 I i A v P j x F b n R y e S B U e X B l P S J G a W x s Q 2 9 s d W 1 u T m F t Z X M i I F Z h b H V l P S J z W y Z x d W 9 0 O 1 R B Q 1 R J Q 0 E m c X V v d D s s J n F 1 b 3 Q 7 U 0 l E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U Q U N U S U N B L D B 9 J n F 1 b 3 Q 7 L C Z x d W 9 0 O 1 N l Y 3 R p b 2 4 x L 1 R h Y m x h M S 9 B d X R v U m V t b 3 Z l Z E N v b H V t b n M x L n t T S U R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M S 9 B d X R v U m V t b 3 Z l Z E N v b H V t b n M x L n t U Q U N U S U N B L D B 9 J n F 1 b 3 Q 7 L C Z x d W 9 0 O 1 N l Y 3 R p b 2 4 x L 1 R h Y m x h M S 9 B d X R v U m V t b 3 Z l Z E N v b H V t b n M x L n t T S U R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w Z T d i Z i 0 0 Y T h h L T Q 5 M D g t Y T V k N S 0 1 O D Y 2 N W F k O D Q 2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E 6 M j U 6 N D I u O T A 1 N z M 4 M 1 o i I C 8 + P E V u d H J 5 I F R 5 c G U 9 I k Z p b G x D b 2 x 1 b W 5 U e X B l c y I g V m F s d W U 9 I n N C Z 1 k 9 I i A v P j x F b n R y e S B U e X B l P S J G a W x s Q 2 9 s d W 1 u T m F t Z X M i I F Z h b H V l P S J z W y Z x d W 9 0 O 3 R h Y 3 R p Y 2 E m c X V v d D s s J n F 1 b 3 Q 7 c 2 l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0 Y W N 0 a W N h L D B 9 J n F 1 b 3 Q 7 L C Z x d W 9 0 O 1 N l Y 3 R p b 2 4 x L 1 R h Y m x h N C 9 B d X R v U m V t b 3 Z l Z E N v b H V t b n M x L n t z a W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N C 9 B d X R v U m V t b 3 Z l Z E N v b H V t b n M x L n t 0 Y W N 0 a W N h L D B 9 J n F 1 b 3 Q 7 L C Z x d W 9 0 O 1 N l Y 3 R p b 2 4 x L 1 R h Y m x h N C 9 B d X R v U m V t b 3 Z l Z E N v b H V t b n M x L n t z a W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I 2 M m U 0 N y 0 2 N 2 J m L T R i Z T g t Y j F j M i 0 x N z M 3 M m F h Z T U 3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D E 6 N D Y 6 M j c u M D c z O D I x N l o i I C 8 + P E V u d H J 5 I F R 5 c G U 9 I k Z p b G x D b 2 x 1 b W 5 U e X B l c y I g V m F s d W U 9 I n N C Z 0 0 9 I i A v P j x F b n R y e S B U e X B l P S J G a W x s Q 2 9 s d W 1 u T m F t Z X M i I F Z h b H V l P S J z W y Z x d W 9 0 O 3 R h Y 3 R p Y 2 E m c X V v d D s s J n F 1 b 3 Q 7 U 2 l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O C 9 B d X R v U m V t b 3 Z l Z E N v b H V t b n M x L n t 0 Y W N 0 a W N h L D B 9 J n F 1 b 3 Q 7 L C Z x d W 9 0 O 1 N l Y 3 R p b 2 4 x L 1 R h Y m x h O C 9 B d X R v U m V t b 3 Z l Z E N v b H V t b n M x L n t T a W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O C 9 B d X R v U m V t b 3 Z l Z E N v b H V t b n M x L n t 0 Y W N 0 a W N h L D B 9 J n F 1 b 3 Q 7 L C Z x d W 9 0 O 1 N l Y 3 R p b 2 4 x L 1 R h Y m x h O C 9 B d X R v U m V t b 3 Z l Z E N v b H V t b n M x L n t T a W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R i N D Q 2 Z i 1 l Z D A 3 L T R h M m I t O G Y x M y 1 j M D E 3 M G U 3 Y j Q 5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M 6 M D c 6 M z Y u N T Y 5 N T k 4 O F o i I C 8 + P E V u d H J 5 I F R 5 c G U 9 I k Z p b G x D b 2 x 1 b W 5 U e X B l c y I g V m F s d W U 9 I n N C Z 0 0 9 I i A v P j x F b n R y e S B U e X B l P S J G a W x s Q 2 9 s d W 1 u T m F t Z X M i I F Z h b H V l P S J z W y Z x d W 9 0 O 1 R h Y 3 R p Y 2 E m c X V v d D s s J n F 1 b 3 Q 7 U 2 l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A o M i k v Q X V 0 b 1 J l b W 9 2 Z W R D b 2 x 1 b W 5 z M S 5 7 V G F j d G l j Y S w w f S Z x d W 9 0 O y w m c X V v d D t T Z W N 0 a W 9 u M S 9 U Y W J s Y T E g K D I p L 0 F 1 d G 9 S Z W 1 v d m V k Q 2 9 s d W 1 u c z E u e 1 N p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x I C g y K S 9 B d X R v U m V t b 3 Z l Z E N v b H V t b n M x L n t U Y W N 0 a W N h L D B 9 J n F 1 b 3 Q 7 L C Z x d W 9 0 O 1 N l Y 3 R p b 2 4 x L 1 R h Y m x h M S A o M i k v Q X V 0 b 1 J l b W 9 2 Z W R D b 2 x 1 b W 5 z M S 5 7 U 2 l k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w Y m R j N T k t N m U 5 M C 0 0 Y m Y 0 L W I 4 N j Q t M T k 0 N G U z M z l m N W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y I g L z 4 8 R W 5 0 c n k g V H l w Z T 0 i R m l s b E V y c m 9 y Q 2 9 k Z S I g V m F s d W U 9 I n N V b m t u b 3 d u I i A v P j x F b n R y e S B U e X B l P S J G a W x s R X J y b 3 J D b 3 V u d C I g V m F s d W U 9 I m w y M S I g L z 4 8 R W 5 0 c n k g V H l w Z T 0 i R m l s b E x h c 3 R V c G R h d G V k I i B W Y W x 1 Z T 0 i Z D I w M j Q t M T E t M j l U M j M 6 M j Y 6 M D c u N T g 4 M D I 1 O F o i I C 8 + P E V u d H J 5 I F R 5 c G U 9 I k Z p b G x D b 2 x 1 b W 5 U e X B l c y I g V m F s d W U 9 I n N C Z 0 0 9 I i A v P j x F b n R y e S B U e X B l P S J G a W x s Q 2 9 s d W 1 u T m F t Z X M i I F Z h b H V l P S J z W y Z x d W 9 0 O 1 R B Q 1 R J Q 0 E m c X V v d D s s J n F 1 b 3 Q 7 Q V B Q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v Q X V 0 b 1 J l b W 9 2 Z W R D b 2 x 1 b W 5 z M S 5 7 V E F D V E l D Q S w w f S Z x d W 9 0 O y w m c X V v d D t T Z W N 0 a W 9 u M S 9 U Y W J s Y T M v Q X V 0 b 1 J l b W 9 2 Z W R D b 2 x 1 b W 5 z M S 5 7 Q V B Q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z L 0 F 1 d G 9 S Z W 1 v d m V k Q 2 9 s d W 1 u c z E u e 1 R B Q 1 R J Q 0 E s M H 0 m c X V v d D s s J n F 1 b 3 Q 7 U 2 V j d G l v b j E v V G F i b G E z L 0 F 1 d G 9 S Z W 1 v d m V k Q 2 9 s d W 1 u c z E u e 0 F Q U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Q 0 M j Y 2 M C 0 0 O D V j L T Q z Z G Y t Y m M y N i 1 h Y z F k N W V k Y 2 V h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M 6 N D E 6 N D M u N T k 2 M D E 2 M 1 o i I C 8 + P E V u d H J 5 I F R 5 c G U 9 I k Z p b G x D b 2 x 1 b W 5 U e X B l c y I g V m F s d W U 9 I n N C Z 0 0 9 I i A v P j x F b n R y e S B U e X B l P S J G a W x s Q 2 9 s d W 1 u T m F t Z X M i I F Z h b H V l P S J z W y Z x d W 9 0 O 1 R B Q 1 R J Q 0 E m c X V v d D s s J n F 1 b 3 Q 7 c 2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S 9 B d X R v U m V t b 3 Z l Z E N v b H V t b n M x L n t U Q U N U S U N B L D B 9 J n F 1 b 3 Q 7 L C Z x d W 9 0 O 1 N l Y 3 R p b 2 4 x L 1 R h Y m x h N S 9 B d X R v U m V t b 3 Z l Z E N v b H V t b n M x L n t z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N S 9 B d X R v U m V t b 3 Z l Z E N v b H V t b n M x L n t U Q U N U S U N B L D B 9 J n F 1 b 3 Q 7 L C Z x d W 9 0 O 1 N l Y 3 R p b 2 4 x L 1 R h Y m x h N S 9 B d X R v U m V t b 3 Z l Z E N v b H V t b n M x L n t z a W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d h M T A 3 Z C 1 l N j g w L T R m O W Q t Y W Z l Z C 1 i M z U 5 M z M w N m Q x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w M D o w M j o 1 M C 4 w M z M y O T c 5 W i I g L z 4 8 R W 5 0 c n k g V H l w Z T 0 i R m l s b E N v b H V t b l R 5 c G V z I i B W Y W x 1 Z T 0 i c 0 J n W T 0 i I C 8 + P E V u d H J 5 I F R 5 c G U 9 I k Z p b G x D b 2 x 1 b W 5 O Y W 1 l c y I g V m F s d W U 9 I n N b J n F 1 b 3 Q 7 Q 2 9 s d W 1 u Y T E m c X V v d D s s J n F 1 b 3 Q 7 Q 2 9 s d W 1 u Y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g g K D I p L 0 F 1 d G 9 S Z W 1 v d m V k Q 2 9 s d W 1 u c z E u e 0 N v b H V t b m E x L D B 9 J n F 1 b 3 Q 7 L C Z x d W 9 0 O 1 N l Y 3 R p b 2 4 x L 1 R h Y m x h O C A o M i k v Q X V 0 b 1 J l b W 9 2 Z W R D b 2 x 1 b W 5 z M S 5 7 Q 2 9 s d W 1 u Y T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4 I C g y K S 9 B d X R v U m V t b 3 Z l Z E N v b H V t b n M x L n t D b 2 x 1 b W 5 h M S w w f S Z x d W 9 0 O y w m c X V v d D t T Z W N 0 a W 9 u M S 9 U Y W J s Y T g g K D I p L 0 F 1 d G 9 S Z W 1 v d m V k Q 2 9 s d W 1 u c z E u e 0 N v b H V t b m E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U y M C g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l M j A o M i k v R m l s Y X M l M j B m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H 0 1 c 6 5 g J K q i i g 6 c y 0 / B Q A A A A A A g A A A A A A E G Y A A A A B A A A g A A A A h O r r D t H x O E T i V P U j u N q a T w E 5 2 C V l 0 t 3 A J D F n d g z + w r s A A A A A D o A A A A A C A A A g A A A A T t v 3 m X D l l D 2 o U i + M Q w + i y 0 M K B 7 P 8 E r f W B b i a G 0 Y b K N B Q A A A A U N R g 4 7 j u + F W h n U V a b f p W o y M g 2 1 d N C W l y v o h t v c f v f K s V M y V s v W J k 7 F I a 4 M P e n S O + u p j F C / s F f C A v n W q T 0 5 z a l 9 d i a c r D r i C U N Y d 2 H d B 0 U R F A A A A A 9 l t A M a 7 7 d K X 7 I 5 2 R 8 v F x d l z h V 2 v l G 1 y 2 V C s r p M e E D H 3 R 7 + i q O I M N I y p Q 9 a v H T l u 6 x 5 R Q / x L l V 9 6 5 Q X L t A 3 V r F w = = < / D a t a M a s h u p > 
</file>

<file path=customXml/itemProps1.xml><?xml version="1.0" encoding="utf-8"?>
<ds:datastoreItem xmlns:ds="http://schemas.openxmlformats.org/officeDocument/2006/customXml" ds:itemID="{26C57EE8-37A3-4543-A56E-12CA5CD74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(A) - Mapeo Tácticas Técnicas</vt:lpstr>
      <vt:lpstr>(B) - Tabla Táctica Técnica S</vt:lpstr>
      <vt:lpstr>(C) - Conteos</vt:lpstr>
      <vt:lpstr>(E.1) - Técnicas Implementadas</vt:lpstr>
      <vt:lpstr>Leyenda</vt:lpstr>
      <vt:lpstr>SID -&gt; Tácticas  RS1</vt:lpstr>
      <vt:lpstr>SID -&gt; Tácticas  RS2</vt:lpstr>
      <vt:lpstr>SID -&gt; Tácticas RS3</vt:lpstr>
      <vt:lpstr>SID -&gt; Tácticas  RS4</vt:lpstr>
      <vt:lpstr>SID-&gt;Tácticas Quickdraw</vt:lpstr>
      <vt:lpstr>AttackID -&gt; Tácticas FG  </vt:lpstr>
      <vt:lpstr>AppID -&gt; Tácticas FG</vt:lpstr>
      <vt:lpstr>AttackID-&gt; Tácticas PA</vt:lpstr>
      <vt:lpstr>AppID-&gt; Tácticas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MELENDEZ CASADO</dc:creator>
  <cp:lastModifiedBy>ANDRES MELENDEZ CASADO</cp:lastModifiedBy>
  <dcterms:created xsi:type="dcterms:W3CDTF">2024-09-17T13:30:24Z</dcterms:created>
  <dcterms:modified xsi:type="dcterms:W3CDTF">2024-11-30T00:13:12Z</dcterms:modified>
</cp:coreProperties>
</file>